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841E666B-050B-40F5-B938-74B285F47858}" xr6:coauthVersionLast="47" xr6:coauthVersionMax="47" xr10:uidLastSave="{00000000-0000-0000-0000-000000000000}"/>
  <bookViews>
    <workbookView xWindow="57480" yWindow="-120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56" r:id="rId10"/>
    <pivotCache cacheId="59" r:id="rId11"/>
    <pivotCache cacheId="62" r:id="rId12"/>
    <pivotCache cacheId="65" r:id="rId13"/>
    <pivotCache cacheId="68" r:id="rId14"/>
    <pivotCache cacheId="71" r:id="rId15"/>
    <pivotCache cacheId="74" r:id="rId16"/>
    <pivotCache cacheId="77" r:id="rId17"/>
    <pivotCache cacheId="8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3" l="1"/>
  <c r="P3" i="3"/>
  <c r="R3" i="3" s="1"/>
  <c r="Q3" i="3"/>
  <c r="O4" i="3"/>
  <c r="P4" i="3"/>
  <c r="Q4" i="3"/>
  <c r="R4" i="3"/>
  <c r="O5" i="3"/>
  <c r="P5" i="3"/>
  <c r="R5" i="3" s="1"/>
  <c r="Q5" i="3"/>
  <c r="O6" i="3"/>
  <c r="P6" i="3"/>
  <c r="Q6" i="3"/>
  <c r="R6" i="3"/>
  <c r="O7" i="3"/>
  <c r="P7" i="3"/>
  <c r="R7" i="3" s="1"/>
  <c r="Q7" i="3"/>
  <c r="O8" i="3"/>
  <c r="P8" i="3"/>
  <c r="Q8" i="3"/>
  <c r="R8" i="3"/>
  <c r="O9" i="3"/>
  <c r="P9" i="3"/>
  <c r="R9" i="3" s="1"/>
  <c r="Q9" i="3"/>
  <c r="O10" i="3"/>
  <c r="P10" i="3"/>
  <c r="Q10" i="3"/>
  <c r="R10" i="3"/>
  <c r="O11" i="3"/>
  <c r="P11" i="3"/>
  <c r="R11" i="3" s="1"/>
  <c r="Q11" i="3"/>
  <c r="O12" i="3"/>
  <c r="P12" i="3"/>
  <c r="Q12" i="3"/>
  <c r="R12" i="3"/>
  <c r="O13" i="3"/>
  <c r="P13" i="3"/>
  <c r="R13" i="3" s="1"/>
  <c r="Q13" i="3"/>
  <c r="O14" i="3"/>
  <c r="P14" i="3"/>
  <c r="Q14" i="3"/>
  <c r="R14" i="3"/>
  <c r="O15" i="3"/>
  <c r="P15" i="3"/>
  <c r="R15" i="3" s="1"/>
  <c r="Q15" i="3"/>
  <c r="O16" i="3"/>
  <c r="P16" i="3"/>
  <c r="Q16" i="3"/>
  <c r="R16" i="3"/>
  <c r="O17" i="3"/>
  <c r="P17" i="3"/>
  <c r="R17" i="3" s="1"/>
  <c r="Q17" i="3"/>
  <c r="O18" i="3"/>
  <c r="P18" i="3"/>
  <c r="Q18" i="3"/>
  <c r="R18" i="3"/>
  <c r="O19" i="3"/>
  <c r="P19" i="3"/>
  <c r="R19" i="3" s="1"/>
  <c r="Q19" i="3"/>
  <c r="O20" i="3"/>
  <c r="P20" i="3"/>
  <c r="Q20" i="3"/>
  <c r="R20" i="3"/>
  <c r="O21" i="3"/>
  <c r="P21" i="3"/>
  <c r="R21" i="3" s="1"/>
  <c r="Q21" i="3"/>
  <c r="O22" i="3"/>
  <c r="P22" i="3"/>
  <c r="Q22" i="3"/>
  <c r="R22" i="3"/>
  <c r="O23" i="3"/>
  <c r="P23" i="3"/>
  <c r="R23" i="3" s="1"/>
  <c r="Q23" i="3"/>
  <c r="O24" i="3"/>
  <c r="P24" i="3"/>
  <c r="Q24" i="3"/>
  <c r="R24" i="3"/>
  <c r="O25" i="3"/>
  <c r="P25" i="3"/>
  <c r="R25" i="3" s="1"/>
  <c r="Q25" i="3"/>
  <c r="O26" i="3"/>
  <c r="P26" i="3"/>
  <c r="Q26" i="3"/>
  <c r="R26" i="3"/>
  <c r="O27" i="3"/>
  <c r="P27" i="3"/>
  <c r="R27" i="3" s="1"/>
  <c r="Q27" i="3"/>
  <c r="O28" i="3"/>
  <c r="P28" i="3"/>
  <c r="Q28" i="3"/>
  <c r="R28" i="3"/>
  <c r="O29" i="3"/>
  <c r="P29" i="3"/>
  <c r="R29" i="3" s="1"/>
  <c r="Q29" i="3"/>
  <c r="O30" i="3"/>
  <c r="P30" i="3"/>
  <c r="Q30" i="3"/>
  <c r="R30" i="3"/>
  <c r="O31" i="3"/>
  <c r="P31" i="3"/>
  <c r="R31" i="3" s="1"/>
  <c r="Q31" i="3"/>
  <c r="O32" i="3"/>
  <c r="P32" i="3"/>
  <c r="Q32" i="3"/>
  <c r="R32" i="3"/>
  <c r="O33" i="3"/>
  <c r="P33" i="3"/>
  <c r="R33" i="3" s="1"/>
  <c r="Q33" i="3"/>
  <c r="O34" i="3"/>
  <c r="P34" i="3"/>
  <c r="Q34" i="3"/>
  <c r="R34" i="3"/>
  <c r="O35" i="3"/>
  <c r="P35" i="3"/>
  <c r="R35" i="3" s="1"/>
  <c r="Q35" i="3"/>
  <c r="O36" i="3"/>
  <c r="P36" i="3"/>
  <c r="Q36" i="3"/>
  <c r="R36" i="3"/>
  <c r="O37" i="3"/>
  <c r="P37" i="3"/>
  <c r="R37" i="3" s="1"/>
  <c r="Q37" i="3"/>
  <c r="O38" i="3"/>
  <c r="P38" i="3"/>
  <c r="Q38" i="3"/>
  <c r="R38" i="3"/>
  <c r="O39" i="3"/>
  <c r="P39" i="3"/>
  <c r="R39" i="3" s="1"/>
  <c r="Q39" i="3"/>
  <c r="O40" i="3"/>
  <c r="P40" i="3"/>
  <c r="Q40" i="3"/>
  <c r="R40" i="3"/>
  <c r="O41" i="3"/>
  <c r="P41" i="3"/>
  <c r="R41" i="3" s="1"/>
  <c r="Q41" i="3"/>
  <c r="O42" i="3"/>
  <c r="P42" i="3"/>
  <c r="Q42" i="3"/>
  <c r="R42" i="3"/>
  <c r="O43" i="3"/>
  <c r="P43" i="3"/>
  <c r="R43" i="3" s="1"/>
  <c r="Q43" i="3"/>
  <c r="O44" i="3"/>
  <c r="P44" i="3"/>
  <c r="Q44" i="3"/>
  <c r="R44" i="3"/>
  <c r="O45" i="3"/>
  <c r="P45" i="3"/>
  <c r="R45" i="3" s="1"/>
  <c r="Q45" i="3"/>
  <c r="O46" i="3"/>
  <c r="P46" i="3"/>
  <c r="Q46" i="3"/>
  <c r="R46" i="3"/>
  <c r="O47" i="3"/>
  <c r="P47" i="3"/>
  <c r="R47" i="3" s="1"/>
  <c r="Q47" i="3"/>
  <c r="O48" i="3"/>
  <c r="P48" i="3"/>
  <c r="Q48" i="3"/>
  <c r="R48" i="3"/>
  <c r="O49" i="3"/>
  <c r="P49" i="3"/>
  <c r="R49" i="3" s="1"/>
  <c r="Q49" i="3"/>
  <c r="O50" i="3"/>
  <c r="P50" i="3"/>
  <c r="Q50" i="3"/>
  <c r="R50" i="3"/>
  <c r="O51" i="3"/>
  <c r="P51" i="3"/>
  <c r="R51" i="3" s="1"/>
  <c r="Q51" i="3"/>
  <c r="O52" i="3"/>
  <c r="P52" i="3"/>
  <c r="Q52" i="3"/>
  <c r="R52" i="3"/>
  <c r="O53" i="3"/>
  <c r="P53" i="3"/>
  <c r="R53" i="3" s="1"/>
  <c r="Q53" i="3"/>
  <c r="O54" i="3"/>
  <c r="P54" i="3"/>
  <c r="Q54" i="3"/>
  <c r="R54" i="3"/>
  <c r="O55" i="3"/>
  <c r="P55" i="3"/>
  <c r="R55" i="3" s="1"/>
  <c r="Q55" i="3"/>
  <c r="O56" i="3"/>
  <c r="P56" i="3"/>
  <c r="Q56" i="3"/>
  <c r="R56" i="3"/>
  <c r="O57" i="3"/>
  <c r="P57" i="3"/>
  <c r="R57" i="3" s="1"/>
  <c r="Q57" i="3"/>
  <c r="O58" i="3"/>
  <c r="P58" i="3"/>
  <c r="Q58" i="3"/>
  <c r="R58" i="3"/>
  <c r="O59" i="3"/>
  <c r="P59" i="3"/>
  <c r="R59" i="3" s="1"/>
  <c r="Q59" i="3"/>
  <c r="O60" i="3"/>
  <c r="P60" i="3"/>
  <c r="Q60" i="3"/>
  <c r="R60" i="3"/>
  <c r="O61" i="3"/>
  <c r="P61" i="3"/>
  <c r="R61" i="3" s="1"/>
  <c r="Q61" i="3"/>
  <c r="O62" i="3"/>
  <c r="P62" i="3"/>
  <c r="Q62" i="3"/>
  <c r="R62" i="3"/>
  <c r="O63" i="3"/>
  <c r="P63" i="3"/>
  <c r="R63" i="3" s="1"/>
  <c r="Q63" i="3"/>
  <c r="O64" i="3"/>
  <c r="P64" i="3"/>
  <c r="Q64" i="3"/>
  <c r="R64" i="3"/>
  <c r="O65" i="3"/>
  <c r="P65" i="3"/>
  <c r="R65" i="3" s="1"/>
  <c r="Q65" i="3"/>
  <c r="O66" i="3"/>
  <c r="P66" i="3"/>
  <c r="Q66" i="3"/>
  <c r="R66" i="3"/>
  <c r="O67" i="3"/>
  <c r="P67" i="3"/>
  <c r="R67" i="3" s="1"/>
  <c r="Q67" i="3"/>
  <c r="O68" i="3"/>
  <c r="P68" i="3"/>
  <c r="Q68" i="3"/>
  <c r="R68" i="3"/>
  <c r="O69" i="3"/>
  <c r="P69" i="3"/>
  <c r="R69" i="3" s="1"/>
  <c r="Q69" i="3"/>
  <c r="O70" i="3"/>
  <c r="P70" i="3"/>
  <c r="Q70" i="3"/>
  <c r="R70" i="3"/>
  <c r="O71" i="3"/>
  <c r="Q71" i="3" s="1"/>
  <c r="P71" i="3"/>
  <c r="R71" i="3" s="1"/>
  <c r="O72" i="3"/>
  <c r="Q72" i="3" s="1"/>
  <c r="P72" i="3"/>
  <c r="R72" i="3" s="1"/>
  <c r="O73" i="3"/>
  <c r="Q73" i="3" s="1"/>
  <c r="P73" i="3"/>
  <c r="R73" i="3" s="1"/>
  <c r="O74" i="3"/>
  <c r="Q74" i="3" s="1"/>
  <c r="P74" i="3"/>
  <c r="R74" i="3"/>
  <c r="O75" i="3"/>
  <c r="P75" i="3"/>
  <c r="R75" i="3" s="1"/>
  <c r="Q75" i="3"/>
  <c r="O76" i="3"/>
  <c r="P76" i="3"/>
  <c r="R76" i="3" s="1"/>
  <c r="Q76" i="3"/>
  <c r="O77" i="3"/>
  <c r="P77" i="3"/>
  <c r="R77" i="3" s="1"/>
  <c r="Q77" i="3"/>
  <c r="O78" i="3"/>
  <c r="Q78" i="3" s="1"/>
  <c r="P78" i="3"/>
  <c r="R78" i="3"/>
  <c r="O79" i="3"/>
  <c r="Q79" i="3" s="1"/>
  <c r="P79" i="3"/>
  <c r="R79" i="3" s="1"/>
  <c r="O80" i="3"/>
  <c r="Q80" i="3" s="1"/>
  <c r="P80" i="3"/>
  <c r="R80" i="3" s="1"/>
  <c r="O81" i="3"/>
  <c r="Q81" i="3" s="1"/>
  <c r="P81" i="3"/>
  <c r="R81" i="3" s="1"/>
  <c r="O82" i="3"/>
  <c r="P82" i="3"/>
  <c r="R82" i="3" s="1"/>
  <c r="Q82" i="3"/>
  <c r="O83" i="3"/>
  <c r="Q83" i="3" s="1"/>
  <c r="P83" i="3"/>
  <c r="R83" i="3" s="1"/>
  <c r="O84" i="3"/>
  <c r="Q84" i="3" s="1"/>
  <c r="P84" i="3"/>
  <c r="R84" i="3"/>
  <c r="O85" i="3"/>
  <c r="P85" i="3"/>
  <c r="R85" i="3" s="1"/>
  <c r="Q85" i="3"/>
  <c r="O86" i="3"/>
  <c r="Q86" i="3" s="1"/>
  <c r="P86" i="3"/>
  <c r="R86" i="3" s="1"/>
  <c r="O87" i="3"/>
  <c r="Q87" i="3" s="1"/>
  <c r="P87" i="3"/>
  <c r="R87" i="3" s="1"/>
  <c r="O88" i="3"/>
  <c r="Q88" i="3" s="1"/>
  <c r="P88" i="3"/>
  <c r="R88" i="3" s="1"/>
  <c r="O89" i="3"/>
  <c r="Q89" i="3" s="1"/>
  <c r="P89" i="3"/>
  <c r="R89" i="3" s="1"/>
  <c r="O90" i="3"/>
  <c r="Q90" i="3" s="1"/>
  <c r="P90" i="3"/>
  <c r="R90" i="3" s="1"/>
  <c r="O91" i="3"/>
  <c r="P91" i="3"/>
  <c r="R91" i="3" s="1"/>
  <c r="Q91" i="3"/>
  <c r="O92" i="3"/>
  <c r="P92" i="3"/>
  <c r="R92" i="3" s="1"/>
  <c r="Q92" i="3"/>
  <c r="O93" i="3"/>
  <c r="Q93" i="3" s="1"/>
  <c r="P93" i="3"/>
  <c r="R93" i="3" s="1"/>
  <c r="O94" i="3"/>
  <c r="P94" i="3"/>
  <c r="Q94" i="3"/>
  <c r="R94" i="3"/>
  <c r="O95" i="3"/>
  <c r="Q95" i="3" s="1"/>
  <c r="P95" i="3"/>
  <c r="R95" i="3" s="1"/>
  <c r="O96" i="3"/>
  <c r="Q96" i="3" s="1"/>
  <c r="P96" i="3"/>
  <c r="R96" i="3"/>
  <c r="O97" i="3"/>
  <c r="Q97" i="3" s="1"/>
  <c r="P97" i="3"/>
  <c r="R97" i="3" s="1"/>
  <c r="O98" i="3"/>
  <c r="P98" i="3"/>
  <c r="R98" i="3" s="1"/>
  <c r="Q98" i="3"/>
  <c r="O99" i="3"/>
  <c r="Q99" i="3" s="1"/>
  <c r="P99" i="3"/>
  <c r="R99" i="3" s="1"/>
  <c r="O100" i="3"/>
  <c r="Q100" i="3" s="1"/>
  <c r="P100" i="3"/>
  <c r="R100" i="3"/>
  <c r="O101" i="3"/>
  <c r="P101" i="3"/>
  <c r="R101" i="3" s="1"/>
  <c r="Q101" i="3"/>
  <c r="O102" i="3"/>
  <c r="Q102" i="3" s="1"/>
  <c r="P102" i="3"/>
  <c r="R102" i="3"/>
  <c r="O103" i="3"/>
  <c r="P103" i="3"/>
  <c r="R103" i="3" s="1"/>
  <c r="Q103" i="3"/>
  <c r="O104" i="3"/>
  <c r="P104" i="3"/>
  <c r="R104" i="3" s="1"/>
  <c r="Q104" i="3"/>
  <c r="O105" i="3"/>
  <c r="Q105" i="3" s="1"/>
  <c r="P105" i="3"/>
  <c r="R105" i="3" s="1"/>
  <c r="O106" i="3"/>
  <c r="Q106" i="3" s="1"/>
  <c r="P106" i="3"/>
  <c r="R106" i="3"/>
  <c r="O107" i="3"/>
  <c r="P107" i="3"/>
  <c r="R107" i="3" s="1"/>
  <c r="Q107" i="3"/>
  <c r="O108" i="3"/>
  <c r="P108" i="3"/>
  <c r="R108" i="3" s="1"/>
  <c r="Q108" i="3"/>
  <c r="O109" i="3"/>
  <c r="Q109" i="3" s="1"/>
  <c r="P109" i="3"/>
  <c r="R109" i="3" s="1"/>
  <c r="O110" i="3"/>
  <c r="Q110" i="3" s="1"/>
  <c r="P110" i="3"/>
  <c r="R110" i="3"/>
  <c r="O111" i="3"/>
  <c r="Q111" i="3" s="1"/>
  <c r="P111" i="3"/>
  <c r="R111" i="3" s="1"/>
  <c r="O112" i="3"/>
  <c r="Q112" i="3" s="1"/>
  <c r="P112" i="3"/>
  <c r="R112" i="3"/>
  <c r="O113" i="3"/>
  <c r="Q113" i="3" s="1"/>
  <c r="P113" i="3"/>
  <c r="R113" i="3" s="1"/>
  <c r="O114" i="3"/>
  <c r="P114" i="3"/>
  <c r="R114" i="3" s="1"/>
  <c r="Q114" i="3"/>
  <c r="O115" i="3"/>
  <c r="Q115" i="3" s="1"/>
  <c r="P115" i="3"/>
  <c r="R115" i="3" s="1"/>
  <c r="O116" i="3"/>
  <c r="Q116" i="3" s="1"/>
  <c r="P116" i="3"/>
  <c r="R116" i="3"/>
  <c r="O117" i="3"/>
  <c r="P117" i="3"/>
  <c r="R117" i="3" s="1"/>
  <c r="Q117" i="3"/>
  <c r="O118" i="3"/>
  <c r="Q118" i="3" s="1"/>
  <c r="P118" i="3"/>
  <c r="R118" i="3" s="1"/>
  <c r="O119" i="3"/>
  <c r="Q119" i="3" s="1"/>
  <c r="P119" i="3"/>
  <c r="R119" i="3" s="1"/>
  <c r="O120" i="3"/>
  <c r="Q120" i="3" s="1"/>
  <c r="P120" i="3"/>
  <c r="R120" i="3" s="1"/>
  <c r="O121" i="3"/>
  <c r="Q121" i="3" s="1"/>
  <c r="P121" i="3"/>
  <c r="R121" i="3" s="1"/>
  <c r="O122" i="3"/>
  <c r="Q122" i="3" s="1"/>
  <c r="P122" i="3"/>
  <c r="R122" i="3"/>
  <c r="O123" i="3"/>
  <c r="P123" i="3"/>
  <c r="R123" i="3" s="1"/>
  <c r="Q123" i="3"/>
  <c r="O124" i="3"/>
  <c r="P124" i="3"/>
  <c r="R124" i="3" s="1"/>
  <c r="Q124" i="3"/>
  <c r="O125" i="3"/>
  <c r="P125" i="3"/>
  <c r="R125" i="3" s="1"/>
  <c r="Q125" i="3"/>
  <c r="O126" i="3"/>
  <c r="P126" i="3"/>
  <c r="Q126" i="3"/>
  <c r="R126" i="3"/>
  <c r="O127" i="3"/>
  <c r="Q127" i="3" s="1"/>
  <c r="P127" i="3"/>
  <c r="R127" i="3" s="1"/>
  <c r="O128" i="3"/>
  <c r="Q128" i="3" s="1"/>
  <c r="P128" i="3"/>
  <c r="R128" i="3" s="1"/>
  <c r="O129" i="3"/>
  <c r="Q129" i="3" s="1"/>
  <c r="P129" i="3"/>
  <c r="R129" i="3" s="1"/>
  <c r="O130" i="3"/>
  <c r="P130" i="3"/>
  <c r="R130" i="3" s="1"/>
  <c r="Q130" i="3"/>
  <c r="O131" i="3"/>
  <c r="Q131" i="3" s="1"/>
  <c r="P131" i="3"/>
  <c r="R131" i="3" s="1"/>
  <c r="O132" i="3"/>
  <c r="Q132" i="3" s="1"/>
  <c r="P132" i="3"/>
  <c r="R132" i="3"/>
  <c r="O133" i="3"/>
  <c r="P133" i="3"/>
  <c r="R133" i="3" s="1"/>
  <c r="Q133" i="3"/>
  <c r="O134" i="3"/>
  <c r="Q134" i="3" s="1"/>
  <c r="P134" i="3"/>
  <c r="R134" i="3"/>
  <c r="O135" i="3"/>
  <c r="Q135" i="3" s="1"/>
  <c r="P135" i="3"/>
  <c r="R135" i="3" s="1"/>
  <c r="O136" i="3"/>
  <c r="Q136" i="3" s="1"/>
  <c r="P136" i="3"/>
  <c r="R136" i="3" s="1"/>
  <c r="O137" i="3"/>
  <c r="Q137" i="3" s="1"/>
  <c r="P137" i="3"/>
  <c r="R137" i="3" s="1"/>
  <c r="O138" i="3"/>
  <c r="Q138" i="3" s="1"/>
  <c r="P138" i="3"/>
  <c r="R138" i="3" s="1"/>
  <c r="O139" i="3"/>
  <c r="P139" i="3"/>
  <c r="R139" i="3" s="1"/>
  <c r="Q139" i="3"/>
  <c r="O140" i="3"/>
  <c r="P140" i="3"/>
  <c r="R140" i="3" s="1"/>
  <c r="Q140" i="3"/>
  <c r="O141" i="3"/>
  <c r="Q141" i="3" s="1"/>
  <c r="P141" i="3"/>
  <c r="R141" i="3" s="1"/>
  <c r="O142" i="3"/>
  <c r="Q142" i="3" s="1"/>
  <c r="P142" i="3"/>
  <c r="R142" i="3"/>
  <c r="O143" i="3"/>
  <c r="Q143" i="3" s="1"/>
  <c r="P143" i="3"/>
  <c r="R143" i="3" s="1"/>
  <c r="O144" i="3"/>
  <c r="Q144" i="3" s="1"/>
  <c r="P144" i="3"/>
  <c r="R144" i="3"/>
  <c r="O145" i="3"/>
  <c r="P145" i="3"/>
  <c r="R145" i="3" s="1"/>
  <c r="Q145" i="3"/>
  <c r="O146" i="3"/>
  <c r="P146" i="3"/>
  <c r="R146" i="3" s="1"/>
  <c r="Q146" i="3"/>
  <c r="O147" i="3"/>
  <c r="Q147" i="3" s="1"/>
  <c r="P147" i="3"/>
  <c r="R147" i="3" s="1"/>
  <c r="O148" i="3"/>
  <c r="P148" i="3"/>
  <c r="Q148" i="3"/>
  <c r="R148" i="3"/>
  <c r="O149" i="3"/>
  <c r="P149" i="3"/>
  <c r="R149" i="3" s="1"/>
  <c r="Q149" i="3"/>
  <c r="O150" i="3"/>
  <c r="Q150" i="3" s="1"/>
  <c r="P150" i="3"/>
  <c r="R150" i="3"/>
  <c r="O151" i="3"/>
  <c r="Q151" i="3" s="1"/>
  <c r="P151" i="3"/>
  <c r="R151" i="3" s="1"/>
  <c r="O152" i="3"/>
  <c r="P152" i="3"/>
  <c r="R152" i="3" s="1"/>
  <c r="Q152" i="3"/>
  <c r="O153" i="3"/>
  <c r="Q153" i="3" s="1"/>
  <c r="P153" i="3"/>
  <c r="R153" i="3" s="1"/>
  <c r="O154" i="3"/>
  <c r="Q154" i="3" s="1"/>
  <c r="P154" i="3"/>
  <c r="R154" i="3"/>
  <c r="O155" i="3"/>
  <c r="P155" i="3"/>
  <c r="R155" i="3" s="1"/>
  <c r="Q155" i="3"/>
  <c r="O156" i="3"/>
  <c r="P156" i="3"/>
  <c r="R156" i="3" s="1"/>
  <c r="Q156" i="3"/>
  <c r="O157" i="3"/>
  <c r="Q157" i="3" s="1"/>
  <c r="P157" i="3"/>
  <c r="R157" i="3" s="1"/>
  <c r="O158" i="3"/>
  <c r="Q158" i="3" s="1"/>
  <c r="P158" i="3"/>
  <c r="R158" i="3"/>
  <c r="O159" i="3"/>
  <c r="Q159" i="3" s="1"/>
  <c r="P159" i="3"/>
  <c r="R159" i="3" s="1"/>
  <c r="O160" i="3"/>
  <c r="Q160" i="3" s="1"/>
  <c r="P160" i="3"/>
  <c r="R160" i="3"/>
  <c r="O161" i="3"/>
  <c r="P161" i="3"/>
  <c r="R161" i="3" s="1"/>
  <c r="Q161" i="3"/>
  <c r="O162" i="3"/>
  <c r="P162" i="3"/>
  <c r="R162" i="3" s="1"/>
  <c r="Q162" i="3"/>
  <c r="O163" i="3"/>
  <c r="Q163" i="3" s="1"/>
  <c r="P163" i="3"/>
  <c r="R163" i="3" s="1"/>
  <c r="O164" i="3"/>
  <c r="P164" i="3"/>
  <c r="Q164" i="3"/>
  <c r="R164" i="3"/>
  <c r="O165" i="3"/>
  <c r="P165" i="3"/>
  <c r="R165" i="3" s="1"/>
  <c r="Q165" i="3"/>
  <c r="O166" i="3"/>
  <c r="Q166" i="3" s="1"/>
  <c r="P166" i="3"/>
  <c r="R166" i="3" s="1"/>
  <c r="O167" i="3"/>
  <c r="Q167" i="3" s="1"/>
  <c r="P167" i="3"/>
  <c r="R167" i="3" s="1"/>
  <c r="O168" i="3"/>
  <c r="P168" i="3"/>
  <c r="R168" i="3" s="1"/>
  <c r="Q168" i="3"/>
  <c r="O169" i="3"/>
  <c r="Q169" i="3" s="1"/>
  <c r="P169" i="3"/>
  <c r="R169" i="3" s="1"/>
  <c r="O170" i="3"/>
  <c r="Q170" i="3" s="1"/>
  <c r="P170" i="3"/>
  <c r="R170" i="3" s="1"/>
  <c r="O171" i="3"/>
  <c r="P171" i="3"/>
  <c r="R171" i="3" s="1"/>
  <c r="Q171" i="3"/>
  <c r="O172" i="3"/>
  <c r="P172" i="3"/>
  <c r="R172" i="3" s="1"/>
  <c r="Q172" i="3"/>
  <c r="O173" i="3"/>
  <c r="P173" i="3"/>
  <c r="Q173" i="3"/>
  <c r="R173" i="3"/>
  <c r="O174" i="3"/>
  <c r="P174" i="3"/>
  <c r="R174" i="3" s="1"/>
  <c r="Q174" i="3"/>
  <c r="O175" i="3"/>
  <c r="Q175" i="3" s="1"/>
  <c r="P175" i="3"/>
  <c r="R175" i="3"/>
  <c r="O176" i="3"/>
  <c r="P176" i="3"/>
  <c r="R176" i="3" s="1"/>
  <c r="Q176" i="3"/>
  <c r="O177" i="3"/>
  <c r="P177" i="3"/>
  <c r="Q177" i="3"/>
  <c r="R177" i="3"/>
  <c r="O178" i="3"/>
  <c r="P178" i="3"/>
  <c r="R178" i="3" s="1"/>
  <c r="Q178" i="3"/>
  <c r="O179" i="3"/>
  <c r="Q179" i="3" s="1"/>
  <c r="P179" i="3"/>
  <c r="R179" i="3"/>
  <c r="O180" i="3"/>
  <c r="P180" i="3"/>
  <c r="R180" i="3" s="1"/>
  <c r="Q180" i="3"/>
  <c r="O181" i="3"/>
  <c r="Q181" i="3" s="1"/>
  <c r="P181" i="3"/>
  <c r="R181" i="3"/>
  <c r="O182" i="3"/>
  <c r="P182" i="3"/>
  <c r="R182" i="3" s="1"/>
  <c r="Q182" i="3"/>
  <c r="O183" i="3"/>
  <c r="P183" i="3"/>
  <c r="Q183" i="3"/>
  <c r="R183" i="3"/>
  <c r="O184" i="3"/>
  <c r="P184" i="3"/>
  <c r="R184" i="3" s="1"/>
  <c r="Q184" i="3"/>
  <c r="O185" i="3"/>
  <c r="Q185" i="3" s="1"/>
  <c r="P185" i="3"/>
  <c r="R185" i="3"/>
  <c r="O186" i="3"/>
  <c r="P186" i="3"/>
  <c r="R186" i="3" s="1"/>
  <c r="Q186" i="3"/>
  <c r="O187" i="3"/>
  <c r="Q187" i="3" s="1"/>
  <c r="P187" i="3"/>
  <c r="R187" i="3"/>
  <c r="O188" i="3"/>
  <c r="P188" i="3"/>
  <c r="R188" i="3" s="1"/>
  <c r="Q188" i="3"/>
  <c r="O189" i="3"/>
  <c r="P189" i="3"/>
  <c r="Q189" i="3"/>
  <c r="R189" i="3"/>
  <c r="O190" i="3"/>
  <c r="P190" i="3"/>
  <c r="R190" i="3" s="1"/>
  <c r="Q190" i="3"/>
  <c r="O191" i="3"/>
  <c r="Q191" i="3" s="1"/>
  <c r="P191" i="3"/>
  <c r="R191" i="3"/>
  <c r="O192" i="3"/>
  <c r="P192" i="3"/>
  <c r="R192" i="3" s="1"/>
  <c r="Q192" i="3"/>
  <c r="O193" i="3"/>
  <c r="P193" i="3"/>
  <c r="Q193" i="3"/>
  <c r="R193" i="3"/>
  <c r="O194" i="3"/>
  <c r="P194" i="3"/>
  <c r="R194" i="3" s="1"/>
  <c r="Q194" i="3"/>
  <c r="O195" i="3"/>
  <c r="P195" i="3"/>
  <c r="Q195" i="3"/>
  <c r="R195" i="3"/>
  <c r="O196" i="3"/>
  <c r="P196" i="3"/>
  <c r="R196" i="3" s="1"/>
  <c r="Q196" i="3"/>
  <c r="O197" i="3"/>
  <c r="Q197" i="3" s="1"/>
  <c r="P197" i="3"/>
  <c r="R197" i="3"/>
  <c r="O198" i="3"/>
  <c r="P198" i="3"/>
  <c r="R198" i="3" s="1"/>
  <c r="Q198" i="3"/>
  <c r="O199" i="3"/>
  <c r="P199" i="3"/>
  <c r="Q199" i="3"/>
  <c r="R199" i="3"/>
  <c r="O200" i="3"/>
  <c r="P200" i="3"/>
  <c r="R200" i="3" s="1"/>
  <c r="Q200" i="3"/>
  <c r="O201" i="3"/>
  <c r="P201" i="3"/>
  <c r="Q201" i="3"/>
  <c r="R201" i="3"/>
  <c r="O202" i="3"/>
  <c r="P202" i="3"/>
  <c r="R202" i="3" s="1"/>
  <c r="Q202" i="3"/>
  <c r="O203" i="3"/>
  <c r="Q203" i="3" s="1"/>
  <c r="P203" i="3"/>
  <c r="R203" i="3"/>
  <c r="O204" i="3"/>
  <c r="P204" i="3"/>
  <c r="R204" i="3" s="1"/>
  <c r="Q204" i="3"/>
  <c r="O205" i="3"/>
  <c r="Q205" i="3" s="1"/>
  <c r="P205" i="3"/>
  <c r="R205" i="3"/>
  <c r="O206" i="3"/>
  <c r="P206" i="3"/>
  <c r="R206" i="3" s="1"/>
  <c r="Q206" i="3"/>
  <c r="O207" i="3"/>
  <c r="Q207" i="3" s="1"/>
  <c r="P207" i="3"/>
  <c r="R207" i="3"/>
  <c r="O208" i="3"/>
  <c r="P208" i="3"/>
  <c r="R208" i="3" s="1"/>
  <c r="Q208" i="3"/>
  <c r="O209" i="3"/>
  <c r="P209" i="3"/>
  <c r="Q209" i="3"/>
  <c r="R209" i="3"/>
  <c r="O210" i="3"/>
  <c r="P210" i="3"/>
  <c r="R210" i="3" s="1"/>
  <c r="Q210" i="3"/>
  <c r="O211" i="3"/>
  <c r="P211" i="3"/>
  <c r="Q211" i="3"/>
  <c r="R211" i="3"/>
  <c r="O212" i="3"/>
  <c r="P212" i="3"/>
  <c r="R212" i="3" s="1"/>
  <c r="Q212" i="3"/>
  <c r="O213" i="3"/>
  <c r="Q213" i="3" s="1"/>
  <c r="P213" i="3"/>
  <c r="R213" i="3"/>
  <c r="O214" i="3"/>
  <c r="P214" i="3"/>
  <c r="R214" i="3" s="1"/>
  <c r="Q214" i="3"/>
  <c r="O215" i="3"/>
  <c r="P215" i="3"/>
  <c r="Q215" i="3"/>
  <c r="R215" i="3"/>
  <c r="O216" i="3"/>
  <c r="P216" i="3"/>
  <c r="R216" i="3" s="1"/>
  <c r="Q216" i="3"/>
  <c r="O217" i="3"/>
  <c r="Q217" i="3" s="1"/>
  <c r="P217" i="3"/>
  <c r="R217" i="3"/>
  <c r="O218" i="3"/>
  <c r="P218" i="3"/>
  <c r="R218" i="3" s="1"/>
  <c r="Q218" i="3"/>
  <c r="O219" i="3"/>
  <c r="Q219" i="3" s="1"/>
  <c r="P219" i="3"/>
  <c r="R219" i="3"/>
  <c r="O220" i="3"/>
  <c r="P220" i="3"/>
  <c r="R220" i="3" s="1"/>
  <c r="Q220" i="3"/>
  <c r="O221" i="3"/>
  <c r="Q221" i="3" s="1"/>
  <c r="P221" i="3"/>
  <c r="R221" i="3"/>
  <c r="O222" i="3"/>
  <c r="P222" i="3"/>
  <c r="R222" i="3" s="1"/>
  <c r="Q222" i="3"/>
  <c r="O223" i="3"/>
  <c r="Q223" i="3" s="1"/>
  <c r="P223" i="3"/>
  <c r="R223" i="3"/>
  <c r="O224" i="3"/>
  <c r="P224" i="3"/>
  <c r="R224" i="3" s="1"/>
  <c r="Q224" i="3"/>
  <c r="O225" i="3"/>
  <c r="P225" i="3"/>
  <c r="Q225" i="3"/>
  <c r="R225" i="3"/>
  <c r="O226" i="3"/>
  <c r="P226" i="3"/>
  <c r="R226" i="3" s="1"/>
  <c r="Q226" i="3"/>
  <c r="O227" i="3"/>
  <c r="Q227" i="3" s="1"/>
  <c r="P227" i="3"/>
  <c r="R227" i="3"/>
  <c r="O228" i="3"/>
  <c r="P228" i="3"/>
  <c r="R228" i="3" s="1"/>
  <c r="Q228" i="3"/>
  <c r="O229" i="3"/>
  <c r="Q229" i="3" s="1"/>
  <c r="P229" i="3"/>
  <c r="R229" i="3"/>
  <c r="O230" i="3"/>
  <c r="P230" i="3"/>
  <c r="R230" i="3" s="1"/>
  <c r="Q230" i="3"/>
  <c r="O231" i="3"/>
  <c r="P231" i="3"/>
  <c r="Q231" i="3"/>
  <c r="R231" i="3"/>
  <c r="O232" i="3"/>
  <c r="P232" i="3"/>
  <c r="R232" i="3" s="1"/>
  <c r="Q232" i="3"/>
  <c r="O233" i="3"/>
  <c r="Q233" i="3" s="1"/>
  <c r="P233" i="3"/>
  <c r="R233" i="3"/>
  <c r="O234" i="3"/>
  <c r="P234" i="3"/>
  <c r="R234" i="3" s="1"/>
  <c r="Q234" i="3"/>
  <c r="O235" i="3"/>
  <c r="Q235" i="3" s="1"/>
  <c r="P235" i="3"/>
  <c r="R235" i="3"/>
  <c r="O236" i="3"/>
  <c r="P236" i="3"/>
  <c r="R236" i="3" s="1"/>
  <c r="Q236" i="3"/>
  <c r="O237" i="3"/>
  <c r="P237" i="3"/>
  <c r="Q237" i="3"/>
  <c r="R237" i="3"/>
  <c r="O238" i="3"/>
  <c r="P238" i="3"/>
  <c r="R238" i="3" s="1"/>
  <c r="Q238" i="3"/>
  <c r="O239" i="3"/>
  <c r="Q239" i="3" s="1"/>
  <c r="P239" i="3"/>
  <c r="R239" i="3"/>
  <c r="O240" i="3"/>
  <c r="P240" i="3"/>
  <c r="R240" i="3" s="1"/>
  <c r="Q240" i="3"/>
  <c r="O241" i="3"/>
  <c r="P241" i="3"/>
  <c r="Q241" i="3"/>
  <c r="R241" i="3"/>
  <c r="O242" i="3"/>
  <c r="P242" i="3"/>
  <c r="R242" i="3" s="1"/>
  <c r="Q242" i="3"/>
  <c r="O243" i="3"/>
  <c r="Q243" i="3" s="1"/>
  <c r="P243" i="3"/>
  <c r="R243" i="3"/>
  <c r="O244" i="3"/>
  <c r="P244" i="3"/>
  <c r="R244" i="3" s="1"/>
  <c r="Q244" i="3"/>
  <c r="O245" i="3"/>
  <c r="Q245" i="3" s="1"/>
  <c r="P245" i="3"/>
  <c r="R245" i="3"/>
  <c r="O246" i="3"/>
  <c r="P246" i="3"/>
  <c r="R246" i="3" s="1"/>
  <c r="Q246" i="3"/>
  <c r="O247" i="3"/>
  <c r="P247" i="3"/>
  <c r="Q247" i="3"/>
  <c r="R247" i="3"/>
  <c r="O248" i="3"/>
  <c r="Q248" i="3" s="1"/>
  <c r="P248" i="3"/>
  <c r="R248" i="3" s="1"/>
  <c r="O249" i="3"/>
  <c r="Q249" i="3" s="1"/>
  <c r="P249" i="3"/>
  <c r="R249" i="3"/>
  <c r="O250" i="3"/>
  <c r="P250" i="3"/>
  <c r="R250" i="3" s="1"/>
  <c r="Q250" i="3"/>
  <c r="O251" i="3"/>
  <c r="Q251" i="3" s="1"/>
  <c r="P251" i="3"/>
  <c r="R251" i="3"/>
  <c r="O252" i="3"/>
  <c r="P252" i="3"/>
  <c r="R252" i="3" s="1"/>
  <c r="Q252" i="3"/>
  <c r="O253" i="3"/>
  <c r="P253" i="3"/>
  <c r="R253" i="3" s="1"/>
  <c r="Q253" i="3"/>
  <c r="O254" i="3"/>
  <c r="Q254" i="3" s="1"/>
  <c r="P254" i="3"/>
  <c r="R254" i="3" s="1"/>
  <c r="O255" i="3"/>
  <c r="Q255" i="3" s="1"/>
  <c r="P255" i="3"/>
  <c r="R255" i="3"/>
  <c r="O256" i="3"/>
  <c r="P256" i="3"/>
  <c r="R256" i="3" s="1"/>
  <c r="Q256" i="3"/>
  <c r="O257" i="3"/>
  <c r="P257" i="3"/>
  <c r="R257" i="3" s="1"/>
  <c r="Q257" i="3"/>
  <c r="O258" i="3"/>
  <c r="P258" i="3"/>
  <c r="R258" i="3" s="1"/>
  <c r="Q258" i="3"/>
  <c r="O259" i="3"/>
  <c r="P259" i="3"/>
  <c r="Q259" i="3"/>
  <c r="R259" i="3"/>
  <c r="O260" i="3"/>
  <c r="Q260" i="3" s="1"/>
  <c r="P260" i="3"/>
  <c r="R260" i="3" s="1"/>
  <c r="O261" i="3"/>
  <c r="Q261" i="3" s="1"/>
  <c r="P261" i="3"/>
  <c r="R261" i="3" s="1"/>
  <c r="O262" i="3"/>
  <c r="Q262" i="3" s="1"/>
  <c r="P262" i="3"/>
  <c r="R262" i="3" s="1"/>
  <c r="O263" i="3"/>
  <c r="P263" i="3"/>
  <c r="R263" i="3" s="1"/>
  <c r="Q263" i="3"/>
  <c r="O264" i="3"/>
  <c r="Q264" i="3" s="1"/>
  <c r="P264" i="3"/>
  <c r="R264" i="3" s="1"/>
  <c r="O265" i="3"/>
  <c r="Q265" i="3" s="1"/>
  <c r="P265" i="3"/>
  <c r="R265" i="3"/>
  <c r="O266" i="3"/>
  <c r="P266" i="3"/>
  <c r="R266" i="3" s="1"/>
  <c r="Q266" i="3"/>
  <c r="O267" i="3"/>
  <c r="Q267" i="3" s="1"/>
  <c r="P267" i="3"/>
  <c r="R267" i="3" s="1"/>
  <c r="O268" i="3"/>
  <c r="P268" i="3"/>
  <c r="R268" i="3" s="1"/>
  <c r="Q268" i="3"/>
  <c r="O269" i="3"/>
  <c r="Q269" i="3" s="1"/>
  <c r="P269" i="3"/>
  <c r="R269" i="3" s="1"/>
  <c r="O270" i="3"/>
  <c r="Q270" i="3" s="1"/>
  <c r="P270" i="3"/>
  <c r="R270" i="3" s="1"/>
  <c r="O271" i="3"/>
  <c r="Q271" i="3" s="1"/>
  <c r="P271" i="3"/>
  <c r="R271" i="3" s="1"/>
  <c r="O272" i="3"/>
  <c r="P272" i="3"/>
  <c r="R272" i="3" s="1"/>
  <c r="Q272" i="3"/>
  <c r="O273" i="3"/>
  <c r="P273" i="3"/>
  <c r="R273" i="3" s="1"/>
  <c r="Q273" i="3"/>
  <c r="O274" i="3"/>
  <c r="P274" i="3"/>
  <c r="R274" i="3" s="1"/>
  <c r="Q274" i="3"/>
  <c r="O275" i="3"/>
  <c r="Q275" i="3" s="1"/>
  <c r="P275" i="3"/>
  <c r="R275" i="3"/>
  <c r="O276" i="3"/>
  <c r="Q276" i="3" s="1"/>
  <c r="P276" i="3"/>
  <c r="R276" i="3" s="1"/>
  <c r="O277" i="3"/>
  <c r="Q277" i="3" s="1"/>
  <c r="P277" i="3"/>
  <c r="R277" i="3" s="1"/>
  <c r="O278" i="3"/>
  <c r="P278" i="3"/>
  <c r="R278" i="3" s="1"/>
  <c r="Q278" i="3"/>
  <c r="O279" i="3"/>
  <c r="P279" i="3"/>
  <c r="R279" i="3" s="1"/>
  <c r="Q279" i="3"/>
  <c r="O280" i="3"/>
  <c r="Q280" i="3" s="1"/>
  <c r="P280" i="3"/>
  <c r="R280" i="3" s="1"/>
  <c r="O281" i="3"/>
  <c r="P281" i="3"/>
  <c r="Q281" i="3"/>
  <c r="R281" i="3"/>
  <c r="O282" i="3"/>
  <c r="P282" i="3"/>
  <c r="R282" i="3" s="1"/>
  <c r="Q282" i="3"/>
  <c r="O283" i="3"/>
  <c r="Q283" i="3" s="1"/>
  <c r="P283" i="3"/>
  <c r="R283" i="3"/>
  <c r="O284" i="3"/>
  <c r="P284" i="3"/>
  <c r="R284" i="3" s="1"/>
  <c r="Q284" i="3"/>
  <c r="O285" i="3"/>
  <c r="P285" i="3"/>
  <c r="R285" i="3" s="1"/>
  <c r="Q285" i="3"/>
  <c r="O286" i="3"/>
  <c r="Q286" i="3" s="1"/>
  <c r="P286" i="3"/>
  <c r="R286" i="3" s="1"/>
  <c r="O287" i="3"/>
  <c r="Q287" i="3" s="1"/>
  <c r="P287" i="3"/>
  <c r="R287" i="3"/>
  <c r="O288" i="3"/>
  <c r="P288" i="3"/>
  <c r="R288" i="3" s="1"/>
  <c r="Q288" i="3"/>
  <c r="O289" i="3"/>
  <c r="P289" i="3"/>
  <c r="R289" i="3" s="1"/>
  <c r="Q289" i="3"/>
  <c r="O290" i="3"/>
  <c r="P290" i="3"/>
  <c r="R290" i="3" s="1"/>
  <c r="Q290" i="3"/>
  <c r="O291" i="3"/>
  <c r="Q291" i="3" s="1"/>
  <c r="P291" i="3"/>
  <c r="R291" i="3"/>
  <c r="O292" i="3"/>
  <c r="Q292" i="3" s="1"/>
  <c r="P292" i="3"/>
  <c r="R292" i="3" s="1"/>
  <c r="O293" i="3"/>
  <c r="Q293" i="3" s="1"/>
  <c r="P293" i="3"/>
  <c r="R293" i="3"/>
  <c r="O294" i="3"/>
  <c r="Q294" i="3" s="1"/>
  <c r="P294" i="3"/>
  <c r="R294" i="3" s="1"/>
  <c r="O295" i="3"/>
  <c r="P295" i="3"/>
  <c r="R295" i="3" s="1"/>
  <c r="Q295" i="3"/>
  <c r="O296" i="3"/>
  <c r="Q296" i="3" s="1"/>
  <c r="P296" i="3"/>
  <c r="R296" i="3" s="1"/>
  <c r="O297" i="3"/>
  <c r="Q297" i="3" s="1"/>
  <c r="P297" i="3"/>
  <c r="R297" i="3"/>
  <c r="O298" i="3"/>
  <c r="P298" i="3"/>
  <c r="R298" i="3" s="1"/>
  <c r="Q298" i="3"/>
  <c r="O299" i="3"/>
  <c r="Q299" i="3" s="1"/>
  <c r="P299" i="3"/>
  <c r="R299" i="3" s="1"/>
  <c r="O300" i="3"/>
  <c r="Q300" i="3" s="1"/>
  <c r="P300" i="3"/>
  <c r="R300" i="3" s="1"/>
  <c r="O301" i="3"/>
  <c r="P301" i="3"/>
  <c r="R301" i="3" s="1"/>
  <c r="Q301" i="3"/>
  <c r="O302" i="3"/>
  <c r="Q302" i="3" s="1"/>
  <c r="P302" i="3"/>
  <c r="R302" i="3" s="1"/>
  <c r="O303" i="3"/>
  <c r="Q303" i="3" s="1"/>
  <c r="P303" i="3"/>
  <c r="R303" i="3" s="1"/>
  <c r="O304" i="3"/>
  <c r="P304" i="3"/>
  <c r="R304" i="3" s="1"/>
  <c r="Q304" i="3"/>
  <c r="O305" i="3"/>
  <c r="Q305" i="3" s="1"/>
  <c r="P305" i="3"/>
  <c r="R305" i="3"/>
  <c r="O306" i="3"/>
  <c r="P306" i="3"/>
  <c r="R306" i="3" s="1"/>
  <c r="Q306" i="3"/>
  <c r="O307" i="3"/>
  <c r="Q307" i="3" s="1"/>
  <c r="P307" i="3"/>
  <c r="R307" i="3"/>
  <c r="O308" i="3"/>
  <c r="P308" i="3"/>
  <c r="R308" i="3" s="1"/>
  <c r="Q308" i="3"/>
  <c r="O309" i="3"/>
  <c r="Q309" i="3" s="1"/>
  <c r="P309" i="3"/>
  <c r="R309" i="3" s="1"/>
  <c r="O310" i="3"/>
  <c r="P310" i="3"/>
  <c r="R310" i="3" s="1"/>
  <c r="Q310" i="3"/>
  <c r="O311" i="3"/>
  <c r="Q311" i="3" s="1"/>
  <c r="P311" i="3"/>
  <c r="R311" i="3" s="1"/>
  <c r="O312" i="3"/>
  <c r="P312" i="3"/>
  <c r="R312" i="3" s="1"/>
  <c r="Q312" i="3"/>
  <c r="O313" i="3"/>
  <c r="Q313" i="3" s="1"/>
  <c r="P313" i="3"/>
  <c r="R313" i="3"/>
  <c r="O314" i="3"/>
  <c r="P314" i="3"/>
  <c r="R314" i="3" s="1"/>
  <c r="Q314" i="3"/>
  <c r="O315" i="3"/>
  <c r="Q315" i="3" s="1"/>
  <c r="P315" i="3"/>
  <c r="R315" i="3" s="1"/>
  <c r="O316" i="3"/>
  <c r="P316" i="3"/>
  <c r="R316" i="3" s="1"/>
  <c r="Q316" i="3"/>
  <c r="O317" i="3"/>
  <c r="Q317" i="3" s="1"/>
  <c r="P317" i="3"/>
  <c r="R317" i="3" s="1"/>
  <c r="O318" i="3"/>
  <c r="P318" i="3"/>
  <c r="R318" i="3" s="1"/>
  <c r="Q318" i="3"/>
  <c r="O319" i="3"/>
  <c r="Q319" i="3" s="1"/>
  <c r="P319" i="3"/>
  <c r="R319" i="3" s="1"/>
  <c r="O320" i="3"/>
  <c r="P320" i="3"/>
  <c r="R320" i="3" s="1"/>
  <c r="Q320" i="3"/>
  <c r="O321" i="3"/>
  <c r="Q321" i="3" s="1"/>
  <c r="P321" i="3"/>
  <c r="R321" i="3"/>
  <c r="O322" i="3"/>
  <c r="P322" i="3"/>
  <c r="R322" i="3" s="1"/>
  <c r="Q322" i="3"/>
  <c r="O323" i="3"/>
  <c r="Q323" i="3" s="1"/>
  <c r="P323" i="3"/>
  <c r="R323" i="3"/>
  <c r="O324" i="3"/>
  <c r="P324" i="3"/>
  <c r="R324" i="3" s="1"/>
  <c r="Q324" i="3"/>
  <c r="O325" i="3"/>
  <c r="Q325" i="3" s="1"/>
  <c r="P325" i="3"/>
  <c r="R325" i="3" s="1"/>
  <c r="O326" i="3"/>
  <c r="P326" i="3"/>
  <c r="R326" i="3" s="1"/>
  <c r="Q326" i="3"/>
  <c r="O327" i="3"/>
  <c r="Q327" i="3" s="1"/>
  <c r="P327" i="3"/>
  <c r="R327" i="3" s="1"/>
  <c r="O328" i="3"/>
  <c r="P328" i="3"/>
  <c r="R328" i="3" s="1"/>
  <c r="Q328" i="3"/>
  <c r="O329" i="3"/>
  <c r="Q329" i="3" s="1"/>
  <c r="P329" i="3"/>
  <c r="R329" i="3"/>
  <c r="O330" i="3"/>
  <c r="P330" i="3"/>
  <c r="R330" i="3" s="1"/>
  <c r="Q330" i="3"/>
  <c r="O331" i="3"/>
  <c r="Q331" i="3" s="1"/>
  <c r="P331" i="3"/>
  <c r="R331" i="3" s="1"/>
  <c r="O332" i="3"/>
  <c r="P332" i="3"/>
  <c r="R332" i="3" s="1"/>
  <c r="Q332" i="3"/>
  <c r="O333" i="3"/>
  <c r="Q333" i="3" s="1"/>
  <c r="P333" i="3"/>
  <c r="R333" i="3" s="1"/>
  <c r="O334" i="3"/>
  <c r="P334" i="3"/>
  <c r="R334" i="3" s="1"/>
  <c r="Q334" i="3"/>
  <c r="O335" i="3"/>
  <c r="Q335" i="3" s="1"/>
  <c r="P335" i="3"/>
  <c r="R335" i="3" s="1"/>
  <c r="O336" i="3"/>
  <c r="P336" i="3"/>
  <c r="R336" i="3" s="1"/>
  <c r="Q336" i="3"/>
  <c r="O337" i="3"/>
  <c r="Q337" i="3" s="1"/>
  <c r="P337" i="3"/>
  <c r="R337" i="3"/>
  <c r="O338" i="3"/>
  <c r="P338" i="3"/>
  <c r="R338" i="3" s="1"/>
  <c r="Q338" i="3"/>
  <c r="O339" i="3"/>
  <c r="Q339" i="3" s="1"/>
  <c r="P339" i="3"/>
  <c r="R339" i="3"/>
  <c r="O340" i="3"/>
  <c r="P340" i="3"/>
  <c r="R340" i="3" s="1"/>
  <c r="Q340" i="3"/>
  <c r="O341" i="3"/>
  <c r="Q341" i="3" s="1"/>
  <c r="P341" i="3"/>
  <c r="R341" i="3" s="1"/>
  <c r="O342" i="3"/>
  <c r="P342" i="3"/>
  <c r="R342" i="3" s="1"/>
  <c r="Q342" i="3"/>
  <c r="O343" i="3"/>
  <c r="Q343" i="3" s="1"/>
  <c r="P343" i="3"/>
  <c r="R343" i="3" s="1"/>
  <c r="O344" i="3"/>
  <c r="P344" i="3"/>
  <c r="R344" i="3" s="1"/>
  <c r="Q344" i="3"/>
  <c r="O345" i="3"/>
  <c r="Q345" i="3" s="1"/>
  <c r="P345" i="3"/>
  <c r="R345" i="3"/>
  <c r="O346" i="3"/>
  <c r="P346" i="3"/>
  <c r="R346" i="3" s="1"/>
  <c r="Q346" i="3"/>
  <c r="O347" i="3"/>
  <c r="Q347" i="3" s="1"/>
  <c r="P347" i="3"/>
  <c r="R347" i="3" s="1"/>
  <c r="O348" i="3"/>
  <c r="P348" i="3"/>
  <c r="R348" i="3" s="1"/>
  <c r="Q348" i="3"/>
  <c r="O349" i="3"/>
  <c r="Q349" i="3" s="1"/>
  <c r="P349" i="3"/>
  <c r="R349" i="3" s="1"/>
  <c r="O350" i="3"/>
  <c r="P350" i="3"/>
  <c r="R350" i="3" s="1"/>
  <c r="Q350" i="3"/>
  <c r="O351" i="3"/>
  <c r="Q351" i="3" s="1"/>
  <c r="P351" i="3"/>
  <c r="R351" i="3" s="1"/>
  <c r="O352" i="3"/>
  <c r="P352" i="3"/>
  <c r="R352" i="3" s="1"/>
  <c r="Q352" i="3"/>
  <c r="O353" i="3"/>
  <c r="Q353" i="3" s="1"/>
  <c r="P353" i="3"/>
  <c r="R353" i="3"/>
  <c r="O354" i="3"/>
  <c r="P354" i="3"/>
  <c r="R354" i="3" s="1"/>
  <c r="Q354" i="3"/>
  <c r="O355" i="3"/>
  <c r="Q355" i="3" s="1"/>
  <c r="P355" i="3"/>
  <c r="R355" i="3" s="1"/>
  <c r="O356" i="3"/>
  <c r="P356" i="3"/>
  <c r="R356" i="3" s="1"/>
  <c r="Q356" i="3"/>
  <c r="O357" i="3"/>
  <c r="Q357" i="3" s="1"/>
  <c r="P357" i="3"/>
  <c r="R357" i="3" s="1"/>
  <c r="O358" i="3"/>
  <c r="P358" i="3"/>
  <c r="R358" i="3" s="1"/>
  <c r="Q358" i="3"/>
  <c r="O359" i="3"/>
  <c r="Q359" i="3" s="1"/>
  <c r="P359" i="3"/>
  <c r="R359" i="3" s="1"/>
  <c r="O360" i="3"/>
  <c r="P360" i="3"/>
  <c r="R360" i="3" s="1"/>
  <c r="Q360" i="3"/>
  <c r="O361" i="3"/>
  <c r="Q361" i="3" s="1"/>
  <c r="P361" i="3"/>
  <c r="R361" i="3"/>
  <c r="O362" i="3"/>
  <c r="Q362" i="3" s="1"/>
  <c r="P362" i="3"/>
  <c r="R362" i="3" s="1"/>
  <c r="O363" i="3"/>
  <c r="Q363" i="3" s="1"/>
  <c r="P363" i="3"/>
  <c r="R363" i="3" s="1"/>
  <c r="O364" i="3"/>
  <c r="P364" i="3"/>
  <c r="R364" i="3" s="1"/>
  <c r="Q364" i="3"/>
  <c r="O365" i="3"/>
  <c r="Q365" i="3" s="1"/>
  <c r="P365" i="3"/>
  <c r="R365" i="3" s="1"/>
  <c r="O366" i="3"/>
  <c r="Q366" i="3" s="1"/>
  <c r="P366" i="3"/>
  <c r="R366" i="3" s="1"/>
  <c r="O367" i="3"/>
  <c r="Q367" i="3" s="1"/>
  <c r="P367" i="3"/>
  <c r="R367" i="3" s="1"/>
  <c r="O368" i="3"/>
  <c r="Q368" i="3" s="1"/>
  <c r="P368" i="3"/>
  <c r="R368" i="3" s="1"/>
  <c r="O369" i="3"/>
  <c r="Q369" i="3" s="1"/>
  <c r="P369" i="3"/>
  <c r="R369" i="3"/>
  <c r="O370" i="3"/>
  <c r="P370" i="3"/>
  <c r="R370" i="3" s="1"/>
  <c r="Q370" i="3"/>
  <c r="O371" i="3"/>
  <c r="Q371" i="3" s="1"/>
  <c r="P371" i="3"/>
  <c r="R371" i="3"/>
  <c r="O372" i="3"/>
  <c r="P372" i="3"/>
  <c r="R372" i="3" s="1"/>
  <c r="Q372" i="3"/>
  <c r="O373" i="3"/>
  <c r="Q373" i="3" s="1"/>
  <c r="P373" i="3"/>
  <c r="R373" i="3" s="1"/>
  <c r="O374" i="3"/>
  <c r="Q374" i="3" s="1"/>
  <c r="P374" i="3"/>
  <c r="R374" i="3" s="1"/>
  <c r="O375" i="3"/>
  <c r="Q375" i="3" s="1"/>
  <c r="P375" i="3"/>
  <c r="R375" i="3" s="1"/>
  <c r="O376" i="3"/>
  <c r="Q376" i="3" s="1"/>
  <c r="P376" i="3"/>
  <c r="R376" i="3" s="1"/>
  <c r="O377" i="3"/>
  <c r="Q377" i="3" s="1"/>
  <c r="P377" i="3"/>
  <c r="R377" i="3"/>
  <c r="O378" i="3"/>
  <c r="P378" i="3"/>
  <c r="R378" i="3" s="1"/>
  <c r="Q378" i="3"/>
  <c r="O379" i="3"/>
  <c r="Q379" i="3" s="1"/>
  <c r="P379" i="3"/>
  <c r="R379" i="3" s="1"/>
  <c r="O380" i="3"/>
  <c r="P380" i="3"/>
  <c r="R380" i="3" s="1"/>
  <c r="Q380" i="3"/>
  <c r="O381" i="3"/>
  <c r="Q381" i="3" s="1"/>
  <c r="P381" i="3"/>
  <c r="R381" i="3" s="1"/>
  <c r="O382" i="3"/>
  <c r="Q382" i="3" s="1"/>
  <c r="P382" i="3"/>
  <c r="R382" i="3" s="1"/>
  <c r="O383" i="3"/>
  <c r="Q383" i="3" s="1"/>
  <c r="P383" i="3"/>
  <c r="R383" i="3" s="1"/>
  <c r="O384" i="3"/>
  <c r="P384" i="3"/>
  <c r="R384" i="3" s="1"/>
  <c r="Q384" i="3"/>
  <c r="O385" i="3"/>
  <c r="Q385" i="3" s="1"/>
  <c r="P385" i="3"/>
  <c r="R385" i="3"/>
  <c r="O386" i="3"/>
  <c r="Q386" i="3" s="1"/>
  <c r="P386" i="3"/>
  <c r="R386" i="3" s="1"/>
  <c r="O387" i="3"/>
  <c r="Q387" i="3" s="1"/>
  <c r="P387" i="3"/>
  <c r="R387" i="3" s="1"/>
  <c r="O388" i="3"/>
  <c r="P388" i="3"/>
  <c r="R388" i="3" s="1"/>
  <c r="Q388" i="3"/>
  <c r="O389" i="3"/>
  <c r="Q389" i="3" s="1"/>
  <c r="P389" i="3"/>
  <c r="R389" i="3" s="1"/>
  <c r="O390" i="3"/>
  <c r="Q390" i="3" s="1"/>
  <c r="P390" i="3"/>
  <c r="R390" i="3" s="1"/>
  <c r="O391" i="3"/>
  <c r="Q391" i="3" s="1"/>
  <c r="P391" i="3"/>
  <c r="R391" i="3" s="1"/>
  <c r="O392" i="3"/>
  <c r="Q392" i="3" s="1"/>
  <c r="P392" i="3"/>
  <c r="R392" i="3" s="1"/>
  <c r="O393" i="3"/>
  <c r="Q393" i="3" s="1"/>
  <c r="P393" i="3"/>
  <c r="R393" i="3"/>
  <c r="O394" i="3"/>
  <c r="P394" i="3"/>
  <c r="R394" i="3" s="1"/>
  <c r="Q394" i="3"/>
  <c r="O395" i="3"/>
  <c r="Q395" i="3" s="1"/>
  <c r="P395" i="3"/>
  <c r="R395" i="3" s="1"/>
  <c r="O396" i="3"/>
  <c r="P396" i="3"/>
  <c r="R396" i="3" s="1"/>
  <c r="Q396" i="3"/>
  <c r="O397" i="3"/>
  <c r="Q397" i="3" s="1"/>
  <c r="P397" i="3"/>
  <c r="R397" i="3" s="1"/>
  <c r="O398" i="3"/>
  <c r="Q398" i="3" s="1"/>
  <c r="P398" i="3"/>
  <c r="R398" i="3" s="1"/>
  <c r="O399" i="3"/>
  <c r="Q399" i="3" s="1"/>
  <c r="P399" i="3"/>
  <c r="R399" i="3" s="1"/>
  <c r="O400" i="3"/>
  <c r="Q400" i="3" s="1"/>
  <c r="P400" i="3"/>
  <c r="R400" i="3" s="1"/>
  <c r="O401" i="3"/>
  <c r="Q401" i="3" s="1"/>
  <c r="P401" i="3"/>
  <c r="R401" i="3"/>
  <c r="O402" i="3"/>
  <c r="P402" i="3"/>
  <c r="R402" i="3" s="1"/>
  <c r="Q402" i="3"/>
  <c r="O403" i="3"/>
  <c r="Q403" i="3" s="1"/>
  <c r="P403" i="3"/>
  <c r="R403" i="3"/>
  <c r="O404" i="3"/>
  <c r="P404" i="3"/>
  <c r="R404" i="3" s="1"/>
  <c r="Q404" i="3"/>
  <c r="O405" i="3"/>
  <c r="Q405" i="3" s="1"/>
  <c r="P405" i="3"/>
  <c r="R405" i="3"/>
  <c r="O406" i="3"/>
  <c r="P406" i="3"/>
  <c r="R406" i="3" s="1"/>
  <c r="Q406" i="3"/>
  <c r="O407" i="3"/>
  <c r="Q407" i="3" s="1"/>
  <c r="P407" i="3"/>
  <c r="R407" i="3" s="1"/>
  <c r="O408" i="3"/>
  <c r="Q408" i="3" s="1"/>
  <c r="P408" i="3"/>
  <c r="R408" i="3" s="1"/>
  <c r="O409" i="3"/>
  <c r="Q409" i="3" s="1"/>
  <c r="P409" i="3"/>
  <c r="R409" i="3" s="1"/>
  <c r="O410" i="3"/>
  <c r="P410" i="3"/>
  <c r="R410" i="3" s="1"/>
  <c r="Q410" i="3"/>
  <c r="O411" i="3"/>
  <c r="P411" i="3"/>
  <c r="R411" i="3" s="1"/>
  <c r="Q411" i="3"/>
  <c r="O412" i="3"/>
  <c r="P412" i="3"/>
  <c r="R412" i="3" s="1"/>
  <c r="Q412" i="3"/>
  <c r="O413" i="3"/>
  <c r="P413" i="3"/>
  <c r="Q413" i="3"/>
  <c r="R413" i="3"/>
  <c r="O414" i="3"/>
  <c r="Q414" i="3" s="1"/>
  <c r="P414" i="3"/>
  <c r="R414" i="3" s="1"/>
  <c r="O415" i="3"/>
  <c r="Q415" i="3" s="1"/>
  <c r="P415" i="3"/>
  <c r="R415" i="3" s="1"/>
  <c r="O416" i="3"/>
  <c r="P416" i="3"/>
  <c r="R416" i="3" s="1"/>
  <c r="Q416" i="3"/>
  <c r="O417" i="3"/>
  <c r="P417" i="3"/>
  <c r="R417" i="3" s="1"/>
  <c r="Q417" i="3"/>
  <c r="O418" i="3"/>
  <c r="Q418" i="3" s="1"/>
  <c r="P418" i="3"/>
  <c r="R418" i="3" s="1"/>
  <c r="O419" i="3"/>
  <c r="P419" i="3"/>
  <c r="Q419" i="3"/>
  <c r="R419" i="3"/>
  <c r="O420" i="3"/>
  <c r="P420" i="3"/>
  <c r="R420" i="3" s="1"/>
  <c r="Q420" i="3"/>
  <c r="O421" i="3"/>
  <c r="Q421" i="3" s="1"/>
  <c r="P421" i="3"/>
  <c r="R421" i="3"/>
  <c r="O422" i="3"/>
  <c r="P422" i="3"/>
  <c r="R422" i="3" s="1"/>
  <c r="Q422" i="3"/>
  <c r="O423" i="3"/>
  <c r="Q423" i="3" s="1"/>
  <c r="P423" i="3"/>
  <c r="R423" i="3" s="1"/>
  <c r="O424" i="3"/>
  <c r="Q424" i="3" s="1"/>
  <c r="P424" i="3"/>
  <c r="R424" i="3" s="1"/>
  <c r="O425" i="3"/>
  <c r="Q425" i="3" s="1"/>
  <c r="P425" i="3"/>
  <c r="R425" i="3"/>
  <c r="O426" i="3"/>
  <c r="P426" i="3"/>
  <c r="R426" i="3" s="1"/>
  <c r="Q426" i="3"/>
  <c r="O427" i="3"/>
  <c r="P427" i="3"/>
  <c r="R427" i="3" s="1"/>
  <c r="Q427" i="3"/>
  <c r="O428" i="3"/>
  <c r="P428" i="3"/>
  <c r="R428" i="3" s="1"/>
  <c r="Q428" i="3"/>
  <c r="O429" i="3"/>
  <c r="Q429" i="3" s="1"/>
  <c r="P429" i="3"/>
  <c r="R429" i="3"/>
  <c r="O430" i="3"/>
  <c r="Q430" i="3" s="1"/>
  <c r="P430" i="3"/>
  <c r="R430" i="3"/>
  <c r="O431" i="3"/>
  <c r="Q431" i="3" s="1"/>
  <c r="P431" i="3"/>
  <c r="R431" i="3"/>
  <c r="O432" i="3"/>
  <c r="Q432" i="3" s="1"/>
  <c r="P432" i="3"/>
  <c r="R432" i="3" s="1"/>
  <c r="O433" i="3"/>
  <c r="Q433" i="3" s="1"/>
  <c r="P433" i="3"/>
  <c r="R433" i="3"/>
  <c r="O434" i="3"/>
  <c r="Q434" i="3" s="1"/>
  <c r="P434" i="3"/>
  <c r="R434" i="3" s="1"/>
  <c r="O435" i="3"/>
  <c r="P435" i="3"/>
  <c r="Q435" i="3"/>
  <c r="R435" i="3"/>
  <c r="O436" i="3"/>
  <c r="Q436" i="3" s="1"/>
  <c r="P436" i="3"/>
  <c r="R436" i="3"/>
  <c r="O437" i="3"/>
  <c r="P437" i="3"/>
  <c r="Q437" i="3"/>
  <c r="R437" i="3"/>
  <c r="O438" i="3"/>
  <c r="Q438" i="3" s="1"/>
  <c r="P438" i="3"/>
  <c r="R438" i="3" s="1"/>
  <c r="O439" i="3"/>
  <c r="Q439" i="3" s="1"/>
  <c r="P439" i="3"/>
  <c r="R439" i="3"/>
  <c r="O440" i="3"/>
  <c r="Q440" i="3" s="1"/>
  <c r="P440" i="3"/>
  <c r="R440" i="3" s="1"/>
  <c r="O441" i="3"/>
  <c r="P441" i="3"/>
  <c r="Q441" i="3"/>
  <c r="R441" i="3"/>
  <c r="O442" i="3"/>
  <c r="Q442" i="3" s="1"/>
  <c r="P442" i="3"/>
  <c r="R442" i="3"/>
  <c r="O443" i="3"/>
  <c r="P443" i="3"/>
  <c r="Q443" i="3"/>
  <c r="R443" i="3"/>
  <c r="O444" i="3"/>
  <c r="Q444" i="3" s="1"/>
  <c r="P444" i="3"/>
  <c r="R444" i="3" s="1"/>
  <c r="O445" i="3"/>
  <c r="Q445" i="3" s="1"/>
  <c r="P445" i="3"/>
  <c r="R445" i="3"/>
  <c r="O446" i="3"/>
  <c r="Q446" i="3" s="1"/>
  <c r="P446" i="3"/>
  <c r="R446" i="3"/>
  <c r="O447" i="3"/>
  <c r="Q447" i="3" s="1"/>
  <c r="P447" i="3"/>
  <c r="R447" i="3"/>
  <c r="O448" i="3"/>
  <c r="Q448" i="3" s="1"/>
  <c r="P448" i="3"/>
  <c r="R448" i="3" s="1"/>
  <c r="O449" i="3"/>
  <c r="P449" i="3"/>
  <c r="Q449" i="3"/>
  <c r="R449" i="3"/>
  <c r="O450" i="3"/>
  <c r="Q450" i="3" s="1"/>
  <c r="P450" i="3"/>
  <c r="R450" i="3" s="1"/>
  <c r="O451" i="3"/>
  <c r="P451" i="3"/>
  <c r="Q451" i="3"/>
  <c r="R451" i="3"/>
  <c r="O452" i="3"/>
  <c r="Q452" i="3" s="1"/>
  <c r="P452" i="3"/>
  <c r="R452" i="3"/>
  <c r="O453" i="3"/>
  <c r="Q453" i="3" s="1"/>
  <c r="P453" i="3"/>
  <c r="R453" i="3"/>
  <c r="O454" i="3"/>
  <c r="Q454" i="3" s="1"/>
  <c r="P454" i="3"/>
  <c r="R454" i="3" s="1"/>
  <c r="O455" i="3"/>
  <c r="Q455" i="3" s="1"/>
  <c r="P455" i="3"/>
  <c r="R455" i="3"/>
  <c r="O456" i="3"/>
  <c r="Q456" i="3" s="1"/>
  <c r="P456" i="3"/>
  <c r="R456" i="3" s="1"/>
  <c r="O457" i="3"/>
  <c r="P457" i="3"/>
  <c r="Q457" i="3"/>
  <c r="R457" i="3"/>
  <c r="O458" i="3"/>
  <c r="Q458" i="3" s="1"/>
  <c r="P458" i="3"/>
  <c r="R458" i="3" s="1"/>
  <c r="O459" i="3"/>
  <c r="P459" i="3"/>
  <c r="Q459" i="3"/>
  <c r="R459" i="3"/>
  <c r="O460" i="3"/>
  <c r="Q460" i="3" s="1"/>
  <c r="P460" i="3"/>
  <c r="R460" i="3" s="1"/>
  <c r="O461" i="3"/>
  <c r="Q461" i="3" s="1"/>
  <c r="P461" i="3"/>
  <c r="R461" i="3"/>
  <c r="O462" i="3"/>
  <c r="Q462" i="3" s="1"/>
  <c r="P462" i="3"/>
  <c r="R462" i="3"/>
  <c r="O463" i="3"/>
  <c r="Q463" i="3" s="1"/>
  <c r="P463" i="3"/>
  <c r="R463" i="3"/>
  <c r="O464" i="3"/>
  <c r="Q464" i="3" s="1"/>
  <c r="P464" i="3"/>
  <c r="R464" i="3" s="1"/>
  <c r="O465" i="3"/>
  <c r="Q465" i="3" s="1"/>
  <c r="P465" i="3"/>
  <c r="R465" i="3"/>
  <c r="O466" i="3"/>
  <c r="Q466" i="3" s="1"/>
  <c r="P466" i="3"/>
  <c r="R466" i="3" s="1"/>
  <c r="O467" i="3"/>
  <c r="P467" i="3"/>
  <c r="Q467" i="3"/>
  <c r="R467" i="3"/>
  <c r="O468" i="3"/>
  <c r="Q468" i="3" s="1"/>
  <c r="P468" i="3"/>
  <c r="R468" i="3"/>
  <c r="O469" i="3"/>
  <c r="P469" i="3"/>
  <c r="Q469" i="3"/>
  <c r="R469" i="3"/>
  <c r="O470" i="3"/>
  <c r="Q470" i="3" s="1"/>
  <c r="P470" i="3"/>
  <c r="R470" i="3" s="1"/>
  <c r="O471" i="3"/>
  <c r="Q471" i="3" s="1"/>
  <c r="P471" i="3"/>
  <c r="R471" i="3"/>
  <c r="O472" i="3"/>
  <c r="Q472" i="3" s="1"/>
  <c r="P472" i="3"/>
  <c r="R472" i="3" s="1"/>
  <c r="O473" i="3"/>
  <c r="P473" i="3"/>
  <c r="Q473" i="3"/>
  <c r="R473" i="3"/>
  <c r="O474" i="3"/>
  <c r="Q474" i="3" s="1"/>
  <c r="P474" i="3"/>
  <c r="R474" i="3"/>
  <c r="O475" i="3"/>
  <c r="P475" i="3"/>
  <c r="Q475" i="3"/>
  <c r="R475" i="3"/>
  <c r="O476" i="3"/>
  <c r="Q476" i="3" s="1"/>
  <c r="P476" i="3"/>
  <c r="R476" i="3" s="1"/>
  <c r="O477" i="3"/>
  <c r="Q477" i="3" s="1"/>
  <c r="P477" i="3"/>
  <c r="R477" i="3"/>
  <c r="O478" i="3"/>
  <c r="Q478" i="3" s="1"/>
  <c r="P478" i="3"/>
  <c r="R478" i="3"/>
  <c r="O479" i="3"/>
  <c r="Q479" i="3" s="1"/>
  <c r="P479" i="3"/>
  <c r="R479" i="3"/>
  <c r="O480" i="3"/>
  <c r="Q480" i="3" s="1"/>
  <c r="P480" i="3"/>
  <c r="R480" i="3" s="1"/>
  <c r="O481" i="3"/>
  <c r="P481" i="3"/>
  <c r="Q481" i="3"/>
  <c r="R481" i="3"/>
  <c r="O482" i="3"/>
  <c r="Q482" i="3" s="1"/>
  <c r="P482" i="3"/>
  <c r="R482" i="3"/>
  <c r="O483" i="3"/>
  <c r="P483" i="3"/>
  <c r="Q483" i="3"/>
  <c r="R483" i="3"/>
  <c r="O484" i="3"/>
  <c r="Q484" i="3" s="1"/>
  <c r="P484" i="3"/>
  <c r="R484" i="3"/>
  <c r="O485" i="3"/>
  <c r="Q485" i="3" s="1"/>
  <c r="P485" i="3"/>
  <c r="R485" i="3"/>
  <c r="O486" i="3"/>
  <c r="Q486" i="3" s="1"/>
  <c r="P486" i="3"/>
  <c r="R486" i="3" s="1"/>
  <c r="O487" i="3"/>
  <c r="Q487" i="3" s="1"/>
  <c r="P487" i="3"/>
  <c r="R487" i="3"/>
  <c r="O488" i="3"/>
  <c r="Q488" i="3" s="1"/>
  <c r="P488" i="3"/>
  <c r="R488" i="3" s="1"/>
  <c r="O489" i="3"/>
  <c r="P489" i="3"/>
  <c r="Q489" i="3"/>
  <c r="R489" i="3"/>
  <c r="O490" i="3"/>
  <c r="Q490" i="3" s="1"/>
  <c r="P490" i="3"/>
  <c r="R490" i="3" s="1"/>
  <c r="O491" i="3"/>
  <c r="P491" i="3"/>
  <c r="Q491" i="3"/>
  <c r="R491" i="3"/>
  <c r="O492" i="3"/>
  <c r="Q492" i="3" s="1"/>
  <c r="P492" i="3"/>
  <c r="R492" i="3"/>
  <c r="O493" i="3"/>
  <c r="Q493" i="3" s="1"/>
  <c r="P493" i="3"/>
  <c r="R493" i="3"/>
  <c r="O494" i="3"/>
  <c r="Q494" i="3" s="1"/>
  <c r="P494" i="3"/>
  <c r="R494" i="3"/>
  <c r="O495" i="3"/>
  <c r="Q495" i="3" s="1"/>
  <c r="P495" i="3"/>
  <c r="R495" i="3"/>
  <c r="O496" i="3"/>
  <c r="Q496" i="3" s="1"/>
  <c r="P496" i="3"/>
  <c r="R496" i="3" s="1"/>
  <c r="O497" i="3"/>
  <c r="Q497" i="3" s="1"/>
  <c r="P497" i="3"/>
  <c r="R497" i="3"/>
  <c r="O498" i="3"/>
  <c r="Q498" i="3" s="1"/>
  <c r="P498" i="3"/>
  <c r="R498" i="3" s="1"/>
  <c r="O499" i="3"/>
  <c r="P499" i="3"/>
  <c r="Q499" i="3"/>
  <c r="R499" i="3"/>
  <c r="O500" i="3"/>
  <c r="Q500" i="3" s="1"/>
  <c r="P500" i="3"/>
  <c r="R500" i="3"/>
  <c r="O501" i="3"/>
  <c r="P501" i="3"/>
  <c r="Q501" i="3"/>
  <c r="R501" i="3"/>
  <c r="O502" i="3"/>
  <c r="Q502" i="3" s="1"/>
  <c r="P502" i="3"/>
  <c r="R502" i="3" s="1"/>
  <c r="O503" i="3"/>
  <c r="Q503" i="3" s="1"/>
  <c r="P503" i="3"/>
  <c r="R503" i="3"/>
  <c r="O504" i="3"/>
  <c r="Q504" i="3" s="1"/>
  <c r="P504" i="3"/>
  <c r="R504" i="3" s="1"/>
  <c r="O505" i="3"/>
  <c r="P505" i="3"/>
  <c r="Q505" i="3"/>
  <c r="R505" i="3"/>
  <c r="O506" i="3"/>
  <c r="Q506" i="3" s="1"/>
  <c r="P506" i="3"/>
  <c r="R506" i="3"/>
  <c r="O507" i="3"/>
  <c r="P507" i="3"/>
  <c r="Q507" i="3"/>
  <c r="R507" i="3"/>
  <c r="O508" i="3"/>
  <c r="Q508" i="3" s="1"/>
  <c r="P508" i="3"/>
  <c r="R508" i="3" s="1"/>
  <c r="O509" i="3"/>
  <c r="Q509" i="3" s="1"/>
  <c r="P509" i="3"/>
  <c r="R509" i="3"/>
  <c r="O510" i="3"/>
  <c r="Q510" i="3" s="1"/>
  <c r="P510" i="3"/>
  <c r="R510" i="3"/>
  <c r="O511" i="3"/>
  <c r="Q511" i="3" s="1"/>
  <c r="P511" i="3"/>
  <c r="R511" i="3"/>
  <c r="O512" i="3"/>
  <c r="Q512" i="3" s="1"/>
  <c r="P512" i="3"/>
  <c r="R512" i="3" s="1"/>
  <c r="O513" i="3"/>
  <c r="P513" i="3"/>
  <c r="Q513" i="3"/>
  <c r="R513" i="3"/>
  <c r="O514" i="3"/>
  <c r="Q514" i="3" s="1"/>
  <c r="P514" i="3"/>
  <c r="R514" i="3" s="1"/>
  <c r="O515" i="3"/>
  <c r="P515" i="3"/>
  <c r="Q515" i="3"/>
  <c r="R515" i="3"/>
  <c r="O516" i="3"/>
  <c r="Q516" i="3" s="1"/>
  <c r="P516" i="3"/>
  <c r="R516" i="3"/>
  <c r="O517" i="3"/>
  <c r="Q517" i="3" s="1"/>
  <c r="P517" i="3"/>
  <c r="R517" i="3"/>
  <c r="O518" i="3"/>
  <c r="Q518" i="3" s="1"/>
  <c r="P518" i="3"/>
  <c r="R518" i="3" s="1"/>
  <c r="O519" i="3"/>
  <c r="Q519" i="3" s="1"/>
  <c r="P519" i="3"/>
  <c r="R519" i="3"/>
  <c r="O520" i="3"/>
  <c r="Q520" i="3" s="1"/>
  <c r="P520" i="3"/>
  <c r="R520" i="3" s="1"/>
  <c r="O521" i="3"/>
  <c r="P521" i="3"/>
  <c r="Q521" i="3"/>
  <c r="R521" i="3"/>
  <c r="O522" i="3"/>
  <c r="Q522" i="3" s="1"/>
  <c r="P522" i="3"/>
  <c r="R522" i="3" s="1"/>
  <c r="O523" i="3"/>
  <c r="P523" i="3"/>
  <c r="Q523" i="3"/>
  <c r="R523" i="3"/>
  <c r="O524" i="3"/>
  <c r="Q524" i="3" s="1"/>
  <c r="P524" i="3"/>
  <c r="R524" i="3" s="1"/>
  <c r="O525" i="3"/>
  <c r="Q525" i="3" s="1"/>
  <c r="P525" i="3"/>
  <c r="R525" i="3"/>
  <c r="O526" i="3"/>
  <c r="Q526" i="3" s="1"/>
  <c r="P526" i="3"/>
  <c r="R526" i="3"/>
  <c r="O527" i="3"/>
  <c r="Q527" i="3" s="1"/>
  <c r="P527" i="3"/>
  <c r="R527" i="3" s="1"/>
  <c r="O528" i="3"/>
  <c r="Q528" i="3" s="1"/>
  <c r="P528" i="3"/>
  <c r="R528" i="3" s="1"/>
  <c r="O529" i="3"/>
  <c r="Q529" i="3" s="1"/>
  <c r="P529" i="3"/>
  <c r="R529" i="3" s="1"/>
  <c r="O530" i="3"/>
  <c r="Q530" i="3" s="1"/>
  <c r="P530" i="3"/>
  <c r="R530" i="3" s="1"/>
  <c r="O531" i="3"/>
  <c r="P531" i="3"/>
  <c r="Q531" i="3"/>
  <c r="R531" i="3"/>
  <c r="O532" i="3"/>
  <c r="Q532" i="3" s="1"/>
  <c r="P532" i="3"/>
  <c r="R532" i="3"/>
  <c r="O533" i="3"/>
  <c r="Q533" i="3" s="1"/>
  <c r="P533" i="3"/>
  <c r="R533" i="3"/>
  <c r="O534" i="3"/>
  <c r="Q534" i="3" s="1"/>
  <c r="P534" i="3"/>
  <c r="R534" i="3" s="1"/>
  <c r="O535" i="3"/>
  <c r="Q535" i="3" s="1"/>
  <c r="P535" i="3"/>
  <c r="R535" i="3" s="1"/>
  <c r="O536" i="3"/>
  <c r="Q536" i="3" s="1"/>
  <c r="P536" i="3"/>
  <c r="R536" i="3" s="1"/>
  <c r="O537" i="3"/>
  <c r="P537" i="3"/>
  <c r="R537" i="3" s="1"/>
  <c r="Q537" i="3"/>
  <c r="O538" i="3"/>
  <c r="Q538" i="3" s="1"/>
  <c r="P538" i="3"/>
  <c r="R538" i="3" s="1"/>
  <c r="O539" i="3"/>
  <c r="P539" i="3"/>
  <c r="Q539" i="3"/>
  <c r="R539" i="3"/>
  <c r="O540" i="3"/>
  <c r="Q540" i="3" s="1"/>
  <c r="P540" i="3"/>
  <c r="R540" i="3"/>
  <c r="O541" i="3"/>
  <c r="Q541" i="3" s="1"/>
  <c r="P541" i="3"/>
  <c r="R541" i="3"/>
  <c r="O542" i="3"/>
  <c r="Q542" i="3" s="1"/>
  <c r="P542" i="3"/>
  <c r="R542" i="3"/>
  <c r="O543" i="3"/>
  <c r="Q543" i="3" s="1"/>
  <c r="P543" i="3"/>
  <c r="R543" i="3" s="1"/>
  <c r="O544" i="3"/>
  <c r="Q544" i="3" s="1"/>
  <c r="P544" i="3"/>
  <c r="R544" i="3" s="1"/>
  <c r="O545" i="3"/>
  <c r="P545" i="3"/>
  <c r="R545" i="3" s="1"/>
  <c r="Q545" i="3"/>
  <c r="O546" i="3"/>
  <c r="Q546" i="3" s="1"/>
  <c r="P546" i="3"/>
  <c r="R546" i="3"/>
  <c r="O547" i="3"/>
  <c r="P547" i="3"/>
  <c r="Q547" i="3"/>
  <c r="R547" i="3"/>
  <c r="O548" i="3"/>
  <c r="Q548" i="3" s="1"/>
  <c r="P548" i="3"/>
  <c r="R548" i="3"/>
  <c r="O549" i="3"/>
  <c r="Q549" i="3" s="1"/>
  <c r="P549" i="3"/>
  <c r="R549" i="3"/>
  <c r="O550" i="3"/>
  <c r="Q550" i="3" s="1"/>
  <c r="P550" i="3"/>
  <c r="R550" i="3" s="1"/>
  <c r="O551" i="3"/>
  <c r="Q551" i="3" s="1"/>
  <c r="P551" i="3"/>
  <c r="R551" i="3"/>
  <c r="O552" i="3"/>
  <c r="Q552" i="3" s="1"/>
  <c r="P552" i="3"/>
  <c r="R552" i="3" s="1"/>
  <c r="O553" i="3"/>
  <c r="P553" i="3"/>
  <c r="R553" i="3" s="1"/>
  <c r="Q553" i="3"/>
  <c r="O554" i="3"/>
  <c r="Q554" i="3" s="1"/>
  <c r="P554" i="3"/>
  <c r="R554" i="3"/>
  <c r="O555" i="3"/>
  <c r="P555" i="3"/>
  <c r="Q555" i="3"/>
  <c r="R555" i="3"/>
  <c r="O556" i="3"/>
  <c r="Q556" i="3" s="1"/>
  <c r="P556" i="3"/>
  <c r="R556" i="3" s="1"/>
  <c r="O557" i="3"/>
  <c r="Q557" i="3" s="1"/>
  <c r="P557" i="3"/>
  <c r="R557" i="3"/>
  <c r="O558" i="3"/>
  <c r="Q558" i="3" s="1"/>
  <c r="P558" i="3"/>
  <c r="R558" i="3"/>
  <c r="O559" i="3"/>
  <c r="Q559" i="3" s="1"/>
  <c r="P559" i="3"/>
  <c r="R559" i="3" s="1"/>
  <c r="O560" i="3"/>
  <c r="Q560" i="3" s="1"/>
  <c r="P560" i="3"/>
  <c r="R560" i="3" s="1"/>
  <c r="O561" i="3"/>
  <c r="P561" i="3"/>
  <c r="R561" i="3" s="1"/>
  <c r="Q561" i="3"/>
  <c r="O562" i="3"/>
  <c r="P562" i="3"/>
  <c r="R562" i="3" s="1"/>
  <c r="Q562" i="3"/>
  <c r="O563" i="3"/>
  <c r="Q563" i="3" s="1"/>
  <c r="P563" i="3"/>
  <c r="R563" i="3" s="1"/>
  <c r="O564" i="3"/>
  <c r="P564" i="3"/>
  <c r="R564" i="3" s="1"/>
  <c r="Q564" i="3"/>
  <c r="O565" i="3"/>
  <c r="P565" i="3"/>
  <c r="R565" i="3" s="1"/>
  <c r="Q565" i="3"/>
  <c r="O566" i="3"/>
  <c r="P566" i="3"/>
  <c r="R566" i="3" s="1"/>
  <c r="Q566" i="3"/>
  <c r="O567" i="3"/>
  <c r="Q567" i="3" s="1"/>
  <c r="P567" i="3"/>
  <c r="R567" i="3" s="1"/>
  <c r="O568" i="3"/>
  <c r="P568" i="3"/>
  <c r="R568" i="3" s="1"/>
  <c r="Q568" i="3"/>
  <c r="O569" i="3"/>
  <c r="P569" i="3"/>
  <c r="R569" i="3" s="1"/>
  <c r="Q569" i="3"/>
  <c r="O570" i="3"/>
  <c r="P570" i="3"/>
  <c r="R570" i="3" s="1"/>
  <c r="Q570" i="3"/>
  <c r="O571" i="3"/>
  <c r="Q571" i="3" s="1"/>
  <c r="P571" i="3"/>
  <c r="R571" i="3" s="1"/>
  <c r="O572" i="3"/>
  <c r="P572" i="3"/>
  <c r="R572" i="3" s="1"/>
  <c r="Q572" i="3"/>
  <c r="O573" i="3"/>
  <c r="P573" i="3"/>
  <c r="R573" i="3" s="1"/>
  <c r="Q573" i="3"/>
  <c r="O574" i="3"/>
  <c r="P574" i="3"/>
  <c r="R574" i="3" s="1"/>
  <c r="Q574" i="3"/>
  <c r="O575" i="3"/>
  <c r="Q575" i="3" s="1"/>
  <c r="P575" i="3"/>
  <c r="R575" i="3" s="1"/>
  <c r="O576" i="3"/>
  <c r="P576" i="3"/>
  <c r="R576" i="3" s="1"/>
  <c r="Q576" i="3"/>
  <c r="O577" i="3"/>
  <c r="P577" i="3"/>
  <c r="R577" i="3" s="1"/>
  <c r="Q577" i="3"/>
  <c r="O578" i="3"/>
  <c r="P578" i="3"/>
  <c r="R578" i="3" s="1"/>
  <c r="Q578" i="3"/>
  <c r="O579" i="3"/>
  <c r="Q579" i="3" s="1"/>
  <c r="P579" i="3"/>
  <c r="R579" i="3" s="1"/>
  <c r="O580" i="3"/>
  <c r="P580" i="3"/>
  <c r="R580" i="3" s="1"/>
  <c r="Q580" i="3"/>
  <c r="O581" i="3"/>
  <c r="P581" i="3"/>
  <c r="R581" i="3" s="1"/>
  <c r="Q581" i="3"/>
  <c r="O582" i="3"/>
  <c r="P582" i="3"/>
  <c r="R582" i="3" s="1"/>
  <c r="Q582" i="3"/>
  <c r="O583" i="3"/>
  <c r="Q583" i="3" s="1"/>
  <c r="P583" i="3"/>
  <c r="R583" i="3" s="1"/>
  <c r="O584" i="3"/>
  <c r="P584" i="3"/>
  <c r="R584" i="3" s="1"/>
  <c r="Q584" i="3"/>
  <c r="O585" i="3"/>
  <c r="P585" i="3"/>
  <c r="R585" i="3" s="1"/>
  <c r="Q585" i="3"/>
  <c r="O586" i="3"/>
  <c r="P586" i="3"/>
  <c r="R586" i="3" s="1"/>
  <c r="Q586" i="3"/>
  <c r="O587" i="3"/>
  <c r="Q587" i="3" s="1"/>
  <c r="P587" i="3"/>
  <c r="R587" i="3" s="1"/>
  <c r="O588" i="3"/>
  <c r="P588" i="3"/>
  <c r="R588" i="3" s="1"/>
  <c r="Q588" i="3"/>
  <c r="O589" i="3"/>
  <c r="P589" i="3"/>
  <c r="R589" i="3" s="1"/>
  <c r="Q589" i="3"/>
  <c r="O590" i="3"/>
  <c r="P590" i="3"/>
  <c r="R590" i="3" s="1"/>
  <c r="Q590" i="3"/>
  <c r="O591" i="3"/>
  <c r="Q591" i="3" s="1"/>
  <c r="P591" i="3"/>
  <c r="R591" i="3" s="1"/>
  <c r="O592" i="3"/>
  <c r="P592" i="3"/>
  <c r="R592" i="3" s="1"/>
  <c r="Q592" i="3"/>
  <c r="O593" i="3"/>
  <c r="P593" i="3"/>
  <c r="R593" i="3" s="1"/>
  <c r="Q593" i="3"/>
  <c r="O594" i="3"/>
  <c r="P594" i="3"/>
  <c r="R594" i="3" s="1"/>
  <c r="Q594" i="3"/>
  <c r="O595" i="3"/>
  <c r="Q595" i="3" s="1"/>
  <c r="P595" i="3"/>
  <c r="R595" i="3" s="1"/>
  <c r="O596" i="3"/>
  <c r="P596" i="3"/>
  <c r="R596" i="3" s="1"/>
  <c r="Q596" i="3"/>
  <c r="O597" i="3"/>
  <c r="P597" i="3"/>
  <c r="R597" i="3" s="1"/>
  <c r="Q597" i="3"/>
  <c r="O598" i="3"/>
  <c r="P598" i="3"/>
  <c r="R598" i="3" s="1"/>
  <c r="Q598" i="3"/>
  <c r="O599" i="3"/>
  <c r="Q599" i="3" s="1"/>
  <c r="P599" i="3"/>
  <c r="R599" i="3" s="1"/>
  <c r="O600" i="3"/>
  <c r="P600" i="3"/>
  <c r="R600" i="3" s="1"/>
  <c r="Q600" i="3"/>
  <c r="O601" i="3"/>
  <c r="P601" i="3"/>
  <c r="R601" i="3" s="1"/>
  <c r="Q601" i="3"/>
  <c r="O602" i="3"/>
  <c r="P602" i="3"/>
  <c r="R602" i="3" s="1"/>
  <c r="Q602" i="3"/>
  <c r="O603" i="3"/>
  <c r="Q603" i="3" s="1"/>
  <c r="P603" i="3"/>
  <c r="R603" i="3" s="1"/>
  <c r="O604" i="3"/>
  <c r="P604" i="3"/>
  <c r="R604" i="3" s="1"/>
  <c r="Q604" i="3"/>
  <c r="O605" i="3"/>
  <c r="P605" i="3"/>
  <c r="R605" i="3" s="1"/>
  <c r="Q605" i="3"/>
  <c r="O606" i="3"/>
  <c r="P606" i="3"/>
  <c r="R606" i="3" s="1"/>
  <c r="Q606" i="3"/>
  <c r="O607" i="3"/>
  <c r="Q607" i="3" s="1"/>
  <c r="P607" i="3"/>
  <c r="R607" i="3" s="1"/>
  <c r="O608" i="3"/>
  <c r="P608" i="3"/>
  <c r="R608" i="3" s="1"/>
  <c r="Q608" i="3"/>
  <c r="O609" i="3"/>
  <c r="P609" i="3"/>
  <c r="R609" i="3" s="1"/>
  <c r="Q609" i="3"/>
  <c r="O610" i="3"/>
  <c r="P610" i="3"/>
  <c r="R610" i="3" s="1"/>
  <c r="Q610" i="3"/>
  <c r="O611" i="3"/>
  <c r="Q611" i="3" s="1"/>
  <c r="P611" i="3"/>
  <c r="R611" i="3" s="1"/>
  <c r="O612" i="3"/>
  <c r="P612" i="3"/>
  <c r="R612" i="3" s="1"/>
  <c r="Q612" i="3"/>
  <c r="O613" i="3"/>
  <c r="P613" i="3"/>
  <c r="R613" i="3" s="1"/>
  <c r="Q613" i="3"/>
  <c r="O614" i="3"/>
  <c r="P614" i="3"/>
  <c r="R614" i="3" s="1"/>
  <c r="Q614" i="3"/>
  <c r="O615" i="3"/>
  <c r="Q615" i="3" s="1"/>
  <c r="P615" i="3"/>
  <c r="R615" i="3" s="1"/>
  <c r="O616" i="3"/>
  <c r="P616" i="3"/>
  <c r="R616" i="3" s="1"/>
  <c r="Q616" i="3"/>
  <c r="O617" i="3"/>
  <c r="P617" i="3"/>
  <c r="R617" i="3" s="1"/>
  <c r="Q617" i="3"/>
  <c r="O618" i="3"/>
  <c r="Q618" i="3" s="1"/>
  <c r="P618" i="3"/>
  <c r="R618" i="3" s="1"/>
  <c r="O619" i="3"/>
  <c r="Q619" i="3" s="1"/>
  <c r="P619" i="3"/>
  <c r="R619" i="3" s="1"/>
  <c r="O620" i="3"/>
  <c r="P620" i="3"/>
  <c r="R620" i="3" s="1"/>
  <c r="Q620" i="3"/>
  <c r="O621" i="3"/>
  <c r="P621" i="3"/>
  <c r="R621" i="3" s="1"/>
  <c r="Q621" i="3"/>
  <c r="O622" i="3"/>
  <c r="Q622" i="3" s="1"/>
  <c r="P622" i="3"/>
  <c r="R622" i="3" s="1"/>
  <c r="O623" i="3"/>
  <c r="Q623" i="3" s="1"/>
  <c r="P623" i="3"/>
  <c r="R623" i="3" s="1"/>
  <c r="O624" i="3"/>
  <c r="Q624" i="3" s="1"/>
  <c r="P624" i="3"/>
  <c r="R624" i="3" s="1"/>
  <c r="O625" i="3"/>
  <c r="P625" i="3"/>
  <c r="R625" i="3" s="1"/>
  <c r="Q625" i="3"/>
  <c r="O626" i="3"/>
  <c r="P626" i="3"/>
  <c r="R626" i="3" s="1"/>
  <c r="Q626" i="3"/>
  <c r="O627" i="3"/>
  <c r="P627" i="3"/>
  <c r="Q627" i="3"/>
  <c r="R627" i="3"/>
  <c r="O628" i="3"/>
  <c r="P628" i="3"/>
  <c r="R628" i="3" s="1"/>
  <c r="Q628" i="3"/>
  <c r="O629" i="3"/>
  <c r="Q629" i="3" s="1"/>
  <c r="P629" i="3"/>
  <c r="R629" i="3"/>
  <c r="O630" i="3"/>
  <c r="Q630" i="3" s="1"/>
  <c r="P630" i="3"/>
  <c r="R630" i="3" s="1"/>
  <c r="O631" i="3"/>
  <c r="Q631" i="3" s="1"/>
  <c r="P631" i="3"/>
  <c r="R631" i="3" s="1"/>
  <c r="O632" i="3"/>
  <c r="Q632" i="3" s="1"/>
  <c r="P632" i="3"/>
  <c r="R632" i="3" s="1"/>
  <c r="O633" i="3"/>
  <c r="P633" i="3"/>
  <c r="R633" i="3" s="1"/>
  <c r="Q633" i="3"/>
  <c r="O634" i="3"/>
  <c r="P634" i="3"/>
  <c r="R634" i="3" s="1"/>
  <c r="Q634" i="3"/>
  <c r="O635" i="3"/>
  <c r="P635" i="3"/>
  <c r="Q635" i="3"/>
  <c r="R635" i="3"/>
  <c r="O636" i="3"/>
  <c r="P636" i="3"/>
  <c r="R636" i="3" s="1"/>
  <c r="Q636" i="3"/>
  <c r="O637" i="3"/>
  <c r="Q637" i="3" s="1"/>
  <c r="P637" i="3"/>
  <c r="R637" i="3"/>
  <c r="O638" i="3"/>
  <c r="Q638" i="3" s="1"/>
  <c r="P638" i="3"/>
  <c r="R638" i="3" s="1"/>
  <c r="O639" i="3"/>
  <c r="Q639" i="3" s="1"/>
  <c r="P639" i="3"/>
  <c r="R639" i="3" s="1"/>
  <c r="O640" i="3"/>
  <c r="Q640" i="3" s="1"/>
  <c r="P640" i="3"/>
  <c r="R640" i="3" s="1"/>
  <c r="O641" i="3"/>
  <c r="P641" i="3"/>
  <c r="R641" i="3" s="1"/>
  <c r="Q641" i="3"/>
  <c r="O642" i="3"/>
  <c r="P642" i="3"/>
  <c r="R642" i="3" s="1"/>
  <c r="Q642" i="3"/>
  <c r="O643" i="3"/>
  <c r="P643" i="3"/>
  <c r="Q643" i="3"/>
  <c r="R643" i="3"/>
  <c r="O644" i="3"/>
  <c r="P644" i="3"/>
  <c r="R644" i="3" s="1"/>
  <c r="Q644" i="3"/>
  <c r="O645" i="3"/>
  <c r="Q645" i="3" s="1"/>
  <c r="P645" i="3"/>
  <c r="R645" i="3"/>
  <c r="O646" i="3"/>
  <c r="Q646" i="3" s="1"/>
  <c r="P646" i="3"/>
  <c r="R646" i="3" s="1"/>
  <c r="O647" i="3"/>
  <c r="Q647" i="3" s="1"/>
  <c r="P647" i="3"/>
  <c r="R647" i="3" s="1"/>
  <c r="O648" i="3"/>
  <c r="Q648" i="3" s="1"/>
  <c r="P648" i="3"/>
  <c r="R648" i="3" s="1"/>
  <c r="O649" i="3"/>
  <c r="P649" i="3"/>
  <c r="R649" i="3" s="1"/>
  <c r="Q649" i="3"/>
  <c r="O650" i="3"/>
  <c r="P650" i="3"/>
  <c r="R650" i="3" s="1"/>
  <c r="Q650" i="3"/>
  <c r="O651" i="3"/>
  <c r="P651" i="3"/>
  <c r="Q651" i="3"/>
  <c r="R651" i="3"/>
  <c r="O652" i="3"/>
  <c r="P652" i="3"/>
  <c r="R652" i="3" s="1"/>
  <c r="Q652" i="3"/>
  <c r="O653" i="3"/>
  <c r="Q653" i="3" s="1"/>
  <c r="P653" i="3"/>
  <c r="R653" i="3"/>
  <c r="O654" i="3"/>
  <c r="Q654" i="3" s="1"/>
  <c r="P654" i="3"/>
  <c r="R654" i="3" s="1"/>
  <c r="O655" i="3"/>
  <c r="Q655" i="3" s="1"/>
  <c r="P655" i="3"/>
  <c r="R655" i="3" s="1"/>
  <c r="O656" i="3"/>
  <c r="Q656" i="3" s="1"/>
  <c r="P656" i="3"/>
  <c r="R656" i="3" s="1"/>
  <c r="O657" i="3"/>
  <c r="P657" i="3"/>
  <c r="R657" i="3" s="1"/>
  <c r="Q657" i="3"/>
  <c r="O658" i="3"/>
  <c r="P658" i="3"/>
  <c r="R658" i="3" s="1"/>
  <c r="Q658" i="3"/>
  <c r="O659" i="3"/>
  <c r="P659" i="3"/>
  <c r="Q659" i="3"/>
  <c r="R659" i="3"/>
  <c r="O660" i="3"/>
  <c r="P660" i="3"/>
  <c r="R660" i="3" s="1"/>
  <c r="Q660" i="3"/>
  <c r="O661" i="3"/>
  <c r="Q661" i="3" s="1"/>
  <c r="P661" i="3"/>
  <c r="R661" i="3"/>
  <c r="O662" i="3"/>
  <c r="Q662" i="3" s="1"/>
  <c r="P662" i="3"/>
  <c r="R662" i="3" s="1"/>
  <c r="O663" i="3"/>
  <c r="Q663" i="3" s="1"/>
  <c r="P663" i="3"/>
  <c r="R663" i="3" s="1"/>
  <c r="O664" i="3"/>
  <c r="Q664" i="3" s="1"/>
  <c r="P664" i="3"/>
  <c r="R664" i="3" s="1"/>
  <c r="O665" i="3"/>
  <c r="P665" i="3"/>
  <c r="R665" i="3" s="1"/>
  <c r="Q665" i="3"/>
  <c r="O666" i="3"/>
  <c r="P666" i="3"/>
  <c r="R666" i="3" s="1"/>
  <c r="Q666" i="3"/>
  <c r="O667" i="3"/>
  <c r="P667" i="3"/>
  <c r="Q667" i="3"/>
  <c r="R667" i="3"/>
  <c r="O668" i="3"/>
  <c r="P668" i="3"/>
  <c r="R668" i="3" s="1"/>
  <c r="Q668" i="3"/>
  <c r="O669" i="3"/>
  <c r="Q669" i="3" s="1"/>
  <c r="P669" i="3"/>
  <c r="R669" i="3"/>
  <c r="O670" i="3"/>
  <c r="Q670" i="3" s="1"/>
  <c r="P670" i="3"/>
  <c r="R670" i="3" s="1"/>
  <c r="O671" i="3"/>
  <c r="Q671" i="3" s="1"/>
  <c r="P671" i="3"/>
  <c r="R671" i="3" s="1"/>
  <c r="O672" i="3"/>
  <c r="Q672" i="3" s="1"/>
  <c r="P672" i="3"/>
  <c r="R672" i="3" s="1"/>
  <c r="O673" i="3"/>
  <c r="P673" i="3"/>
  <c r="R673" i="3" s="1"/>
  <c r="Q673" i="3"/>
  <c r="O674" i="3"/>
  <c r="P674" i="3"/>
  <c r="R674" i="3" s="1"/>
  <c r="Q674" i="3"/>
  <c r="O675" i="3"/>
  <c r="P675" i="3"/>
  <c r="Q675" i="3"/>
  <c r="R675" i="3"/>
  <c r="O676" i="3"/>
  <c r="P676" i="3"/>
  <c r="R676" i="3" s="1"/>
  <c r="Q676" i="3"/>
  <c r="O677" i="3"/>
  <c r="Q677" i="3" s="1"/>
  <c r="P677" i="3"/>
  <c r="R677" i="3"/>
  <c r="O678" i="3"/>
  <c r="Q678" i="3" s="1"/>
  <c r="P678" i="3"/>
  <c r="R678" i="3" s="1"/>
  <c r="O679" i="3"/>
  <c r="Q679" i="3" s="1"/>
  <c r="P679" i="3"/>
  <c r="R679" i="3" s="1"/>
  <c r="O680" i="3"/>
  <c r="Q680" i="3" s="1"/>
  <c r="P680" i="3"/>
  <c r="R680" i="3" s="1"/>
  <c r="O681" i="3"/>
  <c r="P681" i="3"/>
  <c r="R681" i="3" s="1"/>
  <c r="Q681" i="3"/>
  <c r="O682" i="3"/>
  <c r="P682" i="3"/>
  <c r="R682" i="3" s="1"/>
  <c r="Q682" i="3"/>
  <c r="O683" i="3"/>
  <c r="P683" i="3"/>
  <c r="Q683" i="3"/>
  <c r="R683" i="3"/>
  <c r="O684" i="3"/>
  <c r="P684" i="3"/>
  <c r="R684" i="3" s="1"/>
  <c r="Q684" i="3"/>
  <c r="O685" i="3"/>
  <c r="Q685" i="3" s="1"/>
  <c r="P685" i="3"/>
  <c r="R685" i="3"/>
  <c r="O686" i="3"/>
  <c r="Q686" i="3" s="1"/>
  <c r="P686" i="3"/>
  <c r="R686" i="3"/>
  <c r="O687" i="3"/>
  <c r="Q687" i="3" s="1"/>
  <c r="P687" i="3"/>
  <c r="R687" i="3"/>
  <c r="O688" i="3"/>
  <c r="Q688" i="3" s="1"/>
  <c r="P688" i="3"/>
  <c r="R688" i="3"/>
  <c r="O689" i="3"/>
  <c r="Q689" i="3" s="1"/>
  <c r="P689" i="3"/>
  <c r="R689" i="3"/>
  <c r="O690" i="3"/>
  <c r="Q690" i="3" s="1"/>
  <c r="P690" i="3"/>
  <c r="R690" i="3"/>
  <c r="O691" i="3"/>
  <c r="Q691" i="3" s="1"/>
  <c r="P691" i="3"/>
  <c r="R691" i="3"/>
  <c r="O692" i="3"/>
  <c r="Q692" i="3" s="1"/>
  <c r="P692" i="3"/>
  <c r="R692" i="3"/>
  <c r="O693" i="3"/>
  <c r="Q693" i="3" s="1"/>
  <c r="P693" i="3"/>
  <c r="R693" i="3"/>
  <c r="O694" i="3"/>
  <c r="Q694" i="3" s="1"/>
  <c r="P694" i="3"/>
  <c r="R694" i="3"/>
  <c r="O695" i="3"/>
  <c r="Q695" i="3" s="1"/>
  <c r="P695" i="3"/>
  <c r="R695" i="3"/>
  <c r="O696" i="3"/>
  <c r="Q696" i="3" s="1"/>
  <c r="P696" i="3"/>
  <c r="R696" i="3"/>
  <c r="O697" i="3"/>
  <c r="Q697" i="3" s="1"/>
  <c r="P697" i="3"/>
  <c r="R697" i="3"/>
  <c r="O698" i="3"/>
  <c r="Q698" i="3" s="1"/>
  <c r="P698" i="3"/>
  <c r="R698" i="3"/>
  <c r="O699" i="3"/>
  <c r="Q699" i="3" s="1"/>
  <c r="P699" i="3"/>
  <c r="R699" i="3"/>
  <c r="O700" i="3"/>
  <c r="Q700" i="3" s="1"/>
  <c r="P700" i="3"/>
  <c r="R700" i="3"/>
  <c r="O701" i="3"/>
  <c r="Q701" i="3" s="1"/>
  <c r="P701" i="3"/>
  <c r="R701" i="3"/>
  <c r="O702" i="3"/>
  <c r="Q702" i="3" s="1"/>
  <c r="P702" i="3"/>
  <c r="R702" i="3"/>
  <c r="O703" i="3"/>
  <c r="Q703" i="3" s="1"/>
  <c r="P703" i="3"/>
  <c r="R703" i="3"/>
  <c r="O704" i="3"/>
  <c r="Q704" i="3" s="1"/>
  <c r="P704" i="3"/>
  <c r="R704" i="3"/>
  <c r="O705" i="3"/>
  <c r="Q705" i="3" s="1"/>
  <c r="P705" i="3"/>
  <c r="R705" i="3"/>
  <c r="O706" i="3"/>
  <c r="Q706" i="3" s="1"/>
  <c r="P706" i="3"/>
  <c r="R706" i="3"/>
  <c r="O707" i="3"/>
  <c r="Q707" i="3" s="1"/>
  <c r="P707" i="3"/>
  <c r="R707" i="3"/>
  <c r="O708" i="3"/>
  <c r="Q708" i="3" s="1"/>
  <c r="P708" i="3"/>
  <c r="R708" i="3"/>
  <c r="O709" i="3"/>
  <c r="Q709" i="3" s="1"/>
  <c r="P709" i="3"/>
  <c r="R709" i="3"/>
  <c r="O710" i="3"/>
  <c r="Q710" i="3" s="1"/>
  <c r="P710" i="3"/>
  <c r="R710" i="3"/>
  <c r="O711" i="3"/>
  <c r="Q711" i="3" s="1"/>
  <c r="P711" i="3"/>
  <c r="R711" i="3"/>
  <c r="O712" i="3"/>
  <c r="Q712" i="3" s="1"/>
  <c r="P712" i="3"/>
  <c r="R712" i="3"/>
  <c r="O713" i="3"/>
  <c r="Q713" i="3" s="1"/>
  <c r="P713" i="3"/>
  <c r="R713" i="3"/>
  <c r="O714" i="3"/>
  <c r="Q714" i="3" s="1"/>
  <c r="P714" i="3"/>
  <c r="R714" i="3"/>
  <c r="O715" i="3"/>
  <c r="Q715" i="3" s="1"/>
  <c r="P715" i="3"/>
  <c r="R715" i="3"/>
  <c r="O716" i="3"/>
  <c r="Q716" i="3" s="1"/>
  <c r="P716" i="3"/>
  <c r="R716" i="3"/>
  <c r="O717" i="3"/>
  <c r="Q717" i="3" s="1"/>
  <c r="P717" i="3"/>
  <c r="R717" i="3"/>
  <c r="O718" i="3"/>
  <c r="Q718" i="3" s="1"/>
  <c r="P718" i="3"/>
  <c r="R718" i="3"/>
  <c r="O719" i="3"/>
  <c r="Q719" i="3" s="1"/>
  <c r="P719" i="3"/>
  <c r="R719" i="3"/>
  <c r="O720" i="3"/>
  <c r="Q720" i="3" s="1"/>
  <c r="P720" i="3"/>
  <c r="R720" i="3"/>
  <c r="O721" i="3"/>
  <c r="Q721" i="3" s="1"/>
  <c r="P721" i="3"/>
  <c r="R721" i="3"/>
  <c r="O722" i="3"/>
  <c r="Q722" i="3" s="1"/>
  <c r="P722" i="3"/>
  <c r="R722" i="3"/>
  <c r="O723" i="3"/>
  <c r="Q723" i="3" s="1"/>
  <c r="P723" i="3"/>
  <c r="R723" i="3"/>
  <c r="O724" i="3"/>
  <c r="Q724" i="3" s="1"/>
  <c r="P724" i="3"/>
  <c r="R724" i="3"/>
  <c r="O725" i="3"/>
  <c r="Q725" i="3" s="1"/>
  <c r="P725" i="3"/>
  <c r="R725" i="3"/>
  <c r="O726" i="3"/>
  <c r="Q726" i="3" s="1"/>
  <c r="P726" i="3"/>
  <c r="R726" i="3"/>
  <c r="O727" i="3"/>
  <c r="Q727" i="3" s="1"/>
  <c r="P727" i="3"/>
  <c r="R727" i="3"/>
  <c r="O728" i="3"/>
  <c r="Q728" i="3" s="1"/>
  <c r="P728" i="3"/>
  <c r="R728" i="3"/>
  <c r="O729" i="3"/>
  <c r="Q729" i="3" s="1"/>
  <c r="P729" i="3"/>
  <c r="R729" i="3"/>
  <c r="O730" i="3"/>
  <c r="Q730" i="3" s="1"/>
  <c r="P730" i="3"/>
  <c r="R730" i="3"/>
  <c r="O731" i="3"/>
  <c r="Q731" i="3" s="1"/>
  <c r="P731" i="3"/>
  <c r="R731" i="3"/>
  <c r="O732" i="3"/>
  <c r="Q732" i="3" s="1"/>
  <c r="P732" i="3"/>
  <c r="R732" i="3"/>
  <c r="O733" i="3"/>
  <c r="Q733" i="3" s="1"/>
  <c r="P733" i="3"/>
  <c r="R733" i="3"/>
  <c r="O734" i="3"/>
  <c r="Q734" i="3" s="1"/>
  <c r="P734" i="3"/>
  <c r="R734" i="3"/>
  <c r="O735" i="3"/>
  <c r="Q735" i="3" s="1"/>
  <c r="P735" i="3"/>
  <c r="R735" i="3"/>
  <c r="O736" i="3"/>
  <c r="Q736" i="3" s="1"/>
  <c r="P736" i="3"/>
  <c r="R736" i="3"/>
  <c r="O737" i="3"/>
  <c r="Q737" i="3" s="1"/>
  <c r="P737" i="3"/>
  <c r="R737" i="3"/>
  <c r="O738" i="3"/>
  <c r="Q738" i="3" s="1"/>
  <c r="P738" i="3"/>
  <c r="R738" i="3"/>
  <c r="O739" i="3"/>
  <c r="Q739" i="3" s="1"/>
  <c r="P739" i="3"/>
  <c r="R739" i="3"/>
  <c r="O740" i="3"/>
  <c r="Q740" i="3" s="1"/>
  <c r="P740" i="3"/>
  <c r="R740" i="3"/>
  <c r="O741" i="3"/>
  <c r="Q741" i="3" s="1"/>
  <c r="P741" i="3"/>
  <c r="R741" i="3"/>
  <c r="O742" i="3"/>
  <c r="Q742" i="3" s="1"/>
  <c r="P742" i="3"/>
  <c r="R742" i="3"/>
  <c r="O743" i="3"/>
  <c r="Q743" i="3" s="1"/>
  <c r="P743" i="3"/>
  <c r="R743" i="3"/>
  <c r="O744" i="3"/>
  <c r="Q744" i="3" s="1"/>
  <c r="P744" i="3"/>
  <c r="R744" i="3"/>
  <c r="O745" i="3"/>
  <c r="Q745" i="3" s="1"/>
  <c r="P745" i="3"/>
  <c r="R745" i="3"/>
  <c r="O3" i="2"/>
  <c r="Q3" i="2" s="1"/>
  <c r="P3" i="2"/>
  <c r="R3" i="2" s="1"/>
  <c r="O4" i="2"/>
  <c r="Q4" i="2" s="1"/>
  <c r="P4" i="2"/>
  <c r="R4" i="2"/>
  <c r="O5" i="2"/>
  <c r="Q5" i="2" s="1"/>
  <c r="P5" i="2"/>
  <c r="R5" i="2" s="1"/>
  <c r="O6" i="2"/>
  <c r="Q6" i="2" s="1"/>
  <c r="P6" i="2"/>
  <c r="R6" i="2"/>
  <c r="O7" i="2"/>
  <c r="Q7" i="2" s="1"/>
  <c r="P7" i="2"/>
  <c r="R7" i="2" s="1"/>
  <c r="O8" i="2"/>
  <c r="Q8" i="2" s="1"/>
  <c r="P8" i="2"/>
  <c r="R8" i="2"/>
  <c r="O9" i="2"/>
  <c r="Q9" i="2" s="1"/>
  <c r="P9" i="2"/>
  <c r="R9" i="2" s="1"/>
  <c r="O10" i="2"/>
  <c r="Q10" i="2" s="1"/>
  <c r="P10" i="2"/>
  <c r="R10" i="2"/>
  <c r="O11" i="2"/>
  <c r="Q11" i="2" s="1"/>
  <c r="P11" i="2"/>
  <c r="R11" i="2" s="1"/>
  <c r="O12" i="2"/>
  <c r="Q12" i="2" s="1"/>
  <c r="P12" i="2"/>
  <c r="R12" i="2"/>
  <c r="O13" i="2"/>
  <c r="Q13" i="2" s="1"/>
  <c r="P13" i="2"/>
  <c r="R13" i="2" s="1"/>
  <c r="O14" i="2"/>
  <c r="Q14" i="2" s="1"/>
  <c r="P14" i="2"/>
  <c r="R14" i="2"/>
  <c r="O15" i="2"/>
  <c r="Q15" i="2" s="1"/>
  <c r="P15" i="2"/>
  <c r="R15" i="2" s="1"/>
  <c r="O16" i="2"/>
  <c r="Q16" i="2" s="1"/>
  <c r="P16" i="2"/>
  <c r="R16" i="2"/>
  <c r="O17" i="2"/>
  <c r="Q17" i="2" s="1"/>
  <c r="P17" i="2"/>
  <c r="R17" i="2" s="1"/>
  <c r="O18" i="2"/>
  <c r="Q18" i="2" s="1"/>
  <c r="P18" i="2"/>
  <c r="R18" i="2"/>
  <c r="O19" i="2"/>
  <c r="Q19" i="2" s="1"/>
  <c r="P19" i="2"/>
  <c r="R19" i="2" s="1"/>
  <c r="O20" i="2"/>
  <c r="Q20" i="2" s="1"/>
  <c r="P20" i="2"/>
  <c r="R20" i="2"/>
  <c r="O21" i="2"/>
  <c r="Q21" i="2" s="1"/>
  <c r="P21" i="2"/>
  <c r="R21" i="2" s="1"/>
  <c r="O22" i="2"/>
  <c r="Q22" i="2" s="1"/>
  <c r="P22" i="2"/>
  <c r="R22" i="2"/>
  <c r="O23" i="2"/>
  <c r="Q23" i="2" s="1"/>
  <c r="P23" i="2"/>
  <c r="R23" i="2" s="1"/>
  <c r="O24" i="2"/>
  <c r="Q24" i="2" s="1"/>
  <c r="P24" i="2"/>
  <c r="R24" i="2"/>
  <c r="O25" i="2"/>
  <c r="Q25" i="2" s="1"/>
  <c r="P25" i="2"/>
  <c r="R25" i="2" s="1"/>
  <c r="O26" i="2"/>
  <c r="Q26" i="2" s="1"/>
  <c r="P26" i="2"/>
  <c r="R26" i="2"/>
  <c r="O27" i="2"/>
  <c r="Q27" i="2" s="1"/>
  <c r="P27" i="2"/>
  <c r="R27" i="2" s="1"/>
  <c r="O28" i="2"/>
  <c r="Q28" i="2" s="1"/>
  <c r="P28" i="2"/>
  <c r="R28" i="2"/>
  <c r="O29" i="2"/>
  <c r="Q29" i="2" s="1"/>
  <c r="P29" i="2"/>
  <c r="R29" i="2" s="1"/>
  <c r="O30" i="2"/>
  <c r="Q30" i="2" s="1"/>
  <c r="P30" i="2"/>
  <c r="R30" i="2"/>
  <c r="O31" i="2"/>
  <c r="Q31" i="2" s="1"/>
  <c r="P31" i="2"/>
  <c r="R31" i="2" s="1"/>
  <c r="O32" i="2"/>
  <c r="Q32" i="2" s="1"/>
  <c r="P32" i="2"/>
  <c r="R32" i="2"/>
  <c r="O33" i="2"/>
  <c r="Q33" i="2" s="1"/>
  <c r="P33" i="2"/>
  <c r="R33" i="2" s="1"/>
  <c r="O34" i="2"/>
  <c r="Q34" i="2" s="1"/>
  <c r="P34" i="2"/>
  <c r="R34" i="2"/>
  <c r="O35" i="2"/>
  <c r="Q35" i="2" s="1"/>
  <c r="P35" i="2"/>
  <c r="R35" i="2" s="1"/>
  <c r="O36" i="2"/>
  <c r="Q36" i="2" s="1"/>
  <c r="P36" i="2"/>
  <c r="R36" i="2"/>
  <c r="O37" i="2"/>
  <c r="Q37" i="2" s="1"/>
  <c r="P37" i="2"/>
  <c r="R37" i="2" s="1"/>
  <c r="O38" i="2"/>
  <c r="Q38" i="2" s="1"/>
  <c r="P38" i="2"/>
  <c r="R38" i="2"/>
  <c r="O39" i="2"/>
  <c r="Q39" i="2" s="1"/>
  <c r="P39" i="2"/>
  <c r="R39" i="2" s="1"/>
  <c r="O40" i="2"/>
  <c r="Q40" i="2" s="1"/>
  <c r="P40" i="2"/>
  <c r="R40" i="2"/>
  <c r="O41" i="2"/>
  <c r="Q41" i="2" s="1"/>
  <c r="P41" i="2"/>
  <c r="R41" i="2" s="1"/>
  <c r="O42" i="2"/>
  <c r="Q42" i="2" s="1"/>
  <c r="P42" i="2"/>
  <c r="R42" i="2"/>
  <c r="O43" i="2"/>
  <c r="Q43" i="2" s="1"/>
  <c r="P43" i="2"/>
  <c r="R43" i="2" s="1"/>
  <c r="O44" i="2"/>
  <c r="Q44" i="2" s="1"/>
  <c r="P44" i="2"/>
  <c r="R44" i="2"/>
  <c r="O45" i="2"/>
  <c r="Q45" i="2" s="1"/>
  <c r="P45" i="2"/>
  <c r="R45" i="2" s="1"/>
  <c r="O46" i="2"/>
  <c r="Q46" i="2" s="1"/>
  <c r="P46" i="2"/>
  <c r="R46" i="2"/>
  <c r="O47" i="2"/>
  <c r="Q47" i="2" s="1"/>
  <c r="P47" i="2"/>
  <c r="R47" i="2" s="1"/>
  <c r="O48" i="2"/>
  <c r="Q48" i="2" s="1"/>
  <c r="P48" i="2"/>
  <c r="R48" i="2"/>
  <c r="O49" i="2"/>
  <c r="Q49" i="2" s="1"/>
  <c r="P49" i="2"/>
  <c r="R49" i="2" s="1"/>
  <c r="O50" i="2"/>
  <c r="Q50" i="2" s="1"/>
  <c r="P50" i="2"/>
  <c r="R50" i="2"/>
  <c r="O51" i="2"/>
  <c r="Q51" i="2" s="1"/>
  <c r="P51" i="2"/>
  <c r="R51" i="2" s="1"/>
  <c r="O52" i="2"/>
  <c r="Q52" i="2" s="1"/>
  <c r="P52" i="2"/>
  <c r="R52" i="2"/>
  <c r="O53" i="2"/>
  <c r="Q53" i="2" s="1"/>
  <c r="P53" i="2"/>
  <c r="R53" i="2" s="1"/>
  <c r="O54" i="2"/>
  <c r="Q54" i="2" s="1"/>
  <c r="P54" i="2"/>
  <c r="R54" i="2"/>
  <c r="O55" i="2"/>
  <c r="Q55" i="2" s="1"/>
  <c r="P55" i="2"/>
  <c r="R55" i="2" s="1"/>
  <c r="O56" i="2"/>
  <c r="Q56" i="2" s="1"/>
  <c r="P56" i="2"/>
  <c r="R56" i="2"/>
  <c r="O57" i="2"/>
  <c r="Q57" i="2" s="1"/>
  <c r="P57" i="2"/>
  <c r="R57" i="2" s="1"/>
  <c r="O58" i="2"/>
  <c r="Q58" i="2" s="1"/>
  <c r="P58" i="2"/>
  <c r="R58" i="2"/>
  <c r="O59" i="2"/>
  <c r="Q59" i="2" s="1"/>
  <c r="P59" i="2"/>
  <c r="R59" i="2" s="1"/>
  <c r="O60" i="2"/>
  <c r="Q60" i="2" s="1"/>
  <c r="P60" i="2"/>
  <c r="R60" i="2"/>
  <c r="O61" i="2"/>
  <c r="Q61" i="2" s="1"/>
  <c r="P61" i="2"/>
  <c r="R61" i="2" s="1"/>
  <c r="O62" i="2"/>
  <c r="Q62" i="2" s="1"/>
  <c r="P62" i="2"/>
  <c r="R62" i="2"/>
  <c r="O63" i="2"/>
  <c r="Q63" i="2" s="1"/>
  <c r="P63" i="2"/>
  <c r="R63" i="2" s="1"/>
  <c r="O64" i="2"/>
  <c r="Q64" i="2" s="1"/>
  <c r="P64" i="2"/>
  <c r="R64" i="2"/>
  <c r="O65" i="2"/>
  <c r="Q65" i="2" s="1"/>
  <c r="P65" i="2"/>
  <c r="R65" i="2" s="1"/>
  <c r="O66" i="2"/>
  <c r="Q66" i="2" s="1"/>
  <c r="P66" i="2"/>
  <c r="R66" i="2"/>
  <c r="O67" i="2"/>
  <c r="Q67" i="2" s="1"/>
  <c r="P67" i="2"/>
  <c r="R67" i="2" s="1"/>
  <c r="O68" i="2"/>
  <c r="Q68" i="2" s="1"/>
  <c r="P68" i="2"/>
  <c r="R68" i="2"/>
  <c r="O69" i="2"/>
  <c r="Q69" i="2" s="1"/>
  <c r="P69" i="2"/>
  <c r="R69" i="2" s="1"/>
  <c r="O70" i="2"/>
  <c r="Q70" i="2" s="1"/>
  <c r="P70" i="2"/>
  <c r="R70" i="2" s="1"/>
  <c r="O71" i="2"/>
  <c r="Q71" i="2" s="1"/>
  <c r="P71" i="2"/>
  <c r="R71" i="2" s="1"/>
  <c r="O72" i="2"/>
  <c r="Q72" i="2" s="1"/>
  <c r="P72" i="2"/>
  <c r="R72" i="2"/>
  <c r="O73" i="2"/>
  <c r="Q73" i="2" s="1"/>
  <c r="P73" i="2"/>
  <c r="R73" i="2" s="1"/>
  <c r="O74" i="2"/>
  <c r="Q74" i="2" s="1"/>
  <c r="P74" i="2"/>
  <c r="R74" i="2" s="1"/>
  <c r="O75" i="2"/>
  <c r="Q75" i="2" s="1"/>
  <c r="P75" i="2"/>
  <c r="R75" i="2" s="1"/>
  <c r="O76" i="2"/>
  <c r="Q76" i="2" s="1"/>
  <c r="P76" i="2"/>
  <c r="R76" i="2" s="1"/>
  <c r="O77" i="2"/>
  <c r="Q77" i="2" s="1"/>
  <c r="P77" i="2"/>
  <c r="R77" i="2" s="1"/>
  <c r="O78" i="2"/>
  <c r="Q78" i="2" s="1"/>
  <c r="P78" i="2"/>
  <c r="R78" i="2" s="1"/>
  <c r="O79" i="2"/>
  <c r="Q79" i="2" s="1"/>
  <c r="P79" i="2"/>
  <c r="R79" i="2" s="1"/>
  <c r="O80" i="2"/>
  <c r="Q80" i="2" s="1"/>
  <c r="P80" i="2"/>
  <c r="R80" i="2"/>
  <c r="O81" i="2"/>
  <c r="Q81" i="2" s="1"/>
  <c r="P81" i="2"/>
  <c r="R81" i="2" s="1"/>
  <c r="O82" i="2"/>
  <c r="Q82" i="2" s="1"/>
  <c r="P82" i="2"/>
  <c r="R82" i="2"/>
  <c r="O83" i="2"/>
  <c r="Q83" i="2" s="1"/>
  <c r="P83" i="2"/>
  <c r="R83" i="2" s="1"/>
  <c r="O84" i="2"/>
  <c r="Q84" i="2" s="1"/>
  <c r="P84" i="2"/>
  <c r="R84" i="2"/>
  <c r="O85" i="2"/>
  <c r="Q85" i="2" s="1"/>
  <c r="P85" i="2"/>
  <c r="R85" i="2" s="1"/>
  <c r="O86" i="2"/>
  <c r="Q86" i="2" s="1"/>
  <c r="P86" i="2"/>
  <c r="R86" i="2" s="1"/>
  <c r="O87" i="2"/>
  <c r="Q87" i="2" s="1"/>
  <c r="P87" i="2"/>
  <c r="R87" i="2" s="1"/>
  <c r="O88" i="2"/>
  <c r="Q88" i="2" s="1"/>
  <c r="P88" i="2"/>
  <c r="R88" i="2"/>
  <c r="O89" i="2"/>
  <c r="Q89" i="2" s="1"/>
  <c r="P89" i="2"/>
  <c r="R89" i="2" s="1"/>
  <c r="O90" i="2"/>
  <c r="Q90" i="2" s="1"/>
  <c r="P90" i="2"/>
  <c r="R90" i="2" s="1"/>
  <c r="O91" i="2"/>
  <c r="Q91" i="2" s="1"/>
  <c r="P91" i="2"/>
  <c r="R91" i="2" s="1"/>
  <c r="O92" i="2"/>
  <c r="Q92" i="2" s="1"/>
  <c r="P92" i="2"/>
  <c r="R92" i="2" s="1"/>
  <c r="O93" i="2"/>
  <c r="Q93" i="2" s="1"/>
  <c r="P93" i="2"/>
  <c r="R93" i="2" s="1"/>
  <c r="O94" i="2"/>
  <c r="Q94" i="2" s="1"/>
  <c r="P94" i="2"/>
  <c r="R94" i="2" s="1"/>
  <c r="O95" i="2"/>
  <c r="Q95" i="2" s="1"/>
  <c r="P95" i="2"/>
  <c r="R95" i="2" s="1"/>
  <c r="O96" i="2"/>
  <c r="Q96" i="2" s="1"/>
  <c r="P96" i="2"/>
  <c r="R96" i="2"/>
  <c r="O97" i="2"/>
  <c r="Q97" i="2" s="1"/>
  <c r="P97" i="2"/>
  <c r="R97" i="2" s="1"/>
  <c r="O98" i="2"/>
  <c r="Q98" i="2" s="1"/>
  <c r="P98" i="2"/>
  <c r="R98" i="2"/>
  <c r="O99" i="2"/>
  <c r="Q99" i="2" s="1"/>
  <c r="P99" i="2"/>
  <c r="R99" i="2" s="1"/>
  <c r="O100" i="2"/>
  <c r="Q100" i="2" s="1"/>
  <c r="P100" i="2"/>
  <c r="R100" i="2"/>
  <c r="O101" i="2"/>
  <c r="Q101" i="2" s="1"/>
  <c r="P101" i="2"/>
  <c r="R101" i="2" s="1"/>
  <c r="O102" i="2"/>
  <c r="Q102" i="2" s="1"/>
  <c r="P102" i="2"/>
  <c r="R102" i="2" s="1"/>
  <c r="O103" i="2"/>
  <c r="Q103" i="2" s="1"/>
  <c r="P103" i="2"/>
  <c r="R103" i="2" s="1"/>
  <c r="O104" i="2"/>
  <c r="Q104" i="2" s="1"/>
  <c r="P104" i="2"/>
  <c r="R104" i="2"/>
  <c r="O105" i="2"/>
  <c r="Q105" i="2" s="1"/>
  <c r="P105" i="2"/>
  <c r="R105" i="2" s="1"/>
  <c r="O106" i="2"/>
  <c r="Q106" i="2" s="1"/>
  <c r="P106" i="2"/>
  <c r="R106" i="2" s="1"/>
  <c r="O107" i="2"/>
  <c r="Q107" i="2" s="1"/>
  <c r="P107" i="2"/>
  <c r="R107" i="2" s="1"/>
  <c r="O108" i="2"/>
  <c r="Q108" i="2" s="1"/>
  <c r="P108" i="2"/>
  <c r="R108" i="2" s="1"/>
  <c r="O109" i="2"/>
  <c r="Q109" i="2" s="1"/>
  <c r="P109" i="2"/>
  <c r="R109" i="2" s="1"/>
  <c r="O110" i="2"/>
  <c r="Q110" i="2" s="1"/>
  <c r="P110" i="2"/>
  <c r="R110" i="2" s="1"/>
  <c r="O111" i="2"/>
  <c r="Q111" i="2" s="1"/>
  <c r="P111" i="2"/>
  <c r="R111" i="2" s="1"/>
  <c r="O112" i="2"/>
  <c r="Q112" i="2" s="1"/>
  <c r="P112" i="2"/>
  <c r="R112" i="2"/>
  <c r="O113" i="2"/>
  <c r="Q113" i="2" s="1"/>
  <c r="P113" i="2"/>
  <c r="R113" i="2" s="1"/>
  <c r="O114" i="2"/>
  <c r="Q114" i="2" s="1"/>
  <c r="P114" i="2"/>
  <c r="R114" i="2"/>
  <c r="O115" i="2"/>
  <c r="Q115" i="2" s="1"/>
  <c r="P115" i="2"/>
  <c r="R115" i="2" s="1"/>
  <c r="O116" i="2"/>
  <c r="Q116" i="2" s="1"/>
  <c r="P116" i="2"/>
  <c r="R116" i="2"/>
  <c r="O117" i="2"/>
  <c r="Q117" i="2" s="1"/>
  <c r="P117" i="2"/>
  <c r="R117" i="2" s="1"/>
  <c r="O118" i="2"/>
  <c r="Q118" i="2" s="1"/>
  <c r="P118" i="2"/>
  <c r="R118" i="2" s="1"/>
  <c r="O119" i="2"/>
  <c r="Q119" i="2" s="1"/>
  <c r="P119" i="2"/>
  <c r="R119" i="2" s="1"/>
  <c r="O120" i="2"/>
  <c r="Q120" i="2" s="1"/>
  <c r="P120" i="2"/>
  <c r="R120" i="2"/>
  <c r="O121" i="2"/>
  <c r="Q121" i="2" s="1"/>
  <c r="P121" i="2"/>
  <c r="R121" i="2" s="1"/>
  <c r="O122" i="2"/>
  <c r="Q122" i="2" s="1"/>
  <c r="P122" i="2"/>
  <c r="R122" i="2" s="1"/>
  <c r="O123" i="2"/>
  <c r="Q123" i="2" s="1"/>
  <c r="P123" i="2"/>
  <c r="R123" i="2" s="1"/>
  <c r="O124" i="2"/>
  <c r="Q124" i="2" s="1"/>
  <c r="P124" i="2"/>
  <c r="R124" i="2" s="1"/>
  <c r="O125" i="2"/>
  <c r="Q125" i="2" s="1"/>
  <c r="P125" i="2"/>
  <c r="R125" i="2" s="1"/>
  <c r="O126" i="2"/>
  <c r="Q126" i="2" s="1"/>
  <c r="P126" i="2"/>
  <c r="R126" i="2" s="1"/>
  <c r="O127" i="2"/>
  <c r="Q127" i="2" s="1"/>
  <c r="P127" i="2"/>
  <c r="R127" i="2" s="1"/>
  <c r="O128" i="2"/>
  <c r="Q128" i="2" s="1"/>
  <c r="P128" i="2"/>
  <c r="R128" i="2"/>
  <c r="O129" i="2"/>
  <c r="Q129" i="2" s="1"/>
  <c r="P129" i="2"/>
  <c r="R129" i="2" s="1"/>
  <c r="O130" i="2"/>
  <c r="Q130" i="2" s="1"/>
  <c r="P130" i="2"/>
  <c r="R130" i="2"/>
  <c r="O131" i="2"/>
  <c r="Q131" i="2" s="1"/>
  <c r="P131" i="2"/>
  <c r="R131" i="2" s="1"/>
  <c r="O132" i="2"/>
  <c r="Q132" i="2" s="1"/>
  <c r="P132" i="2"/>
  <c r="R132" i="2"/>
  <c r="O133" i="2"/>
  <c r="Q133" i="2" s="1"/>
  <c r="P133" i="2"/>
  <c r="R133" i="2" s="1"/>
  <c r="O134" i="2"/>
  <c r="Q134" i="2" s="1"/>
  <c r="P134" i="2"/>
  <c r="R134" i="2" s="1"/>
  <c r="O135" i="2"/>
  <c r="Q135" i="2" s="1"/>
  <c r="P135" i="2"/>
  <c r="R135" i="2" s="1"/>
  <c r="O136" i="2"/>
  <c r="Q136" i="2" s="1"/>
  <c r="P136" i="2"/>
  <c r="R136" i="2"/>
  <c r="O137" i="2"/>
  <c r="Q137" i="2" s="1"/>
  <c r="P137" i="2"/>
  <c r="R137" i="2" s="1"/>
  <c r="O138" i="2"/>
  <c r="Q138" i="2" s="1"/>
  <c r="P138" i="2"/>
  <c r="R138" i="2" s="1"/>
  <c r="O139" i="2"/>
  <c r="Q139" i="2" s="1"/>
  <c r="P139" i="2"/>
  <c r="R139" i="2" s="1"/>
  <c r="O140" i="2"/>
  <c r="Q140" i="2" s="1"/>
  <c r="P140" i="2"/>
  <c r="R140" i="2" s="1"/>
  <c r="O141" i="2"/>
  <c r="Q141" i="2" s="1"/>
  <c r="P141" i="2"/>
  <c r="R141" i="2" s="1"/>
  <c r="O142" i="2"/>
  <c r="Q142" i="2" s="1"/>
  <c r="P142" i="2"/>
  <c r="R142" i="2" s="1"/>
  <c r="O143" i="2"/>
  <c r="Q143" i="2" s="1"/>
  <c r="P143" i="2"/>
  <c r="R143" i="2" s="1"/>
  <c r="O144" i="2"/>
  <c r="Q144" i="2" s="1"/>
  <c r="P144" i="2"/>
  <c r="R144" i="2"/>
  <c r="O145" i="2"/>
  <c r="Q145" i="2" s="1"/>
  <c r="P145" i="2"/>
  <c r="R145" i="2" s="1"/>
  <c r="O146" i="2"/>
  <c r="Q146" i="2" s="1"/>
  <c r="P146" i="2"/>
  <c r="R146" i="2"/>
  <c r="O147" i="2"/>
  <c r="Q147" i="2" s="1"/>
  <c r="P147" i="2"/>
  <c r="R147" i="2" s="1"/>
  <c r="O148" i="2"/>
  <c r="Q148" i="2" s="1"/>
  <c r="P148" i="2"/>
  <c r="R148" i="2"/>
  <c r="O149" i="2"/>
  <c r="Q149" i="2" s="1"/>
  <c r="P149" i="2"/>
  <c r="R149" i="2" s="1"/>
  <c r="O150" i="2"/>
  <c r="Q150" i="2" s="1"/>
  <c r="P150" i="2"/>
  <c r="R150" i="2" s="1"/>
  <c r="O151" i="2"/>
  <c r="Q151" i="2" s="1"/>
  <c r="P151" i="2"/>
  <c r="R151" i="2" s="1"/>
  <c r="O152" i="2"/>
  <c r="Q152" i="2" s="1"/>
  <c r="P152" i="2"/>
  <c r="R152" i="2"/>
  <c r="O153" i="2"/>
  <c r="Q153" i="2" s="1"/>
  <c r="P153" i="2"/>
  <c r="R153" i="2" s="1"/>
  <c r="O154" i="2"/>
  <c r="Q154" i="2" s="1"/>
  <c r="P154" i="2"/>
  <c r="R154" i="2" s="1"/>
  <c r="O155" i="2"/>
  <c r="Q155" i="2" s="1"/>
  <c r="P155" i="2"/>
  <c r="R155" i="2" s="1"/>
  <c r="O156" i="2"/>
  <c r="Q156" i="2" s="1"/>
  <c r="P156" i="2"/>
  <c r="R156" i="2" s="1"/>
  <c r="O157" i="2"/>
  <c r="Q157" i="2" s="1"/>
  <c r="P157" i="2"/>
  <c r="R157" i="2" s="1"/>
  <c r="O158" i="2"/>
  <c r="Q158" i="2" s="1"/>
  <c r="P158" i="2"/>
  <c r="R158" i="2" s="1"/>
  <c r="O159" i="2"/>
  <c r="Q159" i="2" s="1"/>
  <c r="P159" i="2"/>
  <c r="R159" i="2" s="1"/>
  <c r="O160" i="2"/>
  <c r="Q160" i="2" s="1"/>
  <c r="P160" i="2"/>
  <c r="R160" i="2"/>
  <c r="O161" i="2"/>
  <c r="Q161" i="2" s="1"/>
  <c r="P161" i="2"/>
  <c r="R161" i="2" s="1"/>
  <c r="O162" i="2"/>
  <c r="Q162" i="2" s="1"/>
  <c r="P162" i="2"/>
  <c r="R162" i="2"/>
  <c r="O163" i="2"/>
  <c r="Q163" i="2" s="1"/>
  <c r="P163" i="2"/>
  <c r="R163" i="2" s="1"/>
  <c r="O164" i="2"/>
  <c r="Q164" i="2" s="1"/>
  <c r="P164" i="2"/>
  <c r="R164" i="2"/>
  <c r="O165" i="2"/>
  <c r="Q165" i="2" s="1"/>
  <c r="P165" i="2"/>
  <c r="R165" i="2" s="1"/>
  <c r="O166" i="2"/>
  <c r="Q166" i="2" s="1"/>
  <c r="P166" i="2"/>
  <c r="R166" i="2" s="1"/>
  <c r="O167" i="2"/>
  <c r="Q167" i="2" s="1"/>
  <c r="P167" i="2"/>
  <c r="R167" i="2" s="1"/>
  <c r="O168" i="2"/>
  <c r="Q168" i="2" s="1"/>
  <c r="P168" i="2"/>
  <c r="R168" i="2"/>
  <c r="O169" i="2"/>
  <c r="Q169" i="2" s="1"/>
  <c r="P169" i="2"/>
  <c r="R169" i="2" s="1"/>
  <c r="O170" i="2"/>
  <c r="Q170" i="2" s="1"/>
  <c r="P170" i="2"/>
  <c r="R170" i="2" s="1"/>
  <c r="O171" i="2"/>
  <c r="Q171" i="2" s="1"/>
  <c r="P171" i="2"/>
  <c r="R171" i="2" s="1"/>
  <c r="O172" i="2"/>
  <c r="Q172" i="2" s="1"/>
  <c r="P172" i="2"/>
  <c r="R172" i="2" s="1"/>
  <c r="O173" i="2"/>
  <c r="P173" i="2"/>
  <c r="Q173" i="2"/>
  <c r="R173" i="2"/>
  <c r="O174" i="2"/>
  <c r="P174" i="2"/>
  <c r="Q174" i="2"/>
  <c r="R174" i="2"/>
  <c r="O175" i="2"/>
  <c r="P175" i="2"/>
  <c r="Q175" i="2"/>
  <c r="R175" i="2"/>
  <c r="O176" i="2"/>
  <c r="P176" i="2"/>
  <c r="Q176" i="2"/>
  <c r="R176" i="2"/>
  <c r="O177" i="2"/>
  <c r="P177" i="2"/>
  <c r="Q177" i="2"/>
  <c r="R177" i="2"/>
  <c r="O178" i="2"/>
  <c r="P178" i="2"/>
  <c r="Q178" i="2"/>
  <c r="R178" i="2"/>
  <c r="O179" i="2"/>
  <c r="P179" i="2"/>
  <c r="Q179" i="2"/>
  <c r="R179" i="2"/>
  <c r="O180" i="2"/>
  <c r="P180" i="2"/>
  <c r="Q180" i="2"/>
  <c r="R180" i="2"/>
  <c r="O181" i="2"/>
  <c r="P181" i="2"/>
  <c r="Q181" i="2"/>
  <c r="R181" i="2"/>
  <c r="O182" i="2"/>
  <c r="P182" i="2"/>
  <c r="Q182" i="2"/>
  <c r="R182" i="2"/>
  <c r="O183" i="2"/>
  <c r="P183" i="2"/>
  <c r="Q183" i="2"/>
  <c r="R183" i="2"/>
  <c r="O184" i="2"/>
  <c r="P184" i="2"/>
  <c r="Q184" i="2"/>
  <c r="R184" i="2"/>
  <c r="O185" i="2"/>
  <c r="P185" i="2"/>
  <c r="Q185" i="2"/>
  <c r="R185" i="2"/>
  <c r="O186" i="2"/>
  <c r="P186" i="2"/>
  <c r="Q186" i="2"/>
  <c r="R186" i="2"/>
  <c r="O187" i="2"/>
  <c r="P187" i="2"/>
  <c r="Q187" i="2"/>
  <c r="R187" i="2"/>
  <c r="O188" i="2"/>
  <c r="P188" i="2"/>
  <c r="Q188" i="2"/>
  <c r="R188" i="2"/>
  <c r="O189" i="2"/>
  <c r="P189" i="2"/>
  <c r="Q189" i="2"/>
  <c r="R189" i="2"/>
  <c r="O190" i="2"/>
  <c r="P190" i="2"/>
  <c r="Q190" i="2"/>
  <c r="R190" i="2"/>
  <c r="O191" i="2"/>
  <c r="P191" i="2"/>
  <c r="Q191" i="2"/>
  <c r="R191" i="2"/>
  <c r="O192" i="2"/>
  <c r="P192" i="2"/>
  <c r="Q192" i="2"/>
  <c r="R192" i="2"/>
  <c r="O193" i="2"/>
  <c r="P193" i="2"/>
  <c r="Q193" i="2"/>
  <c r="R193" i="2"/>
  <c r="O194" i="2"/>
  <c r="P194" i="2"/>
  <c r="Q194" i="2"/>
  <c r="R194" i="2"/>
  <c r="O195" i="2"/>
  <c r="P195" i="2"/>
  <c r="Q195" i="2"/>
  <c r="R195" i="2"/>
  <c r="O196" i="2"/>
  <c r="P196" i="2"/>
  <c r="Q196" i="2"/>
  <c r="R196" i="2"/>
  <c r="O197" i="2"/>
  <c r="P197" i="2"/>
  <c r="Q197" i="2"/>
  <c r="R197" i="2"/>
  <c r="O198" i="2"/>
  <c r="P198" i="2"/>
  <c r="Q198" i="2"/>
  <c r="R198" i="2"/>
  <c r="O199" i="2"/>
  <c r="P199" i="2"/>
  <c r="Q199" i="2"/>
  <c r="R199" i="2"/>
  <c r="O200" i="2"/>
  <c r="P200" i="2"/>
  <c r="Q200" i="2"/>
  <c r="R200" i="2"/>
  <c r="O201" i="2"/>
  <c r="P201" i="2"/>
  <c r="Q201" i="2"/>
  <c r="R201" i="2"/>
  <c r="O202" i="2"/>
  <c r="P202" i="2"/>
  <c r="Q202" i="2"/>
  <c r="R202" i="2"/>
  <c r="O203" i="2"/>
  <c r="P203" i="2"/>
  <c r="Q203" i="2"/>
  <c r="R203" i="2"/>
  <c r="O204" i="2"/>
  <c r="P204" i="2"/>
  <c r="Q204" i="2"/>
  <c r="R204" i="2"/>
  <c r="O205" i="2"/>
  <c r="P205" i="2"/>
  <c r="Q205" i="2"/>
  <c r="R205" i="2"/>
  <c r="O206" i="2"/>
  <c r="P206" i="2"/>
  <c r="Q206" i="2"/>
  <c r="R206" i="2"/>
  <c r="O207" i="2"/>
  <c r="P207" i="2"/>
  <c r="Q207" i="2"/>
  <c r="R207" i="2"/>
  <c r="O208" i="2"/>
  <c r="P208" i="2"/>
  <c r="Q208" i="2"/>
  <c r="R208" i="2"/>
  <c r="O209" i="2"/>
  <c r="P209" i="2"/>
  <c r="Q209" i="2"/>
  <c r="R209" i="2"/>
  <c r="O210" i="2"/>
  <c r="P210" i="2"/>
  <c r="Q210" i="2"/>
  <c r="R210" i="2"/>
  <c r="O211" i="2"/>
  <c r="P211" i="2"/>
  <c r="Q211" i="2"/>
  <c r="R211" i="2"/>
  <c r="O212" i="2"/>
  <c r="P212" i="2"/>
  <c r="Q212" i="2"/>
  <c r="R212" i="2"/>
  <c r="O213" i="2"/>
  <c r="P213" i="2"/>
  <c r="Q213" i="2"/>
  <c r="R213" i="2"/>
  <c r="O214" i="2"/>
  <c r="P214" i="2"/>
  <c r="Q214" i="2"/>
  <c r="R214" i="2"/>
  <c r="O215" i="2"/>
  <c r="P215" i="2"/>
  <c r="Q215" i="2"/>
  <c r="R215" i="2"/>
  <c r="O216" i="2"/>
  <c r="P216" i="2"/>
  <c r="Q216" i="2"/>
  <c r="R216" i="2"/>
  <c r="O217" i="2"/>
  <c r="P217" i="2"/>
  <c r="Q217" i="2"/>
  <c r="R217" i="2"/>
  <c r="O218" i="2"/>
  <c r="P218" i="2"/>
  <c r="Q218" i="2"/>
  <c r="R218" i="2"/>
  <c r="O219" i="2"/>
  <c r="P219" i="2"/>
  <c r="Q219" i="2"/>
  <c r="R219" i="2"/>
  <c r="O220" i="2"/>
  <c r="P220" i="2"/>
  <c r="Q220" i="2"/>
  <c r="R220" i="2"/>
  <c r="O221" i="2"/>
  <c r="P221" i="2"/>
  <c r="Q221" i="2"/>
  <c r="R221" i="2"/>
  <c r="O222" i="2"/>
  <c r="P222" i="2"/>
  <c r="Q222" i="2"/>
  <c r="R222" i="2"/>
  <c r="O223" i="2"/>
  <c r="P223" i="2"/>
  <c r="Q223" i="2"/>
  <c r="R223" i="2"/>
  <c r="O224" i="2"/>
  <c r="P224" i="2"/>
  <c r="Q224" i="2"/>
  <c r="R224" i="2"/>
  <c r="O225" i="2"/>
  <c r="P225" i="2"/>
  <c r="Q225" i="2"/>
  <c r="R225" i="2"/>
  <c r="O226" i="2"/>
  <c r="P226" i="2"/>
  <c r="Q226" i="2"/>
  <c r="R226" i="2"/>
  <c r="O227" i="2"/>
  <c r="P227" i="2"/>
  <c r="Q227" i="2"/>
  <c r="R227" i="2"/>
  <c r="O228" i="2"/>
  <c r="P228" i="2"/>
  <c r="Q228" i="2"/>
  <c r="R228" i="2"/>
  <c r="O229" i="2"/>
  <c r="P229" i="2"/>
  <c r="Q229" i="2"/>
  <c r="R229" i="2"/>
  <c r="O230" i="2"/>
  <c r="P230" i="2"/>
  <c r="Q230" i="2"/>
  <c r="R230" i="2"/>
  <c r="O231" i="2"/>
  <c r="P231" i="2"/>
  <c r="Q231" i="2"/>
  <c r="R231" i="2"/>
  <c r="O232" i="2"/>
  <c r="P232" i="2"/>
  <c r="Q232" i="2"/>
  <c r="R232" i="2"/>
  <c r="O233" i="2"/>
  <c r="P233" i="2"/>
  <c r="Q233" i="2"/>
  <c r="R233" i="2"/>
  <c r="O234" i="2"/>
  <c r="P234" i="2"/>
  <c r="Q234" i="2"/>
  <c r="R234" i="2"/>
  <c r="O235" i="2"/>
  <c r="P235" i="2"/>
  <c r="Q235" i="2"/>
  <c r="R235" i="2"/>
  <c r="O236" i="2"/>
  <c r="P236" i="2"/>
  <c r="Q236" i="2"/>
  <c r="R236" i="2"/>
  <c r="O237" i="2"/>
  <c r="P237" i="2"/>
  <c r="Q237" i="2"/>
  <c r="R237" i="2"/>
  <c r="O238" i="2"/>
  <c r="P238" i="2"/>
  <c r="Q238" i="2"/>
  <c r="R238" i="2"/>
  <c r="O239" i="2"/>
  <c r="P239" i="2"/>
  <c r="Q239" i="2"/>
  <c r="R239" i="2"/>
  <c r="O240" i="2"/>
  <c r="P240" i="2"/>
  <c r="Q240" i="2"/>
  <c r="R240" i="2"/>
  <c r="O241" i="2"/>
  <c r="P241" i="2"/>
  <c r="Q241" i="2"/>
  <c r="R241" i="2"/>
  <c r="O242" i="2"/>
  <c r="P242" i="2"/>
  <c r="Q242" i="2"/>
  <c r="R242" i="2"/>
  <c r="O243" i="2"/>
  <c r="P243" i="2"/>
  <c r="Q243" i="2"/>
  <c r="R243" i="2"/>
  <c r="O244" i="2"/>
  <c r="P244" i="2"/>
  <c r="Q244" i="2"/>
  <c r="R244" i="2"/>
  <c r="O245" i="2"/>
  <c r="P245" i="2"/>
  <c r="Q245" i="2"/>
  <c r="R245" i="2"/>
  <c r="O246" i="2"/>
  <c r="P246" i="2"/>
  <c r="Q246" i="2"/>
  <c r="R246" i="2"/>
  <c r="O247" i="2"/>
  <c r="P247" i="2"/>
  <c r="Q247" i="2"/>
  <c r="R247" i="2"/>
  <c r="O248" i="2"/>
  <c r="P248" i="2"/>
  <c r="Q248" i="2"/>
  <c r="R248" i="2"/>
  <c r="O249" i="2"/>
  <c r="P249" i="2"/>
  <c r="Q249" i="2"/>
  <c r="R249" i="2"/>
  <c r="O250" i="2"/>
  <c r="P250" i="2"/>
  <c r="Q250" i="2"/>
  <c r="R250" i="2"/>
  <c r="O251" i="2"/>
  <c r="P251" i="2"/>
  <c r="Q251" i="2"/>
  <c r="R251" i="2"/>
  <c r="O252" i="2"/>
  <c r="P252" i="2"/>
  <c r="Q252" i="2"/>
  <c r="R252" i="2"/>
  <c r="O253" i="2"/>
  <c r="P253" i="2"/>
  <c r="Q253" i="2"/>
  <c r="R253" i="2"/>
  <c r="O254" i="2"/>
  <c r="P254" i="2"/>
  <c r="Q254" i="2"/>
  <c r="R254" i="2"/>
  <c r="O255" i="2"/>
  <c r="P255" i="2"/>
  <c r="Q255" i="2"/>
  <c r="R255" i="2"/>
  <c r="O256" i="2"/>
  <c r="P256" i="2"/>
  <c r="Q256" i="2"/>
  <c r="R256" i="2"/>
  <c r="O257" i="2"/>
  <c r="P257" i="2"/>
  <c r="Q257" i="2"/>
  <c r="R257" i="2"/>
  <c r="O258" i="2"/>
  <c r="P258" i="2"/>
  <c r="Q258" i="2"/>
  <c r="R258" i="2"/>
  <c r="O259" i="2"/>
  <c r="P259" i="2"/>
  <c r="Q259" i="2"/>
  <c r="R259" i="2"/>
  <c r="O260" i="2"/>
  <c r="P260" i="2"/>
  <c r="Q260" i="2"/>
  <c r="R260" i="2"/>
  <c r="O261" i="2"/>
  <c r="P261" i="2"/>
  <c r="Q261" i="2"/>
  <c r="R261" i="2"/>
  <c r="O262" i="2"/>
  <c r="P262" i="2"/>
  <c r="Q262" i="2"/>
  <c r="R262" i="2"/>
  <c r="O263" i="2"/>
  <c r="P263" i="2"/>
  <c r="Q263" i="2"/>
  <c r="R263" i="2"/>
  <c r="O264" i="2"/>
  <c r="P264" i="2"/>
  <c r="Q264" i="2"/>
  <c r="R264" i="2"/>
  <c r="O265" i="2"/>
  <c r="P265" i="2"/>
  <c r="Q265" i="2"/>
  <c r="R265" i="2"/>
  <c r="O266" i="2"/>
  <c r="P266" i="2"/>
  <c r="Q266" i="2"/>
  <c r="R266" i="2"/>
  <c r="O267" i="2"/>
  <c r="P267" i="2"/>
  <c r="Q267" i="2"/>
  <c r="R267" i="2"/>
  <c r="O268" i="2"/>
  <c r="P268" i="2"/>
  <c r="Q268" i="2"/>
  <c r="R268" i="2"/>
  <c r="O269" i="2"/>
  <c r="P269" i="2"/>
  <c r="Q269" i="2"/>
  <c r="R269" i="2"/>
  <c r="O270" i="2"/>
  <c r="P270" i="2"/>
  <c r="Q270" i="2"/>
  <c r="R270" i="2"/>
  <c r="O271" i="2"/>
  <c r="P271" i="2"/>
  <c r="Q271" i="2"/>
  <c r="R271" i="2"/>
  <c r="O272" i="2"/>
  <c r="P272" i="2"/>
  <c r="Q272" i="2"/>
  <c r="R272" i="2"/>
  <c r="O273" i="2"/>
  <c r="Q273" i="2" s="1"/>
  <c r="P273" i="2"/>
  <c r="R273" i="2"/>
  <c r="O274" i="2"/>
  <c r="P274" i="2"/>
  <c r="Q274" i="2"/>
  <c r="R274" i="2"/>
  <c r="O275" i="2"/>
  <c r="Q275" i="2" s="1"/>
  <c r="P275" i="2"/>
  <c r="R275" i="2"/>
  <c r="O276" i="2"/>
  <c r="P276" i="2"/>
  <c r="Q276" i="2"/>
  <c r="R276" i="2"/>
  <c r="O277" i="2"/>
  <c r="Q277" i="2" s="1"/>
  <c r="P277" i="2"/>
  <c r="R277" i="2"/>
  <c r="O278" i="2"/>
  <c r="P278" i="2"/>
  <c r="Q278" i="2"/>
  <c r="R278" i="2"/>
  <c r="O279" i="2"/>
  <c r="Q279" i="2" s="1"/>
  <c r="P279" i="2"/>
  <c r="R279" i="2"/>
  <c r="O280" i="2"/>
  <c r="P280" i="2"/>
  <c r="Q280" i="2"/>
  <c r="R280" i="2"/>
  <c r="O281" i="2"/>
  <c r="Q281" i="2" s="1"/>
  <c r="P281" i="2"/>
  <c r="R281" i="2"/>
  <c r="O282" i="2"/>
  <c r="P282" i="2"/>
  <c r="Q282" i="2"/>
  <c r="R282" i="2"/>
  <c r="O283" i="2"/>
  <c r="Q283" i="2" s="1"/>
  <c r="P283" i="2"/>
  <c r="R283" i="2"/>
  <c r="O284" i="2"/>
  <c r="P284" i="2"/>
  <c r="Q284" i="2"/>
  <c r="R284" i="2"/>
  <c r="O285" i="2"/>
  <c r="Q285" i="2" s="1"/>
  <c r="P285" i="2"/>
  <c r="R285" i="2"/>
  <c r="O286" i="2"/>
  <c r="P286" i="2"/>
  <c r="Q286" i="2"/>
  <c r="R286" i="2"/>
  <c r="O287" i="2"/>
  <c r="Q287" i="2" s="1"/>
  <c r="P287" i="2"/>
  <c r="R287" i="2"/>
  <c r="O288" i="2"/>
  <c r="P288" i="2"/>
  <c r="Q288" i="2"/>
  <c r="R288" i="2"/>
  <c r="O289" i="2"/>
  <c r="Q289" i="2" s="1"/>
  <c r="P289" i="2"/>
  <c r="R289" i="2"/>
  <c r="O290" i="2"/>
  <c r="P290" i="2"/>
  <c r="Q290" i="2"/>
  <c r="R290" i="2"/>
  <c r="O291" i="2"/>
  <c r="Q291" i="2" s="1"/>
  <c r="P291" i="2"/>
  <c r="R291" i="2"/>
  <c r="O292" i="2"/>
  <c r="P292" i="2"/>
  <c r="Q292" i="2"/>
  <c r="R292" i="2"/>
  <c r="O293" i="2"/>
  <c r="Q293" i="2" s="1"/>
  <c r="P293" i="2"/>
  <c r="R293" i="2"/>
  <c r="O294" i="2"/>
  <c r="P294" i="2"/>
  <c r="Q294" i="2"/>
  <c r="R294" i="2"/>
  <c r="O295" i="2"/>
  <c r="Q295" i="2" s="1"/>
  <c r="P295" i="2"/>
  <c r="R295" i="2"/>
  <c r="O296" i="2"/>
  <c r="P296" i="2"/>
  <c r="Q296" i="2"/>
  <c r="R296" i="2"/>
  <c r="O297" i="2"/>
  <c r="Q297" i="2" s="1"/>
  <c r="P297" i="2"/>
  <c r="R297" i="2"/>
  <c r="O298" i="2"/>
  <c r="P298" i="2"/>
  <c r="Q298" i="2"/>
  <c r="R298" i="2"/>
  <c r="O299" i="2"/>
  <c r="Q299" i="2" s="1"/>
  <c r="P299" i="2"/>
  <c r="R299" i="2"/>
  <c r="O300" i="2"/>
  <c r="P300" i="2"/>
  <c r="Q300" i="2"/>
  <c r="R300" i="2"/>
  <c r="O301" i="2"/>
  <c r="Q301" i="2" s="1"/>
  <c r="P301" i="2"/>
  <c r="R301" i="2"/>
  <c r="O302" i="2"/>
  <c r="P302" i="2"/>
  <c r="Q302" i="2"/>
  <c r="R302" i="2"/>
  <c r="O303" i="2"/>
  <c r="Q303" i="2" s="1"/>
  <c r="P303" i="2"/>
  <c r="R303" i="2"/>
  <c r="O304" i="2"/>
  <c r="P304" i="2"/>
  <c r="Q304" i="2"/>
  <c r="R304" i="2"/>
  <c r="O305" i="2"/>
  <c r="Q305" i="2" s="1"/>
  <c r="P305" i="2"/>
  <c r="R305" i="2"/>
  <c r="O306" i="2"/>
  <c r="P306" i="2"/>
  <c r="Q306" i="2"/>
  <c r="R306" i="2"/>
  <c r="O307" i="2"/>
  <c r="Q307" i="2" s="1"/>
  <c r="P307" i="2"/>
  <c r="R307" i="2"/>
  <c r="O308" i="2"/>
  <c r="P308" i="2"/>
  <c r="Q308" i="2"/>
  <c r="R308" i="2"/>
  <c r="O309" i="2"/>
  <c r="Q309" i="2" s="1"/>
  <c r="P309" i="2"/>
  <c r="R309" i="2"/>
  <c r="O310" i="2"/>
  <c r="P310" i="2"/>
  <c r="Q310" i="2"/>
  <c r="R310" i="2"/>
  <c r="O311" i="2"/>
  <c r="Q311" i="2" s="1"/>
  <c r="P311" i="2"/>
  <c r="R311" i="2"/>
  <c r="O312" i="2"/>
  <c r="P312" i="2"/>
  <c r="Q312" i="2"/>
  <c r="R312" i="2"/>
  <c r="O313" i="2"/>
  <c r="Q313" i="2" s="1"/>
  <c r="P313" i="2"/>
  <c r="R313" i="2"/>
  <c r="O314" i="2"/>
  <c r="P314" i="2"/>
  <c r="Q314" i="2"/>
  <c r="R314" i="2"/>
  <c r="O315" i="2"/>
  <c r="Q315" i="2" s="1"/>
  <c r="P315" i="2"/>
  <c r="R315" i="2"/>
  <c r="O316" i="2"/>
  <c r="P316" i="2"/>
  <c r="Q316" i="2"/>
  <c r="R316" i="2"/>
  <c r="O317" i="2"/>
  <c r="Q317" i="2" s="1"/>
  <c r="P317" i="2"/>
  <c r="R317" i="2"/>
  <c r="O318" i="2"/>
  <c r="P318" i="2"/>
  <c r="Q318" i="2"/>
  <c r="R318" i="2"/>
  <c r="O319" i="2"/>
  <c r="Q319" i="2" s="1"/>
  <c r="P319" i="2"/>
  <c r="R319" i="2"/>
  <c r="O320" i="2"/>
  <c r="P320" i="2"/>
  <c r="Q320" i="2"/>
  <c r="R320" i="2"/>
  <c r="O321" i="2"/>
  <c r="Q321" i="2" s="1"/>
  <c r="P321" i="2"/>
  <c r="R321" i="2"/>
  <c r="O322" i="2"/>
  <c r="P322" i="2"/>
  <c r="Q322" i="2"/>
  <c r="R322" i="2"/>
  <c r="O323" i="2"/>
  <c r="Q323" i="2" s="1"/>
  <c r="P323" i="2"/>
  <c r="R323" i="2"/>
  <c r="O324" i="2"/>
  <c r="P324" i="2"/>
  <c r="Q324" i="2"/>
  <c r="R324" i="2"/>
  <c r="O325" i="2"/>
  <c r="Q325" i="2" s="1"/>
  <c r="P325" i="2"/>
  <c r="R325" i="2"/>
  <c r="O326" i="2"/>
  <c r="P326" i="2"/>
  <c r="Q326" i="2"/>
  <c r="R326" i="2"/>
  <c r="O327" i="2"/>
  <c r="Q327" i="2" s="1"/>
  <c r="P327" i="2"/>
  <c r="R327" i="2"/>
  <c r="O328" i="2"/>
  <c r="P328" i="2"/>
  <c r="Q328" i="2"/>
  <c r="R328" i="2"/>
  <c r="O329" i="2"/>
  <c r="Q329" i="2" s="1"/>
  <c r="P329" i="2"/>
  <c r="R329" i="2"/>
  <c r="O330" i="2"/>
  <c r="P330" i="2"/>
  <c r="Q330" i="2"/>
  <c r="R330" i="2"/>
  <c r="O331" i="2"/>
  <c r="Q331" i="2" s="1"/>
  <c r="P331" i="2"/>
  <c r="R331" i="2"/>
  <c r="O332" i="2"/>
  <c r="P332" i="2"/>
  <c r="Q332" i="2"/>
  <c r="R332" i="2"/>
  <c r="O333" i="2"/>
  <c r="Q333" i="2" s="1"/>
  <c r="P333" i="2"/>
  <c r="R333" i="2"/>
  <c r="O334" i="2"/>
  <c r="P334" i="2"/>
  <c r="Q334" i="2"/>
  <c r="R334" i="2"/>
  <c r="O335" i="2"/>
  <c r="Q335" i="2" s="1"/>
  <c r="P335" i="2"/>
  <c r="R335" i="2"/>
  <c r="O336" i="2"/>
  <c r="P336" i="2"/>
  <c r="Q336" i="2"/>
  <c r="R336" i="2"/>
  <c r="O337" i="2"/>
  <c r="Q337" i="2" s="1"/>
  <c r="P337" i="2"/>
  <c r="R337" i="2"/>
  <c r="O338" i="2"/>
  <c r="P338" i="2"/>
  <c r="Q338" i="2"/>
  <c r="R338" i="2"/>
  <c r="O339" i="2"/>
  <c r="Q339" i="2" s="1"/>
  <c r="P339" i="2"/>
  <c r="R339" i="2"/>
  <c r="O340" i="2"/>
  <c r="P340" i="2"/>
  <c r="Q340" i="2"/>
  <c r="R340" i="2"/>
  <c r="O341" i="2"/>
  <c r="Q341" i="2" s="1"/>
  <c r="P341" i="2"/>
  <c r="R341" i="2"/>
  <c r="O342" i="2"/>
  <c r="P342" i="2"/>
  <c r="Q342" i="2"/>
  <c r="R342" i="2"/>
  <c r="O343" i="2"/>
  <c r="Q343" i="2" s="1"/>
  <c r="P343" i="2"/>
  <c r="R343" i="2"/>
  <c r="O344" i="2"/>
  <c r="P344" i="2"/>
  <c r="Q344" i="2"/>
  <c r="R344" i="2"/>
  <c r="O345" i="2"/>
  <c r="Q345" i="2" s="1"/>
  <c r="P345" i="2"/>
  <c r="R345" i="2"/>
  <c r="O346" i="2"/>
  <c r="P346" i="2"/>
  <c r="Q346" i="2"/>
  <c r="R346" i="2"/>
  <c r="O347" i="2"/>
  <c r="Q347" i="2" s="1"/>
  <c r="P347" i="2"/>
  <c r="R347" i="2"/>
  <c r="O348" i="2"/>
  <c r="P348" i="2"/>
  <c r="Q348" i="2"/>
  <c r="R348" i="2"/>
  <c r="O349" i="2"/>
  <c r="Q349" i="2" s="1"/>
  <c r="P349" i="2"/>
  <c r="R349" i="2"/>
  <c r="O350" i="2"/>
  <c r="P350" i="2"/>
  <c r="Q350" i="2"/>
  <c r="R350" i="2"/>
  <c r="O351" i="2"/>
  <c r="Q351" i="2" s="1"/>
  <c r="P351" i="2"/>
  <c r="R351" i="2"/>
  <c r="O352" i="2"/>
  <c r="P352" i="2"/>
  <c r="Q352" i="2"/>
  <c r="R352" i="2"/>
  <c r="O353" i="2"/>
  <c r="Q353" i="2" s="1"/>
  <c r="P353" i="2"/>
  <c r="R353" i="2"/>
  <c r="O354" i="2"/>
  <c r="P354" i="2"/>
  <c r="Q354" i="2"/>
  <c r="R354" i="2"/>
  <c r="O355" i="2"/>
  <c r="Q355" i="2" s="1"/>
  <c r="P355" i="2"/>
  <c r="R355" i="2"/>
  <c r="O356" i="2"/>
  <c r="P356" i="2"/>
  <c r="Q356" i="2"/>
  <c r="R356" i="2"/>
  <c r="O357" i="2"/>
  <c r="Q357" i="2" s="1"/>
  <c r="P357" i="2"/>
  <c r="R357" i="2"/>
  <c r="O358" i="2"/>
  <c r="P358" i="2"/>
  <c r="Q358" i="2"/>
  <c r="R358" i="2"/>
  <c r="O359" i="2"/>
  <c r="Q359" i="2" s="1"/>
  <c r="P359" i="2"/>
  <c r="R359" i="2"/>
  <c r="O360" i="2"/>
  <c r="P360" i="2"/>
  <c r="Q360" i="2"/>
  <c r="R360" i="2"/>
  <c r="O361" i="2"/>
  <c r="Q361" i="2" s="1"/>
  <c r="P361" i="2"/>
  <c r="R361" i="2"/>
  <c r="O362" i="2"/>
  <c r="P362" i="2"/>
  <c r="Q362" i="2"/>
  <c r="R362" i="2"/>
  <c r="O363" i="2"/>
  <c r="Q363" i="2" s="1"/>
  <c r="P363" i="2"/>
  <c r="R363" i="2"/>
  <c r="O364" i="2"/>
  <c r="P364" i="2"/>
  <c r="Q364" i="2"/>
  <c r="R364" i="2"/>
  <c r="O365" i="2"/>
  <c r="Q365" i="2" s="1"/>
  <c r="P365" i="2"/>
  <c r="R365" i="2"/>
  <c r="O366" i="2"/>
  <c r="P366" i="2"/>
  <c r="Q366" i="2"/>
  <c r="R366" i="2"/>
  <c r="O367" i="2"/>
  <c r="Q367" i="2" s="1"/>
  <c r="P367" i="2"/>
  <c r="R367" i="2"/>
  <c r="O368" i="2"/>
  <c r="P368" i="2"/>
  <c r="Q368" i="2"/>
  <c r="R368" i="2"/>
  <c r="O369" i="2"/>
  <c r="Q369" i="2" s="1"/>
  <c r="P369" i="2"/>
  <c r="R369" i="2"/>
  <c r="O370" i="2"/>
  <c r="P370" i="2"/>
  <c r="Q370" i="2"/>
  <c r="R370" i="2"/>
  <c r="O371" i="2"/>
  <c r="Q371" i="2" s="1"/>
  <c r="P371" i="2"/>
  <c r="R371" i="2"/>
  <c r="O372" i="2"/>
  <c r="P372" i="2"/>
  <c r="Q372" i="2"/>
  <c r="R372" i="2"/>
  <c r="O373" i="2"/>
  <c r="Q373" i="2" s="1"/>
  <c r="P373" i="2"/>
  <c r="R373" i="2"/>
  <c r="O374" i="2"/>
  <c r="P374" i="2"/>
  <c r="Q374" i="2"/>
  <c r="R374" i="2"/>
  <c r="O375" i="2"/>
  <c r="Q375" i="2" s="1"/>
  <c r="P375" i="2"/>
  <c r="R375" i="2"/>
  <c r="O376" i="2"/>
  <c r="P376" i="2"/>
  <c r="Q376" i="2"/>
  <c r="R376" i="2"/>
  <c r="O377" i="2"/>
  <c r="Q377" i="2" s="1"/>
  <c r="P377" i="2"/>
  <c r="R377" i="2"/>
  <c r="O378" i="2"/>
  <c r="P378" i="2"/>
  <c r="Q378" i="2"/>
  <c r="R378" i="2"/>
  <c r="O379" i="2"/>
  <c r="Q379" i="2" s="1"/>
  <c r="P379" i="2"/>
  <c r="R379" i="2"/>
  <c r="O380" i="2"/>
  <c r="P380" i="2"/>
  <c r="Q380" i="2"/>
  <c r="R380" i="2"/>
  <c r="O381" i="2"/>
  <c r="Q381" i="2" s="1"/>
  <c r="P381" i="2"/>
  <c r="R381" i="2"/>
  <c r="O382" i="2"/>
  <c r="P382" i="2"/>
  <c r="Q382" i="2"/>
  <c r="R382" i="2"/>
  <c r="O383" i="2"/>
  <c r="Q383" i="2" s="1"/>
  <c r="P383" i="2"/>
  <c r="R383" i="2"/>
  <c r="O384" i="2"/>
  <c r="P384" i="2"/>
  <c r="Q384" i="2"/>
  <c r="R384" i="2"/>
  <c r="O385" i="2"/>
  <c r="Q385" i="2" s="1"/>
  <c r="P385" i="2"/>
  <c r="R385" i="2"/>
  <c r="O386" i="2"/>
  <c r="P386" i="2"/>
  <c r="Q386" i="2"/>
  <c r="R386" i="2"/>
  <c r="O387" i="2"/>
  <c r="Q387" i="2" s="1"/>
  <c r="P387" i="2"/>
  <c r="R387" i="2"/>
  <c r="O388" i="2"/>
  <c r="P388" i="2"/>
  <c r="Q388" i="2"/>
  <c r="R388" i="2"/>
  <c r="O389" i="2"/>
  <c r="Q389" i="2" s="1"/>
  <c r="P389" i="2"/>
  <c r="R389" i="2"/>
  <c r="O390" i="2"/>
  <c r="P390" i="2"/>
  <c r="Q390" i="2"/>
  <c r="R390" i="2"/>
  <c r="O391" i="2"/>
  <c r="Q391" i="2" s="1"/>
  <c r="P391" i="2"/>
  <c r="R391" i="2"/>
  <c r="O392" i="2"/>
  <c r="P392" i="2"/>
  <c r="Q392" i="2"/>
  <c r="R392" i="2"/>
  <c r="O393" i="2"/>
  <c r="Q393" i="2" s="1"/>
  <c r="P393" i="2"/>
  <c r="R393" i="2"/>
  <c r="O394" i="2"/>
  <c r="P394" i="2"/>
  <c r="Q394" i="2"/>
  <c r="R394" i="2"/>
  <c r="O395" i="2"/>
  <c r="Q395" i="2" s="1"/>
  <c r="P395" i="2"/>
  <c r="R395" i="2"/>
  <c r="O396" i="2"/>
  <c r="P396" i="2"/>
  <c r="Q396" i="2"/>
  <c r="R396" i="2"/>
  <c r="O397" i="2"/>
  <c r="Q397" i="2" s="1"/>
  <c r="P397" i="2"/>
  <c r="R397" i="2"/>
  <c r="O398" i="2"/>
  <c r="P398" i="2"/>
  <c r="Q398" i="2"/>
  <c r="R398" i="2"/>
  <c r="O399" i="2"/>
  <c r="Q399" i="2" s="1"/>
  <c r="P399" i="2"/>
  <c r="R399" i="2"/>
  <c r="O400" i="2"/>
  <c r="P400" i="2"/>
  <c r="Q400" i="2"/>
  <c r="R400" i="2"/>
  <c r="O401" i="2"/>
  <c r="Q401" i="2" s="1"/>
  <c r="P401" i="2"/>
  <c r="R401" i="2"/>
  <c r="O402" i="2"/>
  <c r="P402" i="2"/>
  <c r="Q402" i="2"/>
  <c r="R402" i="2"/>
  <c r="O403" i="2"/>
  <c r="Q403" i="2" s="1"/>
  <c r="P403" i="2"/>
  <c r="R403" i="2"/>
  <c r="O404" i="2"/>
  <c r="P404" i="2"/>
  <c r="Q404" i="2"/>
  <c r="R404" i="2"/>
  <c r="O405" i="2"/>
  <c r="Q405" i="2" s="1"/>
  <c r="P405" i="2"/>
  <c r="R405" i="2"/>
  <c r="O406" i="2"/>
  <c r="P406" i="2"/>
  <c r="Q406" i="2"/>
  <c r="R406" i="2"/>
  <c r="O407" i="2"/>
  <c r="Q407" i="2" s="1"/>
  <c r="P407" i="2"/>
  <c r="R407" i="2"/>
  <c r="O408" i="2"/>
  <c r="P408" i="2"/>
  <c r="Q408" i="2"/>
  <c r="R408" i="2"/>
  <c r="O409" i="2"/>
  <c r="Q409" i="2" s="1"/>
  <c r="P409" i="2"/>
  <c r="R409" i="2"/>
  <c r="O410" i="2"/>
  <c r="P410" i="2"/>
  <c r="Q410" i="2"/>
  <c r="R410" i="2"/>
  <c r="O411" i="2"/>
  <c r="Q411" i="2" s="1"/>
  <c r="P411" i="2"/>
  <c r="R411" i="2"/>
  <c r="O412" i="2"/>
  <c r="P412" i="2"/>
  <c r="Q412" i="2"/>
  <c r="R412" i="2"/>
  <c r="O413" i="2"/>
  <c r="Q413" i="2" s="1"/>
  <c r="P413" i="2"/>
  <c r="R413" i="2"/>
  <c r="O414" i="2"/>
  <c r="P414" i="2"/>
  <c r="Q414" i="2"/>
  <c r="R414" i="2"/>
  <c r="O415" i="2"/>
  <c r="Q415" i="2" s="1"/>
  <c r="P415" i="2"/>
  <c r="R415" i="2"/>
  <c r="O416" i="2"/>
  <c r="P416" i="2"/>
  <c r="Q416" i="2"/>
  <c r="R416" i="2"/>
  <c r="O417" i="2"/>
  <c r="Q417" i="2" s="1"/>
  <c r="P417" i="2"/>
  <c r="R417" i="2"/>
  <c r="O418" i="2"/>
  <c r="P418" i="2"/>
  <c r="Q418" i="2"/>
  <c r="R418" i="2"/>
  <c r="O419" i="2"/>
  <c r="Q419" i="2" s="1"/>
  <c r="P419" i="2"/>
  <c r="R419" i="2"/>
  <c r="O420" i="2"/>
  <c r="P420" i="2"/>
  <c r="Q420" i="2"/>
  <c r="R420" i="2"/>
  <c r="O421" i="2"/>
  <c r="Q421" i="2" s="1"/>
  <c r="P421" i="2"/>
  <c r="R421" i="2"/>
  <c r="O422" i="2"/>
  <c r="P422" i="2"/>
  <c r="Q422" i="2"/>
  <c r="R422" i="2"/>
  <c r="O423" i="2"/>
  <c r="Q423" i="2" s="1"/>
  <c r="P423" i="2"/>
  <c r="R423" i="2"/>
  <c r="O424" i="2"/>
  <c r="P424" i="2"/>
  <c r="Q424" i="2"/>
  <c r="R424" i="2"/>
  <c r="O425" i="2"/>
  <c r="Q425" i="2" s="1"/>
  <c r="P425" i="2"/>
  <c r="R425" i="2"/>
  <c r="O426" i="2"/>
  <c r="P426" i="2"/>
  <c r="Q426" i="2"/>
  <c r="R426" i="2"/>
  <c r="O427" i="2"/>
  <c r="Q427" i="2" s="1"/>
  <c r="P427" i="2"/>
  <c r="R427" i="2"/>
  <c r="O428" i="2"/>
  <c r="P428" i="2"/>
  <c r="Q428" i="2"/>
  <c r="R428" i="2"/>
  <c r="O429" i="2"/>
  <c r="Q429" i="2" s="1"/>
  <c r="P429" i="2"/>
  <c r="R429" i="2"/>
  <c r="O430" i="2"/>
  <c r="P430" i="2"/>
  <c r="Q430" i="2"/>
  <c r="R430" i="2"/>
  <c r="O431" i="2"/>
  <c r="Q431" i="2" s="1"/>
  <c r="P431" i="2"/>
  <c r="R431" i="2"/>
  <c r="O432" i="2"/>
  <c r="P432" i="2"/>
  <c r="Q432" i="2"/>
  <c r="R432" i="2"/>
  <c r="O433" i="2"/>
  <c r="Q433" i="2" s="1"/>
  <c r="P433" i="2"/>
  <c r="R433" i="2"/>
  <c r="O434" i="2"/>
  <c r="P434" i="2"/>
  <c r="Q434" i="2"/>
  <c r="R434" i="2"/>
  <c r="O435" i="2"/>
  <c r="Q435" i="2" s="1"/>
  <c r="P435" i="2"/>
  <c r="R435" i="2"/>
  <c r="O436" i="2"/>
  <c r="P436" i="2"/>
  <c r="Q436" i="2"/>
  <c r="R436" i="2"/>
  <c r="O437" i="2"/>
  <c r="Q437" i="2" s="1"/>
  <c r="P437" i="2"/>
  <c r="R437" i="2"/>
  <c r="O438" i="2"/>
  <c r="P438" i="2"/>
  <c r="Q438" i="2"/>
  <c r="R438" i="2"/>
  <c r="O439" i="2"/>
  <c r="Q439" i="2" s="1"/>
  <c r="P439" i="2"/>
  <c r="R439" i="2"/>
  <c r="O440" i="2"/>
  <c r="P440" i="2"/>
  <c r="Q440" i="2"/>
  <c r="R440" i="2"/>
  <c r="O441" i="2"/>
  <c r="Q441" i="2" s="1"/>
  <c r="P441" i="2"/>
  <c r="R441" i="2"/>
  <c r="O442" i="2"/>
  <c r="P442" i="2"/>
  <c r="Q442" i="2"/>
  <c r="R442" i="2"/>
  <c r="O443" i="2"/>
  <c r="Q443" i="2" s="1"/>
  <c r="P443" i="2"/>
  <c r="R443" i="2"/>
  <c r="O444" i="2"/>
  <c r="P444" i="2"/>
  <c r="Q444" i="2"/>
  <c r="R444" i="2"/>
  <c r="O445" i="2"/>
  <c r="Q445" i="2" s="1"/>
  <c r="P445" i="2"/>
  <c r="R445" i="2"/>
  <c r="O446" i="2"/>
  <c r="P446" i="2"/>
  <c r="Q446" i="2"/>
  <c r="R446" i="2"/>
  <c r="O447" i="2"/>
  <c r="Q447" i="2" s="1"/>
  <c r="P447" i="2"/>
  <c r="R447" i="2"/>
  <c r="O448" i="2"/>
  <c r="P448" i="2"/>
  <c r="Q448" i="2"/>
  <c r="R448" i="2"/>
  <c r="O449" i="2"/>
  <c r="Q449" i="2" s="1"/>
  <c r="P449" i="2"/>
  <c r="R449" i="2"/>
  <c r="O450" i="2"/>
  <c r="P450" i="2"/>
  <c r="Q450" i="2"/>
  <c r="R450" i="2"/>
  <c r="O451" i="2"/>
  <c r="Q451" i="2" s="1"/>
  <c r="P451" i="2"/>
  <c r="R451" i="2"/>
  <c r="O452" i="2"/>
  <c r="P452" i="2"/>
  <c r="Q452" i="2"/>
  <c r="R452" i="2"/>
  <c r="O453" i="2"/>
  <c r="Q453" i="2" s="1"/>
  <c r="P453" i="2"/>
  <c r="R453" i="2"/>
  <c r="O454" i="2"/>
  <c r="P454" i="2"/>
  <c r="Q454" i="2"/>
  <c r="R454" i="2"/>
  <c r="O455" i="2"/>
  <c r="Q455" i="2" s="1"/>
  <c r="P455" i="2"/>
  <c r="R455" i="2"/>
  <c r="O456" i="2"/>
  <c r="Q456" i="2" s="1"/>
  <c r="P456" i="2"/>
  <c r="R456" i="2"/>
  <c r="O457" i="2"/>
  <c r="Q457" i="2" s="1"/>
  <c r="P457" i="2"/>
  <c r="R457" i="2"/>
  <c r="O458" i="2"/>
  <c r="P458" i="2"/>
  <c r="Q458" i="2"/>
  <c r="R458" i="2"/>
  <c r="O459" i="2"/>
  <c r="Q459" i="2" s="1"/>
  <c r="P459" i="2"/>
  <c r="R459" i="2"/>
  <c r="O460" i="2"/>
  <c r="P460" i="2"/>
  <c r="Q460" i="2"/>
  <c r="R460" i="2"/>
  <c r="O461" i="2"/>
  <c r="Q461" i="2" s="1"/>
  <c r="P461" i="2"/>
  <c r="R461" i="2"/>
  <c r="O462" i="2"/>
  <c r="Q462" i="2" s="1"/>
  <c r="P462" i="2"/>
  <c r="R462" i="2"/>
  <c r="O463" i="2"/>
  <c r="Q463" i="2" s="1"/>
  <c r="P463" i="2"/>
  <c r="R463" i="2"/>
  <c r="O464" i="2"/>
  <c r="P464" i="2"/>
  <c r="Q464" i="2"/>
  <c r="R464" i="2"/>
  <c r="O465" i="2"/>
  <c r="Q465" i="2" s="1"/>
  <c r="P465" i="2"/>
  <c r="R465" i="2"/>
  <c r="O466" i="2"/>
  <c r="Q466" i="2" s="1"/>
  <c r="P466" i="2"/>
  <c r="R466" i="2"/>
  <c r="O467" i="2"/>
  <c r="Q467" i="2" s="1"/>
  <c r="P467" i="2"/>
  <c r="R467" i="2"/>
  <c r="O468" i="2"/>
  <c r="P468" i="2"/>
  <c r="Q468" i="2"/>
  <c r="R468" i="2"/>
  <c r="O469" i="2"/>
  <c r="Q469" i="2" s="1"/>
  <c r="P469" i="2"/>
  <c r="R469" i="2"/>
  <c r="O470" i="2"/>
  <c r="P470" i="2"/>
  <c r="Q470" i="2"/>
  <c r="R470" i="2"/>
  <c r="O471" i="2"/>
  <c r="Q471" i="2" s="1"/>
  <c r="P471" i="2"/>
  <c r="R471" i="2" s="1"/>
  <c r="O472" i="2"/>
  <c r="Q472" i="2" s="1"/>
  <c r="P472" i="2"/>
  <c r="R472" i="2"/>
  <c r="O473" i="2"/>
  <c r="Q473" i="2" s="1"/>
  <c r="P473" i="2"/>
  <c r="R473" i="2" s="1"/>
  <c r="O474" i="2"/>
  <c r="P474" i="2"/>
  <c r="Q474" i="2"/>
  <c r="R474" i="2"/>
  <c r="O475" i="2"/>
  <c r="Q475" i="2" s="1"/>
  <c r="P475" i="2"/>
  <c r="R475" i="2"/>
  <c r="O476" i="2"/>
  <c r="P476" i="2"/>
  <c r="Q476" i="2"/>
  <c r="R476" i="2"/>
  <c r="O477" i="2"/>
  <c r="Q477" i="2" s="1"/>
  <c r="P477" i="2"/>
  <c r="R477" i="2" s="1"/>
  <c r="O478" i="2"/>
  <c r="Q478" i="2" s="1"/>
  <c r="P478" i="2"/>
  <c r="R478" i="2"/>
  <c r="O479" i="2"/>
  <c r="Q479" i="2" s="1"/>
  <c r="P479" i="2"/>
  <c r="R479" i="2"/>
  <c r="O480" i="2"/>
  <c r="P480" i="2"/>
  <c r="Q480" i="2"/>
  <c r="R480" i="2"/>
  <c r="O481" i="2"/>
  <c r="Q481" i="2" s="1"/>
  <c r="P481" i="2"/>
  <c r="R481" i="2" s="1"/>
  <c r="O482" i="2"/>
  <c r="P482" i="2"/>
  <c r="Q482" i="2"/>
  <c r="R482" i="2"/>
  <c r="O483" i="2"/>
  <c r="Q483" i="2" s="1"/>
  <c r="P483" i="2"/>
  <c r="R483" i="2" s="1"/>
  <c r="O484" i="2"/>
  <c r="P484" i="2"/>
  <c r="Q484" i="2"/>
  <c r="R484" i="2"/>
  <c r="O485" i="2"/>
  <c r="Q485" i="2" s="1"/>
  <c r="P485" i="2"/>
  <c r="R485" i="2"/>
  <c r="O486" i="2"/>
  <c r="P486" i="2"/>
  <c r="Q486" i="2"/>
  <c r="R486" i="2"/>
  <c r="O487" i="2"/>
  <c r="Q487" i="2" s="1"/>
  <c r="P487" i="2"/>
  <c r="R487" i="2" s="1"/>
  <c r="O488" i="2"/>
  <c r="Q488" i="2" s="1"/>
  <c r="P488" i="2"/>
  <c r="R488" i="2"/>
  <c r="O489" i="2"/>
  <c r="Q489" i="2" s="1"/>
  <c r="P489" i="2"/>
  <c r="R489" i="2" s="1"/>
  <c r="O490" i="2"/>
  <c r="P490" i="2"/>
  <c r="Q490" i="2"/>
  <c r="R490" i="2"/>
  <c r="O491" i="2"/>
  <c r="Q491" i="2" s="1"/>
  <c r="P491" i="2"/>
  <c r="R491" i="2"/>
  <c r="O492" i="2"/>
  <c r="P492" i="2"/>
  <c r="Q492" i="2"/>
  <c r="R492" i="2"/>
  <c r="O493" i="2"/>
  <c r="Q493" i="2" s="1"/>
  <c r="P493" i="2"/>
  <c r="R493" i="2" s="1"/>
  <c r="O494" i="2"/>
  <c r="Q494" i="2" s="1"/>
  <c r="P494" i="2"/>
  <c r="R494" i="2"/>
  <c r="O495" i="2"/>
  <c r="Q495" i="2" s="1"/>
  <c r="P495" i="2"/>
  <c r="R495" i="2"/>
  <c r="O496" i="2"/>
  <c r="P496" i="2"/>
  <c r="R496" i="2" s="1"/>
  <c r="Q496" i="2"/>
  <c r="O497" i="2"/>
  <c r="Q497" i="2" s="1"/>
  <c r="P497" i="2"/>
  <c r="R497" i="2" s="1"/>
  <c r="O498" i="2"/>
  <c r="P498" i="2"/>
  <c r="Q498" i="2"/>
  <c r="R498" i="2"/>
  <c r="O499" i="2"/>
  <c r="Q499" i="2" s="1"/>
  <c r="P499" i="2"/>
  <c r="R499" i="2" s="1"/>
  <c r="O500" i="2"/>
  <c r="P500" i="2"/>
  <c r="R500" i="2" s="1"/>
  <c r="Q500" i="2"/>
  <c r="O501" i="2"/>
  <c r="Q501" i="2" s="1"/>
  <c r="P501" i="2"/>
  <c r="R501" i="2"/>
  <c r="O502" i="2"/>
  <c r="P502" i="2"/>
  <c r="Q502" i="2"/>
  <c r="R502" i="2"/>
  <c r="O503" i="2"/>
  <c r="Q503" i="2" s="1"/>
  <c r="P503" i="2"/>
  <c r="R503" i="2" s="1"/>
  <c r="O504" i="2"/>
  <c r="Q504" i="2" s="1"/>
  <c r="P504" i="2"/>
  <c r="R504" i="2"/>
  <c r="O505" i="2"/>
  <c r="Q505" i="2" s="1"/>
  <c r="P505" i="2"/>
  <c r="R505" i="2" s="1"/>
  <c r="O506" i="2"/>
  <c r="P506" i="2"/>
  <c r="R506" i="2" s="1"/>
  <c r="Q506" i="2"/>
  <c r="O507" i="2"/>
  <c r="Q507" i="2" s="1"/>
  <c r="P507" i="2"/>
  <c r="R507" i="2"/>
  <c r="O508" i="2"/>
  <c r="P508" i="2"/>
  <c r="Q508" i="2"/>
  <c r="R508" i="2"/>
  <c r="O509" i="2"/>
  <c r="Q509" i="2" s="1"/>
  <c r="P509" i="2"/>
  <c r="R509" i="2" s="1"/>
  <c r="O510" i="2"/>
  <c r="Q510" i="2" s="1"/>
  <c r="P510" i="2"/>
  <c r="R510" i="2"/>
  <c r="O511" i="2"/>
  <c r="Q511" i="2" s="1"/>
  <c r="P511" i="2"/>
  <c r="R511" i="2"/>
  <c r="O512" i="2"/>
  <c r="P512" i="2"/>
  <c r="R512" i="2" s="1"/>
  <c r="Q512" i="2"/>
  <c r="O513" i="2"/>
  <c r="Q513" i="2" s="1"/>
  <c r="P513" i="2"/>
  <c r="R513" i="2" s="1"/>
  <c r="O514" i="2"/>
  <c r="Q514" i="2" s="1"/>
  <c r="P514" i="2"/>
  <c r="R514" i="2"/>
  <c r="O515" i="2"/>
  <c r="Q515" i="2" s="1"/>
  <c r="P515" i="2"/>
  <c r="R515" i="2" s="1"/>
  <c r="O516" i="2"/>
  <c r="P516" i="2"/>
  <c r="R516" i="2" s="1"/>
  <c r="Q516" i="2"/>
  <c r="O517" i="2"/>
  <c r="Q517" i="2" s="1"/>
  <c r="P517" i="2"/>
  <c r="R517" i="2"/>
  <c r="O518" i="2"/>
  <c r="P518" i="2"/>
  <c r="Q518" i="2"/>
  <c r="R518" i="2"/>
  <c r="O519" i="2"/>
  <c r="Q519" i="2" s="1"/>
  <c r="P519" i="2"/>
  <c r="R519" i="2" s="1"/>
  <c r="O520" i="2"/>
  <c r="Q520" i="2" s="1"/>
  <c r="P520" i="2"/>
  <c r="R520" i="2"/>
  <c r="O521" i="2"/>
  <c r="Q521" i="2" s="1"/>
  <c r="P521" i="2"/>
  <c r="R521" i="2" s="1"/>
  <c r="O522" i="2"/>
  <c r="P522" i="2"/>
  <c r="R522" i="2" s="1"/>
  <c r="Q522" i="2"/>
  <c r="O523" i="2"/>
  <c r="Q523" i="2" s="1"/>
  <c r="P523" i="2"/>
  <c r="R523" i="2"/>
  <c r="O524" i="2"/>
  <c r="P524" i="2"/>
  <c r="Q524" i="2"/>
  <c r="R524" i="2"/>
  <c r="O525" i="2"/>
  <c r="Q525" i="2" s="1"/>
  <c r="P525" i="2"/>
  <c r="R525" i="2" s="1"/>
  <c r="O526" i="2"/>
  <c r="Q526" i="2" s="1"/>
  <c r="P526" i="2"/>
  <c r="R526" i="2"/>
  <c r="O527" i="2"/>
  <c r="Q527" i="2" s="1"/>
  <c r="P527" i="2"/>
  <c r="R527" i="2"/>
  <c r="O528" i="2"/>
  <c r="P528" i="2"/>
  <c r="R528" i="2" s="1"/>
  <c r="Q528" i="2"/>
  <c r="O529" i="2"/>
  <c r="Q529" i="2" s="1"/>
  <c r="P529" i="2"/>
  <c r="R529" i="2" s="1"/>
  <c r="O530" i="2"/>
  <c r="Q530" i="2" s="1"/>
  <c r="P530" i="2"/>
  <c r="R530" i="2"/>
  <c r="O531" i="2"/>
  <c r="Q531" i="2" s="1"/>
  <c r="P531" i="2"/>
  <c r="R531" i="2" s="1"/>
  <c r="O532" i="2"/>
  <c r="P532" i="2"/>
  <c r="Q532" i="2"/>
  <c r="R532" i="2"/>
  <c r="O533" i="2"/>
  <c r="Q533" i="2" s="1"/>
  <c r="P533" i="2"/>
  <c r="R533" i="2"/>
  <c r="O534" i="2"/>
  <c r="P534" i="2"/>
  <c r="Q534" i="2"/>
  <c r="R534" i="2"/>
  <c r="O535" i="2"/>
  <c r="Q535" i="2" s="1"/>
  <c r="P535" i="2"/>
  <c r="R535" i="2" s="1"/>
  <c r="O536" i="2"/>
  <c r="Q536" i="2" s="1"/>
  <c r="P536" i="2"/>
  <c r="R536" i="2"/>
  <c r="O537" i="2"/>
  <c r="Q537" i="2" s="1"/>
  <c r="P537" i="2"/>
  <c r="R537" i="2" s="1"/>
  <c r="O538" i="2"/>
  <c r="P538" i="2"/>
  <c r="R538" i="2" s="1"/>
  <c r="Q538" i="2"/>
  <c r="O539" i="2"/>
  <c r="Q539" i="2" s="1"/>
  <c r="P539" i="2"/>
  <c r="R539" i="2"/>
  <c r="O540" i="2"/>
  <c r="P540" i="2"/>
  <c r="Q540" i="2"/>
  <c r="R540" i="2"/>
  <c r="O541" i="2"/>
  <c r="Q541" i="2" s="1"/>
  <c r="P541" i="2"/>
  <c r="R541" i="2" s="1"/>
  <c r="O542" i="2"/>
  <c r="Q542" i="2" s="1"/>
  <c r="P542" i="2"/>
  <c r="R542" i="2"/>
  <c r="O543" i="2"/>
  <c r="Q543" i="2" s="1"/>
  <c r="P543" i="2"/>
  <c r="R543" i="2"/>
  <c r="O544" i="2"/>
  <c r="P544" i="2"/>
  <c r="R544" i="2" s="1"/>
  <c r="Q544" i="2"/>
  <c r="O545" i="2"/>
  <c r="Q545" i="2" s="1"/>
  <c r="P545" i="2"/>
  <c r="R545" i="2" s="1"/>
  <c r="O546" i="2"/>
  <c r="P546" i="2"/>
  <c r="Q546" i="2"/>
  <c r="R546" i="2"/>
  <c r="O547" i="2"/>
  <c r="Q547" i="2" s="1"/>
  <c r="P547" i="2"/>
  <c r="R547" i="2" s="1"/>
  <c r="O548" i="2"/>
  <c r="P548" i="2"/>
  <c r="Q548" i="2"/>
  <c r="R548" i="2"/>
  <c r="O549" i="2"/>
  <c r="Q549" i="2" s="1"/>
  <c r="P549" i="2"/>
  <c r="R549" i="2"/>
  <c r="O550" i="2"/>
  <c r="P550" i="2"/>
  <c r="Q550" i="2"/>
  <c r="R550" i="2"/>
  <c r="O551" i="2"/>
  <c r="Q551" i="2" s="1"/>
  <c r="P551" i="2"/>
  <c r="R551" i="2" s="1"/>
  <c r="O552" i="2"/>
  <c r="Q552" i="2" s="1"/>
  <c r="P552" i="2"/>
  <c r="R552" i="2"/>
  <c r="O553" i="2"/>
  <c r="Q553" i="2" s="1"/>
  <c r="P553" i="2"/>
  <c r="R553" i="2" s="1"/>
  <c r="O554" i="2"/>
  <c r="P554" i="2"/>
  <c r="R554" i="2" s="1"/>
  <c r="Q554" i="2"/>
  <c r="O555" i="2"/>
  <c r="Q555" i="2" s="1"/>
  <c r="P555" i="2"/>
  <c r="R555" i="2"/>
  <c r="O556" i="2"/>
  <c r="P556" i="2"/>
  <c r="Q556" i="2"/>
  <c r="R556" i="2"/>
  <c r="O557" i="2"/>
  <c r="Q557" i="2" s="1"/>
  <c r="P557" i="2"/>
  <c r="R557" i="2" s="1"/>
  <c r="O558" i="2"/>
  <c r="Q558" i="2" s="1"/>
  <c r="P558" i="2"/>
  <c r="R558" i="2"/>
  <c r="O559" i="2"/>
  <c r="Q559" i="2" s="1"/>
  <c r="P559" i="2"/>
  <c r="R559" i="2"/>
  <c r="O560" i="2"/>
  <c r="P560" i="2"/>
  <c r="R560" i="2" s="1"/>
  <c r="Q560" i="2"/>
  <c r="O561" i="2"/>
  <c r="Q561" i="2" s="1"/>
  <c r="P561" i="2"/>
  <c r="R561" i="2" s="1"/>
  <c r="O562" i="2"/>
  <c r="P562" i="2"/>
  <c r="Q562" i="2"/>
  <c r="R562" i="2"/>
  <c r="O563" i="2"/>
  <c r="Q563" i="2" s="1"/>
  <c r="P563" i="2"/>
  <c r="R563" i="2" s="1"/>
  <c r="O564" i="2"/>
  <c r="P564" i="2"/>
  <c r="R564" i="2" s="1"/>
  <c r="Q564" i="2"/>
  <c r="O565" i="2"/>
  <c r="Q565" i="2" s="1"/>
  <c r="P565" i="2"/>
  <c r="R565" i="2"/>
  <c r="O566" i="2"/>
  <c r="P566" i="2"/>
  <c r="Q566" i="2"/>
  <c r="R566" i="2"/>
  <c r="O567" i="2"/>
  <c r="Q567" i="2" s="1"/>
  <c r="P567" i="2"/>
  <c r="R567" i="2" s="1"/>
  <c r="O568" i="2"/>
  <c r="Q568" i="2" s="1"/>
  <c r="P568" i="2"/>
  <c r="R568" i="2"/>
  <c r="O569" i="2"/>
  <c r="Q569" i="2" s="1"/>
  <c r="P569" i="2"/>
  <c r="R569" i="2" s="1"/>
  <c r="O570" i="2"/>
  <c r="P570" i="2"/>
  <c r="R570" i="2" s="1"/>
  <c r="Q570" i="2"/>
  <c r="O571" i="2"/>
  <c r="Q571" i="2" s="1"/>
  <c r="P571" i="2"/>
  <c r="R571" i="2"/>
  <c r="O572" i="2"/>
  <c r="Q572" i="2" s="1"/>
  <c r="P572" i="2"/>
  <c r="R572" i="2"/>
  <c r="O573" i="2"/>
  <c r="Q573" i="2" s="1"/>
  <c r="P573" i="2"/>
  <c r="R573" i="2" s="1"/>
  <c r="O574" i="2"/>
  <c r="Q574" i="2" s="1"/>
  <c r="P574" i="2"/>
  <c r="R574" i="2"/>
  <c r="O575" i="2"/>
  <c r="Q575" i="2" s="1"/>
  <c r="P575" i="2"/>
  <c r="R575" i="2"/>
  <c r="O576" i="2"/>
  <c r="P576" i="2"/>
  <c r="R576" i="2" s="1"/>
  <c r="Q576" i="2"/>
  <c r="O577" i="2"/>
  <c r="Q577" i="2" s="1"/>
  <c r="P577" i="2"/>
  <c r="R577" i="2" s="1"/>
  <c r="O578" i="2"/>
  <c r="P578" i="2"/>
  <c r="Q578" i="2"/>
  <c r="R578" i="2"/>
  <c r="O579" i="2"/>
  <c r="Q579" i="2" s="1"/>
  <c r="P579" i="2"/>
  <c r="R579" i="2"/>
  <c r="O580" i="2"/>
  <c r="P580" i="2"/>
  <c r="Q580" i="2"/>
  <c r="R580" i="2"/>
  <c r="O581" i="2"/>
  <c r="Q581" i="2" s="1"/>
  <c r="P581" i="2"/>
  <c r="R581" i="2"/>
  <c r="O582" i="2"/>
  <c r="Q582" i="2" s="1"/>
  <c r="P582" i="2"/>
  <c r="R582" i="2"/>
  <c r="O583" i="2"/>
  <c r="Q583" i="2" s="1"/>
  <c r="P583" i="2"/>
  <c r="R583" i="2" s="1"/>
  <c r="O584" i="2"/>
  <c r="Q584" i="2" s="1"/>
  <c r="P584" i="2"/>
  <c r="R584" i="2"/>
  <c r="O585" i="2"/>
  <c r="Q585" i="2" s="1"/>
  <c r="P585" i="2"/>
  <c r="R585" i="2"/>
  <c r="O586" i="2"/>
  <c r="P586" i="2"/>
  <c r="R586" i="2" s="1"/>
  <c r="Q586" i="2"/>
  <c r="O587" i="2"/>
  <c r="Q587" i="2" s="1"/>
  <c r="P587" i="2"/>
  <c r="R587" i="2"/>
  <c r="O588" i="2"/>
  <c r="P588" i="2"/>
  <c r="Q588" i="2"/>
  <c r="R588" i="2"/>
  <c r="O589" i="2"/>
  <c r="Q589" i="2" s="1"/>
  <c r="P589" i="2"/>
  <c r="R589" i="2" s="1"/>
  <c r="O590" i="2"/>
  <c r="Q590" i="2" s="1"/>
  <c r="P590" i="2"/>
  <c r="R590" i="2" s="1"/>
  <c r="O591" i="2"/>
  <c r="Q591" i="2" s="1"/>
  <c r="P591" i="2"/>
  <c r="R591" i="2"/>
  <c r="O592" i="2"/>
  <c r="P592" i="2"/>
  <c r="R592" i="2" s="1"/>
  <c r="Q592" i="2"/>
  <c r="O593" i="2"/>
  <c r="Q593" i="2" s="1"/>
  <c r="P593" i="2"/>
  <c r="R593" i="2" s="1"/>
  <c r="O594" i="2"/>
  <c r="P594" i="2"/>
  <c r="Q594" i="2"/>
  <c r="R594" i="2"/>
  <c r="O595" i="2"/>
  <c r="Q595" i="2" s="1"/>
  <c r="P595" i="2"/>
  <c r="R595" i="2"/>
  <c r="O596" i="2"/>
  <c r="P596" i="2"/>
  <c r="Q596" i="2"/>
  <c r="R596" i="2"/>
  <c r="O597" i="2"/>
  <c r="Q597" i="2" s="1"/>
  <c r="P597" i="2"/>
  <c r="R597" i="2"/>
  <c r="O598" i="2"/>
  <c r="Q598" i="2" s="1"/>
  <c r="P598" i="2"/>
  <c r="R598" i="2"/>
  <c r="O599" i="2"/>
  <c r="Q599" i="2" s="1"/>
  <c r="P599" i="2"/>
  <c r="R599" i="2" s="1"/>
  <c r="O600" i="2"/>
  <c r="Q600" i="2" s="1"/>
  <c r="P600" i="2"/>
  <c r="R600" i="2"/>
  <c r="O601" i="2"/>
  <c r="Q601" i="2" s="1"/>
  <c r="P601" i="2"/>
  <c r="R601" i="2" s="1"/>
  <c r="O602" i="2"/>
  <c r="P602" i="2"/>
  <c r="Q602" i="2"/>
  <c r="R602" i="2"/>
  <c r="O603" i="2"/>
  <c r="Q603" i="2" s="1"/>
  <c r="P603" i="2"/>
  <c r="R603" i="2" s="1"/>
  <c r="O604" i="2"/>
  <c r="P604" i="2"/>
  <c r="Q604" i="2"/>
  <c r="R604" i="2"/>
  <c r="O605" i="2"/>
  <c r="Q605" i="2" s="1"/>
  <c r="P605" i="2"/>
  <c r="R605" i="2"/>
  <c r="O606" i="2"/>
  <c r="Q606" i="2" s="1"/>
  <c r="P606" i="2"/>
  <c r="R606" i="2"/>
  <c r="O607" i="2"/>
  <c r="Q607" i="2" s="1"/>
  <c r="P607" i="2"/>
  <c r="R607" i="2"/>
  <c r="O608" i="2"/>
  <c r="Q608" i="2" s="1"/>
  <c r="P608" i="2"/>
  <c r="R608" i="2"/>
  <c r="O609" i="2"/>
  <c r="Q609" i="2" s="1"/>
  <c r="P609" i="2"/>
  <c r="R609" i="2" s="1"/>
  <c r="O610" i="2"/>
  <c r="P610" i="2"/>
  <c r="Q610" i="2"/>
  <c r="R610" i="2"/>
  <c r="O611" i="2"/>
  <c r="Q611" i="2" s="1"/>
  <c r="P611" i="2"/>
  <c r="R611" i="2"/>
  <c r="O612" i="2"/>
  <c r="P612" i="2"/>
  <c r="Q612" i="2"/>
  <c r="R612" i="2"/>
  <c r="O613" i="2"/>
  <c r="Q613" i="2" s="1"/>
  <c r="P613" i="2"/>
  <c r="R613" i="2"/>
  <c r="O614" i="2"/>
  <c r="Q614" i="2" s="1"/>
  <c r="P614" i="2"/>
  <c r="R614" i="2"/>
  <c r="O615" i="2"/>
  <c r="Q615" i="2" s="1"/>
  <c r="P615" i="2"/>
  <c r="R615" i="2" s="1"/>
  <c r="O616" i="2"/>
  <c r="Q616" i="2" s="1"/>
  <c r="P616" i="2"/>
  <c r="R616" i="2"/>
  <c r="O617" i="2"/>
  <c r="Q617" i="2" s="1"/>
  <c r="P617" i="2"/>
  <c r="R617" i="2" s="1"/>
  <c r="O618" i="2"/>
  <c r="P618" i="2"/>
  <c r="Q618" i="2"/>
  <c r="R618" i="2"/>
  <c r="O619" i="2"/>
  <c r="Q619" i="2" s="1"/>
  <c r="P619" i="2"/>
  <c r="R619" i="2" s="1"/>
  <c r="O620" i="2"/>
  <c r="P620" i="2"/>
  <c r="Q620" i="2"/>
  <c r="R620" i="2"/>
  <c r="O621" i="2"/>
  <c r="Q621" i="2" s="1"/>
  <c r="P621" i="2"/>
  <c r="R621" i="2"/>
  <c r="O622" i="2"/>
  <c r="Q622" i="2" s="1"/>
  <c r="P622" i="2"/>
  <c r="R622" i="2"/>
  <c r="O623" i="2"/>
  <c r="Q623" i="2" s="1"/>
  <c r="P623" i="2"/>
  <c r="R623" i="2"/>
  <c r="O624" i="2"/>
  <c r="Q624" i="2" s="1"/>
  <c r="P624" i="2"/>
  <c r="R624" i="2"/>
  <c r="O625" i="2"/>
  <c r="Q625" i="2" s="1"/>
  <c r="P625" i="2"/>
  <c r="R625" i="2" s="1"/>
  <c r="O626" i="2"/>
  <c r="P626" i="2"/>
  <c r="Q626" i="2"/>
  <c r="R626" i="2"/>
  <c r="O627" i="2"/>
  <c r="Q627" i="2" s="1"/>
  <c r="P627" i="2"/>
  <c r="R627" i="2"/>
  <c r="O628" i="2"/>
  <c r="P628" i="2"/>
  <c r="Q628" i="2"/>
  <c r="R628" i="2"/>
  <c r="O629" i="2"/>
  <c r="Q629" i="2" s="1"/>
  <c r="P629" i="2"/>
  <c r="R629" i="2"/>
  <c r="O630" i="2"/>
  <c r="Q630" i="2" s="1"/>
  <c r="P630" i="2"/>
  <c r="R630" i="2"/>
  <c r="O631" i="2"/>
  <c r="Q631" i="2" s="1"/>
  <c r="P631" i="2"/>
  <c r="R631" i="2" s="1"/>
  <c r="O632" i="2"/>
  <c r="Q632" i="2" s="1"/>
  <c r="P632" i="2"/>
  <c r="R632" i="2"/>
  <c r="O633" i="2"/>
  <c r="Q633" i="2" s="1"/>
  <c r="P633" i="2"/>
  <c r="R633" i="2" s="1"/>
  <c r="O634" i="2"/>
  <c r="P634" i="2"/>
  <c r="Q634" i="2"/>
  <c r="R634" i="2"/>
  <c r="O635" i="2"/>
  <c r="Q635" i="2" s="1"/>
  <c r="P635" i="2"/>
  <c r="R635" i="2" s="1"/>
  <c r="O636" i="2"/>
  <c r="P636" i="2"/>
  <c r="Q636" i="2"/>
  <c r="R636" i="2"/>
  <c r="O637" i="2"/>
  <c r="Q637" i="2" s="1"/>
  <c r="P637" i="2"/>
  <c r="R637" i="2"/>
  <c r="O638" i="2"/>
  <c r="Q638" i="2" s="1"/>
  <c r="P638" i="2"/>
  <c r="R638" i="2"/>
  <c r="O639" i="2"/>
  <c r="Q639" i="2" s="1"/>
  <c r="P639" i="2"/>
  <c r="R639" i="2"/>
  <c r="O640" i="2"/>
  <c r="Q640" i="2" s="1"/>
  <c r="P640" i="2"/>
  <c r="R640" i="2"/>
  <c r="O641" i="2"/>
  <c r="Q641" i="2" s="1"/>
  <c r="P641" i="2"/>
  <c r="R641" i="2" s="1"/>
  <c r="O642" i="2"/>
  <c r="P642" i="2"/>
  <c r="Q642" i="2"/>
  <c r="R642" i="2"/>
  <c r="O643" i="2"/>
  <c r="Q643" i="2" s="1"/>
  <c r="P643" i="2"/>
  <c r="R643" i="2"/>
  <c r="O644" i="2"/>
  <c r="P644" i="2"/>
  <c r="Q644" i="2"/>
  <c r="R644" i="2"/>
  <c r="O645" i="2"/>
  <c r="Q645" i="2" s="1"/>
  <c r="P645" i="2"/>
  <c r="R645" i="2"/>
  <c r="O646" i="2"/>
  <c r="Q646" i="2" s="1"/>
  <c r="P646" i="2"/>
  <c r="R646" i="2"/>
  <c r="O647" i="2"/>
  <c r="Q647" i="2" s="1"/>
  <c r="P647" i="2"/>
  <c r="R647" i="2" s="1"/>
  <c r="O648" i="2"/>
  <c r="Q648" i="2" s="1"/>
  <c r="P648" i="2"/>
  <c r="R648" i="2"/>
  <c r="O649" i="2"/>
  <c r="Q649" i="2" s="1"/>
  <c r="P649" i="2"/>
  <c r="R649" i="2" s="1"/>
  <c r="O650" i="2"/>
  <c r="P650" i="2"/>
  <c r="Q650" i="2"/>
  <c r="R650" i="2"/>
  <c r="O651" i="2"/>
  <c r="Q651" i="2" s="1"/>
  <c r="P651" i="2"/>
  <c r="R651" i="2" s="1"/>
  <c r="O652" i="2"/>
  <c r="P652" i="2"/>
  <c r="Q652" i="2"/>
  <c r="R652" i="2"/>
  <c r="O653" i="2"/>
  <c r="Q653" i="2" s="1"/>
  <c r="P653" i="2"/>
  <c r="R653" i="2"/>
  <c r="O654" i="2"/>
  <c r="Q654" i="2" s="1"/>
  <c r="P654" i="2"/>
  <c r="R654" i="2"/>
  <c r="O655" i="2"/>
  <c r="Q655" i="2" s="1"/>
  <c r="P655" i="2"/>
  <c r="R655" i="2"/>
  <c r="O656" i="2"/>
  <c r="Q656" i="2" s="1"/>
  <c r="P656" i="2"/>
  <c r="R656" i="2"/>
  <c r="O657" i="2"/>
  <c r="Q657" i="2" s="1"/>
  <c r="P657" i="2"/>
  <c r="R657" i="2" s="1"/>
  <c r="O658" i="2"/>
  <c r="P658" i="2"/>
  <c r="Q658" i="2"/>
  <c r="R658" i="2"/>
  <c r="O659" i="2"/>
  <c r="Q659" i="2" s="1"/>
  <c r="P659" i="2"/>
  <c r="R659" i="2"/>
  <c r="O660" i="2"/>
  <c r="P660" i="2"/>
  <c r="Q660" i="2"/>
  <c r="R660" i="2"/>
  <c r="O661" i="2"/>
  <c r="Q661" i="2" s="1"/>
  <c r="P661" i="2"/>
  <c r="R661" i="2"/>
  <c r="O662" i="2"/>
  <c r="Q662" i="2" s="1"/>
  <c r="P662" i="2"/>
  <c r="R662" i="2"/>
  <c r="O663" i="2"/>
  <c r="Q663" i="2" s="1"/>
  <c r="P663" i="2"/>
  <c r="R663" i="2" s="1"/>
  <c r="O664" i="2"/>
  <c r="Q664" i="2" s="1"/>
  <c r="P664" i="2"/>
  <c r="R664" i="2"/>
  <c r="O665" i="2"/>
  <c r="Q665" i="2" s="1"/>
  <c r="P665" i="2"/>
  <c r="R665" i="2" s="1"/>
  <c r="O666" i="2"/>
  <c r="P666" i="2"/>
  <c r="Q666" i="2"/>
  <c r="R666" i="2"/>
  <c r="O667" i="2"/>
  <c r="Q667" i="2" s="1"/>
  <c r="P667" i="2"/>
  <c r="R667" i="2" s="1"/>
  <c r="O668" i="2"/>
  <c r="P668" i="2"/>
  <c r="Q668" i="2"/>
  <c r="R668" i="2"/>
  <c r="O669" i="2"/>
  <c r="Q669" i="2" s="1"/>
  <c r="P669" i="2"/>
  <c r="R669" i="2"/>
  <c r="O670" i="2"/>
  <c r="Q670" i="2" s="1"/>
  <c r="P670" i="2"/>
  <c r="R670" i="2"/>
  <c r="O671" i="2"/>
  <c r="Q671" i="2" s="1"/>
  <c r="P671" i="2"/>
  <c r="R671" i="2"/>
  <c r="O672" i="2"/>
  <c r="Q672" i="2" s="1"/>
  <c r="P672" i="2"/>
  <c r="R672" i="2"/>
  <c r="O673" i="2"/>
  <c r="Q673" i="2" s="1"/>
  <c r="P673" i="2"/>
  <c r="R673" i="2" s="1"/>
  <c r="O674" i="2"/>
  <c r="P674" i="2"/>
  <c r="Q674" i="2"/>
  <c r="R674" i="2"/>
  <c r="O675" i="2"/>
  <c r="Q675" i="2" s="1"/>
  <c r="P675" i="2"/>
  <c r="R675" i="2"/>
  <c r="O676" i="2"/>
  <c r="P676" i="2"/>
  <c r="Q676" i="2"/>
  <c r="R676" i="2"/>
  <c r="O677" i="2"/>
  <c r="Q677" i="2" s="1"/>
  <c r="P677" i="2"/>
  <c r="R677" i="2"/>
  <c r="O678" i="2"/>
  <c r="Q678" i="2" s="1"/>
  <c r="P678" i="2"/>
  <c r="R678" i="2"/>
  <c r="O679" i="2"/>
  <c r="Q679" i="2" s="1"/>
  <c r="P679" i="2"/>
  <c r="R679" i="2" s="1"/>
  <c r="O680" i="2"/>
  <c r="Q680" i="2" s="1"/>
  <c r="P680" i="2"/>
  <c r="R680" i="2" s="1"/>
  <c r="O681" i="2"/>
  <c r="Q681" i="2" s="1"/>
  <c r="P681" i="2"/>
  <c r="R681" i="2" s="1"/>
  <c r="O682" i="2"/>
  <c r="P682" i="2"/>
  <c r="R682" i="2" s="1"/>
  <c r="Q682" i="2"/>
  <c r="O683" i="2"/>
  <c r="Q683" i="2" s="1"/>
  <c r="P683" i="2"/>
  <c r="R683" i="2" s="1"/>
  <c r="O684" i="2"/>
  <c r="P684" i="2"/>
  <c r="Q684" i="2"/>
  <c r="R684" i="2"/>
  <c r="O685" i="2"/>
  <c r="Q685" i="2" s="1"/>
  <c r="P685" i="2"/>
  <c r="R685" i="2"/>
  <c r="O686" i="2"/>
  <c r="Q686" i="2" s="1"/>
  <c r="P686" i="2"/>
  <c r="R686" i="2"/>
  <c r="O687" i="2"/>
  <c r="Q687" i="2" s="1"/>
  <c r="P687" i="2"/>
  <c r="R687" i="2"/>
  <c r="O688" i="2"/>
  <c r="Q688" i="2" s="1"/>
  <c r="P688" i="2"/>
  <c r="R688" i="2" s="1"/>
  <c r="O689" i="2"/>
  <c r="Q689" i="2" s="1"/>
  <c r="P689" i="2"/>
  <c r="R689" i="2" s="1"/>
  <c r="O690" i="2"/>
  <c r="P690" i="2"/>
  <c r="R690" i="2" s="1"/>
  <c r="Q690" i="2"/>
  <c r="O691" i="2"/>
  <c r="Q691" i="2" s="1"/>
  <c r="P691" i="2"/>
  <c r="R691" i="2"/>
  <c r="O692" i="2"/>
  <c r="P692" i="2"/>
  <c r="Q692" i="2"/>
  <c r="R692" i="2"/>
  <c r="O693" i="2"/>
  <c r="Q693" i="2" s="1"/>
  <c r="P693" i="2"/>
  <c r="R693" i="2"/>
  <c r="O694" i="2"/>
  <c r="Q694" i="2" s="1"/>
  <c r="P694" i="2"/>
  <c r="R694" i="2"/>
  <c r="O695" i="2"/>
  <c r="Q695" i="2" s="1"/>
  <c r="P695" i="2"/>
  <c r="R695" i="2" s="1"/>
  <c r="O696" i="2"/>
  <c r="Q696" i="2" s="1"/>
  <c r="P696" i="2"/>
  <c r="R696" i="2" s="1"/>
  <c r="O697" i="2"/>
  <c r="Q697" i="2" s="1"/>
  <c r="P697" i="2"/>
  <c r="R697" i="2" s="1"/>
  <c r="O698" i="2"/>
  <c r="P698" i="2"/>
  <c r="R698" i="2" s="1"/>
  <c r="Q698" i="2"/>
  <c r="O699" i="2"/>
  <c r="Q699" i="2" s="1"/>
  <c r="P699" i="2"/>
  <c r="R699" i="2" s="1"/>
  <c r="O700" i="2"/>
  <c r="P700" i="2"/>
  <c r="Q700" i="2"/>
  <c r="R700" i="2"/>
  <c r="O701" i="2"/>
  <c r="Q701" i="2" s="1"/>
  <c r="P701" i="2"/>
  <c r="R701" i="2"/>
  <c r="O702" i="2"/>
  <c r="Q702" i="2" s="1"/>
  <c r="P702" i="2"/>
  <c r="R702" i="2"/>
  <c r="O703" i="2"/>
  <c r="Q703" i="2" s="1"/>
  <c r="P703" i="2"/>
  <c r="R703" i="2"/>
  <c r="O704" i="2"/>
  <c r="Q704" i="2" s="1"/>
  <c r="P704" i="2"/>
  <c r="R704" i="2" s="1"/>
  <c r="O705" i="2"/>
  <c r="Q705" i="2" s="1"/>
  <c r="P705" i="2"/>
  <c r="R705" i="2" s="1"/>
  <c r="O706" i="2"/>
  <c r="P706" i="2"/>
  <c r="R706" i="2" s="1"/>
  <c r="Q706" i="2"/>
  <c r="O707" i="2"/>
  <c r="Q707" i="2" s="1"/>
  <c r="P707" i="2"/>
  <c r="R707" i="2"/>
  <c r="O708" i="2"/>
  <c r="P708" i="2"/>
  <c r="Q708" i="2"/>
  <c r="R708" i="2"/>
  <c r="O709" i="2"/>
  <c r="Q709" i="2" s="1"/>
  <c r="P709" i="2"/>
  <c r="R709" i="2"/>
  <c r="O710" i="2"/>
  <c r="Q710" i="2" s="1"/>
  <c r="P710" i="2"/>
  <c r="R710" i="2"/>
  <c r="O711" i="2"/>
  <c r="Q711" i="2" s="1"/>
  <c r="P711" i="2"/>
  <c r="R711" i="2" s="1"/>
  <c r="O712" i="2"/>
  <c r="Q712" i="2" s="1"/>
  <c r="P712" i="2"/>
  <c r="R712" i="2" s="1"/>
  <c r="O713" i="2"/>
  <c r="Q713" i="2" s="1"/>
  <c r="P713" i="2"/>
  <c r="R713" i="2" s="1"/>
  <c r="O714" i="2"/>
  <c r="P714" i="2"/>
  <c r="R714" i="2" s="1"/>
  <c r="Q714" i="2"/>
  <c r="O715" i="2"/>
  <c r="Q715" i="2" s="1"/>
  <c r="P715" i="2"/>
  <c r="R715" i="2" s="1"/>
  <c r="O716" i="2"/>
  <c r="P716" i="2"/>
  <c r="Q716" i="2"/>
  <c r="R716" i="2"/>
  <c r="O717" i="2"/>
  <c r="Q717" i="2" s="1"/>
  <c r="P717" i="2"/>
  <c r="R717" i="2"/>
  <c r="O718" i="2"/>
  <c r="Q718" i="2" s="1"/>
  <c r="P718" i="2"/>
  <c r="R718" i="2"/>
  <c r="O719" i="2"/>
  <c r="Q719" i="2" s="1"/>
  <c r="P719" i="2"/>
  <c r="R719" i="2"/>
  <c r="O720" i="2"/>
  <c r="Q720" i="2" s="1"/>
  <c r="P720" i="2"/>
  <c r="R720" i="2" s="1"/>
  <c r="O721" i="2"/>
  <c r="Q721" i="2" s="1"/>
  <c r="P721" i="2"/>
  <c r="R721" i="2" s="1"/>
  <c r="O722" i="2"/>
  <c r="Q722" i="2" s="1"/>
  <c r="P722" i="2"/>
  <c r="R722" i="2" s="1"/>
  <c r="O723" i="2"/>
  <c r="Q723" i="2" s="1"/>
  <c r="P723" i="2"/>
  <c r="R723" i="2" s="1"/>
  <c r="O724" i="2"/>
  <c r="Q724" i="2" s="1"/>
  <c r="P724" i="2"/>
  <c r="R724" i="2" s="1"/>
  <c r="O725" i="2"/>
  <c r="Q725" i="2" s="1"/>
  <c r="P725" i="2"/>
  <c r="R725" i="2" s="1"/>
  <c r="O726" i="2"/>
  <c r="Q726" i="2" s="1"/>
  <c r="P726" i="2"/>
  <c r="R726" i="2" s="1"/>
  <c r="O727" i="2"/>
  <c r="Q727" i="2" s="1"/>
  <c r="P727" i="2"/>
  <c r="R727" i="2" s="1"/>
  <c r="O728" i="2"/>
  <c r="Q728" i="2" s="1"/>
  <c r="P728" i="2"/>
  <c r="R728" i="2" s="1"/>
  <c r="O729" i="2"/>
  <c r="Q729" i="2" s="1"/>
  <c r="P729" i="2"/>
  <c r="R729" i="2" s="1"/>
  <c r="O730" i="2"/>
  <c r="Q730" i="2" s="1"/>
  <c r="P730" i="2"/>
  <c r="R730" i="2" s="1"/>
  <c r="O731" i="2"/>
  <c r="Q731" i="2" s="1"/>
  <c r="P731" i="2"/>
  <c r="R731" i="2" s="1"/>
  <c r="O732" i="2"/>
  <c r="Q732" i="2" s="1"/>
  <c r="P732" i="2"/>
  <c r="R732" i="2" s="1"/>
  <c r="O733" i="2"/>
  <c r="Q733" i="2" s="1"/>
  <c r="P733" i="2"/>
  <c r="R733" i="2" s="1"/>
  <c r="O734" i="2"/>
  <c r="Q734" i="2" s="1"/>
  <c r="P734" i="2"/>
  <c r="R734" i="2" s="1"/>
  <c r="O735" i="2"/>
  <c r="Q735" i="2" s="1"/>
  <c r="P735" i="2"/>
  <c r="R735" i="2" s="1"/>
  <c r="O736" i="2"/>
  <c r="Q736" i="2" s="1"/>
  <c r="P736" i="2"/>
  <c r="R736" i="2" s="1"/>
  <c r="O737" i="2"/>
  <c r="Q737" i="2" s="1"/>
  <c r="P737" i="2"/>
  <c r="R737" i="2" s="1"/>
  <c r="O738" i="2"/>
  <c r="Q738" i="2" s="1"/>
  <c r="P738" i="2"/>
  <c r="R738" i="2" s="1"/>
  <c r="O739" i="2"/>
  <c r="Q739" i="2" s="1"/>
  <c r="P739" i="2"/>
  <c r="R739" i="2" s="1"/>
  <c r="O740" i="2"/>
  <c r="Q740" i="2" s="1"/>
  <c r="P740" i="2"/>
  <c r="R740" i="2" s="1"/>
  <c r="O741" i="2"/>
  <c r="Q741" i="2" s="1"/>
  <c r="P741" i="2"/>
  <c r="R741" i="2" s="1"/>
  <c r="O742" i="2"/>
  <c r="Q742" i="2" s="1"/>
  <c r="P742" i="2"/>
  <c r="R742" i="2" s="1"/>
  <c r="O743" i="2"/>
  <c r="Q743" i="2" s="1"/>
  <c r="P743" i="2"/>
  <c r="R743" i="2" s="1"/>
  <c r="O744" i="2"/>
  <c r="Q744" i="2" s="1"/>
  <c r="P744" i="2"/>
  <c r="R744" i="2" s="1"/>
  <c r="O745" i="2"/>
  <c r="Q745" i="2" s="1"/>
  <c r="P745" i="2"/>
  <c r="R745" i="2" s="1"/>
  <c r="O3" i="8"/>
  <c r="Q3" i="8" s="1"/>
  <c r="P3" i="8"/>
  <c r="R3" i="8" s="1"/>
  <c r="O4" i="8"/>
  <c r="P4" i="8"/>
  <c r="Q4" i="8"/>
  <c r="R4" i="8"/>
  <c r="O5" i="8"/>
  <c r="Q5" i="8" s="1"/>
  <c r="P5" i="8"/>
  <c r="R5" i="8" s="1"/>
  <c r="O6" i="8"/>
  <c r="P6" i="8"/>
  <c r="Q6" i="8"/>
  <c r="R6" i="8"/>
  <c r="O7" i="8"/>
  <c r="Q7" i="8" s="1"/>
  <c r="P7" i="8"/>
  <c r="R7" i="8" s="1"/>
  <c r="O8" i="8"/>
  <c r="P8" i="8"/>
  <c r="Q8" i="8"/>
  <c r="R8" i="8"/>
  <c r="O9" i="8"/>
  <c r="Q9" i="8" s="1"/>
  <c r="P9" i="8"/>
  <c r="R9" i="8" s="1"/>
  <c r="O10" i="8"/>
  <c r="P10" i="8"/>
  <c r="Q10" i="8"/>
  <c r="R10" i="8"/>
  <c r="O11" i="8"/>
  <c r="Q11" i="8" s="1"/>
  <c r="P11" i="8"/>
  <c r="R11" i="8" s="1"/>
  <c r="O12" i="8"/>
  <c r="P12" i="8"/>
  <c r="Q12" i="8"/>
  <c r="R12" i="8"/>
  <c r="O13" i="8"/>
  <c r="Q13" i="8" s="1"/>
  <c r="P13" i="8"/>
  <c r="R13" i="8" s="1"/>
  <c r="O14" i="8"/>
  <c r="P14" i="8"/>
  <c r="Q14" i="8"/>
  <c r="R14" i="8"/>
  <c r="O15" i="8"/>
  <c r="Q15" i="8" s="1"/>
  <c r="P15" i="8"/>
  <c r="R15" i="8" s="1"/>
  <c r="O16" i="8"/>
  <c r="P16" i="8"/>
  <c r="Q16" i="8"/>
  <c r="R16" i="8"/>
  <c r="O17" i="8"/>
  <c r="Q17" i="8" s="1"/>
  <c r="P17" i="8"/>
  <c r="R17" i="8" s="1"/>
  <c r="O18" i="8"/>
  <c r="P18" i="8"/>
  <c r="Q18" i="8"/>
  <c r="R18" i="8"/>
  <c r="O19" i="8"/>
  <c r="Q19" i="8" s="1"/>
  <c r="P19" i="8"/>
  <c r="R19" i="8" s="1"/>
  <c r="O20" i="8"/>
  <c r="P20" i="8"/>
  <c r="Q20" i="8"/>
  <c r="R20" i="8"/>
  <c r="O21" i="8"/>
  <c r="Q21" i="8" s="1"/>
  <c r="P21" i="8"/>
  <c r="R21" i="8" s="1"/>
  <c r="O22" i="8"/>
  <c r="P22" i="8"/>
  <c r="Q22" i="8"/>
  <c r="R22" i="8"/>
  <c r="O23" i="8"/>
  <c r="Q23" i="8" s="1"/>
  <c r="P23" i="8"/>
  <c r="R23" i="8" s="1"/>
  <c r="O24" i="8"/>
  <c r="P24" i="8"/>
  <c r="Q24" i="8"/>
  <c r="R24" i="8"/>
  <c r="O25" i="8"/>
  <c r="Q25" i="8" s="1"/>
  <c r="P25" i="8"/>
  <c r="R25" i="8" s="1"/>
  <c r="O26" i="8"/>
  <c r="P26" i="8"/>
  <c r="Q26" i="8"/>
  <c r="R26" i="8"/>
  <c r="O27" i="8"/>
  <c r="Q27" i="8" s="1"/>
  <c r="P27" i="8"/>
  <c r="R27" i="8" s="1"/>
  <c r="O28" i="8"/>
  <c r="P28" i="8"/>
  <c r="Q28" i="8"/>
  <c r="R28" i="8"/>
  <c r="O29" i="8"/>
  <c r="Q29" i="8" s="1"/>
  <c r="P29" i="8"/>
  <c r="R29" i="8" s="1"/>
  <c r="O30" i="8"/>
  <c r="P30" i="8"/>
  <c r="Q30" i="8"/>
  <c r="R30" i="8"/>
  <c r="O31" i="8"/>
  <c r="Q31" i="8" s="1"/>
  <c r="P31" i="8"/>
  <c r="R31" i="8" s="1"/>
  <c r="O32" i="8"/>
  <c r="P32" i="8"/>
  <c r="Q32" i="8"/>
  <c r="R32" i="8"/>
  <c r="O33" i="8"/>
  <c r="Q33" i="8" s="1"/>
  <c r="P33" i="8"/>
  <c r="R33" i="8" s="1"/>
  <c r="O34" i="8"/>
  <c r="P34" i="8"/>
  <c r="Q34" i="8"/>
  <c r="R34" i="8"/>
  <c r="O35" i="8"/>
  <c r="Q35" i="8" s="1"/>
  <c r="P35" i="8"/>
  <c r="R35" i="8" s="1"/>
  <c r="O36" i="8"/>
  <c r="P36" i="8"/>
  <c r="Q36" i="8"/>
  <c r="R36" i="8"/>
  <c r="O37" i="8"/>
  <c r="Q37" i="8" s="1"/>
  <c r="P37" i="8"/>
  <c r="R37" i="8" s="1"/>
  <c r="O38" i="8"/>
  <c r="P38" i="8"/>
  <c r="Q38" i="8"/>
  <c r="R38" i="8"/>
  <c r="O39" i="8"/>
  <c r="Q39" i="8" s="1"/>
  <c r="P39" i="8"/>
  <c r="R39" i="8" s="1"/>
  <c r="O40" i="8"/>
  <c r="P40" i="8"/>
  <c r="Q40" i="8"/>
  <c r="R40" i="8"/>
  <c r="O41" i="8"/>
  <c r="Q41" i="8" s="1"/>
  <c r="P41" i="8"/>
  <c r="R41" i="8" s="1"/>
  <c r="O42" i="8"/>
  <c r="P42" i="8"/>
  <c r="Q42" i="8"/>
  <c r="R42" i="8"/>
  <c r="O43" i="8"/>
  <c r="Q43" i="8" s="1"/>
  <c r="P43" i="8"/>
  <c r="R43" i="8" s="1"/>
  <c r="O44" i="8"/>
  <c r="P44" i="8"/>
  <c r="Q44" i="8"/>
  <c r="R44" i="8"/>
  <c r="O45" i="8"/>
  <c r="Q45" i="8" s="1"/>
  <c r="P45" i="8"/>
  <c r="R45" i="8" s="1"/>
  <c r="O46" i="8"/>
  <c r="P46" i="8"/>
  <c r="Q46" i="8"/>
  <c r="R46" i="8"/>
  <c r="O47" i="8"/>
  <c r="Q47" i="8" s="1"/>
  <c r="P47" i="8"/>
  <c r="R47" i="8" s="1"/>
  <c r="O48" i="8"/>
  <c r="P48" i="8"/>
  <c r="Q48" i="8"/>
  <c r="R48" i="8"/>
  <c r="O49" i="8"/>
  <c r="Q49" i="8" s="1"/>
  <c r="P49" i="8"/>
  <c r="R49" i="8" s="1"/>
  <c r="O50" i="8"/>
  <c r="P50" i="8"/>
  <c r="Q50" i="8"/>
  <c r="R50" i="8"/>
  <c r="O51" i="8"/>
  <c r="Q51" i="8" s="1"/>
  <c r="P51" i="8"/>
  <c r="R51" i="8" s="1"/>
  <c r="O52" i="8"/>
  <c r="P52" i="8"/>
  <c r="Q52" i="8"/>
  <c r="R52" i="8"/>
  <c r="O53" i="8"/>
  <c r="Q53" i="8" s="1"/>
  <c r="P53" i="8"/>
  <c r="R53" i="8" s="1"/>
  <c r="O54" i="8"/>
  <c r="P54" i="8"/>
  <c r="Q54" i="8"/>
  <c r="R54" i="8"/>
  <c r="O55" i="8"/>
  <c r="Q55" i="8" s="1"/>
  <c r="P55" i="8"/>
  <c r="R55" i="8" s="1"/>
  <c r="O56" i="8"/>
  <c r="P56" i="8"/>
  <c r="Q56" i="8"/>
  <c r="R56" i="8"/>
  <c r="O57" i="8"/>
  <c r="Q57" i="8" s="1"/>
  <c r="P57" i="8"/>
  <c r="R57" i="8" s="1"/>
  <c r="O58" i="8"/>
  <c r="P58" i="8"/>
  <c r="Q58" i="8"/>
  <c r="R58" i="8"/>
  <c r="O59" i="8"/>
  <c r="Q59" i="8" s="1"/>
  <c r="P59" i="8"/>
  <c r="R59" i="8" s="1"/>
  <c r="O60" i="8"/>
  <c r="P60" i="8"/>
  <c r="Q60" i="8"/>
  <c r="R60" i="8"/>
  <c r="O61" i="8"/>
  <c r="Q61" i="8" s="1"/>
  <c r="P61" i="8"/>
  <c r="R61" i="8" s="1"/>
  <c r="O62" i="8"/>
  <c r="P62" i="8"/>
  <c r="Q62" i="8"/>
  <c r="R62" i="8"/>
  <c r="O63" i="8"/>
  <c r="Q63" i="8" s="1"/>
  <c r="P63" i="8"/>
  <c r="R63" i="8" s="1"/>
  <c r="O64" i="8"/>
  <c r="P64" i="8"/>
  <c r="Q64" i="8"/>
  <c r="R64" i="8"/>
  <c r="O65" i="8"/>
  <c r="Q65" i="8" s="1"/>
  <c r="P65" i="8"/>
  <c r="R65" i="8" s="1"/>
  <c r="O66" i="8"/>
  <c r="P66" i="8"/>
  <c r="Q66" i="8"/>
  <c r="R66" i="8"/>
  <c r="O67" i="8"/>
  <c r="Q67" i="8" s="1"/>
  <c r="P67" i="8"/>
  <c r="R67" i="8" s="1"/>
  <c r="O68" i="8"/>
  <c r="P68" i="8"/>
  <c r="Q68" i="8"/>
  <c r="R68" i="8"/>
  <c r="O69" i="8"/>
  <c r="Q69" i="8" s="1"/>
  <c r="P69" i="8"/>
  <c r="R69" i="8" s="1"/>
  <c r="O70" i="8"/>
  <c r="P70" i="8"/>
  <c r="Q70" i="8"/>
  <c r="R70" i="8"/>
  <c r="O71" i="8"/>
  <c r="Q71" i="8" s="1"/>
  <c r="P71" i="8"/>
  <c r="R71" i="8" s="1"/>
  <c r="O72" i="8"/>
  <c r="P72" i="8"/>
  <c r="Q72" i="8"/>
  <c r="R72" i="8"/>
  <c r="O73" i="8"/>
  <c r="Q73" i="8" s="1"/>
  <c r="P73" i="8"/>
  <c r="R73" i="8" s="1"/>
  <c r="O74" i="8"/>
  <c r="P74" i="8"/>
  <c r="Q74" i="8"/>
  <c r="R74" i="8"/>
  <c r="O75" i="8"/>
  <c r="Q75" i="8" s="1"/>
  <c r="P75" i="8"/>
  <c r="R75" i="8" s="1"/>
  <c r="O76" i="8"/>
  <c r="P76" i="8"/>
  <c r="Q76" i="8"/>
  <c r="R76" i="8"/>
  <c r="O77" i="8"/>
  <c r="Q77" i="8" s="1"/>
  <c r="P77" i="8"/>
  <c r="R77" i="8" s="1"/>
  <c r="O78" i="8"/>
  <c r="P78" i="8"/>
  <c r="Q78" i="8"/>
  <c r="R78" i="8"/>
  <c r="O79" i="8"/>
  <c r="Q79" i="8" s="1"/>
  <c r="P79" i="8"/>
  <c r="R79" i="8" s="1"/>
  <c r="O80" i="8"/>
  <c r="P80" i="8"/>
  <c r="Q80" i="8"/>
  <c r="R80" i="8"/>
  <c r="O81" i="8"/>
  <c r="Q81" i="8" s="1"/>
  <c r="P81" i="8"/>
  <c r="R81" i="8" s="1"/>
  <c r="O82" i="8"/>
  <c r="P82" i="8"/>
  <c r="Q82" i="8"/>
  <c r="R82" i="8"/>
  <c r="O83" i="8"/>
  <c r="Q83" i="8" s="1"/>
  <c r="P83" i="8"/>
  <c r="R83" i="8" s="1"/>
  <c r="O84" i="8"/>
  <c r="P84" i="8"/>
  <c r="Q84" i="8"/>
  <c r="R84" i="8"/>
  <c r="O85" i="8"/>
  <c r="Q85" i="8" s="1"/>
  <c r="P85" i="8"/>
  <c r="R85" i="8" s="1"/>
  <c r="O86" i="8"/>
  <c r="P86" i="8"/>
  <c r="Q86" i="8"/>
  <c r="R86" i="8"/>
  <c r="O87" i="8"/>
  <c r="Q87" i="8" s="1"/>
  <c r="P87" i="8"/>
  <c r="R87" i="8" s="1"/>
  <c r="O88" i="8"/>
  <c r="P88" i="8"/>
  <c r="Q88" i="8"/>
  <c r="R88" i="8"/>
  <c r="O89" i="8"/>
  <c r="Q89" i="8" s="1"/>
  <c r="P89" i="8"/>
  <c r="R89" i="8" s="1"/>
  <c r="O90" i="8"/>
  <c r="P90" i="8"/>
  <c r="Q90" i="8"/>
  <c r="R90" i="8"/>
  <c r="O91" i="8"/>
  <c r="Q91" i="8" s="1"/>
  <c r="P91" i="8"/>
  <c r="R91" i="8" s="1"/>
  <c r="O92" i="8"/>
  <c r="P92" i="8"/>
  <c r="Q92" i="8"/>
  <c r="R92" i="8"/>
  <c r="O93" i="8"/>
  <c r="Q93" i="8" s="1"/>
  <c r="P93" i="8"/>
  <c r="R93" i="8" s="1"/>
  <c r="O94" i="8"/>
  <c r="P94" i="8"/>
  <c r="Q94" i="8"/>
  <c r="R94" i="8"/>
  <c r="O95" i="8"/>
  <c r="Q95" i="8" s="1"/>
  <c r="P95" i="8"/>
  <c r="R95" i="8" s="1"/>
  <c r="O96" i="8"/>
  <c r="Q96" i="8" s="1"/>
  <c r="P96" i="8"/>
  <c r="R96" i="8"/>
  <c r="O97" i="8"/>
  <c r="Q97" i="8" s="1"/>
  <c r="P97" i="8"/>
  <c r="R97" i="8" s="1"/>
  <c r="O98" i="8"/>
  <c r="P98" i="8"/>
  <c r="Q98" i="8"/>
  <c r="R98" i="8"/>
  <c r="O99" i="8"/>
  <c r="Q99" i="8" s="1"/>
  <c r="P99" i="8"/>
  <c r="R99" i="8" s="1"/>
  <c r="O100" i="8"/>
  <c r="Q100" i="8" s="1"/>
  <c r="P100" i="8"/>
  <c r="R100" i="8"/>
  <c r="O101" i="8"/>
  <c r="Q101" i="8" s="1"/>
  <c r="P101" i="8"/>
  <c r="R101" i="8" s="1"/>
  <c r="O102" i="8"/>
  <c r="P102" i="8"/>
  <c r="Q102" i="8"/>
  <c r="R102" i="8"/>
  <c r="O103" i="8"/>
  <c r="Q103" i="8" s="1"/>
  <c r="P103" i="8"/>
  <c r="R103" i="8" s="1"/>
  <c r="O104" i="8"/>
  <c r="Q104" i="8" s="1"/>
  <c r="P104" i="8"/>
  <c r="R104" i="8" s="1"/>
  <c r="O105" i="8"/>
  <c r="Q105" i="8" s="1"/>
  <c r="P105" i="8"/>
  <c r="R105" i="8" s="1"/>
  <c r="O106" i="8"/>
  <c r="P106" i="8"/>
  <c r="Q106" i="8"/>
  <c r="R106" i="8"/>
  <c r="O107" i="8"/>
  <c r="Q107" i="8" s="1"/>
  <c r="P107" i="8"/>
  <c r="R107" i="8" s="1"/>
  <c r="O108" i="8"/>
  <c r="Q108" i="8" s="1"/>
  <c r="P108" i="8"/>
  <c r="R108" i="8" s="1"/>
  <c r="O109" i="8"/>
  <c r="Q109" i="8" s="1"/>
  <c r="P109" i="8"/>
  <c r="R109" i="8" s="1"/>
  <c r="O110" i="8"/>
  <c r="P110" i="8"/>
  <c r="Q110" i="8"/>
  <c r="R110" i="8"/>
  <c r="O111" i="8"/>
  <c r="Q111" i="8" s="1"/>
  <c r="P111" i="8"/>
  <c r="R111" i="8" s="1"/>
  <c r="O112" i="8"/>
  <c r="Q112" i="8" s="1"/>
  <c r="P112" i="8"/>
  <c r="R112" i="8" s="1"/>
  <c r="O113" i="8"/>
  <c r="Q113" i="8" s="1"/>
  <c r="P113" i="8"/>
  <c r="R113" i="8" s="1"/>
  <c r="O114" i="8"/>
  <c r="P114" i="8"/>
  <c r="Q114" i="8"/>
  <c r="R114" i="8"/>
  <c r="O115" i="8"/>
  <c r="Q115" i="8" s="1"/>
  <c r="P115" i="8"/>
  <c r="R115" i="8" s="1"/>
  <c r="O116" i="8"/>
  <c r="Q116" i="8" s="1"/>
  <c r="P116" i="8"/>
  <c r="R116" i="8" s="1"/>
  <c r="O117" i="8"/>
  <c r="Q117" i="8" s="1"/>
  <c r="P117" i="8"/>
  <c r="R117" i="8" s="1"/>
  <c r="O118" i="8"/>
  <c r="P118" i="8"/>
  <c r="Q118" i="8"/>
  <c r="R118" i="8"/>
  <c r="O119" i="8"/>
  <c r="Q119" i="8" s="1"/>
  <c r="P119" i="8"/>
  <c r="R119" i="8" s="1"/>
  <c r="O120" i="8"/>
  <c r="Q120" i="8" s="1"/>
  <c r="P120" i="8"/>
  <c r="R120" i="8" s="1"/>
  <c r="O121" i="8"/>
  <c r="Q121" i="8" s="1"/>
  <c r="P121" i="8"/>
  <c r="R121" i="8" s="1"/>
  <c r="O122" i="8"/>
  <c r="P122" i="8"/>
  <c r="Q122" i="8"/>
  <c r="R122" i="8"/>
  <c r="O123" i="8"/>
  <c r="Q123" i="8" s="1"/>
  <c r="P123" i="8"/>
  <c r="R123" i="8" s="1"/>
  <c r="O124" i="8"/>
  <c r="Q124" i="8" s="1"/>
  <c r="P124" i="8"/>
  <c r="R124" i="8" s="1"/>
  <c r="O125" i="8"/>
  <c r="Q125" i="8" s="1"/>
  <c r="P125" i="8"/>
  <c r="R125" i="8" s="1"/>
  <c r="O126" i="8"/>
  <c r="P126" i="8"/>
  <c r="Q126" i="8"/>
  <c r="R126" i="8"/>
  <c r="O127" i="8"/>
  <c r="Q127" i="8" s="1"/>
  <c r="P127" i="8"/>
  <c r="R127" i="8" s="1"/>
  <c r="O128" i="8"/>
  <c r="Q128" i="8" s="1"/>
  <c r="P128" i="8"/>
  <c r="R128" i="8" s="1"/>
  <c r="O129" i="8"/>
  <c r="Q129" i="8" s="1"/>
  <c r="P129" i="8"/>
  <c r="R129" i="8" s="1"/>
  <c r="O130" i="8"/>
  <c r="P130" i="8"/>
  <c r="Q130" i="8"/>
  <c r="R130" i="8"/>
  <c r="O131" i="8"/>
  <c r="Q131" i="8" s="1"/>
  <c r="P131" i="8"/>
  <c r="R131" i="8" s="1"/>
  <c r="O132" i="8"/>
  <c r="Q132" i="8" s="1"/>
  <c r="P132" i="8"/>
  <c r="R132" i="8" s="1"/>
  <c r="O133" i="8"/>
  <c r="Q133" i="8" s="1"/>
  <c r="P133" i="8"/>
  <c r="R133" i="8" s="1"/>
  <c r="O134" i="8"/>
  <c r="P134" i="8"/>
  <c r="Q134" i="8"/>
  <c r="R134" i="8"/>
  <c r="O135" i="8"/>
  <c r="Q135" i="8" s="1"/>
  <c r="P135" i="8"/>
  <c r="R135" i="8" s="1"/>
  <c r="O136" i="8"/>
  <c r="Q136" i="8" s="1"/>
  <c r="P136" i="8"/>
  <c r="R136" i="8" s="1"/>
  <c r="O137" i="8"/>
  <c r="Q137" i="8" s="1"/>
  <c r="P137" i="8"/>
  <c r="R137" i="8" s="1"/>
  <c r="O138" i="8"/>
  <c r="P138" i="8"/>
  <c r="Q138" i="8"/>
  <c r="R138" i="8"/>
  <c r="O139" i="8"/>
  <c r="Q139" i="8" s="1"/>
  <c r="P139" i="8"/>
  <c r="R139" i="8" s="1"/>
  <c r="O140" i="8"/>
  <c r="Q140" i="8" s="1"/>
  <c r="P140" i="8"/>
  <c r="R140" i="8" s="1"/>
  <c r="O141" i="8"/>
  <c r="Q141" i="8" s="1"/>
  <c r="P141" i="8"/>
  <c r="R141" i="8" s="1"/>
  <c r="O142" i="8"/>
  <c r="P142" i="8"/>
  <c r="Q142" i="8"/>
  <c r="R142" i="8"/>
  <c r="O143" i="8"/>
  <c r="Q143" i="8" s="1"/>
  <c r="P143" i="8"/>
  <c r="R143" i="8" s="1"/>
  <c r="O144" i="8"/>
  <c r="Q144" i="8" s="1"/>
  <c r="P144" i="8"/>
  <c r="R144" i="8" s="1"/>
  <c r="O145" i="8"/>
  <c r="Q145" i="8" s="1"/>
  <c r="P145" i="8"/>
  <c r="R145" i="8" s="1"/>
  <c r="O146" i="8"/>
  <c r="P146" i="8"/>
  <c r="Q146" i="8"/>
  <c r="R146" i="8"/>
  <c r="O147" i="8"/>
  <c r="Q147" i="8" s="1"/>
  <c r="P147" i="8"/>
  <c r="R147" i="8" s="1"/>
  <c r="O148" i="8"/>
  <c r="Q148" i="8" s="1"/>
  <c r="P148" i="8"/>
  <c r="R148" i="8" s="1"/>
  <c r="O149" i="8"/>
  <c r="Q149" i="8" s="1"/>
  <c r="P149" i="8"/>
  <c r="R149" i="8" s="1"/>
  <c r="O150" i="8"/>
  <c r="P150" i="8"/>
  <c r="Q150" i="8"/>
  <c r="R150" i="8"/>
  <c r="O151" i="8"/>
  <c r="Q151" i="8" s="1"/>
  <c r="P151" i="8"/>
  <c r="R151" i="8" s="1"/>
  <c r="O152" i="8"/>
  <c r="Q152" i="8" s="1"/>
  <c r="P152" i="8"/>
  <c r="R152" i="8" s="1"/>
  <c r="O153" i="8"/>
  <c r="Q153" i="8" s="1"/>
  <c r="P153" i="8"/>
  <c r="R153" i="8" s="1"/>
  <c r="O154" i="8"/>
  <c r="P154" i="8"/>
  <c r="Q154" i="8"/>
  <c r="R154" i="8"/>
  <c r="O155" i="8"/>
  <c r="Q155" i="8" s="1"/>
  <c r="P155" i="8"/>
  <c r="R155" i="8" s="1"/>
  <c r="O156" i="8"/>
  <c r="Q156" i="8" s="1"/>
  <c r="P156" i="8"/>
  <c r="R156" i="8" s="1"/>
  <c r="O157" i="8"/>
  <c r="Q157" i="8" s="1"/>
  <c r="P157" i="8"/>
  <c r="R157" i="8" s="1"/>
  <c r="O158" i="8"/>
  <c r="P158" i="8"/>
  <c r="Q158" i="8"/>
  <c r="R158" i="8"/>
  <c r="O159" i="8"/>
  <c r="Q159" i="8" s="1"/>
  <c r="P159" i="8"/>
  <c r="R159" i="8" s="1"/>
  <c r="O160" i="8"/>
  <c r="Q160" i="8" s="1"/>
  <c r="P160" i="8"/>
  <c r="R160" i="8" s="1"/>
  <c r="O161" i="8"/>
  <c r="Q161" i="8" s="1"/>
  <c r="P161" i="8"/>
  <c r="R161" i="8" s="1"/>
  <c r="O162" i="8"/>
  <c r="P162" i="8"/>
  <c r="Q162" i="8"/>
  <c r="R162" i="8"/>
  <c r="O163" i="8"/>
  <c r="Q163" i="8" s="1"/>
  <c r="P163" i="8"/>
  <c r="R163" i="8" s="1"/>
  <c r="O164" i="8"/>
  <c r="Q164" i="8" s="1"/>
  <c r="P164" i="8"/>
  <c r="R164" i="8" s="1"/>
  <c r="O165" i="8"/>
  <c r="Q165" i="8" s="1"/>
  <c r="P165" i="8"/>
  <c r="R165" i="8" s="1"/>
  <c r="O166" i="8"/>
  <c r="P166" i="8"/>
  <c r="Q166" i="8"/>
  <c r="R166" i="8"/>
  <c r="O167" i="8"/>
  <c r="Q167" i="8" s="1"/>
  <c r="P167" i="8"/>
  <c r="R167" i="8" s="1"/>
  <c r="O168" i="8"/>
  <c r="Q168" i="8" s="1"/>
  <c r="P168" i="8"/>
  <c r="R168" i="8" s="1"/>
  <c r="O169" i="8"/>
  <c r="Q169" i="8" s="1"/>
  <c r="P169" i="8"/>
  <c r="R169" i="8" s="1"/>
  <c r="O170" i="8"/>
  <c r="P170" i="8"/>
  <c r="Q170" i="8"/>
  <c r="R170" i="8"/>
  <c r="O171" i="8"/>
  <c r="Q171" i="8" s="1"/>
  <c r="P171" i="8"/>
  <c r="R171" i="8" s="1"/>
  <c r="O172" i="8"/>
  <c r="Q172" i="8" s="1"/>
  <c r="P172" i="8"/>
  <c r="R172" i="8" s="1"/>
  <c r="O173" i="8"/>
  <c r="Q173" i="8" s="1"/>
  <c r="P173" i="8"/>
  <c r="R173" i="8" s="1"/>
  <c r="O174" i="8"/>
  <c r="Q174" i="8" s="1"/>
  <c r="P174" i="8"/>
  <c r="R174" i="8" s="1"/>
  <c r="O175" i="8"/>
  <c r="Q175" i="8" s="1"/>
  <c r="P175" i="8"/>
  <c r="R175" i="8" s="1"/>
  <c r="O176" i="8"/>
  <c r="Q176" i="8" s="1"/>
  <c r="P176" i="8"/>
  <c r="R176" i="8" s="1"/>
  <c r="O177" i="8"/>
  <c r="Q177" i="8" s="1"/>
  <c r="P177" i="8"/>
  <c r="R177" i="8" s="1"/>
  <c r="O178" i="8"/>
  <c r="Q178" i="8" s="1"/>
  <c r="P178" i="8"/>
  <c r="R178" i="8" s="1"/>
  <c r="O179" i="8"/>
  <c r="Q179" i="8" s="1"/>
  <c r="P179" i="8"/>
  <c r="R179" i="8" s="1"/>
  <c r="O180" i="8"/>
  <c r="Q180" i="8" s="1"/>
  <c r="P180" i="8"/>
  <c r="R180" i="8" s="1"/>
  <c r="O181" i="8"/>
  <c r="Q181" i="8" s="1"/>
  <c r="P181" i="8"/>
  <c r="R181" i="8" s="1"/>
  <c r="O182" i="8"/>
  <c r="Q182" i="8" s="1"/>
  <c r="P182" i="8"/>
  <c r="R182" i="8" s="1"/>
  <c r="O183" i="8"/>
  <c r="Q183" i="8" s="1"/>
  <c r="P183" i="8"/>
  <c r="R183" i="8" s="1"/>
  <c r="O184" i="8"/>
  <c r="Q184" i="8" s="1"/>
  <c r="P184" i="8"/>
  <c r="R184" i="8" s="1"/>
  <c r="O185" i="8"/>
  <c r="Q185" i="8" s="1"/>
  <c r="P185" i="8"/>
  <c r="R185" i="8" s="1"/>
  <c r="O186" i="8"/>
  <c r="Q186" i="8" s="1"/>
  <c r="P186" i="8"/>
  <c r="R186" i="8" s="1"/>
  <c r="O187" i="8"/>
  <c r="Q187" i="8" s="1"/>
  <c r="P187" i="8"/>
  <c r="R187" i="8" s="1"/>
  <c r="O188" i="8"/>
  <c r="Q188" i="8" s="1"/>
  <c r="P188" i="8"/>
  <c r="R188" i="8" s="1"/>
  <c r="O189" i="8"/>
  <c r="Q189" i="8" s="1"/>
  <c r="P189" i="8"/>
  <c r="R189" i="8" s="1"/>
  <c r="O190" i="8"/>
  <c r="Q190" i="8" s="1"/>
  <c r="P190" i="8"/>
  <c r="R190" i="8" s="1"/>
  <c r="O191" i="8"/>
  <c r="Q191" i="8" s="1"/>
  <c r="P191" i="8"/>
  <c r="R191" i="8" s="1"/>
  <c r="O192" i="8"/>
  <c r="Q192" i="8" s="1"/>
  <c r="P192" i="8"/>
  <c r="R192" i="8" s="1"/>
  <c r="O193" i="8"/>
  <c r="Q193" i="8" s="1"/>
  <c r="P193" i="8"/>
  <c r="R193" i="8" s="1"/>
  <c r="O194" i="8"/>
  <c r="Q194" i="8" s="1"/>
  <c r="P194" i="8"/>
  <c r="R194" i="8" s="1"/>
  <c r="O195" i="8"/>
  <c r="Q195" i="8" s="1"/>
  <c r="P195" i="8"/>
  <c r="R195" i="8" s="1"/>
  <c r="O196" i="8"/>
  <c r="Q196" i="8" s="1"/>
  <c r="P196" i="8"/>
  <c r="R196" i="8" s="1"/>
  <c r="O197" i="8"/>
  <c r="Q197" i="8" s="1"/>
  <c r="P197" i="8"/>
  <c r="R197" i="8" s="1"/>
  <c r="O198" i="8"/>
  <c r="Q198" i="8" s="1"/>
  <c r="P198" i="8"/>
  <c r="R198" i="8" s="1"/>
  <c r="O199" i="8"/>
  <c r="Q199" i="8" s="1"/>
  <c r="P199" i="8"/>
  <c r="R199" i="8" s="1"/>
  <c r="O200" i="8"/>
  <c r="Q200" i="8" s="1"/>
  <c r="P200" i="8"/>
  <c r="R200" i="8" s="1"/>
  <c r="O201" i="8"/>
  <c r="Q201" i="8" s="1"/>
  <c r="P201" i="8"/>
  <c r="R201" i="8" s="1"/>
  <c r="O202" i="8"/>
  <c r="Q202" i="8" s="1"/>
  <c r="P202" i="8"/>
  <c r="R202" i="8" s="1"/>
  <c r="O203" i="8"/>
  <c r="Q203" i="8" s="1"/>
  <c r="P203" i="8"/>
  <c r="R203" i="8" s="1"/>
  <c r="O204" i="8"/>
  <c r="Q204" i="8" s="1"/>
  <c r="P204" i="8"/>
  <c r="R204" i="8" s="1"/>
  <c r="O205" i="8"/>
  <c r="Q205" i="8" s="1"/>
  <c r="P205" i="8"/>
  <c r="R205" i="8" s="1"/>
  <c r="O206" i="8"/>
  <c r="Q206" i="8" s="1"/>
  <c r="P206" i="8"/>
  <c r="R206" i="8" s="1"/>
  <c r="O207" i="8"/>
  <c r="Q207" i="8" s="1"/>
  <c r="P207" i="8"/>
  <c r="R207" i="8" s="1"/>
  <c r="O208" i="8"/>
  <c r="Q208" i="8" s="1"/>
  <c r="P208" i="8"/>
  <c r="R208" i="8" s="1"/>
  <c r="O209" i="8"/>
  <c r="Q209" i="8" s="1"/>
  <c r="P209" i="8"/>
  <c r="R209" i="8" s="1"/>
  <c r="O210" i="8"/>
  <c r="Q210" i="8" s="1"/>
  <c r="P210" i="8"/>
  <c r="R210" i="8" s="1"/>
  <c r="O211" i="8"/>
  <c r="Q211" i="8" s="1"/>
  <c r="P211" i="8"/>
  <c r="R211" i="8" s="1"/>
  <c r="O212" i="8"/>
  <c r="Q212" i="8" s="1"/>
  <c r="P212" i="8"/>
  <c r="R212" i="8" s="1"/>
  <c r="O213" i="8"/>
  <c r="Q213" i="8" s="1"/>
  <c r="P213" i="8"/>
  <c r="R213" i="8" s="1"/>
  <c r="O214" i="8"/>
  <c r="Q214" i="8" s="1"/>
  <c r="P214" i="8"/>
  <c r="R214" i="8" s="1"/>
  <c r="O215" i="8"/>
  <c r="Q215" i="8" s="1"/>
  <c r="P215" i="8"/>
  <c r="R215" i="8" s="1"/>
  <c r="O216" i="8"/>
  <c r="Q216" i="8" s="1"/>
  <c r="P216" i="8"/>
  <c r="R216" i="8" s="1"/>
  <c r="O217" i="8"/>
  <c r="Q217" i="8" s="1"/>
  <c r="P217" i="8"/>
  <c r="R217" i="8" s="1"/>
  <c r="O218" i="8"/>
  <c r="Q218" i="8" s="1"/>
  <c r="P218" i="8"/>
  <c r="R218" i="8" s="1"/>
  <c r="O219" i="8"/>
  <c r="Q219" i="8" s="1"/>
  <c r="P219" i="8"/>
  <c r="R219" i="8" s="1"/>
  <c r="O220" i="8"/>
  <c r="Q220" i="8" s="1"/>
  <c r="P220" i="8"/>
  <c r="R220" i="8" s="1"/>
  <c r="O221" i="8"/>
  <c r="Q221" i="8" s="1"/>
  <c r="P221" i="8"/>
  <c r="R221" i="8" s="1"/>
  <c r="O222" i="8"/>
  <c r="Q222" i="8" s="1"/>
  <c r="P222" i="8"/>
  <c r="R222" i="8" s="1"/>
  <c r="O223" i="8"/>
  <c r="Q223" i="8" s="1"/>
  <c r="P223" i="8"/>
  <c r="R223" i="8" s="1"/>
  <c r="O224" i="8"/>
  <c r="Q224" i="8" s="1"/>
  <c r="P224" i="8"/>
  <c r="R224" i="8" s="1"/>
  <c r="O225" i="8"/>
  <c r="Q225" i="8" s="1"/>
  <c r="P225" i="8"/>
  <c r="R225" i="8" s="1"/>
  <c r="O226" i="8"/>
  <c r="Q226" i="8" s="1"/>
  <c r="P226" i="8"/>
  <c r="R226" i="8" s="1"/>
  <c r="O227" i="8"/>
  <c r="Q227" i="8" s="1"/>
  <c r="P227" i="8"/>
  <c r="R227" i="8" s="1"/>
  <c r="O228" i="8"/>
  <c r="Q228" i="8" s="1"/>
  <c r="P228" i="8"/>
  <c r="R228" i="8" s="1"/>
  <c r="O229" i="8"/>
  <c r="Q229" i="8" s="1"/>
  <c r="P229" i="8"/>
  <c r="R229" i="8" s="1"/>
  <c r="O230" i="8"/>
  <c r="Q230" i="8" s="1"/>
  <c r="P230" i="8"/>
  <c r="R230" i="8" s="1"/>
  <c r="O231" i="8"/>
  <c r="Q231" i="8" s="1"/>
  <c r="P231" i="8"/>
  <c r="R231" i="8" s="1"/>
  <c r="O232" i="8"/>
  <c r="Q232" i="8" s="1"/>
  <c r="P232" i="8"/>
  <c r="R232" i="8" s="1"/>
  <c r="O233" i="8"/>
  <c r="Q233" i="8" s="1"/>
  <c r="P233" i="8"/>
  <c r="R233" i="8" s="1"/>
  <c r="O234" i="8"/>
  <c r="Q234" i="8" s="1"/>
  <c r="P234" i="8"/>
  <c r="R234" i="8" s="1"/>
  <c r="O235" i="8"/>
  <c r="Q235" i="8" s="1"/>
  <c r="P235" i="8"/>
  <c r="R235" i="8" s="1"/>
  <c r="O236" i="8"/>
  <c r="Q236" i="8" s="1"/>
  <c r="P236" i="8"/>
  <c r="R236" i="8" s="1"/>
  <c r="O237" i="8"/>
  <c r="Q237" i="8" s="1"/>
  <c r="P237" i="8"/>
  <c r="R237" i="8" s="1"/>
  <c r="O238" i="8"/>
  <c r="Q238" i="8" s="1"/>
  <c r="P238" i="8"/>
  <c r="R238" i="8" s="1"/>
  <c r="O239" i="8"/>
  <c r="Q239" i="8" s="1"/>
  <c r="P239" i="8"/>
  <c r="R239" i="8" s="1"/>
  <c r="O240" i="8"/>
  <c r="Q240" i="8" s="1"/>
  <c r="P240" i="8"/>
  <c r="R240" i="8" s="1"/>
  <c r="O241" i="8"/>
  <c r="Q241" i="8" s="1"/>
  <c r="P241" i="8"/>
  <c r="R241" i="8" s="1"/>
  <c r="O242" i="8"/>
  <c r="Q242" i="8" s="1"/>
  <c r="P242" i="8"/>
  <c r="R242" i="8" s="1"/>
  <c r="O243" i="8"/>
  <c r="Q243" i="8" s="1"/>
  <c r="P243" i="8"/>
  <c r="R243" i="8" s="1"/>
  <c r="O244" i="8"/>
  <c r="Q244" i="8" s="1"/>
  <c r="P244" i="8"/>
  <c r="R244" i="8" s="1"/>
  <c r="O245" i="8"/>
  <c r="Q245" i="8" s="1"/>
  <c r="P245" i="8"/>
  <c r="R245" i="8" s="1"/>
  <c r="O246" i="8"/>
  <c r="Q246" i="8" s="1"/>
  <c r="P246" i="8"/>
  <c r="R246" i="8" s="1"/>
  <c r="O247" i="8"/>
  <c r="Q247" i="8" s="1"/>
  <c r="P247" i="8"/>
  <c r="R247" i="8" s="1"/>
  <c r="O248" i="8"/>
  <c r="Q248" i="8" s="1"/>
  <c r="P248" i="8"/>
  <c r="R248" i="8" s="1"/>
  <c r="O249" i="8"/>
  <c r="Q249" i="8" s="1"/>
  <c r="P249" i="8"/>
  <c r="R249" i="8" s="1"/>
  <c r="O250" i="8"/>
  <c r="Q250" i="8" s="1"/>
  <c r="P250" i="8"/>
  <c r="R250" i="8" s="1"/>
  <c r="O251" i="8"/>
  <c r="Q251" i="8" s="1"/>
  <c r="P251" i="8"/>
  <c r="R251" i="8" s="1"/>
  <c r="O252" i="8"/>
  <c r="Q252" i="8" s="1"/>
  <c r="P252" i="8"/>
  <c r="R252" i="8" s="1"/>
  <c r="O253" i="8"/>
  <c r="Q253" i="8" s="1"/>
  <c r="P253" i="8"/>
  <c r="R253" i="8" s="1"/>
  <c r="O254" i="8"/>
  <c r="Q254" i="8" s="1"/>
  <c r="P254" i="8"/>
  <c r="R254" i="8" s="1"/>
  <c r="O255" i="8"/>
  <c r="Q255" i="8" s="1"/>
  <c r="P255" i="8"/>
  <c r="R255" i="8" s="1"/>
  <c r="O256" i="8"/>
  <c r="Q256" i="8" s="1"/>
  <c r="P256" i="8"/>
  <c r="R256" i="8" s="1"/>
  <c r="O257" i="8"/>
  <c r="Q257" i="8" s="1"/>
  <c r="P257" i="8"/>
  <c r="R257" i="8" s="1"/>
  <c r="O258" i="8"/>
  <c r="Q258" i="8" s="1"/>
  <c r="P258" i="8"/>
  <c r="R258" i="8" s="1"/>
  <c r="O259" i="8"/>
  <c r="Q259" i="8" s="1"/>
  <c r="P259" i="8"/>
  <c r="R259" i="8" s="1"/>
  <c r="O260" i="8"/>
  <c r="Q260" i="8" s="1"/>
  <c r="P260" i="8"/>
  <c r="R260" i="8" s="1"/>
  <c r="O261" i="8"/>
  <c r="Q261" i="8" s="1"/>
  <c r="P261" i="8"/>
  <c r="R261" i="8" s="1"/>
  <c r="O262" i="8"/>
  <c r="Q262" i="8" s="1"/>
  <c r="P262" i="8"/>
  <c r="R262" i="8" s="1"/>
  <c r="O263" i="8"/>
  <c r="Q263" i="8" s="1"/>
  <c r="P263" i="8"/>
  <c r="R263" i="8" s="1"/>
  <c r="O264" i="8"/>
  <c r="Q264" i="8" s="1"/>
  <c r="P264" i="8"/>
  <c r="R264" i="8" s="1"/>
  <c r="O265" i="8"/>
  <c r="Q265" i="8" s="1"/>
  <c r="P265" i="8"/>
  <c r="R265" i="8" s="1"/>
  <c r="O266" i="8"/>
  <c r="Q266" i="8" s="1"/>
  <c r="P266" i="8"/>
  <c r="R266" i="8" s="1"/>
  <c r="O267" i="8"/>
  <c r="Q267" i="8" s="1"/>
  <c r="P267" i="8"/>
  <c r="R267" i="8" s="1"/>
  <c r="O268" i="8"/>
  <c r="Q268" i="8" s="1"/>
  <c r="P268" i="8"/>
  <c r="R268" i="8" s="1"/>
  <c r="O269" i="8"/>
  <c r="Q269" i="8" s="1"/>
  <c r="P269" i="8"/>
  <c r="R269" i="8" s="1"/>
  <c r="O270" i="8"/>
  <c r="Q270" i="8" s="1"/>
  <c r="P270" i="8"/>
  <c r="R270" i="8" s="1"/>
  <c r="O271" i="8"/>
  <c r="Q271" i="8" s="1"/>
  <c r="P271" i="8"/>
  <c r="R271" i="8" s="1"/>
  <c r="O272" i="8"/>
  <c r="Q272" i="8" s="1"/>
  <c r="P272" i="8"/>
  <c r="R272" i="8" s="1"/>
  <c r="O273" i="8"/>
  <c r="Q273" i="8" s="1"/>
  <c r="P273" i="8"/>
  <c r="R273" i="8" s="1"/>
  <c r="O274" i="8"/>
  <c r="Q274" i="8" s="1"/>
  <c r="P274" i="8"/>
  <c r="R274" i="8" s="1"/>
  <c r="O275" i="8"/>
  <c r="Q275" i="8" s="1"/>
  <c r="P275" i="8"/>
  <c r="R275" i="8" s="1"/>
  <c r="O276" i="8"/>
  <c r="Q276" i="8" s="1"/>
  <c r="P276" i="8"/>
  <c r="R276" i="8" s="1"/>
  <c r="O277" i="8"/>
  <c r="Q277" i="8" s="1"/>
  <c r="P277" i="8"/>
  <c r="R277" i="8" s="1"/>
  <c r="O278" i="8"/>
  <c r="Q278" i="8" s="1"/>
  <c r="P278" i="8"/>
  <c r="R278" i="8" s="1"/>
  <c r="O279" i="8"/>
  <c r="Q279" i="8" s="1"/>
  <c r="P279" i="8"/>
  <c r="R279" i="8" s="1"/>
  <c r="O280" i="8"/>
  <c r="Q280" i="8" s="1"/>
  <c r="P280" i="8"/>
  <c r="R280" i="8" s="1"/>
  <c r="O281" i="8"/>
  <c r="Q281" i="8" s="1"/>
  <c r="P281" i="8"/>
  <c r="R281" i="8" s="1"/>
  <c r="O282" i="8"/>
  <c r="Q282" i="8" s="1"/>
  <c r="P282" i="8"/>
  <c r="R282" i="8" s="1"/>
  <c r="O283" i="8"/>
  <c r="Q283" i="8" s="1"/>
  <c r="P283" i="8"/>
  <c r="R283" i="8" s="1"/>
  <c r="O284" i="8"/>
  <c r="Q284" i="8" s="1"/>
  <c r="P284" i="8"/>
  <c r="R284" i="8" s="1"/>
  <c r="O285" i="8"/>
  <c r="Q285" i="8" s="1"/>
  <c r="P285" i="8"/>
  <c r="R285" i="8" s="1"/>
  <c r="O286" i="8"/>
  <c r="Q286" i="8" s="1"/>
  <c r="P286" i="8"/>
  <c r="R286" i="8" s="1"/>
  <c r="O287" i="8"/>
  <c r="Q287" i="8" s="1"/>
  <c r="P287" i="8"/>
  <c r="R287" i="8" s="1"/>
  <c r="O288" i="8"/>
  <c r="Q288" i="8" s="1"/>
  <c r="P288" i="8"/>
  <c r="R288" i="8" s="1"/>
  <c r="O289" i="8"/>
  <c r="Q289" i="8" s="1"/>
  <c r="P289" i="8"/>
  <c r="R289" i="8" s="1"/>
  <c r="O290" i="8"/>
  <c r="Q290" i="8" s="1"/>
  <c r="P290" i="8"/>
  <c r="R290" i="8" s="1"/>
  <c r="O291" i="8"/>
  <c r="Q291" i="8" s="1"/>
  <c r="P291" i="8"/>
  <c r="R291" i="8" s="1"/>
  <c r="O292" i="8"/>
  <c r="Q292" i="8" s="1"/>
  <c r="P292" i="8"/>
  <c r="R292" i="8" s="1"/>
  <c r="O293" i="8"/>
  <c r="Q293" i="8" s="1"/>
  <c r="P293" i="8"/>
  <c r="R293" i="8" s="1"/>
  <c r="O294" i="8"/>
  <c r="Q294" i="8" s="1"/>
  <c r="P294" i="8"/>
  <c r="R294" i="8" s="1"/>
  <c r="O295" i="8"/>
  <c r="Q295" i="8" s="1"/>
  <c r="P295" i="8"/>
  <c r="R295" i="8" s="1"/>
  <c r="O296" i="8"/>
  <c r="Q296" i="8" s="1"/>
  <c r="P296" i="8"/>
  <c r="R296" i="8" s="1"/>
  <c r="O297" i="8"/>
  <c r="Q297" i="8" s="1"/>
  <c r="P297" i="8"/>
  <c r="R297" i="8" s="1"/>
  <c r="O298" i="8"/>
  <c r="Q298" i="8" s="1"/>
  <c r="P298" i="8"/>
  <c r="R298" i="8" s="1"/>
  <c r="O299" i="8"/>
  <c r="Q299" i="8" s="1"/>
  <c r="P299" i="8"/>
  <c r="R299" i="8" s="1"/>
  <c r="O300" i="8"/>
  <c r="Q300" i="8" s="1"/>
  <c r="P300" i="8"/>
  <c r="R300" i="8" s="1"/>
  <c r="O301" i="8"/>
  <c r="Q301" i="8" s="1"/>
  <c r="P301" i="8"/>
  <c r="R301" i="8" s="1"/>
  <c r="O302" i="8"/>
  <c r="Q302" i="8" s="1"/>
  <c r="P302" i="8"/>
  <c r="R302" i="8" s="1"/>
  <c r="O303" i="8"/>
  <c r="Q303" i="8" s="1"/>
  <c r="P303" i="8"/>
  <c r="R303" i="8" s="1"/>
  <c r="O304" i="8"/>
  <c r="Q304" i="8" s="1"/>
  <c r="P304" i="8"/>
  <c r="R304" i="8" s="1"/>
  <c r="O305" i="8"/>
  <c r="Q305" i="8" s="1"/>
  <c r="P305" i="8"/>
  <c r="R305" i="8" s="1"/>
  <c r="O306" i="8"/>
  <c r="Q306" i="8" s="1"/>
  <c r="P306" i="8"/>
  <c r="R306" i="8" s="1"/>
  <c r="O307" i="8"/>
  <c r="Q307" i="8" s="1"/>
  <c r="P307" i="8"/>
  <c r="R307" i="8" s="1"/>
  <c r="O308" i="8"/>
  <c r="Q308" i="8" s="1"/>
  <c r="P308" i="8"/>
  <c r="R308" i="8" s="1"/>
  <c r="O309" i="8"/>
  <c r="Q309" i="8" s="1"/>
  <c r="P309" i="8"/>
  <c r="R309" i="8" s="1"/>
  <c r="O310" i="8"/>
  <c r="Q310" i="8" s="1"/>
  <c r="P310" i="8"/>
  <c r="R310" i="8" s="1"/>
  <c r="O311" i="8"/>
  <c r="Q311" i="8" s="1"/>
  <c r="P311" i="8"/>
  <c r="R311" i="8" s="1"/>
  <c r="O312" i="8"/>
  <c r="Q312" i="8" s="1"/>
  <c r="P312" i="8"/>
  <c r="R312" i="8" s="1"/>
  <c r="O313" i="8"/>
  <c r="Q313" i="8" s="1"/>
  <c r="P313" i="8"/>
  <c r="R313" i="8" s="1"/>
  <c r="O314" i="8"/>
  <c r="Q314" i="8" s="1"/>
  <c r="P314" i="8"/>
  <c r="R314" i="8" s="1"/>
  <c r="O315" i="8"/>
  <c r="Q315" i="8" s="1"/>
  <c r="P315" i="8"/>
  <c r="R315" i="8" s="1"/>
  <c r="O316" i="8"/>
  <c r="Q316" i="8" s="1"/>
  <c r="P316" i="8"/>
  <c r="R316" i="8" s="1"/>
  <c r="O317" i="8"/>
  <c r="Q317" i="8" s="1"/>
  <c r="P317" i="8"/>
  <c r="R317" i="8" s="1"/>
  <c r="O318" i="8"/>
  <c r="Q318" i="8" s="1"/>
  <c r="P318" i="8"/>
  <c r="R318" i="8" s="1"/>
  <c r="O319" i="8"/>
  <c r="Q319" i="8" s="1"/>
  <c r="P319" i="8"/>
  <c r="R319" i="8" s="1"/>
  <c r="O320" i="8"/>
  <c r="Q320" i="8" s="1"/>
  <c r="P320" i="8"/>
  <c r="R320" i="8" s="1"/>
  <c r="O321" i="8"/>
  <c r="Q321" i="8" s="1"/>
  <c r="P321" i="8"/>
  <c r="R321" i="8" s="1"/>
  <c r="O322" i="8"/>
  <c r="Q322" i="8" s="1"/>
  <c r="P322" i="8"/>
  <c r="R322" i="8" s="1"/>
  <c r="O323" i="8"/>
  <c r="P323" i="8"/>
  <c r="R323" i="8" s="1"/>
  <c r="Q323" i="8"/>
  <c r="O324" i="8"/>
  <c r="Q324" i="8" s="1"/>
  <c r="P324" i="8"/>
  <c r="R324" i="8" s="1"/>
  <c r="O325" i="8"/>
  <c r="P325" i="8"/>
  <c r="R325" i="8" s="1"/>
  <c r="Q325" i="8"/>
  <c r="O326" i="8"/>
  <c r="Q326" i="8" s="1"/>
  <c r="P326" i="8"/>
  <c r="R326" i="8" s="1"/>
  <c r="O327" i="8"/>
  <c r="P327" i="8"/>
  <c r="R327" i="8" s="1"/>
  <c r="Q327" i="8"/>
  <c r="O328" i="8"/>
  <c r="Q328" i="8" s="1"/>
  <c r="P328" i="8"/>
  <c r="R328" i="8" s="1"/>
  <c r="O329" i="8"/>
  <c r="P329" i="8"/>
  <c r="R329" i="8" s="1"/>
  <c r="Q329" i="8"/>
  <c r="O330" i="8"/>
  <c r="Q330" i="8" s="1"/>
  <c r="P330" i="8"/>
  <c r="R330" i="8" s="1"/>
  <c r="O331" i="8"/>
  <c r="P331" i="8"/>
  <c r="R331" i="8" s="1"/>
  <c r="Q331" i="8"/>
  <c r="O332" i="8"/>
  <c r="Q332" i="8" s="1"/>
  <c r="P332" i="8"/>
  <c r="R332" i="8" s="1"/>
  <c r="O333" i="8"/>
  <c r="P333" i="8"/>
  <c r="R333" i="8" s="1"/>
  <c r="Q333" i="8"/>
  <c r="O334" i="8"/>
  <c r="Q334" i="8" s="1"/>
  <c r="P334" i="8"/>
  <c r="R334" i="8" s="1"/>
  <c r="O335" i="8"/>
  <c r="P335" i="8"/>
  <c r="R335" i="8" s="1"/>
  <c r="Q335" i="8"/>
  <c r="O336" i="8"/>
  <c r="Q336" i="8" s="1"/>
  <c r="P336" i="8"/>
  <c r="R336" i="8" s="1"/>
  <c r="O337" i="8"/>
  <c r="P337" i="8"/>
  <c r="R337" i="8" s="1"/>
  <c r="Q337" i="8"/>
  <c r="O338" i="8"/>
  <c r="Q338" i="8" s="1"/>
  <c r="P338" i="8"/>
  <c r="R338" i="8" s="1"/>
  <c r="O339" i="8"/>
  <c r="P339" i="8"/>
  <c r="R339" i="8" s="1"/>
  <c r="Q339" i="8"/>
  <c r="O340" i="8"/>
  <c r="Q340" i="8" s="1"/>
  <c r="P340" i="8"/>
  <c r="R340" i="8" s="1"/>
  <c r="O341" i="8"/>
  <c r="P341" i="8"/>
  <c r="R341" i="8" s="1"/>
  <c r="Q341" i="8"/>
  <c r="O342" i="8"/>
  <c r="Q342" i="8" s="1"/>
  <c r="P342" i="8"/>
  <c r="R342" i="8" s="1"/>
  <c r="O343" i="8"/>
  <c r="P343" i="8"/>
  <c r="R343" i="8" s="1"/>
  <c r="Q343" i="8"/>
  <c r="O344" i="8"/>
  <c r="Q344" i="8" s="1"/>
  <c r="P344" i="8"/>
  <c r="R344" i="8" s="1"/>
  <c r="O345" i="8"/>
  <c r="P345" i="8"/>
  <c r="R345" i="8" s="1"/>
  <c r="Q345" i="8"/>
  <c r="O346" i="8"/>
  <c r="Q346" i="8" s="1"/>
  <c r="P346" i="8"/>
  <c r="R346" i="8" s="1"/>
  <c r="O347" i="8"/>
  <c r="P347" i="8"/>
  <c r="R347" i="8" s="1"/>
  <c r="Q347" i="8"/>
  <c r="O348" i="8"/>
  <c r="Q348" i="8" s="1"/>
  <c r="P348" i="8"/>
  <c r="R348" i="8" s="1"/>
  <c r="O349" i="8"/>
  <c r="P349" i="8"/>
  <c r="R349" i="8" s="1"/>
  <c r="Q349" i="8"/>
  <c r="O350" i="8"/>
  <c r="Q350" i="8" s="1"/>
  <c r="P350" i="8"/>
  <c r="R350" i="8" s="1"/>
  <c r="O351" i="8"/>
  <c r="P351" i="8"/>
  <c r="R351" i="8" s="1"/>
  <c r="Q351" i="8"/>
  <c r="O352" i="8"/>
  <c r="Q352" i="8" s="1"/>
  <c r="P352" i="8"/>
  <c r="R352" i="8" s="1"/>
  <c r="O353" i="8"/>
  <c r="P353" i="8"/>
  <c r="R353" i="8" s="1"/>
  <c r="Q353" i="8"/>
  <c r="O354" i="8"/>
  <c r="Q354" i="8" s="1"/>
  <c r="P354" i="8"/>
  <c r="R354" i="8" s="1"/>
  <c r="O355" i="8"/>
  <c r="P355" i="8"/>
  <c r="R355" i="8" s="1"/>
  <c r="Q355" i="8"/>
  <c r="O356" i="8"/>
  <c r="Q356" i="8" s="1"/>
  <c r="P356" i="8"/>
  <c r="R356" i="8" s="1"/>
  <c r="O357" i="8"/>
  <c r="P357" i="8"/>
  <c r="R357" i="8" s="1"/>
  <c r="Q357" i="8"/>
  <c r="O358" i="8"/>
  <c r="Q358" i="8" s="1"/>
  <c r="P358" i="8"/>
  <c r="R358" i="8" s="1"/>
  <c r="O359" i="8"/>
  <c r="P359" i="8"/>
  <c r="R359" i="8" s="1"/>
  <c r="Q359" i="8"/>
  <c r="O360" i="8"/>
  <c r="Q360" i="8" s="1"/>
  <c r="P360" i="8"/>
  <c r="R360" i="8" s="1"/>
  <c r="O361" i="8"/>
  <c r="P361" i="8"/>
  <c r="R361" i="8" s="1"/>
  <c r="Q361" i="8"/>
  <c r="O362" i="8"/>
  <c r="Q362" i="8" s="1"/>
  <c r="P362" i="8"/>
  <c r="R362" i="8" s="1"/>
  <c r="O363" i="8"/>
  <c r="P363" i="8"/>
  <c r="R363" i="8" s="1"/>
  <c r="Q363" i="8"/>
  <c r="O364" i="8"/>
  <c r="Q364" i="8" s="1"/>
  <c r="P364" i="8"/>
  <c r="R364" i="8" s="1"/>
  <c r="O365" i="8"/>
  <c r="P365" i="8"/>
  <c r="R365" i="8" s="1"/>
  <c r="Q365" i="8"/>
  <c r="O366" i="8"/>
  <c r="Q366" i="8" s="1"/>
  <c r="P366" i="8"/>
  <c r="R366" i="8" s="1"/>
  <c r="O367" i="8"/>
  <c r="P367" i="8"/>
  <c r="R367" i="8" s="1"/>
  <c r="Q367" i="8"/>
  <c r="O368" i="8"/>
  <c r="Q368" i="8" s="1"/>
  <c r="P368" i="8"/>
  <c r="R368" i="8" s="1"/>
  <c r="O369" i="8"/>
  <c r="P369" i="8"/>
  <c r="R369" i="8" s="1"/>
  <c r="Q369" i="8"/>
  <c r="O370" i="8"/>
  <c r="Q370" i="8" s="1"/>
  <c r="P370" i="8"/>
  <c r="R370" i="8" s="1"/>
  <c r="O371" i="8"/>
  <c r="P371" i="8"/>
  <c r="R371" i="8" s="1"/>
  <c r="Q371" i="8"/>
  <c r="O372" i="8"/>
  <c r="Q372" i="8" s="1"/>
  <c r="P372" i="8"/>
  <c r="R372" i="8" s="1"/>
  <c r="O373" i="8"/>
  <c r="P373" i="8"/>
  <c r="R373" i="8" s="1"/>
  <c r="Q373" i="8"/>
  <c r="O374" i="8"/>
  <c r="Q374" i="8" s="1"/>
  <c r="P374" i="8"/>
  <c r="R374" i="8" s="1"/>
  <c r="O375" i="8"/>
  <c r="P375" i="8"/>
  <c r="R375" i="8" s="1"/>
  <c r="Q375" i="8"/>
  <c r="O376" i="8"/>
  <c r="Q376" i="8" s="1"/>
  <c r="P376" i="8"/>
  <c r="R376" i="8" s="1"/>
  <c r="O377" i="8"/>
  <c r="P377" i="8"/>
  <c r="R377" i="8" s="1"/>
  <c r="Q377" i="8"/>
  <c r="O378" i="8"/>
  <c r="Q378" i="8" s="1"/>
  <c r="P378" i="8"/>
  <c r="R378" i="8" s="1"/>
  <c r="O379" i="8"/>
  <c r="P379" i="8"/>
  <c r="R379" i="8" s="1"/>
  <c r="Q379" i="8"/>
  <c r="O380" i="8"/>
  <c r="Q380" i="8" s="1"/>
  <c r="P380" i="8"/>
  <c r="R380" i="8" s="1"/>
  <c r="O381" i="8"/>
  <c r="P381" i="8"/>
  <c r="R381" i="8" s="1"/>
  <c r="Q381" i="8"/>
  <c r="O382" i="8"/>
  <c r="Q382" i="8" s="1"/>
  <c r="P382" i="8"/>
  <c r="R382" i="8" s="1"/>
  <c r="O383" i="8"/>
  <c r="P383" i="8"/>
  <c r="R383" i="8" s="1"/>
  <c r="Q383" i="8"/>
  <c r="O384" i="8"/>
  <c r="Q384" i="8" s="1"/>
  <c r="P384" i="8"/>
  <c r="R384" i="8" s="1"/>
  <c r="O385" i="8"/>
  <c r="P385" i="8"/>
  <c r="R385" i="8" s="1"/>
  <c r="Q385" i="8"/>
  <c r="O386" i="8"/>
  <c r="Q386" i="8" s="1"/>
  <c r="P386" i="8"/>
  <c r="R386" i="8" s="1"/>
  <c r="O387" i="8"/>
  <c r="P387" i="8"/>
  <c r="R387" i="8" s="1"/>
  <c r="Q387" i="8"/>
  <c r="O388" i="8"/>
  <c r="Q388" i="8" s="1"/>
  <c r="P388" i="8"/>
  <c r="R388" i="8" s="1"/>
  <c r="O389" i="8"/>
  <c r="P389" i="8"/>
  <c r="R389" i="8" s="1"/>
  <c r="Q389" i="8"/>
  <c r="O390" i="8"/>
  <c r="Q390" i="8" s="1"/>
  <c r="P390" i="8"/>
  <c r="R390" i="8" s="1"/>
  <c r="O391" i="8"/>
  <c r="P391" i="8"/>
  <c r="R391" i="8" s="1"/>
  <c r="Q391" i="8"/>
  <c r="O392" i="8"/>
  <c r="Q392" i="8" s="1"/>
  <c r="P392" i="8"/>
  <c r="R392" i="8" s="1"/>
  <c r="O393" i="8"/>
  <c r="P393" i="8"/>
  <c r="R393" i="8" s="1"/>
  <c r="Q393" i="8"/>
  <c r="O394" i="8"/>
  <c r="Q394" i="8" s="1"/>
  <c r="P394" i="8"/>
  <c r="R394" i="8" s="1"/>
  <c r="O395" i="8"/>
  <c r="P395" i="8"/>
  <c r="R395" i="8" s="1"/>
  <c r="Q395" i="8"/>
  <c r="O396" i="8"/>
  <c r="Q396" i="8" s="1"/>
  <c r="P396" i="8"/>
  <c r="R396" i="8" s="1"/>
  <c r="O397" i="8"/>
  <c r="P397" i="8"/>
  <c r="R397" i="8" s="1"/>
  <c r="Q397" i="8"/>
  <c r="O398" i="8"/>
  <c r="Q398" i="8" s="1"/>
  <c r="P398" i="8"/>
  <c r="R398" i="8" s="1"/>
  <c r="O399" i="8"/>
  <c r="P399" i="8"/>
  <c r="R399" i="8" s="1"/>
  <c r="Q399" i="8"/>
  <c r="O400" i="8"/>
  <c r="Q400" i="8" s="1"/>
  <c r="P400" i="8"/>
  <c r="R400" i="8" s="1"/>
  <c r="O401" i="8"/>
  <c r="P401" i="8"/>
  <c r="R401" i="8" s="1"/>
  <c r="Q401" i="8"/>
  <c r="O402" i="8"/>
  <c r="Q402" i="8" s="1"/>
  <c r="P402" i="8"/>
  <c r="R402" i="8" s="1"/>
  <c r="O403" i="8"/>
  <c r="P403" i="8"/>
  <c r="R403" i="8" s="1"/>
  <c r="Q403" i="8"/>
  <c r="O404" i="8"/>
  <c r="Q404" i="8" s="1"/>
  <c r="P404" i="8"/>
  <c r="R404" i="8" s="1"/>
  <c r="O405" i="8"/>
  <c r="P405" i="8"/>
  <c r="R405" i="8" s="1"/>
  <c r="Q405" i="8"/>
  <c r="O406" i="8"/>
  <c r="Q406" i="8" s="1"/>
  <c r="P406" i="8"/>
  <c r="R406" i="8" s="1"/>
  <c r="O407" i="8"/>
  <c r="P407" i="8"/>
  <c r="R407" i="8" s="1"/>
  <c r="Q407" i="8"/>
  <c r="O408" i="8"/>
  <c r="Q408" i="8" s="1"/>
  <c r="P408" i="8"/>
  <c r="R408" i="8" s="1"/>
  <c r="O409" i="8"/>
  <c r="P409" i="8"/>
  <c r="R409" i="8" s="1"/>
  <c r="Q409" i="8"/>
  <c r="O410" i="8"/>
  <c r="Q410" i="8" s="1"/>
  <c r="P410" i="8"/>
  <c r="R410" i="8" s="1"/>
  <c r="O411" i="8"/>
  <c r="P411" i="8"/>
  <c r="R411" i="8" s="1"/>
  <c r="Q411" i="8"/>
  <c r="O412" i="8"/>
  <c r="Q412" i="8" s="1"/>
  <c r="P412" i="8"/>
  <c r="R412" i="8" s="1"/>
  <c r="O413" i="8"/>
  <c r="P413" i="8"/>
  <c r="R413" i="8" s="1"/>
  <c r="Q413" i="8"/>
  <c r="O414" i="8"/>
  <c r="Q414" i="8" s="1"/>
  <c r="P414" i="8"/>
  <c r="R414" i="8" s="1"/>
  <c r="O415" i="8"/>
  <c r="P415" i="8"/>
  <c r="R415" i="8" s="1"/>
  <c r="Q415" i="8"/>
  <c r="O416" i="8"/>
  <c r="Q416" i="8" s="1"/>
  <c r="P416" i="8"/>
  <c r="R416" i="8" s="1"/>
  <c r="O417" i="8"/>
  <c r="P417" i="8"/>
  <c r="R417" i="8" s="1"/>
  <c r="Q417" i="8"/>
  <c r="O418" i="8"/>
  <c r="Q418" i="8" s="1"/>
  <c r="P418" i="8"/>
  <c r="R418" i="8" s="1"/>
  <c r="O419" i="8"/>
  <c r="P419" i="8"/>
  <c r="R419" i="8" s="1"/>
  <c r="Q419" i="8"/>
  <c r="O420" i="8"/>
  <c r="Q420" i="8" s="1"/>
  <c r="P420" i="8"/>
  <c r="R420" i="8" s="1"/>
  <c r="O421" i="8"/>
  <c r="P421" i="8"/>
  <c r="R421" i="8" s="1"/>
  <c r="Q421" i="8"/>
  <c r="O422" i="8"/>
  <c r="Q422" i="8" s="1"/>
  <c r="P422" i="8"/>
  <c r="R422" i="8" s="1"/>
  <c r="O423" i="8"/>
  <c r="P423" i="8"/>
  <c r="R423" i="8" s="1"/>
  <c r="Q423" i="8"/>
  <c r="O424" i="8"/>
  <c r="Q424" i="8" s="1"/>
  <c r="P424" i="8"/>
  <c r="R424" i="8" s="1"/>
  <c r="O425" i="8"/>
  <c r="P425" i="8"/>
  <c r="R425" i="8" s="1"/>
  <c r="Q425" i="8"/>
  <c r="O426" i="8"/>
  <c r="Q426" i="8" s="1"/>
  <c r="P426" i="8"/>
  <c r="R426" i="8" s="1"/>
  <c r="O427" i="8"/>
  <c r="P427" i="8"/>
  <c r="R427" i="8" s="1"/>
  <c r="Q427" i="8"/>
  <c r="O428" i="8"/>
  <c r="Q428" i="8" s="1"/>
  <c r="P428" i="8"/>
  <c r="R428" i="8" s="1"/>
  <c r="O429" i="8"/>
  <c r="P429" i="8"/>
  <c r="R429" i="8" s="1"/>
  <c r="Q429" i="8"/>
  <c r="O430" i="8"/>
  <c r="Q430" i="8" s="1"/>
  <c r="P430" i="8"/>
  <c r="R430" i="8" s="1"/>
  <c r="O431" i="8"/>
  <c r="P431" i="8"/>
  <c r="R431" i="8" s="1"/>
  <c r="Q431" i="8"/>
  <c r="O432" i="8"/>
  <c r="Q432" i="8" s="1"/>
  <c r="P432" i="8"/>
  <c r="R432" i="8" s="1"/>
  <c r="O433" i="8"/>
  <c r="P433" i="8"/>
  <c r="R433" i="8" s="1"/>
  <c r="Q433" i="8"/>
  <c r="O434" i="8"/>
  <c r="Q434" i="8" s="1"/>
  <c r="P434" i="8"/>
  <c r="R434" i="8" s="1"/>
  <c r="O435" i="8"/>
  <c r="P435" i="8"/>
  <c r="R435" i="8" s="1"/>
  <c r="Q435" i="8"/>
  <c r="O436" i="8"/>
  <c r="Q436" i="8" s="1"/>
  <c r="P436" i="8"/>
  <c r="R436" i="8" s="1"/>
  <c r="O437" i="8"/>
  <c r="P437" i="8"/>
  <c r="R437" i="8" s="1"/>
  <c r="Q437" i="8"/>
  <c r="O438" i="8"/>
  <c r="Q438" i="8" s="1"/>
  <c r="P438" i="8"/>
  <c r="R438" i="8" s="1"/>
  <c r="O439" i="8"/>
  <c r="P439" i="8"/>
  <c r="R439" i="8" s="1"/>
  <c r="Q439" i="8"/>
  <c r="O440" i="8"/>
  <c r="Q440" i="8" s="1"/>
  <c r="P440" i="8"/>
  <c r="R440" i="8" s="1"/>
  <c r="O441" i="8"/>
  <c r="P441" i="8"/>
  <c r="R441" i="8" s="1"/>
  <c r="Q441" i="8"/>
  <c r="O442" i="8"/>
  <c r="Q442" i="8" s="1"/>
  <c r="P442" i="8"/>
  <c r="R442" i="8" s="1"/>
  <c r="O443" i="8"/>
  <c r="P443" i="8"/>
  <c r="R443" i="8" s="1"/>
  <c r="Q443" i="8"/>
  <c r="O444" i="8"/>
  <c r="Q444" i="8" s="1"/>
  <c r="P444" i="8"/>
  <c r="R444" i="8" s="1"/>
  <c r="O445" i="8"/>
  <c r="P445" i="8"/>
  <c r="R445" i="8" s="1"/>
  <c r="Q445" i="8"/>
  <c r="O446" i="8"/>
  <c r="Q446" i="8" s="1"/>
  <c r="P446" i="8"/>
  <c r="R446" i="8" s="1"/>
  <c r="O447" i="8"/>
  <c r="P447" i="8"/>
  <c r="R447" i="8" s="1"/>
  <c r="Q447" i="8"/>
  <c r="O448" i="8"/>
  <c r="Q448" i="8" s="1"/>
  <c r="P448" i="8"/>
  <c r="R448" i="8" s="1"/>
  <c r="O449" i="8"/>
  <c r="P449" i="8"/>
  <c r="R449" i="8" s="1"/>
  <c r="Q449" i="8"/>
  <c r="O450" i="8"/>
  <c r="Q450" i="8" s="1"/>
  <c r="P450" i="8"/>
  <c r="R450" i="8" s="1"/>
  <c r="O451" i="8"/>
  <c r="P451" i="8"/>
  <c r="R451" i="8" s="1"/>
  <c r="Q451" i="8"/>
  <c r="O452" i="8"/>
  <c r="Q452" i="8" s="1"/>
  <c r="P452" i="8"/>
  <c r="R452" i="8" s="1"/>
  <c r="O453" i="8"/>
  <c r="P453" i="8"/>
  <c r="R453" i="8" s="1"/>
  <c r="Q453" i="8"/>
  <c r="O454" i="8"/>
  <c r="Q454" i="8" s="1"/>
  <c r="P454" i="8"/>
  <c r="R454" i="8" s="1"/>
  <c r="O455" i="8"/>
  <c r="P455" i="8"/>
  <c r="R455" i="8" s="1"/>
  <c r="Q455" i="8"/>
  <c r="O456" i="8"/>
  <c r="Q456" i="8" s="1"/>
  <c r="P456" i="8"/>
  <c r="R456" i="8" s="1"/>
  <c r="O457" i="8"/>
  <c r="P457" i="8"/>
  <c r="R457" i="8" s="1"/>
  <c r="Q457" i="8"/>
  <c r="O458" i="8"/>
  <c r="Q458" i="8" s="1"/>
  <c r="P458" i="8"/>
  <c r="R458" i="8" s="1"/>
  <c r="O459" i="8"/>
  <c r="P459" i="8"/>
  <c r="R459" i="8" s="1"/>
  <c r="Q459" i="8"/>
  <c r="O460" i="8"/>
  <c r="Q460" i="8" s="1"/>
  <c r="P460" i="8"/>
  <c r="R460" i="8" s="1"/>
  <c r="O461" i="8"/>
  <c r="P461" i="8"/>
  <c r="R461" i="8" s="1"/>
  <c r="Q461" i="8"/>
  <c r="O462" i="8"/>
  <c r="Q462" i="8" s="1"/>
  <c r="P462" i="8"/>
  <c r="R462" i="8" s="1"/>
  <c r="O463" i="8"/>
  <c r="P463" i="8"/>
  <c r="R463" i="8" s="1"/>
  <c r="Q463" i="8"/>
  <c r="O464" i="8"/>
  <c r="Q464" i="8" s="1"/>
  <c r="P464" i="8"/>
  <c r="R464" i="8" s="1"/>
  <c r="O465" i="8"/>
  <c r="P465" i="8"/>
  <c r="R465" i="8" s="1"/>
  <c r="Q465" i="8"/>
  <c r="O466" i="8"/>
  <c r="Q466" i="8" s="1"/>
  <c r="P466" i="8"/>
  <c r="R466" i="8" s="1"/>
  <c r="O467" i="8"/>
  <c r="P467" i="8"/>
  <c r="R467" i="8" s="1"/>
  <c r="Q467" i="8"/>
  <c r="O468" i="8"/>
  <c r="Q468" i="8" s="1"/>
  <c r="P468" i="8"/>
  <c r="R468" i="8" s="1"/>
  <c r="O469" i="8"/>
  <c r="P469" i="8"/>
  <c r="R469" i="8" s="1"/>
  <c r="Q469" i="8"/>
  <c r="O470" i="8"/>
  <c r="Q470" i="8" s="1"/>
  <c r="P470" i="8"/>
  <c r="R470" i="8" s="1"/>
  <c r="O471" i="8"/>
  <c r="Q471" i="8" s="1"/>
  <c r="P471" i="8"/>
  <c r="R471" i="8" s="1"/>
  <c r="O472" i="8"/>
  <c r="Q472" i="8" s="1"/>
  <c r="P472" i="8"/>
  <c r="R472" i="8" s="1"/>
  <c r="O473" i="8"/>
  <c r="Q473" i="8" s="1"/>
  <c r="P473" i="8"/>
  <c r="R473" i="8" s="1"/>
  <c r="O474" i="8"/>
  <c r="Q474" i="8" s="1"/>
  <c r="P474" i="8"/>
  <c r="R474" i="8" s="1"/>
  <c r="O475" i="8"/>
  <c r="Q475" i="8" s="1"/>
  <c r="P475" i="8"/>
  <c r="R475" i="8" s="1"/>
  <c r="O476" i="8"/>
  <c r="Q476" i="8" s="1"/>
  <c r="P476" i="8"/>
  <c r="R476" i="8" s="1"/>
  <c r="O477" i="8"/>
  <c r="P477" i="8"/>
  <c r="R477" i="8" s="1"/>
  <c r="Q477" i="8"/>
  <c r="O478" i="8"/>
  <c r="Q478" i="8" s="1"/>
  <c r="P478" i="8"/>
  <c r="R478" i="8" s="1"/>
  <c r="O479" i="8"/>
  <c r="P479" i="8"/>
  <c r="R479" i="8" s="1"/>
  <c r="Q479" i="8"/>
  <c r="O480" i="8"/>
  <c r="Q480" i="8" s="1"/>
  <c r="P480" i="8"/>
  <c r="R480" i="8" s="1"/>
  <c r="O481" i="8"/>
  <c r="Q481" i="8" s="1"/>
  <c r="P481" i="8"/>
  <c r="R481" i="8" s="1"/>
  <c r="O482" i="8"/>
  <c r="Q482" i="8" s="1"/>
  <c r="P482" i="8"/>
  <c r="R482" i="8" s="1"/>
  <c r="O483" i="8"/>
  <c r="P483" i="8"/>
  <c r="R483" i="8" s="1"/>
  <c r="Q483" i="8"/>
  <c r="O484" i="8"/>
  <c r="Q484" i="8" s="1"/>
  <c r="P484" i="8"/>
  <c r="R484" i="8" s="1"/>
  <c r="O485" i="8"/>
  <c r="P485" i="8"/>
  <c r="R485" i="8" s="1"/>
  <c r="Q485" i="8"/>
  <c r="O486" i="8"/>
  <c r="Q486" i="8" s="1"/>
  <c r="P486" i="8"/>
  <c r="R486" i="8" s="1"/>
  <c r="O487" i="8"/>
  <c r="Q487" i="8" s="1"/>
  <c r="P487" i="8"/>
  <c r="R487" i="8" s="1"/>
  <c r="O488" i="8"/>
  <c r="Q488" i="8" s="1"/>
  <c r="P488" i="8"/>
  <c r="R488" i="8" s="1"/>
  <c r="O489" i="8"/>
  <c r="Q489" i="8" s="1"/>
  <c r="P489" i="8"/>
  <c r="R489" i="8" s="1"/>
  <c r="O490" i="8"/>
  <c r="Q490" i="8" s="1"/>
  <c r="P490" i="8"/>
  <c r="R490" i="8" s="1"/>
  <c r="O491" i="8"/>
  <c r="Q491" i="8" s="1"/>
  <c r="P491" i="8"/>
  <c r="R491" i="8" s="1"/>
  <c r="O492" i="8"/>
  <c r="Q492" i="8" s="1"/>
  <c r="P492" i="8"/>
  <c r="R492" i="8" s="1"/>
  <c r="O493" i="8"/>
  <c r="P493" i="8"/>
  <c r="R493" i="8" s="1"/>
  <c r="Q493" i="8"/>
  <c r="O494" i="8"/>
  <c r="P494" i="8"/>
  <c r="Q494" i="8"/>
  <c r="R494" i="8"/>
  <c r="O495" i="8"/>
  <c r="P495" i="8"/>
  <c r="R495" i="8" s="1"/>
  <c r="Q495" i="8"/>
  <c r="O496" i="8"/>
  <c r="P496" i="8"/>
  <c r="Q496" i="8"/>
  <c r="R496" i="8"/>
  <c r="O497" i="8"/>
  <c r="P497" i="8"/>
  <c r="R497" i="8" s="1"/>
  <c r="Q497" i="8"/>
  <c r="O498" i="8"/>
  <c r="P498" i="8"/>
  <c r="Q498" i="8"/>
  <c r="R498" i="8"/>
  <c r="O499" i="8"/>
  <c r="P499" i="8"/>
  <c r="R499" i="8" s="1"/>
  <c r="Q499" i="8"/>
  <c r="O500" i="8"/>
  <c r="P500" i="8"/>
  <c r="Q500" i="8"/>
  <c r="R500" i="8"/>
  <c r="O501" i="8"/>
  <c r="P501" i="8"/>
  <c r="R501" i="8" s="1"/>
  <c r="Q501" i="8"/>
  <c r="O502" i="8"/>
  <c r="P502" i="8"/>
  <c r="Q502" i="8"/>
  <c r="R502" i="8"/>
  <c r="O503" i="8"/>
  <c r="P503" i="8"/>
  <c r="R503" i="8" s="1"/>
  <c r="Q503" i="8"/>
  <c r="O504" i="8"/>
  <c r="P504" i="8"/>
  <c r="Q504" i="8"/>
  <c r="R504" i="8"/>
  <c r="O505" i="8"/>
  <c r="P505" i="8"/>
  <c r="R505" i="8" s="1"/>
  <c r="Q505" i="8"/>
  <c r="O506" i="8"/>
  <c r="P506" i="8"/>
  <c r="Q506" i="8"/>
  <c r="R506" i="8"/>
  <c r="O507" i="8"/>
  <c r="P507" i="8"/>
  <c r="R507" i="8" s="1"/>
  <c r="Q507" i="8"/>
  <c r="O508" i="8"/>
  <c r="P508" i="8"/>
  <c r="Q508" i="8"/>
  <c r="R508" i="8"/>
  <c r="O509" i="8"/>
  <c r="P509" i="8"/>
  <c r="R509" i="8" s="1"/>
  <c r="Q509" i="8"/>
  <c r="O510" i="8"/>
  <c r="P510" i="8"/>
  <c r="Q510" i="8"/>
  <c r="R510" i="8"/>
  <c r="O511" i="8"/>
  <c r="P511" i="8"/>
  <c r="R511" i="8" s="1"/>
  <c r="Q511" i="8"/>
  <c r="O512" i="8"/>
  <c r="P512" i="8"/>
  <c r="Q512" i="8"/>
  <c r="R512" i="8"/>
  <c r="O513" i="8"/>
  <c r="P513" i="8"/>
  <c r="R513" i="8" s="1"/>
  <c r="Q513" i="8"/>
  <c r="O514" i="8"/>
  <c r="P514" i="8"/>
  <c r="Q514" i="8"/>
  <c r="R514" i="8"/>
  <c r="O515" i="8"/>
  <c r="P515" i="8"/>
  <c r="R515" i="8" s="1"/>
  <c r="Q515" i="8"/>
  <c r="O516" i="8"/>
  <c r="P516" i="8"/>
  <c r="Q516" i="8"/>
  <c r="R516" i="8"/>
  <c r="O517" i="8"/>
  <c r="P517" i="8"/>
  <c r="R517" i="8" s="1"/>
  <c r="Q517" i="8"/>
  <c r="O518" i="8"/>
  <c r="P518" i="8"/>
  <c r="Q518" i="8"/>
  <c r="R518" i="8"/>
  <c r="O519" i="8"/>
  <c r="P519" i="8"/>
  <c r="R519" i="8" s="1"/>
  <c r="Q519" i="8"/>
  <c r="O520" i="8"/>
  <c r="P520" i="8"/>
  <c r="Q520" i="8"/>
  <c r="R520" i="8"/>
  <c r="O521" i="8"/>
  <c r="P521" i="8"/>
  <c r="R521" i="8" s="1"/>
  <c r="Q521" i="8"/>
  <c r="O522" i="8"/>
  <c r="P522" i="8"/>
  <c r="Q522" i="8"/>
  <c r="R522" i="8"/>
  <c r="O523" i="8"/>
  <c r="P523" i="8"/>
  <c r="R523" i="8" s="1"/>
  <c r="Q523" i="8"/>
  <c r="O524" i="8"/>
  <c r="Q524" i="8" s="1"/>
  <c r="P524" i="8"/>
  <c r="R524" i="8"/>
  <c r="O525" i="8"/>
  <c r="P525" i="8"/>
  <c r="R525" i="8" s="1"/>
  <c r="Q525" i="8"/>
  <c r="O526" i="8"/>
  <c r="Q526" i="8" s="1"/>
  <c r="P526" i="8"/>
  <c r="R526" i="8"/>
  <c r="O527" i="8"/>
  <c r="P527" i="8"/>
  <c r="R527" i="8" s="1"/>
  <c r="Q527" i="8"/>
  <c r="O528" i="8"/>
  <c r="Q528" i="8" s="1"/>
  <c r="P528" i="8"/>
  <c r="R528" i="8"/>
  <c r="O529" i="8"/>
  <c r="P529" i="8"/>
  <c r="R529" i="8" s="1"/>
  <c r="Q529" i="8"/>
  <c r="O530" i="8"/>
  <c r="Q530" i="8" s="1"/>
  <c r="P530" i="8"/>
  <c r="R530" i="8" s="1"/>
  <c r="O531" i="8"/>
  <c r="P531" i="8"/>
  <c r="R531" i="8" s="1"/>
  <c r="Q531" i="8"/>
  <c r="O532" i="8"/>
  <c r="Q532" i="8" s="1"/>
  <c r="P532" i="8"/>
  <c r="R532" i="8" s="1"/>
  <c r="O533" i="8"/>
  <c r="P533" i="8"/>
  <c r="R533" i="8" s="1"/>
  <c r="Q533" i="8"/>
  <c r="O534" i="8"/>
  <c r="Q534" i="8" s="1"/>
  <c r="P534" i="8"/>
  <c r="R534" i="8" s="1"/>
  <c r="O535" i="8"/>
  <c r="P535" i="8"/>
  <c r="R535" i="8" s="1"/>
  <c r="Q535" i="8"/>
  <c r="O536" i="8"/>
  <c r="Q536" i="8" s="1"/>
  <c r="P536" i="8"/>
  <c r="R536" i="8" s="1"/>
  <c r="O537" i="8"/>
  <c r="P537" i="8"/>
  <c r="R537" i="8" s="1"/>
  <c r="Q537" i="8"/>
  <c r="O538" i="8"/>
  <c r="Q538" i="8" s="1"/>
  <c r="P538" i="8"/>
  <c r="R538" i="8" s="1"/>
  <c r="O539" i="8"/>
  <c r="P539" i="8"/>
  <c r="R539" i="8" s="1"/>
  <c r="Q539" i="8"/>
  <c r="O540" i="8"/>
  <c r="Q540" i="8" s="1"/>
  <c r="P540" i="8"/>
  <c r="R540" i="8" s="1"/>
  <c r="O541" i="8"/>
  <c r="P541" i="8"/>
  <c r="R541" i="8" s="1"/>
  <c r="Q541" i="8"/>
  <c r="O542" i="8"/>
  <c r="Q542" i="8" s="1"/>
  <c r="P542" i="8"/>
  <c r="R542" i="8" s="1"/>
  <c r="O543" i="8"/>
  <c r="P543" i="8"/>
  <c r="R543" i="8" s="1"/>
  <c r="Q543" i="8"/>
  <c r="O544" i="8"/>
  <c r="Q544" i="8" s="1"/>
  <c r="P544" i="8"/>
  <c r="R544" i="8" s="1"/>
  <c r="O545" i="8"/>
  <c r="P545" i="8"/>
  <c r="R545" i="8" s="1"/>
  <c r="Q545" i="8"/>
  <c r="O546" i="8"/>
  <c r="Q546" i="8" s="1"/>
  <c r="P546" i="8"/>
  <c r="R546" i="8" s="1"/>
  <c r="O547" i="8"/>
  <c r="P547" i="8"/>
  <c r="R547" i="8" s="1"/>
  <c r="Q547" i="8"/>
  <c r="O548" i="8"/>
  <c r="Q548" i="8" s="1"/>
  <c r="P548" i="8"/>
  <c r="R548" i="8" s="1"/>
  <c r="O549" i="8"/>
  <c r="P549" i="8"/>
  <c r="R549" i="8" s="1"/>
  <c r="Q549" i="8"/>
  <c r="O550" i="8"/>
  <c r="Q550" i="8" s="1"/>
  <c r="P550" i="8"/>
  <c r="R550" i="8" s="1"/>
  <c r="O551" i="8"/>
  <c r="P551" i="8"/>
  <c r="R551" i="8" s="1"/>
  <c r="Q551" i="8"/>
  <c r="O552" i="8"/>
  <c r="Q552" i="8" s="1"/>
  <c r="P552" i="8"/>
  <c r="R552" i="8" s="1"/>
  <c r="O553" i="8"/>
  <c r="P553" i="8"/>
  <c r="R553" i="8" s="1"/>
  <c r="Q553" i="8"/>
  <c r="O554" i="8"/>
  <c r="Q554" i="8" s="1"/>
  <c r="P554" i="8"/>
  <c r="R554" i="8" s="1"/>
  <c r="O555" i="8"/>
  <c r="P555" i="8"/>
  <c r="R555" i="8" s="1"/>
  <c r="Q555" i="8"/>
  <c r="O556" i="8"/>
  <c r="Q556" i="8" s="1"/>
  <c r="P556" i="8"/>
  <c r="R556" i="8" s="1"/>
  <c r="O557" i="8"/>
  <c r="P557" i="8"/>
  <c r="R557" i="8" s="1"/>
  <c r="Q557" i="8"/>
  <c r="O558" i="8"/>
  <c r="Q558" i="8" s="1"/>
  <c r="P558" i="8"/>
  <c r="R558" i="8" s="1"/>
  <c r="O559" i="8"/>
  <c r="P559" i="8"/>
  <c r="R559" i="8" s="1"/>
  <c r="Q559" i="8"/>
  <c r="O560" i="8"/>
  <c r="Q560" i="8" s="1"/>
  <c r="P560" i="8"/>
  <c r="R560" i="8" s="1"/>
  <c r="O561" i="8"/>
  <c r="P561" i="8"/>
  <c r="R561" i="8" s="1"/>
  <c r="Q561" i="8"/>
  <c r="O562" i="8"/>
  <c r="Q562" i="8" s="1"/>
  <c r="P562" i="8"/>
  <c r="R562" i="8" s="1"/>
  <c r="O563" i="8"/>
  <c r="P563" i="8"/>
  <c r="R563" i="8" s="1"/>
  <c r="Q563" i="8"/>
  <c r="O564" i="8"/>
  <c r="Q564" i="8" s="1"/>
  <c r="P564" i="8"/>
  <c r="R564" i="8" s="1"/>
  <c r="O565" i="8"/>
  <c r="P565" i="8"/>
  <c r="R565" i="8" s="1"/>
  <c r="Q565" i="8"/>
  <c r="O566" i="8"/>
  <c r="Q566" i="8" s="1"/>
  <c r="P566" i="8"/>
  <c r="R566" i="8" s="1"/>
  <c r="O567" i="8"/>
  <c r="P567" i="8"/>
  <c r="R567" i="8" s="1"/>
  <c r="Q567" i="8"/>
  <c r="O568" i="8"/>
  <c r="Q568" i="8" s="1"/>
  <c r="P568" i="8"/>
  <c r="R568" i="8" s="1"/>
  <c r="O569" i="8"/>
  <c r="P569" i="8"/>
  <c r="R569" i="8" s="1"/>
  <c r="Q569" i="8"/>
  <c r="O570" i="8"/>
  <c r="Q570" i="8" s="1"/>
  <c r="P570" i="8"/>
  <c r="R570" i="8" s="1"/>
  <c r="O571" i="8"/>
  <c r="P571" i="8"/>
  <c r="R571" i="8" s="1"/>
  <c r="Q571" i="8"/>
  <c r="O572" i="8"/>
  <c r="Q572" i="8" s="1"/>
  <c r="P572" i="8"/>
  <c r="R572" i="8" s="1"/>
  <c r="O573" i="8"/>
  <c r="P573" i="8"/>
  <c r="R573" i="8" s="1"/>
  <c r="Q573" i="8"/>
  <c r="O574" i="8"/>
  <c r="Q574" i="8" s="1"/>
  <c r="P574" i="8"/>
  <c r="R574" i="8" s="1"/>
  <c r="O575" i="8"/>
  <c r="P575" i="8"/>
  <c r="R575" i="8" s="1"/>
  <c r="Q575" i="8"/>
  <c r="O576" i="8"/>
  <c r="Q576" i="8" s="1"/>
  <c r="P576" i="8"/>
  <c r="R576" i="8" s="1"/>
  <c r="O577" i="8"/>
  <c r="P577" i="8"/>
  <c r="R577" i="8" s="1"/>
  <c r="Q577" i="8"/>
  <c r="O578" i="8"/>
  <c r="Q578" i="8" s="1"/>
  <c r="P578" i="8"/>
  <c r="R578" i="8" s="1"/>
  <c r="O579" i="8"/>
  <c r="P579" i="8"/>
  <c r="R579" i="8" s="1"/>
  <c r="Q579" i="8"/>
  <c r="O580" i="8"/>
  <c r="Q580" i="8" s="1"/>
  <c r="P580" i="8"/>
  <c r="R580" i="8" s="1"/>
  <c r="O581" i="8"/>
  <c r="P581" i="8"/>
  <c r="R581" i="8" s="1"/>
  <c r="Q581" i="8"/>
  <c r="O582" i="8"/>
  <c r="Q582" i="8" s="1"/>
  <c r="P582" i="8"/>
  <c r="R582" i="8" s="1"/>
  <c r="O583" i="8"/>
  <c r="P583" i="8"/>
  <c r="R583" i="8" s="1"/>
  <c r="Q583" i="8"/>
  <c r="O584" i="8"/>
  <c r="Q584" i="8" s="1"/>
  <c r="P584" i="8"/>
  <c r="R584" i="8" s="1"/>
  <c r="O585" i="8"/>
  <c r="P585" i="8"/>
  <c r="R585" i="8" s="1"/>
  <c r="Q585" i="8"/>
  <c r="O586" i="8"/>
  <c r="Q586" i="8" s="1"/>
  <c r="P586" i="8"/>
  <c r="R586" i="8" s="1"/>
  <c r="O587" i="8"/>
  <c r="Q587" i="8" s="1"/>
  <c r="P587" i="8"/>
  <c r="R587" i="8" s="1"/>
  <c r="O588" i="8"/>
  <c r="Q588" i="8" s="1"/>
  <c r="P588" i="8"/>
  <c r="R588" i="8" s="1"/>
  <c r="O589" i="8"/>
  <c r="Q589" i="8" s="1"/>
  <c r="P589" i="8"/>
  <c r="R589" i="8" s="1"/>
  <c r="O590" i="8"/>
  <c r="Q590" i="8" s="1"/>
  <c r="P590" i="8"/>
  <c r="R590" i="8" s="1"/>
  <c r="O591" i="8"/>
  <c r="Q591" i="8" s="1"/>
  <c r="P591" i="8"/>
  <c r="R591" i="8" s="1"/>
  <c r="O592" i="8"/>
  <c r="Q592" i="8" s="1"/>
  <c r="P592" i="8"/>
  <c r="R592" i="8" s="1"/>
  <c r="O593" i="8"/>
  <c r="Q593" i="8" s="1"/>
  <c r="P593" i="8"/>
  <c r="R593" i="8" s="1"/>
  <c r="O594" i="8"/>
  <c r="Q594" i="8" s="1"/>
  <c r="P594" i="8"/>
  <c r="R594" i="8" s="1"/>
  <c r="O595" i="8"/>
  <c r="Q595" i="8" s="1"/>
  <c r="P595" i="8"/>
  <c r="R595" i="8" s="1"/>
  <c r="O596" i="8"/>
  <c r="Q596" i="8" s="1"/>
  <c r="P596" i="8"/>
  <c r="R596" i="8" s="1"/>
  <c r="O597" i="8"/>
  <c r="Q597" i="8" s="1"/>
  <c r="P597" i="8"/>
  <c r="R597" i="8" s="1"/>
  <c r="O598" i="8"/>
  <c r="Q598" i="8" s="1"/>
  <c r="P598" i="8"/>
  <c r="R598" i="8" s="1"/>
  <c r="O599" i="8"/>
  <c r="Q599" i="8" s="1"/>
  <c r="P599" i="8"/>
  <c r="R599" i="8" s="1"/>
  <c r="O600" i="8"/>
  <c r="Q600" i="8" s="1"/>
  <c r="P600" i="8"/>
  <c r="R600" i="8" s="1"/>
  <c r="O601" i="8"/>
  <c r="Q601" i="8" s="1"/>
  <c r="P601" i="8"/>
  <c r="R601" i="8" s="1"/>
  <c r="O602" i="8"/>
  <c r="Q602" i="8" s="1"/>
  <c r="P602" i="8"/>
  <c r="R602" i="8" s="1"/>
  <c r="O603" i="8"/>
  <c r="Q603" i="8" s="1"/>
  <c r="P603" i="8"/>
  <c r="R603" i="8" s="1"/>
  <c r="O604" i="8"/>
  <c r="Q604" i="8" s="1"/>
  <c r="P604" i="8"/>
  <c r="R604" i="8" s="1"/>
  <c r="O605" i="8"/>
  <c r="Q605" i="8" s="1"/>
  <c r="P605" i="8"/>
  <c r="R605" i="8" s="1"/>
  <c r="O606" i="8"/>
  <c r="Q606" i="8" s="1"/>
  <c r="P606" i="8"/>
  <c r="R606" i="8" s="1"/>
  <c r="O607" i="8"/>
  <c r="Q607" i="8" s="1"/>
  <c r="P607" i="8"/>
  <c r="R607" i="8" s="1"/>
  <c r="O608" i="8"/>
  <c r="Q608" i="8" s="1"/>
  <c r="P608" i="8"/>
  <c r="R608" i="8" s="1"/>
  <c r="O609" i="8"/>
  <c r="Q609" i="8" s="1"/>
  <c r="P609" i="8"/>
  <c r="R609" i="8" s="1"/>
  <c r="O610" i="8"/>
  <c r="Q610" i="8" s="1"/>
  <c r="P610" i="8"/>
  <c r="R610" i="8" s="1"/>
  <c r="O611" i="8"/>
  <c r="Q611" i="8" s="1"/>
  <c r="P611" i="8"/>
  <c r="R611" i="8" s="1"/>
  <c r="O612" i="8"/>
  <c r="Q612" i="8" s="1"/>
  <c r="P612" i="8"/>
  <c r="R612" i="8" s="1"/>
  <c r="O613" i="8"/>
  <c r="Q613" i="8" s="1"/>
  <c r="P613" i="8"/>
  <c r="R613" i="8" s="1"/>
  <c r="O614" i="8"/>
  <c r="Q614" i="8" s="1"/>
  <c r="P614" i="8"/>
  <c r="R614" i="8" s="1"/>
  <c r="O615" i="8"/>
  <c r="Q615" i="8" s="1"/>
  <c r="P615" i="8"/>
  <c r="R615" i="8" s="1"/>
  <c r="O616" i="8"/>
  <c r="Q616" i="8" s="1"/>
  <c r="P616" i="8"/>
  <c r="R616" i="8" s="1"/>
  <c r="O617" i="8"/>
  <c r="Q617" i="8" s="1"/>
  <c r="P617" i="8"/>
  <c r="R617" i="8" s="1"/>
  <c r="O618" i="8"/>
  <c r="Q618" i="8" s="1"/>
  <c r="P618" i="8"/>
  <c r="R618" i="8" s="1"/>
  <c r="O619" i="8"/>
  <c r="Q619" i="8" s="1"/>
  <c r="P619" i="8"/>
  <c r="R619" i="8" s="1"/>
  <c r="O620" i="8"/>
  <c r="Q620" i="8" s="1"/>
  <c r="P620" i="8"/>
  <c r="R620" i="8" s="1"/>
  <c r="O621" i="8"/>
  <c r="Q621" i="8" s="1"/>
  <c r="P621" i="8"/>
  <c r="R621" i="8" s="1"/>
  <c r="O622" i="8"/>
  <c r="Q622" i="8" s="1"/>
  <c r="P622" i="8"/>
  <c r="R622" i="8" s="1"/>
  <c r="O623" i="8"/>
  <c r="Q623" i="8" s="1"/>
  <c r="P623" i="8"/>
  <c r="R623" i="8" s="1"/>
  <c r="O624" i="8"/>
  <c r="Q624" i="8" s="1"/>
  <c r="P624" i="8"/>
  <c r="R624" i="8" s="1"/>
  <c r="O625" i="8"/>
  <c r="Q625" i="8" s="1"/>
  <c r="P625" i="8"/>
  <c r="R625" i="8" s="1"/>
  <c r="O626" i="8"/>
  <c r="Q626" i="8" s="1"/>
  <c r="P626" i="8"/>
  <c r="R626" i="8" s="1"/>
  <c r="O627" i="8"/>
  <c r="Q627" i="8" s="1"/>
  <c r="P627" i="8"/>
  <c r="R627" i="8" s="1"/>
  <c r="O628" i="8"/>
  <c r="Q628" i="8" s="1"/>
  <c r="P628" i="8"/>
  <c r="R628" i="8" s="1"/>
  <c r="O629" i="8"/>
  <c r="Q629" i="8" s="1"/>
  <c r="P629" i="8"/>
  <c r="R629" i="8" s="1"/>
  <c r="O630" i="8"/>
  <c r="Q630" i="8" s="1"/>
  <c r="P630" i="8"/>
  <c r="R630" i="8" s="1"/>
  <c r="O631" i="8"/>
  <c r="Q631" i="8" s="1"/>
  <c r="P631" i="8"/>
  <c r="R631" i="8" s="1"/>
  <c r="O632" i="8"/>
  <c r="Q632" i="8" s="1"/>
  <c r="P632" i="8"/>
  <c r="R632" i="8" s="1"/>
  <c r="O633" i="8"/>
  <c r="Q633" i="8" s="1"/>
  <c r="P633" i="8"/>
  <c r="R633" i="8" s="1"/>
  <c r="O634" i="8"/>
  <c r="Q634" i="8" s="1"/>
  <c r="P634" i="8"/>
  <c r="R634" i="8" s="1"/>
  <c r="O635" i="8"/>
  <c r="Q635" i="8" s="1"/>
  <c r="P635" i="8"/>
  <c r="R635" i="8" s="1"/>
  <c r="O636" i="8"/>
  <c r="Q636" i="8" s="1"/>
  <c r="P636" i="8"/>
  <c r="R636" i="8" s="1"/>
  <c r="O637" i="8"/>
  <c r="Q637" i="8" s="1"/>
  <c r="P637" i="8"/>
  <c r="R637" i="8" s="1"/>
  <c r="O638" i="8"/>
  <c r="Q638" i="8" s="1"/>
  <c r="P638" i="8"/>
  <c r="R638" i="8" s="1"/>
  <c r="O639" i="8"/>
  <c r="Q639" i="8" s="1"/>
  <c r="P639" i="8"/>
  <c r="R639" i="8" s="1"/>
  <c r="O640" i="8"/>
  <c r="Q640" i="8" s="1"/>
  <c r="P640" i="8"/>
  <c r="R640" i="8" s="1"/>
  <c r="O641" i="8"/>
  <c r="Q641" i="8" s="1"/>
  <c r="P641" i="8"/>
  <c r="R641" i="8" s="1"/>
  <c r="O642" i="8"/>
  <c r="Q642" i="8" s="1"/>
  <c r="P642" i="8"/>
  <c r="R642" i="8" s="1"/>
  <c r="O643" i="8"/>
  <c r="Q643" i="8" s="1"/>
  <c r="P643" i="8"/>
  <c r="R643" i="8" s="1"/>
  <c r="O644" i="8"/>
  <c r="Q644" i="8" s="1"/>
  <c r="P644" i="8"/>
  <c r="R644" i="8" s="1"/>
  <c r="O645" i="8"/>
  <c r="Q645" i="8" s="1"/>
  <c r="P645" i="8"/>
  <c r="R645" i="8" s="1"/>
  <c r="O646" i="8"/>
  <c r="Q646" i="8" s="1"/>
  <c r="P646" i="8"/>
  <c r="R646" i="8" s="1"/>
  <c r="O647" i="8"/>
  <c r="Q647" i="8" s="1"/>
  <c r="P647" i="8"/>
  <c r="R647" i="8" s="1"/>
  <c r="O648" i="8"/>
  <c r="Q648" i="8" s="1"/>
  <c r="P648" i="8"/>
  <c r="R648" i="8" s="1"/>
  <c r="O649" i="8"/>
  <c r="Q649" i="8" s="1"/>
  <c r="P649" i="8"/>
  <c r="R649" i="8" s="1"/>
  <c r="O650" i="8"/>
  <c r="Q650" i="8" s="1"/>
  <c r="P650" i="8"/>
  <c r="R650" i="8" s="1"/>
  <c r="O651" i="8"/>
  <c r="Q651" i="8" s="1"/>
  <c r="P651" i="8"/>
  <c r="R651" i="8" s="1"/>
  <c r="O652" i="8"/>
  <c r="Q652" i="8" s="1"/>
  <c r="P652" i="8"/>
  <c r="R652" i="8" s="1"/>
  <c r="O653" i="8"/>
  <c r="Q653" i="8" s="1"/>
  <c r="P653" i="8"/>
  <c r="R653" i="8" s="1"/>
  <c r="O654" i="8"/>
  <c r="Q654" i="8" s="1"/>
  <c r="P654" i="8"/>
  <c r="R654" i="8" s="1"/>
  <c r="O655" i="8"/>
  <c r="Q655" i="8" s="1"/>
  <c r="P655" i="8"/>
  <c r="R655" i="8" s="1"/>
  <c r="O656" i="8"/>
  <c r="Q656" i="8" s="1"/>
  <c r="P656" i="8"/>
  <c r="R656" i="8" s="1"/>
  <c r="O657" i="8"/>
  <c r="Q657" i="8" s="1"/>
  <c r="P657" i="8"/>
  <c r="R657" i="8" s="1"/>
  <c r="O658" i="8"/>
  <c r="Q658" i="8" s="1"/>
  <c r="P658" i="8"/>
  <c r="R658" i="8" s="1"/>
  <c r="O659" i="8"/>
  <c r="Q659" i="8" s="1"/>
  <c r="P659" i="8"/>
  <c r="R659" i="8" s="1"/>
  <c r="O660" i="8"/>
  <c r="Q660" i="8" s="1"/>
  <c r="P660" i="8"/>
  <c r="R660" i="8" s="1"/>
  <c r="O661" i="8"/>
  <c r="Q661" i="8" s="1"/>
  <c r="P661" i="8"/>
  <c r="R661" i="8" s="1"/>
  <c r="O662" i="8"/>
  <c r="Q662" i="8" s="1"/>
  <c r="P662" i="8"/>
  <c r="R662" i="8" s="1"/>
  <c r="O663" i="8"/>
  <c r="Q663" i="8" s="1"/>
  <c r="P663" i="8"/>
  <c r="R663" i="8" s="1"/>
  <c r="O664" i="8"/>
  <c r="Q664" i="8" s="1"/>
  <c r="P664" i="8"/>
  <c r="R664" i="8" s="1"/>
  <c r="O665" i="8"/>
  <c r="Q665" i="8" s="1"/>
  <c r="P665" i="8"/>
  <c r="R665" i="8" s="1"/>
  <c r="O666" i="8"/>
  <c r="Q666" i="8" s="1"/>
  <c r="P666" i="8"/>
  <c r="R666" i="8" s="1"/>
  <c r="O667" i="8"/>
  <c r="Q667" i="8" s="1"/>
  <c r="P667" i="8"/>
  <c r="R667" i="8" s="1"/>
  <c r="O668" i="8"/>
  <c r="Q668" i="8" s="1"/>
  <c r="P668" i="8"/>
  <c r="R668" i="8" s="1"/>
  <c r="O669" i="8"/>
  <c r="Q669" i="8" s="1"/>
  <c r="P669" i="8"/>
  <c r="R669" i="8" s="1"/>
  <c r="O670" i="8"/>
  <c r="Q670" i="8" s="1"/>
  <c r="P670" i="8"/>
  <c r="R670" i="8" s="1"/>
  <c r="O671" i="8"/>
  <c r="Q671" i="8" s="1"/>
  <c r="P671" i="8"/>
  <c r="R671" i="8" s="1"/>
  <c r="O672" i="8"/>
  <c r="Q672" i="8" s="1"/>
  <c r="P672" i="8"/>
  <c r="R672" i="8" s="1"/>
  <c r="O673" i="8"/>
  <c r="Q673" i="8" s="1"/>
  <c r="P673" i="8"/>
  <c r="R673" i="8" s="1"/>
  <c r="O674" i="8"/>
  <c r="Q674" i="8" s="1"/>
  <c r="P674" i="8"/>
  <c r="R674" i="8" s="1"/>
  <c r="O675" i="8"/>
  <c r="Q675" i="8" s="1"/>
  <c r="P675" i="8"/>
  <c r="R675" i="8" s="1"/>
  <c r="O676" i="8"/>
  <c r="Q676" i="8" s="1"/>
  <c r="P676" i="8"/>
  <c r="R676" i="8" s="1"/>
  <c r="O677" i="8"/>
  <c r="Q677" i="8" s="1"/>
  <c r="P677" i="8"/>
  <c r="R677" i="8" s="1"/>
  <c r="O678" i="8"/>
  <c r="Q678" i="8" s="1"/>
  <c r="P678" i="8"/>
  <c r="R678" i="8" s="1"/>
  <c r="O679" i="8"/>
  <c r="Q679" i="8" s="1"/>
  <c r="P679" i="8"/>
  <c r="R679" i="8" s="1"/>
  <c r="O680" i="8"/>
  <c r="Q680" i="8" s="1"/>
  <c r="P680" i="8"/>
  <c r="R680" i="8" s="1"/>
  <c r="O681" i="8"/>
  <c r="Q681" i="8" s="1"/>
  <c r="P681" i="8"/>
  <c r="R681" i="8" s="1"/>
  <c r="O682" i="8"/>
  <c r="Q682" i="8" s="1"/>
  <c r="P682" i="8"/>
  <c r="R682" i="8" s="1"/>
  <c r="O683" i="8"/>
  <c r="Q683" i="8" s="1"/>
  <c r="P683" i="8"/>
  <c r="R683" i="8" s="1"/>
  <c r="O684" i="8"/>
  <c r="Q684" i="8" s="1"/>
  <c r="P684" i="8"/>
  <c r="R684" i="8" s="1"/>
  <c r="O685" i="8"/>
  <c r="Q685" i="8" s="1"/>
  <c r="P685" i="8"/>
  <c r="R685" i="8" s="1"/>
  <c r="O686" i="8"/>
  <c r="Q686" i="8" s="1"/>
  <c r="P686" i="8"/>
  <c r="R686" i="8" s="1"/>
  <c r="O687" i="8"/>
  <c r="Q687" i="8" s="1"/>
  <c r="P687" i="8"/>
  <c r="R687" i="8" s="1"/>
  <c r="O688" i="8"/>
  <c r="Q688" i="8" s="1"/>
  <c r="P688" i="8"/>
  <c r="R688" i="8" s="1"/>
  <c r="O689" i="8"/>
  <c r="Q689" i="8" s="1"/>
  <c r="P689" i="8"/>
  <c r="R689" i="8" s="1"/>
  <c r="O690" i="8"/>
  <c r="Q690" i="8" s="1"/>
  <c r="P690" i="8"/>
  <c r="R690" i="8" s="1"/>
  <c r="O691" i="8"/>
  <c r="Q691" i="8" s="1"/>
  <c r="P691" i="8"/>
  <c r="R691" i="8" s="1"/>
  <c r="O692" i="8"/>
  <c r="Q692" i="8" s="1"/>
  <c r="P692" i="8"/>
  <c r="R692" i="8" s="1"/>
  <c r="O693" i="8"/>
  <c r="Q693" i="8" s="1"/>
  <c r="P693" i="8"/>
  <c r="R693" i="8" s="1"/>
  <c r="O694" i="8"/>
  <c r="Q694" i="8" s="1"/>
  <c r="P694" i="8"/>
  <c r="R694" i="8" s="1"/>
  <c r="O695" i="8"/>
  <c r="Q695" i="8" s="1"/>
  <c r="P695" i="8"/>
  <c r="R695" i="8" s="1"/>
  <c r="O696" i="8"/>
  <c r="Q696" i="8" s="1"/>
  <c r="P696" i="8"/>
  <c r="R696" i="8" s="1"/>
  <c r="O697" i="8"/>
  <c r="Q697" i="8" s="1"/>
  <c r="P697" i="8"/>
  <c r="R697" i="8" s="1"/>
  <c r="O698" i="8"/>
  <c r="Q698" i="8" s="1"/>
  <c r="P698" i="8"/>
  <c r="R698" i="8" s="1"/>
  <c r="O699" i="8"/>
  <c r="Q699" i="8" s="1"/>
  <c r="P699" i="8"/>
  <c r="R699" i="8" s="1"/>
  <c r="O700" i="8"/>
  <c r="P700" i="8"/>
  <c r="Q700" i="8"/>
  <c r="R700" i="8"/>
  <c r="O701" i="8"/>
  <c r="P701" i="8"/>
  <c r="Q701" i="8"/>
  <c r="R701" i="8"/>
  <c r="O702" i="8"/>
  <c r="P702" i="8"/>
  <c r="Q702" i="8"/>
  <c r="R702" i="8"/>
  <c r="O703" i="8"/>
  <c r="P703" i="8"/>
  <c r="Q703" i="8"/>
  <c r="R703" i="8"/>
  <c r="O704" i="8"/>
  <c r="P704" i="8"/>
  <c r="Q704" i="8"/>
  <c r="R704" i="8"/>
  <c r="O705" i="8"/>
  <c r="P705" i="8"/>
  <c r="Q705" i="8"/>
  <c r="R705" i="8"/>
  <c r="O706" i="8"/>
  <c r="P706" i="8"/>
  <c r="Q706" i="8"/>
  <c r="R706" i="8"/>
  <c r="O707" i="8"/>
  <c r="P707" i="8"/>
  <c r="Q707" i="8"/>
  <c r="R707" i="8"/>
  <c r="O708" i="8"/>
  <c r="P708" i="8"/>
  <c r="Q708" i="8"/>
  <c r="R708" i="8"/>
  <c r="O709" i="8"/>
  <c r="P709" i="8"/>
  <c r="Q709" i="8"/>
  <c r="R709" i="8"/>
  <c r="O710" i="8"/>
  <c r="P710" i="8"/>
  <c r="Q710" i="8"/>
  <c r="R710" i="8"/>
  <c r="O711" i="8"/>
  <c r="P711" i="8"/>
  <c r="Q711" i="8"/>
  <c r="R711" i="8"/>
  <c r="O712" i="8"/>
  <c r="P712" i="8"/>
  <c r="Q712" i="8"/>
  <c r="R712" i="8"/>
  <c r="O713" i="8"/>
  <c r="P713" i="8"/>
  <c r="Q713" i="8"/>
  <c r="R713" i="8"/>
  <c r="O714" i="8"/>
  <c r="P714" i="8"/>
  <c r="Q714" i="8"/>
  <c r="R714" i="8"/>
  <c r="O715" i="8"/>
  <c r="P715" i="8"/>
  <c r="Q715" i="8"/>
  <c r="R715" i="8"/>
  <c r="O716" i="8"/>
  <c r="P716" i="8"/>
  <c r="Q716" i="8"/>
  <c r="R716" i="8"/>
  <c r="O717" i="8"/>
  <c r="P717" i="8"/>
  <c r="Q717" i="8"/>
  <c r="R717" i="8"/>
  <c r="O718" i="8"/>
  <c r="P718" i="8"/>
  <c r="Q718" i="8"/>
  <c r="R718" i="8"/>
  <c r="O719" i="8"/>
  <c r="Q719" i="8" s="1"/>
  <c r="P719" i="8"/>
  <c r="R719" i="8"/>
  <c r="O720" i="8"/>
  <c r="P720" i="8"/>
  <c r="Q720" i="8"/>
  <c r="R720" i="8"/>
  <c r="O721" i="8"/>
  <c r="Q721" i="8" s="1"/>
  <c r="P721" i="8"/>
  <c r="R721" i="8"/>
  <c r="O722" i="8"/>
  <c r="P722" i="8"/>
  <c r="Q722" i="8"/>
  <c r="R722" i="8"/>
  <c r="O723" i="8"/>
  <c r="Q723" i="8" s="1"/>
  <c r="P723" i="8"/>
  <c r="R723" i="8"/>
  <c r="O724" i="8"/>
  <c r="P724" i="8"/>
  <c r="Q724" i="8"/>
  <c r="R724" i="8"/>
  <c r="O725" i="8"/>
  <c r="Q725" i="8" s="1"/>
  <c r="P725" i="8"/>
  <c r="R725" i="8"/>
  <c r="O726" i="8"/>
  <c r="P726" i="8"/>
  <c r="Q726" i="8"/>
  <c r="R726" i="8"/>
  <c r="O727" i="8"/>
  <c r="Q727" i="8" s="1"/>
  <c r="P727" i="8"/>
  <c r="R727" i="8"/>
  <c r="O728" i="8"/>
  <c r="P728" i="8"/>
  <c r="Q728" i="8"/>
  <c r="R728" i="8"/>
  <c r="O729" i="8"/>
  <c r="Q729" i="8" s="1"/>
  <c r="P729" i="8"/>
  <c r="R729" i="8"/>
  <c r="O730" i="8"/>
  <c r="P730" i="8"/>
  <c r="Q730" i="8"/>
  <c r="R730" i="8"/>
  <c r="O731" i="8"/>
  <c r="Q731" i="8" s="1"/>
  <c r="P731" i="8"/>
  <c r="R731" i="8"/>
  <c r="O732" i="8"/>
  <c r="P732" i="8"/>
  <c r="Q732" i="8"/>
  <c r="R732" i="8"/>
  <c r="O733" i="8"/>
  <c r="Q733" i="8" s="1"/>
  <c r="P733" i="8"/>
  <c r="R733" i="8"/>
  <c r="O734" i="8"/>
  <c r="P734" i="8"/>
  <c r="Q734" i="8"/>
  <c r="R734" i="8"/>
  <c r="O735" i="8"/>
  <c r="Q735" i="8" s="1"/>
  <c r="P735" i="8"/>
  <c r="R735" i="8"/>
  <c r="O736" i="8"/>
  <c r="P736" i="8"/>
  <c r="Q736" i="8"/>
  <c r="R736" i="8"/>
  <c r="O737" i="8"/>
  <c r="Q737" i="8" s="1"/>
  <c r="P737" i="8"/>
  <c r="R737" i="8"/>
  <c r="O738" i="8"/>
  <c r="P738" i="8"/>
  <c r="Q738" i="8"/>
  <c r="R738" i="8"/>
  <c r="O739" i="8"/>
  <c r="Q739" i="8" s="1"/>
  <c r="P739" i="8"/>
  <c r="R739" i="8"/>
  <c r="O740" i="8"/>
  <c r="P740" i="8"/>
  <c r="Q740" i="8"/>
  <c r="R740" i="8"/>
  <c r="O741" i="8"/>
  <c r="Q741" i="8" s="1"/>
  <c r="P741" i="8"/>
  <c r="R741" i="8"/>
  <c r="O742" i="8"/>
  <c r="P742" i="8"/>
  <c r="Q742" i="8"/>
  <c r="R742" i="8"/>
  <c r="O743" i="8"/>
  <c r="Q743" i="8" s="1"/>
  <c r="P743" i="8"/>
  <c r="R743" i="8"/>
  <c r="O744" i="8"/>
  <c r="P744" i="8"/>
  <c r="Q744" i="8"/>
  <c r="R744" i="8"/>
  <c r="O745" i="8"/>
  <c r="Q745" i="8" s="1"/>
  <c r="P745" i="8"/>
  <c r="R745" i="8"/>
  <c r="O3" i="1"/>
  <c r="P3" i="1"/>
  <c r="Q3" i="1"/>
  <c r="R3" i="1"/>
  <c r="O4" i="1"/>
  <c r="Q4" i="1" s="1"/>
  <c r="P4" i="1"/>
  <c r="R4" i="1"/>
  <c r="O5" i="1"/>
  <c r="P5" i="1"/>
  <c r="Q5" i="1"/>
  <c r="R5" i="1"/>
  <c r="O6" i="1"/>
  <c r="Q6" i="1" s="1"/>
  <c r="P6" i="1"/>
  <c r="R6" i="1"/>
  <c r="O7" i="1"/>
  <c r="P7" i="1"/>
  <c r="Q7" i="1"/>
  <c r="R7" i="1"/>
  <c r="O8" i="1"/>
  <c r="Q8" i="1" s="1"/>
  <c r="P8" i="1"/>
  <c r="R8" i="1"/>
  <c r="O9" i="1"/>
  <c r="P9" i="1"/>
  <c r="Q9" i="1"/>
  <c r="R9" i="1"/>
  <c r="O10" i="1"/>
  <c r="Q10" i="1" s="1"/>
  <c r="P10" i="1"/>
  <c r="R10" i="1"/>
  <c r="O11" i="1"/>
  <c r="P11" i="1"/>
  <c r="Q11" i="1"/>
  <c r="R11" i="1"/>
  <c r="O12" i="1"/>
  <c r="Q12" i="1" s="1"/>
  <c r="P12" i="1"/>
  <c r="R12" i="1"/>
  <c r="O13" i="1"/>
  <c r="P13" i="1"/>
  <c r="Q13" i="1"/>
  <c r="R13" i="1"/>
  <c r="O14" i="1"/>
  <c r="Q14" i="1" s="1"/>
  <c r="P14" i="1"/>
  <c r="R14" i="1"/>
  <c r="O15" i="1"/>
  <c r="P15" i="1"/>
  <c r="Q15" i="1"/>
  <c r="R15" i="1"/>
  <c r="O16" i="1"/>
  <c r="Q16" i="1" s="1"/>
  <c r="P16" i="1"/>
  <c r="R16" i="1"/>
  <c r="O17" i="1"/>
  <c r="P17" i="1"/>
  <c r="R17" i="1" s="1"/>
  <c r="Q17" i="1"/>
  <c r="O18" i="1"/>
  <c r="Q18" i="1" s="1"/>
  <c r="P18" i="1"/>
  <c r="R18" i="1"/>
  <c r="O19" i="1"/>
  <c r="P19" i="1"/>
  <c r="R19" i="1" s="1"/>
  <c r="Q19" i="1"/>
  <c r="O20" i="1"/>
  <c r="Q20" i="1" s="1"/>
  <c r="P20" i="1"/>
  <c r="R20" i="1"/>
  <c r="O21" i="1"/>
  <c r="P21" i="1"/>
  <c r="R21" i="1" s="1"/>
  <c r="Q21" i="1"/>
  <c r="O22" i="1"/>
  <c r="Q22" i="1" s="1"/>
  <c r="P22" i="1"/>
  <c r="R22" i="1"/>
  <c r="O23" i="1"/>
  <c r="P23" i="1"/>
  <c r="Q23" i="1"/>
  <c r="R23" i="1"/>
  <c r="O24" i="1"/>
  <c r="Q24" i="1" s="1"/>
  <c r="P24" i="1"/>
  <c r="R24" i="1"/>
  <c r="O25" i="1"/>
  <c r="P25" i="1"/>
  <c r="R25" i="1" s="1"/>
  <c r="Q25" i="1"/>
  <c r="O26" i="1"/>
  <c r="Q26" i="1" s="1"/>
  <c r="P26" i="1"/>
  <c r="R26" i="1"/>
  <c r="O27" i="1"/>
  <c r="P27" i="1"/>
  <c r="R27" i="1" s="1"/>
  <c r="Q27" i="1"/>
  <c r="O28" i="1"/>
  <c r="Q28" i="1" s="1"/>
  <c r="P28" i="1"/>
  <c r="R28" i="1"/>
  <c r="O29" i="1"/>
  <c r="P29" i="1"/>
  <c r="R29" i="1" s="1"/>
  <c r="Q29" i="1"/>
  <c r="O30" i="1"/>
  <c r="Q30" i="1" s="1"/>
  <c r="P30" i="1"/>
  <c r="R30" i="1"/>
  <c r="O31" i="1"/>
  <c r="P31" i="1"/>
  <c r="R31" i="1" s="1"/>
  <c r="Q31" i="1"/>
  <c r="O32" i="1"/>
  <c r="P32" i="1"/>
  <c r="Q32" i="1"/>
  <c r="R32" i="1"/>
  <c r="O33" i="1"/>
  <c r="P33" i="1"/>
  <c r="R33" i="1" s="1"/>
  <c r="Q33" i="1"/>
  <c r="O34" i="1"/>
  <c r="Q34" i="1" s="1"/>
  <c r="P34" i="1"/>
  <c r="R34" i="1"/>
  <c r="O35" i="1"/>
  <c r="P35" i="1"/>
  <c r="R35" i="1" s="1"/>
  <c r="Q35" i="1"/>
  <c r="O36" i="1"/>
  <c r="Q36" i="1" s="1"/>
  <c r="P36" i="1"/>
  <c r="R36" i="1"/>
  <c r="O37" i="1"/>
  <c r="P37" i="1"/>
  <c r="R37" i="1" s="1"/>
  <c r="Q37" i="1"/>
  <c r="O38" i="1"/>
  <c r="Q38" i="1" s="1"/>
  <c r="P38" i="1"/>
  <c r="R38" i="1"/>
  <c r="O39" i="1"/>
  <c r="P39" i="1"/>
  <c r="R39" i="1" s="1"/>
  <c r="Q39" i="1"/>
  <c r="O40" i="1"/>
  <c r="Q40" i="1" s="1"/>
  <c r="P40" i="1"/>
  <c r="R40" i="1"/>
  <c r="O41" i="1"/>
  <c r="P41" i="1"/>
  <c r="R41" i="1" s="1"/>
  <c r="Q41" i="1"/>
  <c r="O42" i="1"/>
  <c r="Q42" i="1" s="1"/>
  <c r="P42" i="1"/>
  <c r="R42" i="1"/>
  <c r="O43" i="1"/>
  <c r="P43" i="1"/>
  <c r="R43" i="1" s="1"/>
  <c r="Q43" i="1"/>
  <c r="O44" i="1"/>
  <c r="Q44" i="1" s="1"/>
  <c r="P44" i="1"/>
  <c r="R44" i="1"/>
  <c r="O45" i="1"/>
  <c r="P45" i="1"/>
  <c r="R45" i="1" s="1"/>
  <c r="Q45" i="1"/>
  <c r="O46" i="1"/>
  <c r="Q46" i="1" s="1"/>
  <c r="P46" i="1"/>
  <c r="R46" i="1"/>
  <c r="O47" i="1"/>
  <c r="P47" i="1"/>
  <c r="R47" i="1" s="1"/>
  <c r="Q47" i="1"/>
  <c r="O48" i="1"/>
  <c r="Q48" i="1" s="1"/>
  <c r="P48" i="1"/>
  <c r="R48" i="1"/>
  <c r="O49" i="1"/>
  <c r="P49" i="1"/>
  <c r="R49" i="1" s="1"/>
  <c r="Q49" i="1"/>
  <c r="O50" i="1"/>
  <c r="Q50" i="1" s="1"/>
  <c r="P50" i="1"/>
  <c r="R50" i="1"/>
  <c r="O51" i="1"/>
  <c r="P51" i="1"/>
  <c r="R51" i="1" s="1"/>
  <c r="Q51" i="1"/>
  <c r="O52" i="1"/>
  <c r="Q52" i="1" s="1"/>
  <c r="P52" i="1"/>
  <c r="R52" i="1"/>
  <c r="O53" i="1"/>
  <c r="P53" i="1"/>
  <c r="R53" i="1" s="1"/>
  <c r="Q53" i="1"/>
  <c r="O54" i="1"/>
  <c r="Q54" i="1" s="1"/>
  <c r="P54" i="1"/>
  <c r="R54" i="1"/>
  <c r="O55" i="1"/>
  <c r="P55" i="1"/>
  <c r="R55" i="1" s="1"/>
  <c r="Q55" i="1"/>
  <c r="O56" i="1"/>
  <c r="Q56" i="1" s="1"/>
  <c r="P56" i="1"/>
  <c r="R56" i="1"/>
  <c r="O57" i="1"/>
  <c r="P57" i="1"/>
  <c r="R57" i="1" s="1"/>
  <c r="Q57" i="1"/>
  <c r="O58" i="1"/>
  <c r="Q58" i="1" s="1"/>
  <c r="P58" i="1"/>
  <c r="R58" i="1"/>
  <c r="O59" i="1"/>
  <c r="P59" i="1"/>
  <c r="R59" i="1" s="1"/>
  <c r="Q59" i="1"/>
  <c r="O60" i="1"/>
  <c r="Q60" i="1" s="1"/>
  <c r="P60" i="1"/>
  <c r="R60" i="1"/>
  <c r="O61" i="1"/>
  <c r="P61" i="1"/>
  <c r="R61" i="1" s="1"/>
  <c r="Q61" i="1"/>
  <c r="O62" i="1"/>
  <c r="Q62" i="1" s="1"/>
  <c r="P62" i="1"/>
  <c r="R62" i="1"/>
  <c r="O63" i="1"/>
  <c r="P63" i="1"/>
  <c r="R63" i="1" s="1"/>
  <c r="Q63" i="1"/>
  <c r="O64" i="1"/>
  <c r="Q64" i="1" s="1"/>
  <c r="P64" i="1"/>
  <c r="R64" i="1"/>
  <c r="O65" i="1"/>
  <c r="P65" i="1"/>
  <c r="R65" i="1" s="1"/>
  <c r="Q65" i="1"/>
  <c r="O66" i="1"/>
  <c r="Q66" i="1" s="1"/>
  <c r="P66" i="1"/>
  <c r="R66" i="1" s="1"/>
  <c r="O67" i="1"/>
  <c r="P67" i="1"/>
  <c r="R67" i="1" s="1"/>
  <c r="Q67" i="1"/>
  <c r="O68" i="1"/>
  <c r="Q68" i="1" s="1"/>
  <c r="P68" i="1"/>
  <c r="R68" i="1" s="1"/>
  <c r="O69" i="1"/>
  <c r="P69" i="1"/>
  <c r="R69" i="1" s="1"/>
  <c r="Q69" i="1"/>
  <c r="O70" i="1"/>
  <c r="Q70" i="1" s="1"/>
  <c r="P70" i="1"/>
  <c r="R70" i="1" s="1"/>
  <c r="O71" i="1"/>
  <c r="P71" i="1"/>
  <c r="R71" i="1" s="1"/>
  <c r="Q71" i="1"/>
  <c r="O72" i="1"/>
  <c r="Q72" i="1" s="1"/>
  <c r="P72" i="1"/>
  <c r="R72" i="1" s="1"/>
  <c r="O73" i="1"/>
  <c r="P73" i="1"/>
  <c r="R73" i="1" s="1"/>
  <c r="Q73" i="1"/>
  <c r="O74" i="1"/>
  <c r="Q74" i="1" s="1"/>
  <c r="P74" i="1"/>
  <c r="R74" i="1" s="1"/>
  <c r="O75" i="1"/>
  <c r="P75" i="1"/>
  <c r="R75" i="1" s="1"/>
  <c r="Q75" i="1"/>
  <c r="O76" i="1"/>
  <c r="Q76" i="1" s="1"/>
  <c r="P76" i="1"/>
  <c r="R76" i="1"/>
  <c r="O77" i="1"/>
  <c r="P77" i="1"/>
  <c r="R77" i="1" s="1"/>
  <c r="Q77" i="1"/>
  <c r="O78" i="1"/>
  <c r="Q78" i="1" s="1"/>
  <c r="P78" i="1"/>
  <c r="R78" i="1"/>
  <c r="O79" i="1"/>
  <c r="P79" i="1"/>
  <c r="R79" i="1" s="1"/>
  <c r="Q79" i="1"/>
  <c r="O80" i="1"/>
  <c r="Q80" i="1" s="1"/>
  <c r="P80" i="1"/>
  <c r="R80" i="1"/>
  <c r="O81" i="1"/>
  <c r="P81" i="1"/>
  <c r="R81" i="1" s="1"/>
  <c r="Q81" i="1"/>
  <c r="O82" i="1"/>
  <c r="Q82" i="1" s="1"/>
  <c r="P82" i="1"/>
  <c r="R82" i="1"/>
  <c r="O83" i="1"/>
  <c r="P83" i="1"/>
  <c r="R83" i="1" s="1"/>
  <c r="Q83" i="1"/>
  <c r="O84" i="1"/>
  <c r="Q84" i="1" s="1"/>
  <c r="P84" i="1"/>
  <c r="R84" i="1"/>
  <c r="O85" i="1"/>
  <c r="P85" i="1"/>
  <c r="R85" i="1" s="1"/>
  <c r="Q85" i="1"/>
  <c r="O86" i="1"/>
  <c r="Q86" i="1" s="1"/>
  <c r="P86" i="1"/>
  <c r="R86" i="1"/>
  <c r="O87" i="1"/>
  <c r="P87" i="1"/>
  <c r="R87" i="1" s="1"/>
  <c r="Q87" i="1"/>
  <c r="O88" i="1"/>
  <c r="Q88" i="1" s="1"/>
  <c r="P88" i="1"/>
  <c r="R88" i="1"/>
  <c r="O89" i="1"/>
  <c r="P89" i="1"/>
  <c r="R89" i="1" s="1"/>
  <c r="Q89" i="1"/>
  <c r="O90" i="1"/>
  <c r="Q90" i="1" s="1"/>
  <c r="P90" i="1"/>
  <c r="R90" i="1"/>
  <c r="O91" i="1"/>
  <c r="P91" i="1"/>
  <c r="R91" i="1" s="1"/>
  <c r="Q91" i="1"/>
  <c r="O92" i="1"/>
  <c r="Q92" i="1" s="1"/>
  <c r="P92" i="1"/>
  <c r="R92" i="1"/>
  <c r="O93" i="1"/>
  <c r="P93" i="1"/>
  <c r="R93" i="1" s="1"/>
  <c r="Q93" i="1"/>
  <c r="O94" i="1"/>
  <c r="Q94" i="1" s="1"/>
  <c r="P94" i="1"/>
  <c r="R94" i="1"/>
  <c r="O95" i="1"/>
  <c r="P95" i="1"/>
  <c r="R95" i="1" s="1"/>
  <c r="Q95" i="1"/>
  <c r="O96" i="1"/>
  <c r="Q96" i="1" s="1"/>
  <c r="P96" i="1"/>
  <c r="R96" i="1"/>
  <c r="O97" i="1"/>
  <c r="P97" i="1"/>
  <c r="R97" i="1" s="1"/>
  <c r="Q97" i="1"/>
  <c r="O98" i="1"/>
  <c r="Q98" i="1" s="1"/>
  <c r="P98" i="1"/>
  <c r="R98" i="1"/>
  <c r="O99" i="1"/>
  <c r="P99" i="1"/>
  <c r="R99" i="1" s="1"/>
  <c r="Q99" i="1"/>
  <c r="O100" i="1"/>
  <c r="Q100" i="1" s="1"/>
  <c r="P100" i="1"/>
  <c r="R100" i="1"/>
  <c r="O101" i="1"/>
  <c r="P101" i="1"/>
  <c r="R101" i="1" s="1"/>
  <c r="Q101" i="1"/>
  <c r="O102" i="1"/>
  <c r="Q102" i="1" s="1"/>
  <c r="P102" i="1"/>
  <c r="R102" i="1"/>
  <c r="O103" i="1"/>
  <c r="P103" i="1"/>
  <c r="R103" i="1" s="1"/>
  <c r="Q103" i="1"/>
  <c r="O104" i="1"/>
  <c r="Q104" i="1" s="1"/>
  <c r="P104" i="1"/>
  <c r="R104" i="1"/>
  <c r="O105" i="1"/>
  <c r="P105" i="1"/>
  <c r="R105" i="1" s="1"/>
  <c r="Q105" i="1"/>
  <c r="O106" i="1"/>
  <c r="Q106" i="1" s="1"/>
  <c r="P106" i="1"/>
  <c r="R106" i="1"/>
  <c r="O107" i="1"/>
  <c r="P107" i="1"/>
  <c r="R107" i="1" s="1"/>
  <c r="Q107" i="1"/>
  <c r="O108" i="1"/>
  <c r="Q108" i="1" s="1"/>
  <c r="P108" i="1"/>
  <c r="R108" i="1"/>
  <c r="O109" i="1"/>
  <c r="P109" i="1"/>
  <c r="R109" i="1" s="1"/>
  <c r="Q109" i="1"/>
  <c r="O110" i="1"/>
  <c r="Q110" i="1" s="1"/>
  <c r="P110" i="1"/>
  <c r="R110" i="1"/>
  <c r="O111" i="1"/>
  <c r="P111" i="1"/>
  <c r="R111" i="1" s="1"/>
  <c r="Q111" i="1"/>
  <c r="O112" i="1"/>
  <c r="Q112" i="1" s="1"/>
  <c r="P112" i="1"/>
  <c r="R112" i="1"/>
  <c r="O113" i="1"/>
  <c r="P113" i="1"/>
  <c r="R113" i="1" s="1"/>
  <c r="Q113" i="1"/>
  <c r="O114" i="1"/>
  <c r="Q114" i="1" s="1"/>
  <c r="P114" i="1"/>
  <c r="R114" i="1"/>
  <c r="O115" i="1"/>
  <c r="P115" i="1"/>
  <c r="R115" i="1" s="1"/>
  <c r="Q115" i="1"/>
  <c r="O116" i="1"/>
  <c r="Q116" i="1" s="1"/>
  <c r="P116" i="1"/>
  <c r="R116" i="1"/>
  <c r="O117" i="1"/>
  <c r="P117" i="1"/>
  <c r="R117" i="1" s="1"/>
  <c r="Q117" i="1"/>
  <c r="O118" i="1"/>
  <c r="Q118" i="1" s="1"/>
  <c r="P118" i="1"/>
  <c r="R118" i="1"/>
  <c r="O119" i="1"/>
  <c r="P119" i="1"/>
  <c r="R119" i="1" s="1"/>
  <c r="Q119" i="1"/>
  <c r="O120" i="1"/>
  <c r="Q120" i="1" s="1"/>
  <c r="P120" i="1"/>
  <c r="R120" i="1" s="1"/>
  <c r="O121" i="1"/>
  <c r="P121" i="1"/>
  <c r="Q121" i="1"/>
  <c r="R121" i="1"/>
  <c r="O122" i="1"/>
  <c r="Q122" i="1" s="1"/>
  <c r="P122" i="1"/>
  <c r="R122" i="1" s="1"/>
  <c r="O123" i="1"/>
  <c r="P123" i="1"/>
  <c r="Q123" i="1"/>
  <c r="R123" i="1"/>
  <c r="O124" i="1"/>
  <c r="Q124" i="1" s="1"/>
  <c r="P124" i="1"/>
  <c r="R124" i="1" s="1"/>
  <c r="O125" i="1"/>
  <c r="P125" i="1"/>
  <c r="Q125" i="1"/>
  <c r="R125" i="1"/>
  <c r="O126" i="1"/>
  <c r="Q126" i="1" s="1"/>
  <c r="P126" i="1"/>
  <c r="R126" i="1" s="1"/>
  <c r="O127" i="1"/>
  <c r="P127" i="1"/>
  <c r="Q127" i="1"/>
  <c r="R127" i="1"/>
  <c r="O128" i="1"/>
  <c r="Q128" i="1" s="1"/>
  <c r="P128" i="1"/>
  <c r="R128" i="1" s="1"/>
  <c r="O129" i="1"/>
  <c r="P129" i="1"/>
  <c r="Q129" i="1"/>
  <c r="R129" i="1"/>
  <c r="O130" i="1"/>
  <c r="Q130" i="1" s="1"/>
  <c r="P130" i="1"/>
  <c r="R130" i="1" s="1"/>
  <c r="O131" i="1"/>
  <c r="P131" i="1"/>
  <c r="R131" i="1" s="1"/>
  <c r="Q131" i="1"/>
  <c r="O132" i="1"/>
  <c r="Q132" i="1" s="1"/>
  <c r="P132" i="1"/>
  <c r="R132" i="1" s="1"/>
  <c r="O133" i="1"/>
  <c r="P133" i="1"/>
  <c r="R133" i="1" s="1"/>
  <c r="Q133" i="1"/>
  <c r="O134" i="1"/>
  <c r="Q134" i="1" s="1"/>
  <c r="P134" i="1"/>
  <c r="R134" i="1" s="1"/>
  <c r="O135" i="1"/>
  <c r="P135" i="1"/>
  <c r="R135" i="1" s="1"/>
  <c r="Q135" i="1"/>
  <c r="O136" i="1"/>
  <c r="Q136" i="1" s="1"/>
  <c r="P136" i="1"/>
  <c r="R136" i="1" s="1"/>
  <c r="O137" i="1"/>
  <c r="P137" i="1"/>
  <c r="R137" i="1" s="1"/>
  <c r="Q137" i="1"/>
  <c r="O138" i="1"/>
  <c r="Q138" i="1" s="1"/>
  <c r="P138" i="1"/>
  <c r="R138" i="1" s="1"/>
  <c r="O139" i="1"/>
  <c r="P139" i="1"/>
  <c r="R139" i="1" s="1"/>
  <c r="Q139" i="1"/>
  <c r="O140" i="1"/>
  <c r="Q140" i="1" s="1"/>
  <c r="P140" i="1"/>
  <c r="R140" i="1" s="1"/>
  <c r="O141" i="1"/>
  <c r="Q141" i="1" s="1"/>
  <c r="P141" i="1"/>
  <c r="R141" i="1" s="1"/>
  <c r="O142" i="1"/>
  <c r="Q142" i="1" s="1"/>
  <c r="P142" i="1"/>
  <c r="R142" i="1" s="1"/>
  <c r="O143" i="1"/>
  <c r="Q143" i="1" s="1"/>
  <c r="P143" i="1"/>
  <c r="R143" i="1" s="1"/>
  <c r="O144" i="1"/>
  <c r="Q144" i="1" s="1"/>
  <c r="P144" i="1"/>
  <c r="R144" i="1" s="1"/>
  <c r="O145" i="1"/>
  <c r="P145" i="1"/>
  <c r="R145" i="1" s="1"/>
  <c r="Q145" i="1"/>
  <c r="O146" i="1"/>
  <c r="Q146" i="1" s="1"/>
  <c r="P146" i="1"/>
  <c r="R146" i="1" s="1"/>
  <c r="O147" i="1"/>
  <c r="P147" i="1"/>
  <c r="R147" i="1" s="1"/>
  <c r="Q147" i="1"/>
  <c r="O148" i="1"/>
  <c r="P148" i="1"/>
  <c r="R148" i="1" s="1"/>
  <c r="Q148" i="1"/>
  <c r="O149" i="1"/>
  <c r="Q149" i="1" s="1"/>
  <c r="P149" i="1"/>
  <c r="R149" i="1"/>
  <c r="O150" i="1"/>
  <c r="P150" i="1"/>
  <c r="Q150" i="1"/>
  <c r="R150" i="1"/>
  <c r="O151" i="1"/>
  <c r="Q151" i="1" s="1"/>
  <c r="P151" i="1"/>
  <c r="R151" i="1"/>
  <c r="O152" i="1"/>
  <c r="P152" i="1"/>
  <c r="Q152" i="1"/>
  <c r="R152" i="1"/>
  <c r="O153" i="1"/>
  <c r="Q153" i="1" s="1"/>
  <c r="P153" i="1"/>
  <c r="R153" i="1"/>
  <c r="O154" i="1"/>
  <c r="P154" i="1"/>
  <c r="Q154" i="1"/>
  <c r="R154" i="1"/>
  <c r="O155" i="1"/>
  <c r="Q155" i="1" s="1"/>
  <c r="P155" i="1"/>
  <c r="R155" i="1"/>
  <c r="O156" i="1"/>
  <c r="P156" i="1"/>
  <c r="Q156" i="1"/>
  <c r="R156" i="1"/>
  <c r="O157" i="1"/>
  <c r="Q157" i="1" s="1"/>
  <c r="P157" i="1"/>
  <c r="R157" i="1"/>
  <c r="O158" i="1"/>
  <c r="P158" i="1"/>
  <c r="Q158" i="1"/>
  <c r="R158" i="1"/>
  <c r="O159" i="1"/>
  <c r="Q159" i="1" s="1"/>
  <c r="P159" i="1"/>
  <c r="R159" i="1"/>
  <c r="O160" i="1"/>
  <c r="P160" i="1"/>
  <c r="Q160" i="1"/>
  <c r="R160" i="1"/>
  <c r="O161" i="1"/>
  <c r="Q161" i="1" s="1"/>
  <c r="P161" i="1"/>
  <c r="R161" i="1"/>
  <c r="O162" i="1"/>
  <c r="P162" i="1"/>
  <c r="Q162" i="1"/>
  <c r="R162" i="1"/>
  <c r="O163" i="1"/>
  <c r="Q163" i="1" s="1"/>
  <c r="P163" i="1"/>
  <c r="R163" i="1"/>
  <c r="O164" i="1"/>
  <c r="P164" i="1"/>
  <c r="Q164" i="1"/>
  <c r="R164" i="1"/>
  <c r="O165" i="1"/>
  <c r="Q165" i="1" s="1"/>
  <c r="P165" i="1"/>
  <c r="R165" i="1"/>
  <c r="O166" i="1"/>
  <c r="P166" i="1"/>
  <c r="Q166" i="1"/>
  <c r="R166" i="1"/>
  <c r="O167" i="1"/>
  <c r="P167" i="1"/>
  <c r="Q167" i="1"/>
  <c r="R167" i="1"/>
  <c r="O168" i="1"/>
  <c r="P168" i="1"/>
  <c r="Q168" i="1"/>
  <c r="R168" i="1"/>
  <c r="O169" i="1"/>
  <c r="Q169" i="1" s="1"/>
  <c r="P169" i="1"/>
  <c r="R169" i="1"/>
  <c r="O170" i="1"/>
  <c r="P170" i="1"/>
  <c r="Q170" i="1"/>
  <c r="R170" i="1"/>
  <c r="O171" i="1"/>
  <c r="Q171" i="1" s="1"/>
  <c r="P171" i="1"/>
  <c r="R171" i="1"/>
  <c r="O172" i="1"/>
  <c r="P172" i="1"/>
  <c r="Q172" i="1"/>
  <c r="R172" i="1"/>
  <c r="O173" i="1"/>
  <c r="Q173" i="1" s="1"/>
  <c r="P173" i="1"/>
  <c r="R173" i="1"/>
  <c r="O174" i="1"/>
  <c r="P174" i="1"/>
  <c r="Q174" i="1"/>
  <c r="R174" i="1"/>
  <c r="O175" i="1"/>
  <c r="Q175" i="1" s="1"/>
  <c r="P175" i="1"/>
  <c r="R175" i="1"/>
  <c r="O176" i="1"/>
  <c r="P176" i="1"/>
  <c r="Q176" i="1"/>
  <c r="R176" i="1"/>
  <c r="O177" i="1"/>
  <c r="Q177" i="1" s="1"/>
  <c r="P177" i="1"/>
  <c r="R177" i="1"/>
  <c r="O178" i="1"/>
  <c r="P178" i="1"/>
  <c r="Q178" i="1"/>
  <c r="R178" i="1"/>
  <c r="O179" i="1"/>
  <c r="Q179" i="1" s="1"/>
  <c r="P179" i="1"/>
  <c r="R179" i="1"/>
  <c r="O180" i="1"/>
  <c r="P180" i="1"/>
  <c r="Q180" i="1"/>
  <c r="R180" i="1"/>
  <c r="O181" i="1"/>
  <c r="Q181" i="1" s="1"/>
  <c r="P181" i="1"/>
  <c r="R181" i="1"/>
  <c r="O182" i="1"/>
  <c r="P182" i="1"/>
  <c r="Q182" i="1"/>
  <c r="R182" i="1"/>
  <c r="O183" i="1"/>
  <c r="Q183" i="1" s="1"/>
  <c r="P183" i="1"/>
  <c r="R183" i="1"/>
  <c r="O184" i="1"/>
  <c r="P184" i="1"/>
  <c r="Q184" i="1"/>
  <c r="R184" i="1"/>
  <c r="O185" i="1"/>
  <c r="Q185" i="1" s="1"/>
  <c r="P185" i="1"/>
  <c r="R185" i="1"/>
  <c r="O186" i="1"/>
  <c r="P186" i="1"/>
  <c r="Q186" i="1"/>
  <c r="R186" i="1"/>
  <c r="O187" i="1"/>
  <c r="Q187" i="1" s="1"/>
  <c r="P187" i="1"/>
  <c r="R187" i="1"/>
  <c r="O188" i="1"/>
  <c r="P188" i="1"/>
  <c r="Q188" i="1"/>
  <c r="R188" i="1"/>
  <c r="O189" i="1"/>
  <c r="Q189" i="1" s="1"/>
  <c r="P189" i="1"/>
  <c r="R189" i="1"/>
  <c r="O190" i="1"/>
  <c r="P190" i="1"/>
  <c r="Q190" i="1"/>
  <c r="R190" i="1"/>
  <c r="O191" i="1"/>
  <c r="Q191" i="1" s="1"/>
  <c r="P191" i="1"/>
  <c r="R191" i="1"/>
  <c r="O192" i="1"/>
  <c r="P192" i="1"/>
  <c r="Q192" i="1"/>
  <c r="R192" i="1"/>
  <c r="O193" i="1"/>
  <c r="Q193" i="1" s="1"/>
  <c r="P193" i="1"/>
  <c r="R193" i="1"/>
  <c r="O194" i="1"/>
  <c r="P194" i="1"/>
  <c r="Q194" i="1"/>
  <c r="R194" i="1"/>
  <c r="O195" i="1"/>
  <c r="Q195" i="1" s="1"/>
  <c r="P195" i="1"/>
  <c r="R195" i="1"/>
  <c r="O196" i="1"/>
  <c r="P196" i="1"/>
  <c r="Q196" i="1"/>
  <c r="R196" i="1"/>
  <c r="O197" i="1"/>
  <c r="Q197" i="1" s="1"/>
  <c r="P197" i="1"/>
  <c r="R197" i="1"/>
  <c r="O198" i="1"/>
  <c r="P198" i="1"/>
  <c r="Q198" i="1"/>
  <c r="R198" i="1"/>
  <c r="O199" i="1"/>
  <c r="Q199" i="1" s="1"/>
  <c r="P199" i="1"/>
  <c r="R199" i="1"/>
  <c r="O200" i="1"/>
  <c r="P200" i="1"/>
  <c r="Q200" i="1"/>
  <c r="R200" i="1"/>
  <c r="O201" i="1"/>
  <c r="Q201" i="1" s="1"/>
  <c r="P201" i="1"/>
  <c r="R201" i="1"/>
  <c r="O202" i="1"/>
  <c r="P202" i="1"/>
  <c r="Q202" i="1"/>
  <c r="R202" i="1"/>
  <c r="O203" i="1"/>
  <c r="Q203" i="1" s="1"/>
  <c r="P203" i="1"/>
  <c r="R203" i="1"/>
  <c r="O204" i="1"/>
  <c r="P204" i="1"/>
  <c r="Q204" i="1"/>
  <c r="R204" i="1"/>
  <c r="O205" i="1"/>
  <c r="Q205" i="1" s="1"/>
  <c r="P205" i="1"/>
  <c r="R205" i="1" s="1"/>
  <c r="O206" i="1"/>
  <c r="P206" i="1"/>
  <c r="Q206" i="1"/>
  <c r="R206" i="1"/>
  <c r="O207" i="1"/>
  <c r="Q207" i="1" s="1"/>
  <c r="P207" i="1"/>
  <c r="R207" i="1" s="1"/>
  <c r="O208" i="1"/>
  <c r="P208" i="1"/>
  <c r="Q208" i="1"/>
  <c r="R208" i="1"/>
  <c r="O209" i="1"/>
  <c r="Q209" i="1" s="1"/>
  <c r="P209" i="1"/>
  <c r="R209" i="1" s="1"/>
  <c r="O210" i="1"/>
  <c r="P210" i="1"/>
  <c r="Q210" i="1"/>
  <c r="R210" i="1"/>
  <c r="O211" i="1"/>
  <c r="Q211" i="1" s="1"/>
  <c r="P211" i="1"/>
  <c r="R211" i="1" s="1"/>
  <c r="O212" i="1"/>
  <c r="P212" i="1"/>
  <c r="Q212" i="1"/>
  <c r="R212" i="1"/>
  <c r="O213" i="1"/>
  <c r="Q213" i="1" s="1"/>
  <c r="P213" i="1"/>
  <c r="R213" i="1" s="1"/>
  <c r="O214" i="1"/>
  <c r="P214" i="1"/>
  <c r="Q214" i="1"/>
  <c r="R214" i="1"/>
  <c r="O215" i="1"/>
  <c r="Q215" i="1" s="1"/>
  <c r="P215" i="1"/>
  <c r="R215" i="1" s="1"/>
  <c r="O216" i="1"/>
  <c r="P216" i="1"/>
  <c r="Q216" i="1"/>
  <c r="R216" i="1"/>
  <c r="O217" i="1"/>
  <c r="Q217" i="1" s="1"/>
  <c r="P217" i="1"/>
  <c r="R217" i="1" s="1"/>
  <c r="O218" i="1"/>
  <c r="P218" i="1"/>
  <c r="Q218" i="1"/>
  <c r="R218" i="1"/>
  <c r="O219" i="1"/>
  <c r="Q219" i="1" s="1"/>
  <c r="P219" i="1"/>
  <c r="R219" i="1" s="1"/>
  <c r="O220" i="1"/>
  <c r="P220" i="1"/>
  <c r="Q220" i="1"/>
  <c r="R220" i="1"/>
  <c r="O221" i="1"/>
  <c r="Q221" i="1" s="1"/>
  <c r="P221" i="1"/>
  <c r="R221" i="1" s="1"/>
  <c r="O222" i="1"/>
  <c r="P222" i="1"/>
  <c r="Q222" i="1"/>
  <c r="R222" i="1"/>
  <c r="O223" i="1"/>
  <c r="Q223" i="1" s="1"/>
  <c r="P223" i="1"/>
  <c r="R223" i="1" s="1"/>
  <c r="O224" i="1"/>
  <c r="P224" i="1"/>
  <c r="Q224" i="1"/>
  <c r="R224" i="1"/>
  <c r="O225" i="1"/>
  <c r="Q225" i="1" s="1"/>
  <c r="P225" i="1"/>
  <c r="R225" i="1" s="1"/>
  <c r="O226" i="1"/>
  <c r="P226" i="1"/>
  <c r="Q226" i="1"/>
  <c r="R226" i="1"/>
  <c r="O227" i="1"/>
  <c r="Q227" i="1" s="1"/>
  <c r="P227" i="1"/>
  <c r="R227" i="1" s="1"/>
  <c r="O228" i="1"/>
  <c r="P228" i="1"/>
  <c r="Q228" i="1"/>
  <c r="R228" i="1"/>
  <c r="O229" i="1"/>
  <c r="Q229" i="1" s="1"/>
  <c r="P229" i="1"/>
  <c r="R229" i="1" s="1"/>
  <c r="O230" i="1"/>
  <c r="P230" i="1"/>
  <c r="Q230" i="1"/>
  <c r="R230" i="1"/>
  <c r="O231" i="1"/>
  <c r="Q231" i="1" s="1"/>
  <c r="P231" i="1"/>
  <c r="R231" i="1" s="1"/>
  <c r="O232" i="1"/>
  <c r="P232" i="1"/>
  <c r="Q232" i="1"/>
  <c r="R232" i="1"/>
  <c r="O233" i="1"/>
  <c r="Q233" i="1" s="1"/>
  <c r="P233" i="1"/>
  <c r="R233" i="1" s="1"/>
  <c r="O234" i="1"/>
  <c r="P234" i="1"/>
  <c r="Q234" i="1"/>
  <c r="R234" i="1"/>
  <c r="O235" i="1"/>
  <c r="Q235" i="1" s="1"/>
  <c r="P235" i="1"/>
  <c r="R235" i="1" s="1"/>
  <c r="O236" i="1"/>
  <c r="P236" i="1"/>
  <c r="Q236" i="1"/>
  <c r="R236" i="1"/>
  <c r="O237" i="1"/>
  <c r="Q237" i="1" s="1"/>
  <c r="P237" i="1"/>
  <c r="R237" i="1" s="1"/>
  <c r="O238" i="1"/>
  <c r="P238" i="1"/>
  <c r="Q238" i="1"/>
  <c r="R238" i="1"/>
  <c r="O239" i="1"/>
  <c r="Q239" i="1" s="1"/>
  <c r="P239" i="1"/>
  <c r="R239" i="1" s="1"/>
  <c r="O240" i="1"/>
  <c r="P240" i="1"/>
  <c r="Q240" i="1"/>
  <c r="R240" i="1"/>
  <c r="O241" i="1"/>
  <c r="Q241" i="1" s="1"/>
  <c r="P241" i="1"/>
  <c r="R241" i="1" s="1"/>
  <c r="O242" i="1"/>
  <c r="P242" i="1"/>
  <c r="Q242" i="1"/>
  <c r="R242" i="1"/>
  <c r="O243" i="1"/>
  <c r="Q243" i="1" s="1"/>
  <c r="P243" i="1"/>
  <c r="R243" i="1" s="1"/>
  <c r="O244" i="1"/>
  <c r="P244" i="1"/>
  <c r="Q244" i="1"/>
  <c r="R244" i="1"/>
  <c r="O245" i="1"/>
  <c r="Q245" i="1" s="1"/>
  <c r="P245" i="1"/>
  <c r="R245" i="1" s="1"/>
  <c r="O246" i="1"/>
  <c r="P246" i="1"/>
  <c r="Q246" i="1"/>
  <c r="R246" i="1"/>
  <c r="O247" i="1"/>
  <c r="Q247" i="1" s="1"/>
  <c r="P247" i="1"/>
  <c r="R247" i="1" s="1"/>
  <c r="O248" i="1"/>
  <c r="P248" i="1"/>
  <c r="Q248" i="1"/>
  <c r="R248" i="1"/>
  <c r="O249" i="1"/>
  <c r="Q249" i="1" s="1"/>
  <c r="P249" i="1"/>
  <c r="R249" i="1" s="1"/>
  <c r="O250" i="1"/>
  <c r="P250" i="1"/>
  <c r="Q250" i="1"/>
  <c r="R250" i="1"/>
  <c r="O251" i="1"/>
  <c r="Q251" i="1" s="1"/>
  <c r="P251" i="1"/>
  <c r="R251" i="1" s="1"/>
  <c r="O252" i="1"/>
  <c r="P252" i="1"/>
  <c r="Q252" i="1"/>
  <c r="R252" i="1"/>
  <c r="O253" i="1"/>
  <c r="P253" i="1"/>
  <c r="R253" i="1" s="1"/>
  <c r="Q253" i="1"/>
  <c r="O254" i="1"/>
  <c r="P254" i="1"/>
  <c r="Q254" i="1"/>
  <c r="R254" i="1"/>
  <c r="O255" i="1"/>
  <c r="Q255" i="1" s="1"/>
  <c r="P255" i="1"/>
  <c r="R255" i="1" s="1"/>
  <c r="O256" i="1"/>
  <c r="P256" i="1"/>
  <c r="Q256" i="1"/>
  <c r="R256" i="1"/>
  <c r="O257" i="1"/>
  <c r="Q257" i="1" s="1"/>
  <c r="P257" i="1"/>
  <c r="R257" i="1" s="1"/>
  <c r="O258" i="1"/>
  <c r="P258" i="1"/>
  <c r="Q258" i="1"/>
  <c r="R258" i="1"/>
  <c r="O259" i="1"/>
  <c r="Q259" i="1" s="1"/>
  <c r="P259" i="1"/>
  <c r="R259" i="1" s="1"/>
  <c r="O260" i="1"/>
  <c r="P260" i="1"/>
  <c r="Q260" i="1"/>
  <c r="R260" i="1"/>
  <c r="O261" i="1"/>
  <c r="Q261" i="1" s="1"/>
  <c r="P261" i="1"/>
  <c r="R261" i="1" s="1"/>
  <c r="O262" i="1"/>
  <c r="P262" i="1"/>
  <c r="Q262" i="1"/>
  <c r="R262" i="1"/>
  <c r="O263" i="1"/>
  <c r="Q263" i="1" s="1"/>
  <c r="P263" i="1"/>
  <c r="R263" i="1" s="1"/>
  <c r="O264" i="1"/>
  <c r="P264" i="1"/>
  <c r="Q264" i="1"/>
  <c r="R264" i="1"/>
  <c r="O265" i="1"/>
  <c r="Q265" i="1" s="1"/>
  <c r="P265" i="1"/>
  <c r="R265" i="1" s="1"/>
  <c r="O266" i="1"/>
  <c r="P266" i="1"/>
  <c r="Q266" i="1"/>
  <c r="R266" i="1"/>
  <c r="O267" i="1"/>
  <c r="Q267" i="1" s="1"/>
  <c r="P267" i="1"/>
  <c r="R267" i="1" s="1"/>
  <c r="O268" i="1"/>
  <c r="P268" i="1"/>
  <c r="Q268" i="1"/>
  <c r="R268" i="1"/>
  <c r="O269" i="1"/>
  <c r="Q269" i="1" s="1"/>
  <c r="P269" i="1"/>
  <c r="R269" i="1" s="1"/>
  <c r="O270" i="1"/>
  <c r="P270" i="1"/>
  <c r="Q270" i="1"/>
  <c r="R270" i="1"/>
  <c r="O271" i="1"/>
  <c r="Q271" i="1" s="1"/>
  <c r="P271" i="1"/>
  <c r="R271" i="1" s="1"/>
  <c r="O272" i="1"/>
  <c r="P272" i="1"/>
  <c r="Q272" i="1"/>
  <c r="R272" i="1"/>
  <c r="O273" i="1"/>
  <c r="Q273" i="1" s="1"/>
  <c r="P273" i="1"/>
  <c r="R273" i="1" s="1"/>
  <c r="O274" i="1"/>
  <c r="P274" i="1"/>
  <c r="Q274" i="1"/>
  <c r="R274" i="1"/>
  <c r="O275" i="1"/>
  <c r="Q275" i="1" s="1"/>
  <c r="P275" i="1"/>
  <c r="R275" i="1" s="1"/>
  <c r="O276" i="1"/>
  <c r="P276" i="1"/>
  <c r="Q276" i="1"/>
  <c r="R276" i="1"/>
  <c r="O277" i="1"/>
  <c r="Q277" i="1" s="1"/>
  <c r="P277" i="1"/>
  <c r="R277" i="1" s="1"/>
  <c r="O278" i="1"/>
  <c r="P278" i="1"/>
  <c r="Q278" i="1"/>
  <c r="R278" i="1"/>
  <c r="O279" i="1"/>
  <c r="Q279" i="1" s="1"/>
  <c r="P279" i="1"/>
  <c r="R279" i="1" s="1"/>
  <c r="O280" i="1"/>
  <c r="P280" i="1"/>
  <c r="Q280" i="1"/>
  <c r="R280" i="1"/>
  <c r="O281" i="1"/>
  <c r="Q281" i="1" s="1"/>
  <c r="P281" i="1"/>
  <c r="R281" i="1" s="1"/>
  <c r="O282" i="1"/>
  <c r="P282" i="1"/>
  <c r="Q282" i="1"/>
  <c r="R282" i="1"/>
  <c r="O283" i="1"/>
  <c r="Q283" i="1" s="1"/>
  <c r="P283" i="1"/>
  <c r="R283" i="1" s="1"/>
  <c r="O284" i="1"/>
  <c r="P284" i="1"/>
  <c r="Q284" i="1"/>
  <c r="R284" i="1"/>
  <c r="O285" i="1"/>
  <c r="Q285" i="1" s="1"/>
  <c r="P285" i="1"/>
  <c r="R285" i="1" s="1"/>
  <c r="O286" i="1"/>
  <c r="P286" i="1"/>
  <c r="Q286" i="1"/>
  <c r="R286" i="1"/>
  <c r="O287" i="1"/>
  <c r="Q287" i="1" s="1"/>
  <c r="P287" i="1"/>
  <c r="R287" i="1" s="1"/>
  <c r="O288" i="1"/>
  <c r="P288" i="1"/>
  <c r="Q288" i="1"/>
  <c r="R288" i="1"/>
  <c r="O289" i="1"/>
  <c r="Q289" i="1" s="1"/>
  <c r="P289" i="1"/>
  <c r="R289" i="1" s="1"/>
  <c r="O290" i="1"/>
  <c r="P290" i="1"/>
  <c r="Q290" i="1"/>
  <c r="R290" i="1"/>
  <c r="O291" i="1"/>
  <c r="P291" i="1"/>
  <c r="Q291" i="1"/>
  <c r="R291" i="1"/>
  <c r="O292" i="1"/>
  <c r="P292" i="1"/>
  <c r="Q292" i="1"/>
  <c r="R292" i="1"/>
  <c r="O293" i="1"/>
  <c r="P293" i="1"/>
  <c r="Q293" i="1"/>
  <c r="R293" i="1"/>
  <c r="O294" i="1"/>
  <c r="P294" i="1"/>
  <c r="Q294" i="1"/>
  <c r="R294" i="1"/>
  <c r="O295" i="1"/>
  <c r="Q295" i="1" s="1"/>
  <c r="P295" i="1"/>
  <c r="R295" i="1"/>
  <c r="O296" i="1"/>
  <c r="P296" i="1"/>
  <c r="Q296" i="1"/>
  <c r="R296" i="1"/>
  <c r="O297" i="1"/>
  <c r="Q297" i="1" s="1"/>
  <c r="P297" i="1"/>
  <c r="R297" i="1" s="1"/>
  <c r="O298" i="1"/>
  <c r="P298" i="1"/>
  <c r="Q298" i="1"/>
  <c r="R298" i="1"/>
  <c r="O299" i="1"/>
  <c r="Q299" i="1" s="1"/>
  <c r="P299" i="1"/>
  <c r="R299" i="1" s="1"/>
  <c r="O300" i="1"/>
  <c r="P300" i="1"/>
  <c r="Q300" i="1"/>
  <c r="R300" i="1"/>
  <c r="O301" i="1"/>
  <c r="Q301" i="1" s="1"/>
  <c r="P301" i="1"/>
  <c r="R301" i="1" s="1"/>
  <c r="O302" i="1"/>
  <c r="P302" i="1"/>
  <c r="Q302" i="1"/>
  <c r="R302" i="1"/>
  <c r="O303" i="1"/>
  <c r="Q303" i="1" s="1"/>
  <c r="P303" i="1"/>
  <c r="R303" i="1" s="1"/>
  <c r="O304" i="1"/>
  <c r="P304" i="1"/>
  <c r="Q304" i="1"/>
  <c r="R304" i="1"/>
  <c r="O305" i="1"/>
  <c r="Q305" i="1" s="1"/>
  <c r="P305" i="1"/>
  <c r="R305" i="1" s="1"/>
  <c r="O306" i="1"/>
  <c r="P306" i="1"/>
  <c r="Q306" i="1"/>
  <c r="R306" i="1"/>
  <c r="O307" i="1"/>
  <c r="Q307" i="1" s="1"/>
  <c r="P307" i="1"/>
  <c r="R307" i="1" s="1"/>
  <c r="O308" i="1"/>
  <c r="P308" i="1"/>
  <c r="Q308" i="1"/>
  <c r="R308" i="1"/>
  <c r="O309" i="1"/>
  <c r="Q309" i="1" s="1"/>
  <c r="P309" i="1"/>
  <c r="R309" i="1" s="1"/>
  <c r="O310" i="1"/>
  <c r="P310" i="1"/>
  <c r="Q310" i="1"/>
  <c r="R310" i="1"/>
  <c r="O311" i="1"/>
  <c r="Q311" i="1" s="1"/>
  <c r="P311" i="1"/>
  <c r="R311" i="1" s="1"/>
  <c r="O312" i="1"/>
  <c r="P312" i="1"/>
  <c r="Q312" i="1"/>
  <c r="R312" i="1"/>
  <c r="O313" i="1"/>
  <c r="Q313" i="1" s="1"/>
  <c r="P313" i="1"/>
  <c r="R313" i="1" s="1"/>
  <c r="O314" i="1"/>
  <c r="P314" i="1"/>
  <c r="Q314" i="1"/>
  <c r="R314" i="1"/>
  <c r="O315" i="1"/>
  <c r="Q315" i="1" s="1"/>
  <c r="P315" i="1"/>
  <c r="R315" i="1" s="1"/>
  <c r="O316" i="1"/>
  <c r="P316" i="1"/>
  <c r="Q316" i="1"/>
  <c r="R316" i="1"/>
  <c r="O317" i="1"/>
  <c r="P317" i="1"/>
  <c r="Q317" i="1"/>
  <c r="R317" i="1"/>
  <c r="O318" i="1"/>
  <c r="P318" i="1"/>
  <c r="Q318" i="1"/>
  <c r="R318" i="1"/>
  <c r="O319" i="1"/>
  <c r="P319" i="1"/>
  <c r="Q319" i="1"/>
  <c r="R319" i="1"/>
  <c r="O320" i="1"/>
  <c r="P320" i="1"/>
  <c r="Q320" i="1"/>
  <c r="R320" i="1"/>
  <c r="O321" i="1"/>
  <c r="P321" i="1"/>
  <c r="Q321" i="1"/>
  <c r="R321" i="1"/>
  <c r="O322" i="1"/>
  <c r="P322" i="1"/>
  <c r="Q322" i="1"/>
  <c r="R322" i="1"/>
  <c r="O323" i="1"/>
  <c r="P323" i="1"/>
  <c r="Q323" i="1"/>
  <c r="R323" i="1"/>
  <c r="O324" i="1"/>
  <c r="P324" i="1"/>
  <c r="Q324" i="1"/>
  <c r="R324" i="1"/>
  <c r="O325" i="1"/>
  <c r="P325" i="1"/>
  <c r="R325" i="1" s="1"/>
  <c r="Q325" i="1"/>
  <c r="O326" i="1"/>
  <c r="P326" i="1"/>
  <c r="Q326" i="1"/>
  <c r="R326" i="1"/>
  <c r="O327" i="1"/>
  <c r="P327" i="1"/>
  <c r="R327" i="1" s="1"/>
  <c r="Q327" i="1"/>
  <c r="O328" i="1"/>
  <c r="P328" i="1"/>
  <c r="Q328" i="1"/>
  <c r="R328" i="1"/>
  <c r="O329" i="1"/>
  <c r="P329" i="1"/>
  <c r="R329" i="1" s="1"/>
  <c r="Q329" i="1"/>
  <c r="O330" i="1"/>
  <c r="P330" i="1"/>
  <c r="Q330" i="1"/>
  <c r="R330" i="1"/>
  <c r="O331" i="1"/>
  <c r="P331" i="1"/>
  <c r="R331" i="1" s="1"/>
  <c r="Q331" i="1"/>
  <c r="O332" i="1"/>
  <c r="P332" i="1"/>
  <c r="Q332" i="1"/>
  <c r="R332" i="1"/>
  <c r="O333" i="1"/>
  <c r="P333" i="1"/>
  <c r="R333" i="1" s="1"/>
  <c r="Q333" i="1"/>
  <c r="O334" i="1"/>
  <c r="P334" i="1"/>
  <c r="Q334" i="1"/>
  <c r="R334" i="1"/>
  <c r="O335" i="1"/>
  <c r="P335" i="1"/>
  <c r="R335" i="1" s="1"/>
  <c r="Q335" i="1"/>
  <c r="O336" i="1"/>
  <c r="P336" i="1"/>
  <c r="Q336" i="1"/>
  <c r="R336" i="1"/>
  <c r="O337" i="1"/>
  <c r="P337" i="1"/>
  <c r="R337" i="1" s="1"/>
  <c r="Q337" i="1"/>
  <c r="O338" i="1"/>
  <c r="P338" i="1"/>
  <c r="Q338" i="1"/>
  <c r="R338" i="1"/>
  <c r="O339" i="1"/>
  <c r="P339" i="1"/>
  <c r="R339" i="1" s="1"/>
  <c r="Q339" i="1"/>
  <c r="O340" i="1"/>
  <c r="P340" i="1"/>
  <c r="Q340" i="1"/>
  <c r="R340" i="1"/>
  <c r="O341" i="1"/>
  <c r="P341" i="1"/>
  <c r="R341" i="1" s="1"/>
  <c r="Q341" i="1"/>
  <c r="O342" i="1"/>
  <c r="P342" i="1"/>
  <c r="Q342" i="1"/>
  <c r="R342" i="1"/>
  <c r="O343" i="1"/>
  <c r="P343" i="1"/>
  <c r="R343" i="1" s="1"/>
  <c r="Q343" i="1"/>
  <c r="O344" i="1"/>
  <c r="P344" i="1"/>
  <c r="Q344" i="1"/>
  <c r="R344" i="1"/>
  <c r="O345" i="1"/>
  <c r="P345" i="1"/>
  <c r="R345" i="1" s="1"/>
  <c r="Q345" i="1"/>
  <c r="O346" i="1"/>
  <c r="P346" i="1"/>
  <c r="Q346" i="1"/>
  <c r="R346" i="1"/>
  <c r="O347" i="1"/>
  <c r="P347" i="1"/>
  <c r="R347" i="1" s="1"/>
  <c r="Q347" i="1"/>
  <c r="O348" i="1"/>
  <c r="P348" i="1"/>
  <c r="Q348" i="1"/>
  <c r="R348" i="1"/>
  <c r="O349" i="1"/>
  <c r="P349" i="1"/>
  <c r="R349" i="1" s="1"/>
  <c r="Q349" i="1"/>
  <c r="O350" i="1"/>
  <c r="P350" i="1"/>
  <c r="Q350" i="1"/>
  <c r="R350" i="1"/>
  <c r="O351" i="1"/>
  <c r="Q351" i="1" s="1"/>
  <c r="P351" i="1"/>
  <c r="R351" i="1" s="1"/>
  <c r="O352" i="1"/>
  <c r="P352" i="1"/>
  <c r="Q352" i="1"/>
  <c r="R352" i="1"/>
  <c r="O353" i="1"/>
  <c r="Q353" i="1" s="1"/>
  <c r="P353" i="1"/>
  <c r="R353" i="1" s="1"/>
  <c r="O354" i="1"/>
  <c r="P354" i="1"/>
  <c r="Q354" i="1"/>
  <c r="R354" i="1"/>
  <c r="O355" i="1"/>
  <c r="Q355" i="1" s="1"/>
  <c r="P355" i="1"/>
  <c r="R355" i="1" s="1"/>
  <c r="O356" i="1"/>
  <c r="P356" i="1"/>
  <c r="Q356" i="1"/>
  <c r="R356" i="1"/>
  <c r="O357" i="1"/>
  <c r="Q357" i="1" s="1"/>
  <c r="P357" i="1"/>
  <c r="R357" i="1" s="1"/>
  <c r="O358" i="1"/>
  <c r="P358" i="1"/>
  <c r="Q358" i="1"/>
  <c r="R358" i="1"/>
  <c r="O359" i="1"/>
  <c r="Q359" i="1" s="1"/>
  <c r="P359" i="1"/>
  <c r="R359" i="1" s="1"/>
  <c r="O360" i="1"/>
  <c r="P360" i="1"/>
  <c r="Q360" i="1"/>
  <c r="R360" i="1"/>
  <c r="O361" i="1"/>
  <c r="Q361" i="1" s="1"/>
  <c r="P361" i="1"/>
  <c r="R361" i="1" s="1"/>
  <c r="O362" i="1"/>
  <c r="P362" i="1"/>
  <c r="Q362" i="1"/>
  <c r="R362" i="1"/>
  <c r="O363" i="1"/>
  <c r="Q363" i="1" s="1"/>
  <c r="P363" i="1"/>
  <c r="R363" i="1" s="1"/>
  <c r="O364" i="1"/>
  <c r="P364" i="1"/>
  <c r="Q364" i="1"/>
  <c r="R364" i="1"/>
  <c r="O365" i="1"/>
  <c r="Q365" i="1" s="1"/>
  <c r="P365" i="1"/>
  <c r="R365" i="1" s="1"/>
  <c r="O366" i="1"/>
  <c r="P366" i="1"/>
  <c r="Q366" i="1"/>
  <c r="R366" i="1"/>
  <c r="O367" i="1"/>
  <c r="Q367" i="1" s="1"/>
  <c r="P367" i="1"/>
  <c r="R367" i="1" s="1"/>
  <c r="O368" i="1"/>
  <c r="P368" i="1"/>
  <c r="Q368" i="1"/>
  <c r="R368" i="1"/>
  <c r="O369" i="1"/>
  <c r="Q369" i="1" s="1"/>
  <c r="P369" i="1"/>
  <c r="R369" i="1" s="1"/>
  <c r="O370" i="1"/>
  <c r="P370" i="1"/>
  <c r="Q370" i="1"/>
  <c r="R370" i="1"/>
  <c r="O371" i="1"/>
  <c r="Q371" i="1" s="1"/>
  <c r="P371" i="1"/>
  <c r="R371" i="1" s="1"/>
  <c r="O372" i="1"/>
  <c r="P372" i="1"/>
  <c r="Q372" i="1"/>
  <c r="R372" i="1"/>
  <c r="O373" i="1"/>
  <c r="Q373" i="1" s="1"/>
  <c r="P373" i="1"/>
  <c r="R373" i="1" s="1"/>
  <c r="O374" i="1"/>
  <c r="P374" i="1"/>
  <c r="Q374" i="1"/>
  <c r="R374" i="1"/>
  <c r="O375" i="1"/>
  <c r="Q375" i="1" s="1"/>
  <c r="P375" i="1"/>
  <c r="R375" i="1" s="1"/>
  <c r="O376" i="1"/>
  <c r="P376" i="1"/>
  <c r="Q376" i="1"/>
  <c r="R376" i="1"/>
  <c r="O377" i="1"/>
  <c r="Q377" i="1" s="1"/>
  <c r="P377" i="1"/>
  <c r="R377" i="1" s="1"/>
  <c r="O378" i="1"/>
  <c r="P378" i="1"/>
  <c r="Q378" i="1"/>
  <c r="R378" i="1"/>
  <c r="O379" i="1"/>
  <c r="Q379" i="1" s="1"/>
  <c r="P379" i="1"/>
  <c r="R379" i="1" s="1"/>
  <c r="O380" i="1"/>
  <c r="P380" i="1"/>
  <c r="Q380" i="1"/>
  <c r="R380" i="1"/>
  <c r="O381" i="1"/>
  <c r="Q381" i="1" s="1"/>
  <c r="P381" i="1"/>
  <c r="R381" i="1" s="1"/>
  <c r="O382" i="1"/>
  <c r="P382" i="1"/>
  <c r="Q382" i="1"/>
  <c r="R382" i="1"/>
  <c r="O383" i="1"/>
  <c r="Q383" i="1" s="1"/>
  <c r="P383" i="1"/>
  <c r="R383" i="1" s="1"/>
  <c r="O384" i="1"/>
  <c r="P384" i="1"/>
  <c r="Q384" i="1"/>
  <c r="R384" i="1"/>
  <c r="O385" i="1"/>
  <c r="Q385" i="1" s="1"/>
  <c r="P385" i="1"/>
  <c r="R385" i="1" s="1"/>
  <c r="O386" i="1"/>
  <c r="P386" i="1"/>
  <c r="Q386" i="1"/>
  <c r="R386" i="1"/>
  <c r="O387" i="1"/>
  <c r="Q387" i="1" s="1"/>
  <c r="P387" i="1"/>
  <c r="R387" i="1" s="1"/>
  <c r="O388" i="1"/>
  <c r="P388" i="1"/>
  <c r="Q388" i="1"/>
  <c r="R388" i="1"/>
  <c r="O389" i="1"/>
  <c r="Q389" i="1" s="1"/>
  <c r="P389" i="1"/>
  <c r="R389" i="1" s="1"/>
  <c r="O390" i="1"/>
  <c r="P390" i="1"/>
  <c r="Q390" i="1"/>
  <c r="R390" i="1"/>
  <c r="O391" i="1"/>
  <c r="Q391" i="1" s="1"/>
  <c r="P391" i="1"/>
  <c r="R391" i="1" s="1"/>
  <c r="O392" i="1"/>
  <c r="P392" i="1"/>
  <c r="Q392" i="1"/>
  <c r="R392" i="1"/>
  <c r="O393" i="1"/>
  <c r="Q393" i="1" s="1"/>
  <c r="P393" i="1"/>
  <c r="R393" i="1" s="1"/>
  <c r="O394" i="1"/>
  <c r="P394" i="1"/>
  <c r="Q394" i="1"/>
  <c r="R394" i="1"/>
  <c r="O395" i="1"/>
  <c r="Q395" i="1" s="1"/>
  <c r="P395" i="1"/>
  <c r="R395" i="1" s="1"/>
  <c r="O396" i="1"/>
  <c r="P396" i="1"/>
  <c r="Q396" i="1"/>
  <c r="R396" i="1"/>
  <c r="O397" i="1"/>
  <c r="Q397" i="1" s="1"/>
  <c r="P397" i="1"/>
  <c r="R397" i="1" s="1"/>
  <c r="O398" i="1"/>
  <c r="P398" i="1"/>
  <c r="Q398" i="1"/>
  <c r="R398" i="1"/>
  <c r="O399" i="1"/>
  <c r="Q399" i="1" s="1"/>
  <c r="P399" i="1"/>
  <c r="R399" i="1" s="1"/>
  <c r="O400" i="1"/>
  <c r="P400" i="1"/>
  <c r="Q400" i="1"/>
  <c r="R400" i="1"/>
  <c r="O401" i="1"/>
  <c r="Q401" i="1" s="1"/>
  <c r="P401" i="1"/>
  <c r="R401" i="1" s="1"/>
  <c r="O402" i="1"/>
  <c r="P402" i="1"/>
  <c r="Q402" i="1"/>
  <c r="R402" i="1"/>
  <c r="O403" i="1"/>
  <c r="Q403" i="1" s="1"/>
  <c r="P403" i="1"/>
  <c r="R403" i="1" s="1"/>
  <c r="O404" i="1"/>
  <c r="P404" i="1"/>
  <c r="Q404" i="1"/>
  <c r="R404" i="1"/>
  <c r="O405" i="1"/>
  <c r="Q405" i="1" s="1"/>
  <c r="P405" i="1"/>
  <c r="R405" i="1" s="1"/>
  <c r="O406" i="1"/>
  <c r="P406" i="1"/>
  <c r="Q406" i="1"/>
  <c r="R406" i="1"/>
  <c r="O407" i="1"/>
  <c r="Q407" i="1" s="1"/>
  <c r="P407" i="1"/>
  <c r="R407" i="1" s="1"/>
  <c r="O408" i="1"/>
  <c r="P408" i="1"/>
  <c r="Q408" i="1"/>
  <c r="R408" i="1"/>
  <c r="O409" i="1"/>
  <c r="Q409" i="1" s="1"/>
  <c r="P409" i="1"/>
  <c r="R409" i="1" s="1"/>
  <c r="O410" i="1"/>
  <c r="P410" i="1"/>
  <c r="Q410" i="1"/>
  <c r="R410" i="1"/>
  <c r="O411" i="1"/>
  <c r="Q411" i="1" s="1"/>
  <c r="P411" i="1"/>
  <c r="R411" i="1" s="1"/>
  <c r="O412" i="1"/>
  <c r="P412" i="1"/>
  <c r="Q412" i="1"/>
  <c r="R412" i="1"/>
  <c r="O413" i="1"/>
  <c r="Q413" i="1" s="1"/>
  <c r="P413" i="1"/>
  <c r="R413" i="1" s="1"/>
  <c r="O414" i="1"/>
  <c r="P414" i="1"/>
  <c r="Q414" i="1"/>
  <c r="R414" i="1"/>
  <c r="O415" i="1"/>
  <c r="Q415" i="1" s="1"/>
  <c r="P415" i="1"/>
  <c r="R415" i="1" s="1"/>
  <c r="O416" i="1"/>
  <c r="P416" i="1"/>
  <c r="Q416" i="1"/>
  <c r="R416" i="1"/>
  <c r="O417" i="1"/>
  <c r="Q417" i="1" s="1"/>
  <c r="P417" i="1"/>
  <c r="R417" i="1" s="1"/>
  <c r="O418" i="1"/>
  <c r="P418" i="1"/>
  <c r="Q418" i="1"/>
  <c r="R418" i="1"/>
  <c r="O419" i="1"/>
  <c r="Q419" i="1" s="1"/>
  <c r="P419" i="1"/>
  <c r="R419" i="1" s="1"/>
  <c r="O420" i="1"/>
  <c r="P420" i="1"/>
  <c r="Q420" i="1"/>
  <c r="R420" i="1"/>
  <c r="O421" i="1"/>
  <c r="Q421" i="1" s="1"/>
  <c r="P421" i="1"/>
  <c r="R421" i="1" s="1"/>
  <c r="O422" i="1"/>
  <c r="P422" i="1"/>
  <c r="Q422" i="1"/>
  <c r="R422" i="1"/>
  <c r="O423" i="1"/>
  <c r="Q423" i="1" s="1"/>
  <c r="P423" i="1"/>
  <c r="R423" i="1" s="1"/>
  <c r="O424" i="1"/>
  <c r="P424" i="1"/>
  <c r="Q424" i="1"/>
  <c r="R424" i="1"/>
  <c r="O425" i="1"/>
  <c r="Q425" i="1" s="1"/>
  <c r="P425" i="1"/>
  <c r="R425" i="1" s="1"/>
  <c r="O426" i="1"/>
  <c r="P426" i="1"/>
  <c r="Q426" i="1"/>
  <c r="R426" i="1"/>
  <c r="O427" i="1"/>
  <c r="Q427" i="1" s="1"/>
  <c r="P427" i="1"/>
  <c r="R427" i="1" s="1"/>
  <c r="O428" i="1"/>
  <c r="P428" i="1"/>
  <c r="Q428" i="1"/>
  <c r="R428" i="1"/>
  <c r="O429" i="1"/>
  <c r="Q429" i="1" s="1"/>
  <c r="P429" i="1"/>
  <c r="R429" i="1" s="1"/>
  <c r="O430" i="1"/>
  <c r="P430" i="1"/>
  <c r="Q430" i="1"/>
  <c r="R430" i="1"/>
  <c r="O431" i="1"/>
  <c r="Q431" i="1" s="1"/>
  <c r="P431" i="1"/>
  <c r="R431" i="1" s="1"/>
  <c r="O432" i="1"/>
  <c r="P432" i="1"/>
  <c r="Q432" i="1"/>
  <c r="R432" i="1"/>
  <c r="O433" i="1"/>
  <c r="Q433" i="1" s="1"/>
  <c r="P433" i="1"/>
  <c r="R433" i="1" s="1"/>
  <c r="O434" i="1"/>
  <c r="P434" i="1"/>
  <c r="Q434" i="1"/>
  <c r="R434" i="1"/>
  <c r="O435" i="1"/>
  <c r="Q435" i="1" s="1"/>
  <c r="P435" i="1"/>
  <c r="R435" i="1" s="1"/>
  <c r="O436" i="1"/>
  <c r="P436" i="1"/>
  <c r="Q436" i="1"/>
  <c r="R436" i="1"/>
  <c r="O437" i="1"/>
  <c r="Q437" i="1" s="1"/>
  <c r="P437" i="1"/>
  <c r="R437" i="1" s="1"/>
  <c r="O438" i="1"/>
  <c r="P438" i="1"/>
  <c r="Q438" i="1"/>
  <c r="R438" i="1"/>
  <c r="O439" i="1"/>
  <c r="Q439" i="1" s="1"/>
  <c r="P439" i="1"/>
  <c r="R439" i="1" s="1"/>
  <c r="O440" i="1"/>
  <c r="P440" i="1"/>
  <c r="Q440" i="1"/>
  <c r="R440" i="1"/>
  <c r="O441" i="1"/>
  <c r="Q441" i="1" s="1"/>
  <c r="P441" i="1"/>
  <c r="R441" i="1" s="1"/>
  <c r="O442" i="1"/>
  <c r="P442" i="1"/>
  <c r="Q442" i="1"/>
  <c r="R442" i="1"/>
  <c r="O443" i="1"/>
  <c r="Q443" i="1" s="1"/>
  <c r="P443" i="1"/>
  <c r="R443" i="1" s="1"/>
  <c r="O444" i="1"/>
  <c r="P444" i="1"/>
  <c r="Q444" i="1"/>
  <c r="R444" i="1"/>
  <c r="O445" i="1"/>
  <c r="Q445" i="1" s="1"/>
  <c r="P445" i="1"/>
  <c r="R445" i="1" s="1"/>
  <c r="O446" i="1"/>
  <c r="P446" i="1"/>
  <c r="Q446" i="1"/>
  <c r="R446" i="1"/>
  <c r="O447" i="1"/>
  <c r="Q447" i="1" s="1"/>
  <c r="P447" i="1"/>
  <c r="R447" i="1" s="1"/>
  <c r="O448" i="1"/>
  <c r="P448" i="1"/>
  <c r="Q448" i="1"/>
  <c r="R448" i="1"/>
  <c r="O449" i="1"/>
  <c r="Q449" i="1" s="1"/>
  <c r="P449" i="1"/>
  <c r="R449" i="1" s="1"/>
  <c r="O450" i="1"/>
  <c r="P450" i="1"/>
  <c r="Q450" i="1"/>
  <c r="R450" i="1"/>
  <c r="O451" i="1"/>
  <c r="Q451" i="1" s="1"/>
  <c r="P451" i="1"/>
  <c r="R451" i="1" s="1"/>
  <c r="O452" i="1"/>
  <c r="P452" i="1"/>
  <c r="Q452" i="1"/>
  <c r="R452" i="1"/>
  <c r="O453" i="1"/>
  <c r="Q453" i="1" s="1"/>
  <c r="P453" i="1"/>
  <c r="R453" i="1" s="1"/>
  <c r="O454" i="1"/>
  <c r="P454" i="1"/>
  <c r="Q454" i="1"/>
  <c r="R454" i="1"/>
  <c r="O455" i="1"/>
  <c r="Q455" i="1" s="1"/>
  <c r="P455" i="1"/>
  <c r="R455" i="1" s="1"/>
  <c r="O456" i="1"/>
  <c r="Q456" i="1" s="1"/>
  <c r="P456" i="1"/>
  <c r="R456" i="1"/>
  <c r="O457" i="1"/>
  <c r="Q457" i="1" s="1"/>
  <c r="P457" i="1"/>
  <c r="R457" i="1" s="1"/>
  <c r="O458" i="1"/>
  <c r="P458" i="1"/>
  <c r="Q458" i="1"/>
  <c r="R458" i="1"/>
  <c r="O459" i="1"/>
  <c r="Q459" i="1" s="1"/>
  <c r="P459" i="1"/>
  <c r="R459" i="1" s="1"/>
  <c r="O460" i="1"/>
  <c r="Q460" i="1" s="1"/>
  <c r="P460" i="1"/>
  <c r="R460" i="1"/>
  <c r="O461" i="1"/>
  <c r="Q461" i="1" s="1"/>
  <c r="P461" i="1"/>
  <c r="R461" i="1" s="1"/>
  <c r="O462" i="1"/>
  <c r="Q462" i="1" s="1"/>
  <c r="P462" i="1"/>
  <c r="R462" i="1"/>
  <c r="O463" i="1"/>
  <c r="Q463" i="1" s="1"/>
  <c r="P463" i="1"/>
  <c r="R463" i="1" s="1"/>
  <c r="O464" i="1"/>
  <c r="Q464" i="1" s="1"/>
  <c r="P464" i="1"/>
  <c r="R464" i="1"/>
  <c r="O465" i="1"/>
  <c r="Q465" i="1" s="1"/>
  <c r="P465" i="1"/>
  <c r="R465" i="1" s="1"/>
  <c r="O466" i="1"/>
  <c r="Q466" i="1" s="1"/>
  <c r="P466" i="1"/>
  <c r="R466" i="1"/>
  <c r="O467" i="1"/>
  <c r="Q467" i="1" s="1"/>
  <c r="P467" i="1"/>
  <c r="R467" i="1" s="1"/>
  <c r="O468" i="1"/>
  <c r="Q468" i="1" s="1"/>
  <c r="P468" i="1"/>
  <c r="R468" i="1"/>
  <c r="O469" i="1"/>
  <c r="Q469" i="1" s="1"/>
  <c r="P469" i="1"/>
  <c r="R469" i="1" s="1"/>
  <c r="O470" i="1"/>
  <c r="Q470" i="1" s="1"/>
  <c r="P470" i="1"/>
  <c r="R470" i="1"/>
  <c r="O471" i="1"/>
  <c r="Q471" i="1" s="1"/>
  <c r="P471" i="1"/>
  <c r="R471" i="1" s="1"/>
  <c r="O472" i="1"/>
  <c r="Q472" i="1" s="1"/>
  <c r="P472" i="1"/>
  <c r="R472" i="1"/>
  <c r="O473" i="1"/>
  <c r="Q473" i="1" s="1"/>
  <c r="P473" i="1"/>
  <c r="R473" i="1" s="1"/>
  <c r="O474" i="1"/>
  <c r="Q474" i="1" s="1"/>
  <c r="P474" i="1"/>
  <c r="R474" i="1"/>
  <c r="O475" i="1"/>
  <c r="Q475" i="1" s="1"/>
  <c r="P475" i="1"/>
  <c r="R475" i="1" s="1"/>
  <c r="O476" i="1"/>
  <c r="Q476" i="1" s="1"/>
  <c r="P476" i="1"/>
  <c r="R476" i="1"/>
  <c r="O477" i="1"/>
  <c r="Q477" i="1" s="1"/>
  <c r="P477" i="1"/>
  <c r="R477" i="1" s="1"/>
  <c r="O478" i="1"/>
  <c r="Q478" i="1" s="1"/>
  <c r="P478" i="1"/>
  <c r="R478" i="1"/>
  <c r="O479" i="1"/>
  <c r="Q479" i="1" s="1"/>
  <c r="P479" i="1"/>
  <c r="R479" i="1" s="1"/>
  <c r="O480" i="1"/>
  <c r="Q480" i="1" s="1"/>
  <c r="P480" i="1"/>
  <c r="R480" i="1"/>
  <c r="O481" i="1"/>
  <c r="Q481" i="1" s="1"/>
  <c r="P481" i="1"/>
  <c r="R481" i="1" s="1"/>
  <c r="O482" i="1"/>
  <c r="Q482" i="1" s="1"/>
  <c r="P482" i="1"/>
  <c r="R482" i="1"/>
  <c r="O483" i="1"/>
  <c r="Q483" i="1" s="1"/>
  <c r="P483" i="1"/>
  <c r="R483" i="1" s="1"/>
  <c r="O484" i="1"/>
  <c r="Q484" i="1" s="1"/>
  <c r="P484" i="1"/>
  <c r="R484" i="1"/>
  <c r="O485" i="1"/>
  <c r="Q485" i="1" s="1"/>
  <c r="P485" i="1"/>
  <c r="R485" i="1" s="1"/>
  <c r="O486" i="1"/>
  <c r="Q486" i="1" s="1"/>
  <c r="P486" i="1"/>
  <c r="R486" i="1"/>
  <c r="O487" i="1"/>
  <c r="Q487" i="1" s="1"/>
  <c r="P487" i="1"/>
  <c r="R487" i="1" s="1"/>
  <c r="O488" i="1"/>
  <c r="Q488" i="1" s="1"/>
  <c r="P488" i="1"/>
  <c r="R488" i="1"/>
  <c r="O489" i="1"/>
  <c r="Q489" i="1" s="1"/>
  <c r="P489" i="1"/>
  <c r="R489" i="1" s="1"/>
  <c r="O490" i="1"/>
  <c r="Q490" i="1" s="1"/>
  <c r="P490" i="1"/>
  <c r="R490" i="1"/>
  <c r="O491" i="1"/>
  <c r="Q491" i="1" s="1"/>
  <c r="P491" i="1"/>
  <c r="R491" i="1" s="1"/>
  <c r="O492" i="1"/>
  <c r="Q492" i="1" s="1"/>
  <c r="P492" i="1"/>
  <c r="R492" i="1"/>
  <c r="O493" i="1"/>
  <c r="Q493" i="1" s="1"/>
  <c r="P493" i="1"/>
  <c r="R493" i="1" s="1"/>
  <c r="O494" i="1"/>
  <c r="Q494" i="1" s="1"/>
  <c r="P494" i="1"/>
  <c r="R494" i="1"/>
  <c r="O495" i="1"/>
  <c r="Q495" i="1" s="1"/>
  <c r="P495" i="1"/>
  <c r="R495" i="1" s="1"/>
  <c r="O496" i="1"/>
  <c r="Q496" i="1" s="1"/>
  <c r="P496" i="1"/>
  <c r="R496" i="1"/>
  <c r="O497" i="1"/>
  <c r="Q497" i="1" s="1"/>
  <c r="P497" i="1"/>
  <c r="R497" i="1" s="1"/>
  <c r="O498" i="1"/>
  <c r="Q498" i="1" s="1"/>
  <c r="P498" i="1"/>
  <c r="R498" i="1"/>
  <c r="O499" i="1"/>
  <c r="Q499" i="1" s="1"/>
  <c r="P499" i="1"/>
  <c r="R499" i="1" s="1"/>
  <c r="O500" i="1"/>
  <c r="Q500" i="1" s="1"/>
  <c r="P500" i="1"/>
  <c r="R500" i="1"/>
  <c r="O501" i="1"/>
  <c r="Q501" i="1" s="1"/>
  <c r="P501" i="1"/>
  <c r="R501" i="1" s="1"/>
  <c r="O502" i="1"/>
  <c r="Q502" i="1" s="1"/>
  <c r="P502" i="1"/>
  <c r="R502" i="1"/>
  <c r="O503" i="1"/>
  <c r="Q503" i="1" s="1"/>
  <c r="P503" i="1"/>
  <c r="R503" i="1" s="1"/>
  <c r="O504" i="1"/>
  <c r="Q504" i="1" s="1"/>
  <c r="P504" i="1"/>
  <c r="R504" i="1"/>
  <c r="O505" i="1"/>
  <c r="Q505" i="1" s="1"/>
  <c r="P505" i="1"/>
  <c r="R505" i="1" s="1"/>
  <c r="O506" i="1"/>
  <c r="Q506" i="1" s="1"/>
  <c r="P506" i="1"/>
  <c r="R506" i="1"/>
  <c r="O507" i="1"/>
  <c r="Q507" i="1" s="1"/>
  <c r="P507" i="1"/>
  <c r="R507" i="1" s="1"/>
  <c r="O508" i="1"/>
  <c r="Q508" i="1" s="1"/>
  <c r="P508" i="1"/>
  <c r="R508" i="1"/>
  <c r="O509" i="1"/>
  <c r="Q509" i="1" s="1"/>
  <c r="P509" i="1"/>
  <c r="R509" i="1" s="1"/>
  <c r="O510" i="1"/>
  <c r="Q510" i="1" s="1"/>
  <c r="P510" i="1"/>
  <c r="R510" i="1"/>
  <c r="O511" i="1"/>
  <c r="Q511" i="1" s="1"/>
  <c r="P511" i="1"/>
  <c r="R511" i="1" s="1"/>
  <c r="O512" i="1"/>
  <c r="Q512" i="1" s="1"/>
  <c r="P512" i="1"/>
  <c r="R512" i="1"/>
  <c r="O513" i="1"/>
  <c r="Q513" i="1" s="1"/>
  <c r="P513" i="1"/>
  <c r="R513" i="1" s="1"/>
  <c r="O514" i="1"/>
  <c r="Q514" i="1" s="1"/>
  <c r="P514" i="1"/>
  <c r="R514" i="1"/>
  <c r="O515" i="1"/>
  <c r="Q515" i="1" s="1"/>
  <c r="P515" i="1"/>
  <c r="R515" i="1" s="1"/>
  <c r="O516" i="1"/>
  <c r="Q516" i="1" s="1"/>
  <c r="P516" i="1"/>
  <c r="R516" i="1"/>
  <c r="O517" i="1"/>
  <c r="Q517" i="1" s="1"/>
  <c r="P517" i="1"/>
  <c r="R517" i="1" s="1"/>
  <c r="O518" i="1"/>
  <c r="Q518" i="1" s="1"/>
  <c r="P518" i="1"/>
  <c r="R518" i="1"/>
  <c r="O519" i="1"/>
  <c r="Q519" i="1" s="1"/>
  <c r="P519" i="1"/>
  <c r="R519" i="1" s="1"/>
  <c r="O520" i="1"/>
  <c r="Q520" i="1" s="1"/>
  <c r="P520" i="1"/>
  <c r="R520" i="1"/>
  <c r="O521" i="1"/>
  <c r="Q521" i="1" s="1"/>
  <c r="P521" i="1"/>
  <c r="R521" i="1" s="1"/>
  <c r="O522" i="1"/>
  <c r="Q522" i="1" s="1"/>
  <c r="P522" i="1"/>
  <c r="R522" i="1"/>
  <c r="O523" i="1"/>
  <c r="Q523" i="1" s="1"/>
  <c r="P523" i="1"/>
  <c r="R523" i="1" s="1"/>
  <c r="O524" i="1"/>
  <c r="Q524" i="1" s="1"/>
  <c r="P524" i="1"/>
  <c r="R524" i="1"/>
  <c r="O525" i="1"/>
  <c r="Q525" i="1" s="1"/>
  <c r="P525" i="1"/>
  <c r="R525" i="1" s="1"/>
  <c r="O526" i="1"/>
  <c r="Q526" i="1" s="1"/>
  <c r="P526" i="1"/>
  <c r="R526" i="1"/>
  <c r="O527" i="1"/>
  <c r="Q527" i="1" s="1"/>
  <c r="P527" i="1"/>
  <c r="R527" i="1" s="1"/>
  <c r="O528" i="1"/>
  <c r="Q528" i="1" s="1"/>
  <c r="P528" i="1"/>
  <c r="R528" i="1"/>
  <c r="O529" i="1"/>
  <c r="Q529" i="1" s="1"/>
  <c r="P529" i="1"/>
  <c r="R529" i="1" s="1"/>
  <c r="O530" i="1"/>
  <c r="Q530" i="1" s="1"/>
  <c r="P530" i="1"/>
  <c r="R530" i="1" s="1"/>
  <c r="O531" i="1"/>
  <c r="Q531" i="1" s="1"/>
  <c r="P531" i="1"/>
  <c r="R531" i="1" s="1"/>
  <c r="O532" i="1"/>
  <c r="Q532" i="1" s="1"/>
  <c r="P532" i="1"/>
  <c r="R532" i="1" s="1"/>
  <c r="O533" i="1"/>
  <c r="Q533" i="1" s="1"/>
  <c r="P533" i="1"/>
  <c r="R533" i="1" s="1"/>
  <c r="O534" i="1"/>
  <c r="Q534" i="1" s="1"/>
  <c r="P534" i="1"/>
  <c r="R534" i="1" s="1"/>
  <c r="O535" i="1"/>
  <c r="Q535" i="1" s="1"/>
  <c r="P535" i="1"/>
  <c r="R535" i="1" s="1"/>
  <c r="O536" i="1"/>
  <c r="Q536" i="1" s="1"/>
  <c r="P536" i="1"/>
  <c r="R536" i="1" s="1"/>
  <c r="O537" i="1"/>
  <c r="Q537" i="1" s="1"/>
  <c r="P537" i="1"/>
  <c r="R537" i="1" s="1"/>
  <c r="O538" i="1"/>
  <c r="Q538" i="1" s="1"/>
  <c r="P538" i="1"/>
  <c r="R538" i="1" s="1"/>
  <c r="O539" i="1"/>
  <c r="Q539" i="1" s="1"/>
  <c r="P539" i="1"/>
  <c r="R539" i="1" s="1"/>
  <c r="O540" i="1"/>
  <c r="Q540" i="1" s="1"/>
  <c r="P540" i="1"/>
  <c r="R540" i="1" s="1"/>
  <c r="O541" i="1"/>
  <c r="Q541" i="1" s="1"/>
  <c r="P541" i="1"/>
  <c r="R541" i="1" s="1"/>
  <c r="O542" i="1"/>
  <c r="Q542" i="1" s="1"/>
  <c r="P542" i="1"/>
  <c r="R542" i="1" s="1"/>
  <c r="O543" i="1"/>
  <c r="Q543" i="1" s="1"/>
  <c r="P543" i="1"/>
  <c r="R543" i="1" s="1"/>
  <c r="O544" i="1"/>
  <c r="Q544" i="1" s="1"/>
  <c r="P544" i="1"/>
  <c r="R544" i="1" s="1"/>
  <c r="O545" i="1"/>
  <c r="Q545" i="1" s="1"/>
  <c r="P545" i="1"/>
  <c r="R545" i="1" s="1"/>
  <c r="O546" i="1"/>
  <c r="Q546" i="1" s="1"/>
  <c r="P546" i="1"/>
  <c r="R546" i="1" s="1"/>
  <c r="O547" i="1"/>
  <c r="Q547" i="1" s="1"/>
  <c r="P547" i="1"/>
  <c r="R547" i="1" s="1"/>
  <c r="O548" i="1"/>
  <c r="Q548" i="1" s="1"/>
  <c r="P548" i="1"/>
  <c r="R548" i="1" s="1"/>
  <c r="O549" i="1"/>
  <c r="Q549" i="1" s="1"/>
  <c r="P549" i="1"/>
  <c r="R549" i="1" s="1"/>
  <c r="O550" i="1"/>
  <c r="Q550" i="1" s="1"/>
  <c r="P550" i="1"/>
  <c r="R550" i="1" s="1"/>
  <c r="O551" i="1"/>
  <c r="Q551" i="1" s="1"/>
  <c r="P551" i="1"/>
  <c r="R551" i="1" s="1"/>
  <c r="O552" i="1"/>
  <c r="Q552" i="1" s="1"/>
  <c r="P552" i="1"/>
  <c r="R552" i="1" s="1"/>
  <c r="O553" i="1"/>
  <c r="Q553" i="1" s="1"/>
  <c r="P553" i="1"/>
  <c r="R553" i="1" s="1"/>
  <c r="O554" i="1"/>
  <c r="Q554" i="1" s="1"/>
  <c r="P554" i="1"/>
  <c r="R554" i="1" s="1"/>
  <c r="O555" i="1"/>
  <c r="Q555" i="1" s="1"/>
  <c r="P555" i="1"/>
  <c r="R555" i="1" s="1"/>
  <c r="O556" i="1"/>
  <c r="Q556" i="1" s="1"/>
  <c r="P556" i="1"/>
  <c r="R556" i="1" s="1"/>
  <c r="O557" i="1"/>
  <c r="Q557" i="1" s="1"/>
  <c r="P557" i="1"/>
  <c r="R557" i="1" s="1"/>
  <c r="O558" i="1"/>
  <c r="Q558" i="1" s="1"/>
  <c r="P558" i="1"/>
  <c r="R558" i="1" s="1"/>
  <c r="O559" i="1"/>
  <c r="Q559" i="1" s="1"/>
  <c r="P559" i="1"/>
  <c r="R559" i="1" s="1"/>
  <c r="O560" i="1"/>
  <c r="Q560" i="1" s="1"/>
  <c r="P560" i="1"/>
  <c r="R560" i="1" s="1"/>
  <c r="O561" i="1"/>
  <c r="Q561" i="1" s="1"/>
  <c r="P561" i="1"/>
  <c r="R561" i="1" s="1"/>
  <c r="O562" i="1"/>
  <c r="Q562" i="1" s="1"/>
  <c r="P562" i="1"/>
  <c r="R562" i="1" s="1"/>
  <c r="O563" i="1"/>
  <c r="Q563" i="1" s="1"/>
  <c r="P563" i="1"/>
  <c r="R563" i="1" s="1"/>
  <c r="O564" i="1"/>
  <c r="Q564" i="1" s="1"/>
  <c r="P564" i="1"/>
  <c r="R564" i="1" s="1"/>
  <c r="O565" i="1"/>
  <c r="Q565" i="1" s="1"/>
  <c r="P565" i="1"/>
  <c r="R565" i="1" s="1"/>
  <c r="O566" i="1"/>
  <c r="Q566" i="1" s="1"/>
  <c r="P566" i="1"/>
  <c r="R566" i="1" s="1"/>
  <c r="O567" i="1"/>
  <c r="Q567" i="1" s="1"/>
  <c r="P567" i="1"/>
  <c r="R567" i="1" s="1"/>
  <c r="O568" i="1"/>
  <c r="Q568" i="1" s="1"/>
  <c r="P568" i="1"/>
  <c r="R568" i="1" s="1"/>
  <c r="O569" i="1"/>
  <c r="Q569" i="1" s="1"/>
  <c r="P569" i="1"/>
  <c r="R569" i="1" s="1"/>
  <c r="O570" i="1"/>
  <c r="Q570" i="1" s="1"/>
  <c r="P570" i="1"/>
  <c r="R570" i="1" s="1"/>
  <c r="O571" i="1"/>
  <c r="Q571" i="1" s="1"/>
  <c r="P571" i="1"/>
  <c r="R571" i="1" s="1"/>
  <c r="O572" i="1"/>
  <c r="Q572" i="1" s="1"/>
  <c r="P572" i="1"/>
  <c r="R572" i="1" s="1"/>
  <c r="O573" i="1"/>
  <c r="Q573" i="1" s="1"/>
  <c r="P573" i="1"/>
  <c r="R573" i="1" s="1"/>
  <c r="O574" i="1"/>
  <c r="Q574" i="1" s="1"/>
  <c r="P574" i="1"/>
  <c r="R574" i="1" s="1"/>
  <c r="O575" i="1"/>
  <c r="Q575" i="1" s="1"/>
  <c r="P575" i="1"/>
  <c r="R575" i="1" s="1"/>
  <c r="O576" i="1"/>
  <c r="Q576" i="1" s="1"/>
  <c r="P576" i="1"/>
  <c r="R576" i="1" s="1"/>
  <c r="O577" i="1"/>
  <c r="Q577" i="1" s="1"/>
  <c r="P577" i="1"/>
  <c r="R577" i="1" s="1"/>
  <c r="O578" i="1"/>
  <c r="Q578" i="1" s="1"/>
  <c r="P578" i="1"/>
  <c r="R578" i="1" s="1"/>
  <c r="O579" i="1"/>
  <c r="Q579" i="1" s="1"/>
  <c r="P579" i="1"/>
  <c r="R579" i="1" s="1"/>
  <c r="O580" i="1"/>
  <c r="Q580" i="1" s="1"/>
  <c r="P580" i="1"/>
  <c r="R580" i="1" s="1"/>
  <c r="O581" i="1"/>
  <c r="Q581" i="1" s="1"/>
  <c r="P581" i="1"/>
  <c r="R581" i="1" s="1"/>
  <c r="O582" i="1"/>
  <c r="Q582" i="1" s="1"/>
  <c r="P582" i="1"/>
  <c r="R582" i="1" s="1"/>
  <c r="O583" i="1"/>
  <c r="Q583" i="1" s="1"/>
  <c r="P583" i="1"/>
  <c r="R583" i="1" s="1"/>
  <c r="O584" i="1"/>
  <c r="Q584" i="1" s="1"/>
  <c r="P584" i="1"/>
  <c r="R584" i="1" s="1"/>
  <c r="O585" i="1"/>
  <c r="Q585" i="1" s="1"/>
  <c r="P585" i="1"/>
  <c r="R585" i="1" s="1"/>
  <c r="O586" i="1"/>
  <c r="Q586" i="1" s="1"/>
  <c r="P586" i="1"/>
  <c r="R586" i="1" s="1"/>
  <c r="O587" i="1"/>
  <c r="Q587" i="1" s="1"/>
  <c r="P587" i="1"/>
  <c r="R587" i="1" s="1"/>
  <c r="O588" i="1"/>
  <c r="Q588" i="1" s="1"/>
  <c r="P588" i="1"/>
  <c r="R588" i="1" s="1"/>
  <c r="O589" i="1"/>
  <c r="Q589" i="1" s="1"/>
  <c r="P589" i="1"/>
  <c r="R589" i="1" s="1"/>
  <c r="O590" i="1"/>
  <c r="Q590" i="1" s="1"/>
  <c r="P590" i="1"/>
  <c r="R590" i="1" s="1"/>
  <c r="O591" i="1"/>
  <c r="Q591" i="1" s="1"/>
  <c r="P591" i="1"/>
  <c r="R591" i="1" s="1"/>
  <c r="O592" i="1"/>
  <c r="Q592" i="1" s="1"/>
  <c r="P592" i="1"/>
  <c r="R592" i="1" s="1"/>
  <c r="O593" i="1"/>
  <c r="Q593" i="1" s="1"/>
  <c r="P593" i="1"/>
  <c r="R593" i="1" s="1"/>
  <c r="O594" i="1"/>
  <c r="Q594" i="1" s="1"/>
  <c r="P594" i="1"/>
  <c r="R594" i="1" s="1"/>
  <c r="O595" i="1"/>
  <c r="Q595" i="1" s="1"/>
  <c r="P595" i="1"/>
  <c r="R595" i="1" s="1"/>
  <c r="O596" i="1"/>
  <c r="Q596" i="1" s="1"/>
  <c r="P596" i="1"/>
  <c r="R596" i="1" s="1"/>
  <c r="O597" i="1"/>
  <c r="Q597" i="1" s="1"/>
  <c r="P597" i="1"/>
  <c r="R597" i="1" s="1"/>
  <c r="O598" i="1"/>
  <c r="Q598" i="1" s="1"/>
  <c r="P598" i="1"/>
  <c r="R598" i="1" s="1"/>
  <c r="O599" i="1"/>
  <c r="Q599" i="1" s="1"/>
  <c r="P599" i="1"/>
  <c r="R599" i="1" s="1"/>
  <c r="O600" i="1"/>
  <c r="Q600" i="1" s="1"/>
  <c r="P600" i="1"/>
  <c r="R600" i="1" s="1"/>
  <c r="O601" i="1"/>
  <c r="Q601" i="1" s="1"/>
  <c r="P601" i="1"/>
  <c r="R601" i="1" s="1"/>
  <c r="O602" i="1"/>
  <c r="Q602" i="1" s="1"/>
  <c r="P602" i="1"/>
  <c r="R602" i="1" s="1"/>
  <c r="O603" i="1"/>
  <c r="Q603" i="1" s="1"/>
  <c r="P603" i="1"/>
  <c r="R603" i="1" s="1"/>
  <c r="O604" i="1"/>
  <c r="Q604" i="1" s="1"/>
  <c r="P604" i="1"/>
  <c r="R604" i="1" s="1"/>
  <c r="O605" i="1"/>
  <c r="Q605" i="1" s="1"/>
  <c r="P605" i="1"/>
  <c r="R605" i="1" s="1"/>
  <c r="O606" i="1"/>
  <c r="Q606" i="1" s="1"/>
  <c r="P606" i="1"/>
  <c r="R606" i="1" s="1"/>
  <c r="O607" i="1"/>
  <c r="Q607" i="1" s="1"/>
  <c r="P607" i="1"/>
  <c r="R607" i="1" s="1"/>
  <c r="O608" i="1"/>
  <c r="Q608" i="1" s="1"/>
  <c r="P608" i="1"/>
  <c r="R608" i="1" s="1"/>
  <c r="O609" i="1"/>
  <c r="Q609" i="1" s="1"/>
  <c r="P609" i="1"/>
  <c r="R609" i="1" s="1"/>
  <c r="O610" i="1"/>
  <c r="Q610" i="1" s="1"/>
  <c r="P610" i="1"/>
  <c r="R610" i="1" s="1"/>
  <c r="O611" i="1"/>
  <c r="Q611" i="1" s="1"/>
  <c r="P611" i="1"/>
  <c r="R611" i="1" s="1"/>
  <c r="O612" i="1"/>
  <c r="Q612" i="1" s="1"/>
  <c r="P612" i="1"/>
  <c r="R612" i="1" s="1"/>
  <c r="O613" i="1"/>
  <c r="Q613" i="1" s="1"/>
  <c r="P613" i="1"/>
  <c r="R613" i="1" s="1"/>
  <c r="O614" i="1"/>
  <c r="Q614" i="1" s="1"/>
  <c r="P614" i="1"/>
  <c r="R614" i="1" s="1"/>
  <c r="O615" i="1"/>
  <c r="Q615" i="1" s="1"/>
  <c r="P615" i="1"/>
  <c r="R615" i="1" s="1"/>
  <c r="O616" i="1"/>
  <c r="Q616" i="1" s="1"/>
  <c r="P616" i="1"/>
  <c r="R616" i="1" s="1"/>
  <c r="O617" i="1"/>
  <c r="Q617" i="1" s="1"/>
  <c r="P617" i="1"/>
  <c r="R617" i="1" s="1"/>
  <c r="O618" i="1"/>
  <c r="Q618" i="1" s="1"/>
  <c r="P618" i="1"/>
  <c r="R618" i="1" s="1"/>
  <c r="O619" i="1"/>
  <c r="Q619" i="1" s="1"/>
  <c r="P619" i="1"/>
  <c r="R619" i="1" s="1"/>
  <c r="O620" i="1"/>
  <c r="Q620" i="1" s="1"/>
  <c r="P620" i="1"/>
  <c r="R620" i="1" s="1"/>
  <c r="O621" i="1"/>
  <c r="Q621" i="1" s="1"/>
  <c r="P621" i="1"/>
  <c r="R621" i="1" s="1"/>
  <c r="O622" i="1"/>
  <c r="Q622" i="1" s="1"/>
  <c r="P622" i="1"/>
  <c r="R622" i="1" s="1"/>
  <c r="O623" i="1"/>
  <c r="Q623" i="1" s="1"/>
  <c r="P623" i="1"/>
  <c r="R623" i="1" s="1"/>
  <c r="O624" i="1"/>
  <c r="Q624" i="1" s="1"/>
  <c r="P624" i="1"/>
  <c r="R624" i="1" s="1"/>
  <c r="O625" i="1"/>
  <c r="Q625" i="1" s="1"/>
  <c r="P625" i="1"/>
  <c r="R625" i="1" s="1"/>
  <c r="O626" i="1"/>
  <c r="Q626" i="1" s="1"/>
  <c r="P626" i="1"/>
  <c r="R626" i="1" s="1"/>
  <c r="O627" i="1"/>
  <c r="Q627" i="1" s="1"/>
  <c r="P627" i="1"/>
  <c r="R627" i="1" s="1"/>
  <c r="O628" i="1"/>
  <c r="Q628" i="1" s="1"/>
  <c r="P628" i="1"/>
  <c r="R628" i="1" s="1"/>
  <c r="O629" i="1"/>
  <c r="Q629" i="1" s="1"/>
  <c r="P629" i="1"/>
  <c r="R629" i="1" s="1"/>
  <c r="O630" i="1"/>
  <c r="Q630" i="1" s="1"/>
  <c r="P630" i="1"/>
  <c r="R630" i="1" s="1"/>
  <c r="O631" i="1"/>
  <c r="Q631" i="1" s="1"/>
  <c r="P631" i="1"/>
  <c r="R631" i="1" s="1"/>
  <c r="O632" i="1"/>
  <c r="Q632" i="1" s="1"/>
  <c r="P632" i="1"/>
  <c r="R632" i="1" s="1"/>
  <c r="O633" i="1"/>
  <c r="Q633" i="1" s="1"/>
  <c r="P633" i="1"/>
  <c r="R633" i="1" s="1"/>
  <c r="O634" i="1"/>
  <c r="Q634" i="1" s="1"/>
  <c r="P634" i="1"/>
  <c r="R634" i="1" s="1"/>
  <c r="O635" i="1"/>
  <c r="Q635" i="1" s="1"/>
  <c r="P635" i="1"/>
  <c r="R635" i="1" s="1"/>
  <c r="O636" i="1"/>
  <c r="Q636" i="1" s="1"/>
  <c r="P636" i="1"/>
  <c r="R636" i="1" s="1"/>
  <c r="O637" i="1"/>
  <c r="Q637" i="1" s="1"/>
  <c r="P637" i="1"/>
  <c r="R637" i="1" s="1"/>
  <c r="O638" i="1"/>
  <c r="Q638" i="1" s="1"/>
  <c r="P638" i="1"/>
  <c r="R638" i="1" s="1"/>
  <c r="O639" i="1"/>
  <c r="Q639" i="1" s="1"/>
  <c r="P639" i="1"/>
  <c r="R639" i="1" s="1"/>
  <c r="O640" i="1"/>
  <c r="Q640" i="1" s="1"/>
  <c r="P640" i="1"/>
  <c r="R640" i="1" s="1"/>
  <c r="O641" i="1"/>
  <c r="Q641" i="1" s="1"/>
  <c r="P641" i="1"/>
  <c r="R641" i="1" s="1"/>
  <c r="O642" i="1"/>
  <c r="Q642" i="1" s="1"/>
  <c r="P642" i="1"/>
  <c r="R642" i="1" s="1"/>
  <c r="O643" i="1"/>
  <c r="Q643" i="1" s="1"/>
  <c r="P643" i="1"/>
  <c r="R643" i="1" s="1"/>
  <c r="O644" i="1"/>
  <c r="Q644" i="1" s="1"/>
  <c r="P644" i="1"/>
  <c r="R644" i="1" s="1"/>
  <c r="O645" i="1"/>
  <c r="Q645" i="1" s="1"/>
  <c r="P645" i="1"/>
  <c r="R645" i="1" s="1"/>
  <c r="O646" i="1"/>
  <c r="Q646" i="1" s="1"/>
  <c r="P646" i="1"/>
  <c r="R646" i="1" s="1"/>
  <c r="O647" i="1"/>
  <c r="Q647" i="1" s="1"/>
  <c r="P647" i="1"/>
  <c r="R647" i="1" s="1"/>
  <c r="O648" i="1"/>
  <c r="Q648" i="1" s="1"/>
  <c r="P648" i="1"/>
  <c r="R648" i="1" s="1"/>
  <c r="O649" i="1"/>
  <c r="Q649" i="1" s="1"/>
  <c r="P649" i="1"/>
  <c r="R649" i="1" s="1"/>
  <c r="O650" i="1"/>
  <c r="Q650" i="1" s="1"/>
  <c r="P650" i="1"/>
  <c r="R650" i="1" s="1"/>
  <c r="O651" i="1"/>
  <c r="Q651" i="1" s="1"/>
  <c r="P651" i="1"/>
  <c r="R651" i="1" s="1"/>
  <c r="O652" i="1"/>
  <c r="Q652" i="1" s="1"/>
  <c r="P652" i="1"/>
  <c r="R652" i="1" s="1"/>
  <c r="O653" i="1"/>
  <c r="Q653" i="1" s="1"/>
  <c r="P653" i="1"/>
  <c r="R653" i="1" s="1"/>
  <c r="O654" i="1"/>
  <c r="Q654" i="1" s="1"/>
  <c r="P654" i="1"/>
  <c r="R654" i="1" s="1"/>
  <c r="O655" i="1"/>
  <c r="Q655" i="1" s="1"/>
  <c r="P655" i="1"/>
  <c r="R655" i="1" s="1"/>
  <c r="O656" i="1"/>
  <c r="Q656" i="1" s="1"/>
  <c r="P656" i="1"/>
  <c r="R656" i="1" s="1"/>
  <c r="O657" i="1"/>
  <c r="Q657" i="1" s="1"/>
  <c r="P657" i="1"/>
  <c r="R657" i="1" s="1"/>
  <c r="O658" i="1"/>
  <c r="Q658" i="1" s="1"/>
  <c r="P658" i="1"/>
  <c r="R658" i="1" s="1"/>
  <c r="O659" i="1"/>
  <c r="Q659" i="1" s="1"/>
  <c r="P659" i="1"/>
  <c r="R659" i="1" s="1"/>
  <c r="O660" i="1"/>
  <c r="Q660" i="1" s="1"/>
  <c r="P660" i="1"/>
  <c r="R660" i="1" s="1"/>
  <c r="O661" i="1"/>
  <c r="Q661" i="1" s="1"/>
  <c r="P661" i="1"/>
  <c r="R661" i="1" s="1"/>
  <c r="O662" i="1"/>
  <c r="Q662" i="1" s="1"/>
  <c r="P662" i="1"/>
  <c r="R662" i="1" s="1"/>
  <c r="O663" i="1"/>
  <c r="Q663" i="1" s="1"/>
  <c r="P663" i="1"/>
  <c r="R663" i="1" s="1"/>
  <c r="O664" i="1"/>
  <c r="Q664" i="1" s="1"/>
  <c r="P664" i="1"/>
  <c r="R664" i="1" s="1"/>
  <c r="O665" i="1"/>
  <c r="Q665" i="1" s="1"/>
  <c r="P665" i="1"/>
  <c r="R665" i="1" s="1"/>
  <c r="O666" i="1"/>
  <c r="Q666" i="1" s="1"/>
  <c r="P666" i="1"/>
  <c r="R666" i="1" s="1"/>
  <c r="O667" i="1"/>
  <c r="Q667" i="1" s="1"/>
  <c r="P667" i="1"/>
  <c r="R667" i="1" s="1"/>
  <c r="O668" i="1"/>
  <c r="Q668" i="1" s="1"/>
  <c r="P668" i="1"/>
  <c r="R668" i="1" s="1"/>
  <c r="O669" i="1"/>
  <c r="Q669" i="1" s="1"/>
  <c r="P669" i="1"/>
  <c r="R669" i="1" s="1"/>
  <c r="O670" i="1"/>
  <c r="Q670" i="1" s="1"/>
  <c r="P670" i="1"/>
  <c r="R670" i="1" s="1"/>
  <c r="O671" i="1"/>
  <c r="Q671" i="1" s="1"/>
  <c r="P671" i="1"/>
  <c r="R671" i="1" s="1"/>
  <c r="O672" i="1"/>
  <c r="Q672" i="1" s="1"/>
  <c r="P672" i="1"/>
  <c r="R672" i="1" s="1"/>
  <c r="O673" i="1"/>
  <c r="Q673" i="1" s="1"/>
  <c r="P673" i="1"/>
  <c r="R673" i="1" s="1"/>
  <c r="O674" i="1"/>
  <c r="Q674" i="1" s="1"/>
  <c r="P674" i="1"/>
  <c r="R674" i="1" s="1"/>
  <c r="O675" i="1"/>
  <c r="Q675" i="1" s="1"/>
  <c r="P675" i="1"/>
  <c r="R675" i="1" s="1"/>
  <c r="O676" i="1"/>
  <c r="Q676" i="1" s="1"/>
  <c r="P676" i="1"/>
  <c r="R676" i="1" s="1"/>
  <c r="O677" i="1"/>
  <c r="Q677" i="1" s="1"/>
  <c r="P677" i="1"/>
  <c r="R677" i="1" s="1"/>
  <c r="O678" i="1"/>
  <c r="Q678" i="1" s="1"/>
  <c r="P678" i="1"/>
  <c r="R678" i="1" s="1"/>
  <c r="O679" i="1"/>
  <c r="Q679" i="1" s="1"/>
  <c r="P679" i="1"/>
  <c r="R679" i="1" s="1"/>
  <c r="O680" i="1"/>
  <c r="Q680" i="1" s="1"/>
  <c r="P680" i="1"/>
  <c r="R680" i="1" s="1"/>
  <c r="O681" i="1"/>
  <c r="Q681" i="1" s="1"/>
  <c r="P681" i="1"/>
  <c r="R681" i="1" s="1"/>
  <c r="O682" i="1"/>
  <c r="Q682" i="1" s="1"/>
  <c r="P682" i="1"/>
  <c r="R682" i="1" s="1"/>
  <c r="O683" i="1"/>
  <c r="Q683" i="1" s="1"/>
  <c r="P683" i="1"/>
  <c r="R683" i="1" s="1"/>
  <c r="O684" i="1"/>
  <c r="Q684" i="1" s="1"/>
  <c r="P684" i="1"/>
  <c r="R684" i="1" s="1"/>
  <c r="O685" i="1"/>
  <c r="Q685" i="1" s="1"/>
  <c r="P685" i="1"/>
  <c r="R685" i="1" s="1"/>
  <c r="O686" i="1"/>
  <c r="Q686" i="1" s="1"/>
  <c r="P686" i="1"/>
  <c r="R686" i="1" s="1"/>
  <c r="O687" i="1"/>
  <c r="Q687" i="1" s="1"/>
  <c r="P687" i="1"/>
  <c r="R687" i="1" s="1"/>
  <c r="O688" i="1"/>
  <c r="Q688" i="1" s="1"/>
  <c r="P688" i="1"/>
  <c r="R688" i="1" s="1"/>
  <c r="O689" i="1"/>
  <c r="Q689" i="1" s="1"/>
  <c r="P689" i="1"/>
  <c r="R689" i="1" s="1"/>
  <c r="O690" i="1"/>
  <c r="Q690" i="1" s="1"/>
  <c r="P690" i="1"/>
  <c r="R690" i="1" s="1"/>
  <c r="O691" i="1"/>
  <c r="Q691" i="1" s="1"/>
  <c r="P691" i="1"/>
  <c r="R691" i="1" s="1"/>
  <c r="O692" i="1"/>
  <c r="Q692" i="1" s="1"/>
  <c r="P692" i="1"/>
  <c r="R692" i="1" s="1"/>
  <c r="O693" i="1"/>
  <c r="Q693" i="1" s="1"/>
  <c r="P693" i="1"/>
  <c r="R693" i="1" s="1"/>
  <c r="O694" i="1"/>
  <c r="Q694" i="1" s="1"/>
  <c r="P694" i="1"/>
  <c r="R694" i="1" s="1"/>
  <c r="O695" i="1"/>
  <c r="Q695" i="1" s="1"/>
  <c r="P695" i="1"/>
  <c r="R695" i="1" s="1"/>
  <c r="O696" i="1"/>
  <c r="Q696" i="1" s="1"/>
  <c r="P696" i="1"/>
  <c r="R696" i="1" s="1"/>
  <c r="O697" i="1"/>
  <c r="Q697" i="1" s="1"/>
  <c r="P697" i="1"/>
  <c r="R697" i="1" s="1"/>
  <c r="O698" i="1"/>
  <c r="Q698" i="1" s="1"/>
  <c r="P698" i="1"/>
  <c r="R698" i="1" s="1"/>
  <c r="O699" i="1"/>
  <c r="Q699" i="1" s="1"/>
  <c r="P699" i="1"/>
  <c r="R699" i="1" s="1"/>
  <c r="O700" i="1"/>
  <c r="Q700" i="1" s="1"/>
  <c r="P700" i="1"/>
  <c r="R700" i="1" s="1"/>
  <c r="O701" i="1"/>
  <c r="P701" i="1"/>
  <c r="R701" i="1" s="1"/>
  <c r="Q701" i="1"/>
  <c r="O702" i="1"/>
  <c r="P702" i="1"/>
  <c r="R702" i="1" s="1"/>
  <c r="Q702" i="1"/>
  <c r="O703" i="1"/>
  <c r="P703" i="1"/>
  <c r="R703" i="1" s="1"/>
  <c r="Q703" i="1"/>
  <c r="O704" i="1"/>
  <c r="P704" i="1"/>
  <c r="R704" i="1" s="1"/>
  <c r="Q704" i="1"/>
  <c r="O705" i="1"/>
  <c r="P705" i="1"/>
  <c r="R705" i="1" s="1"/>
  <c r="Q705" i="1"/>
  <c r="O706" i="1"/>
  <c r="P706" i="1"/>
  <c r="R706" i="1" s="1"/>
  <c r="Q706" i="1"/>
  <c r="O707" i="1"/>
  <c r="P707" i="1"/>
  <c r="R707" i="1" s="1"/>
  <c r="Q707" i="1"/>
  <c r="O708" i="1"/>
  <c r="P708" i="1"/>
  <c r="R708" i="1" s="1"/>
  <c r="Q708" i="1"/>
  <c r="O709" i="1"/>
  <c r="Q709" i="1" s="1"/>
  <c r="P709" i="1"/>
  <c r="R709" i="1" s="1"/>
  <c r="O710" i="1"/>
  <c r="P710" i="1"/>
  <c r="R710" i="1" s="1"/>
  <c r="Q710" i="1"/>
  <c r="O711" i="1"/>
  <c r="Q711" i="1" s="1"/>
  <c r="P711" i="1"/>
  <c r="R711" i="1" s="1"/>
  <c r="O712" i="1"/>
  <c r="P712" i="1"/>
  <c r="R712" i="1" s="1"/>
  <c r="Q712" i="1"/>
  <c r="O713" i="1"/>
  <c r="Q713" i="1" s="1"/>
  <c r="P713" i="1"/>
  <c r="R713" i="1" s="1"/>
  <c r="O714" i="1"/>
  <c r="Q714" i="1" s="1"/>
  <c r="P714" i="1"/>
  <c r="R714" i="1" s="1"/>
  <c r="O715" i="1"/>
  <c r="Q715" i="1" s="1"/>
  <c r="P715" i="1"/>
  <c r="R715" i="1" s="1"/>
  <c r="O716" i="1"/>
  <c r="Q716" i="1" s="1"/>
  <c r="P716" i="1"/>
  <c r="R716" i="1" s="1"/>
  <c r="O717" i="1"/>
  <c r="Q717" i="1" s="1"/>
  <c r="P717" i="1"/>
  <c r="R717" i="1" s="1"/>
  <c r="O718" i="1"/>
  <c r="Q718" i="1" s="1"/>
  <c r="P718" i="1"/>
  <c r="R718" i="1" s="1"/>
  <c r="O719" i="1"/>
  <c r="Q719" i="1" s="1"/>
  <c r="P719" i="1"/>
  <c r="R719" i="1" s="1"/>
  <c r="O720" i="1"/>
  <c r="Q720" i="1" s="1"/>
  <c r="P720" i="1"/>
  <c r="R720" i="1" s="1"/>
  <c r="O721" i="1"/>
  <c r="Q721" i="1" s="1"/>
  <c r="P721" i="1"/>
  <c r="R721" i="1" s="1"/>
  <c r="O722" i="1"/>
  <c r="Q722" i="1" s="1"/>
  <c r="P722" i="1"/>
  <c r="R722" i="1" s="1"/>
  <c r="O723" i="1"/>
  <c r="Q723" i="1" s="1"/>
  <c r="P723" i="1"/>
  <c r="R723" i="1" s="1"/>
  <c r="O724" i="1"/>
  <c r="Q724" i="1" s="1"/>
  <c r="P724" i="1"/>
  <c r="R724" i="1" s="1"/>
  <c r="O725" i="1"/>
  <c r="Q725" i="1" s="1"/>
  <c r="P725" i="1"/>
  <c r="R725" i="1" s="1"/>
  <c r="O726" i="1"/>
  <c r="Q726" i="1" s="1"/>
  <c r="P726" i="1"/>
  <c r="R726" i="1" s="1"/>
  <c r="O727" i="1"/>
  <c r="Q727" i="1" s="1"/>
  <c r="P727" i="1"/>
  <c r="R727" i="1" s="1"/>
  <c r="O728" i="1"/>
  <c r="Q728" i="1" s="1"/>
  <c r="P728" i="1"/>
  <c r="R728" i="1" s="1"/>
  <c r="O729" i="1"/>
  <c r="Q729" i="1" s="1"/>
  <c r="P729" i="1"/>
  <c r="R729" i="1" s="1"/>
  <c r="O730" i="1"/>
  <c r="Q730" i="1" s="1"/>
  <c r="P730" i="1"/>
  <c r="R730" i="1" s="1"/>
  <c r="O731" i="1"/>
  <c r="Q731" i="1" s="1"/>
  <c r="P731" i="1"/>
  <c r="R731" i="1" s="1"/>
  <c r="O732" i="1"/>
  <c r="Q732" i="1" s="1"/>
  <c r="P732" i="1"/>
  <c r="R732" i="1" s="1"/>
  <c r="O733" i="1"/>
  <c r="Q733" i="1" s="1"/>
  <c r="P733" i="1"/>
  <c r="R733" i="1" s="1"/>
  <c r="O734" i="1"/>
  <c r="Q734" i="1" s="1"/>
  <c r="P734" i="1"/>
  <c r="R734" i="1" s="1"/>
  <c r="O735" i="1"/>
  <c r="Q735" i="1" s="1"/>
  <c r="P735" i="1"/>
  <c r="R735" i="1" s="1"/>
  <c r="O736" i="1"/>
  <c r="Q736" i="1" s="1"/>
  <c r="P736" i="1"/>
  <c r="R736" i="1" s="1"/>
  <c r="O737" i="1"/>
  <c r="Q737" i="1" s="1"/>
  <c r="P737" i="1"/>
  <c r="R737" i="1" s="1"/>
  <c r="O738" i="1"/>
  <c r="Q738" i="1" s="1"/>
  <c r="P738" i="1"/>
  <c r="R738" i="1" s="1"/>
  <c r="O739" i="1"/>
  <c r="Q739" i="1" s="1"/>
  <c r="P739" i="1"/>
  <c r="R739" i="1" s="1"/>
  <c r="O740" i="1"/>
  <c r="Q740" i="1" s="1"/>
  <c r="P740" i="1"/>
  <c r="R740" i="1" s="1"/>
  <c r="O741" i="1"/>
  <c r="Q741" i="1" s="1"/>
  <c r="P741" i="1"/>
  <c r="R741" i="1" s="1"/>
  <c r="O742" i="1"/>
  <c r="Q742" i="1" s="1"/>
  <c r="P742" i="1"/>
  <c r="R742" i="1" s="1"/>
  <c r="O743" i="1"/>
  <c r="Q743" i="1" s="1"/>
  <c r="P743" i="1"/>
  <c r="R743" i="1" s="1"/>
  <c r="O744" i="1"/>
  <c r="Q744" i="1" s="1"/>
  <c r="P744" i="1"/>
  <c r="R744" i="1" s="1"/>
  <c r="O745" i="1"/>
  <c r="Q745" i="1" s="1"/>
  <c r="P745" i="1"/>
  <c r="R745" i="1" s="1"/>
  <c r="O3" i="9"/>
  <c r="Q3" i="9" s="1"/>
  <c r="P3" i="9"/>
  <c r="R3" i="9" s="1"/>
  <c r="O4" i="9"/>
  <c r="Q4" i="9" s="1"/>
  <c r="P4" i="9"/>
  <c r="R4" i="9" s="1"/>
  <c r="O5" i="9"/>
  <c r="Q5" i="9" s="1"/>
  <c r="P5" i="9"/>
  <c r="R5" i="9" s="1"/>
  <c r="O6" i="9"/>
  <c r="Q6" i="9" s="1"/>
  <c r="P6" i="9"/>
  <c r="R6" i="9" s="1"/>
  <c r="O7" i="9"/>
  <c r="Q7" i="9" s="1"/>
  <c r="P7" i="9"/>
  <c r="R7" i="9" s="1"/>
  <c r="O8" i="9"/>
  <c r="Q8" i="9" s="1"/>
  <c r="P8" i="9"/>
  <c r="R8" i="9" s="1"/>
  <c r="O9" i="9"/>
  <c r="Q9" i="9" s="1"/>
  <c r="P9" i="9"/>
  <c r="R9" i="9" s="1"/>
  <c r="O10" i="9"/>
  <c r="Q10" i="9" s="1"/>
  <c r="P10" i="9"/>
  <c r="R10" i="9" s="1"/>
  <c r="O11" i="9"/>
  <c r="Q11" i="9" s="1"/>
  <c r="P11" i="9"/>
  <c r="R11" i="9" s="1"/>
  <c r="O12" i="9"/>
  <c r="Q12" i="9" s="1"/>
  <c r="P12" i="9"/>
  <c r="R12" i="9" s="1"/>
  <c r="O13" i="9"/>
  <c r="Q13" i="9" s="1"/>
  <c r="P13" i="9"/>
  <c r="R13" i="9" s="1"/>
  <c r="O14" i="9"/>
  <c r="Q14" i="9" s="1"/>
  <c r="P14" i="9"/>
  <c r="R14" i="9" s="1"/>
  <c r="O15" i="9"/>
  <c r="Q15" i="9" s="1"/>
  <c r="P15" i="9"/>
  <c r="R15" i="9" s="1"/>
  <c r="O16" i="9"/>
  <c r="Q16" i="9" s="1"/>
  <c r="P16" i="9"/>
  <c r="R16" i="9" s="1"/>
  <c r="O17" i="9"/>
  <c r="Q17" i="9" s="1"/>
  <c r="P17" i="9"/>
  <c r="R17" i="9" s="1"/>
  <c r="O18" i="9"/>
  <c r="Q18" i="9" s="1"/>
  <c r="P18" i="9"/>
  <c r="R18" i="9" s="1"/>
  <c r="O19" i="9"/>
  <c r="Q19" i="9" s="1"/>
  <c r="P19" i="9"/>
  <c r="R19" i="9" s="1"/>
  <c r="O20" i="9"/>
  <c r="Q20" i="9" s="1"/>
  <c r="P20" i="9"/>
  <c r="R20" i="9" s="1"/>
  <c r="O21" i="9"/>
  <c r="Q21" i="9" s="1"/>
  <c r="P21" i="9"/>
  <c r="R21" i="9" s="1"/>
  <c r="O22" i="9"/>
  <c r="Q22" i="9" s="1"/>
  <c r="P22" i="9"/>
  <c r="R22" i="9" s="1"/>
  <c r="O23" i="9"/>
  <c r="Q23" i="9" s="1"/>
  <c r="P23" i="9"/>
  <c r="R23" i="9" s="1"/>
  <c r="O24" i="9"/>
  <c r="Q24" i="9" s="1"/>
  <c r="P24" i="9"/>
  <c r="R24" i="9" s="1"/>
  <c r="O25" i="9"/>
  <c r="Q25" i="9" s="1"/>
  <c r="P25" i="9"/>
  <c r="R25" i="9" s="1"/>
  <c r="O26" i="9"/>
  <c r="Q26" i="9" s="1"/>
  <c r="P26" i="9"/>
  <c r="R26" i="9" s="1"/>
  <c r="O27" i="9"/>
  <c r="Q27" i="9" s="1"/>
  <c r="P27" i="9"/>
  <c r="R27" i="9" s="1"/>
  <c r="O28" i="9"/>
  <c r="Q28" i="9" s="1"/>
  <c r="P28" i="9"/>
  <c r="R28" i="9" s="1"/>
  <c r="O29" i="9"/>
  <c r="Q29" i="9" s="1"/>
  <c r="P29" i="9"/>
  <c r="R29" i="9" s="1"/>
  <c r="O30" i="9"/>
  <c r="Q30" i="9" s="1"/>
  <c r="P30" i="9"/>
  <c r="R30" i="9" s="1"/>
  <c r="O31" i="9"/>
  <c r="Q31" i="9" s="1"/>
  <c r="P31" i="9"/>
  <c r="R31" i="9" s="1"/>
  <c r="O32" i="9"/>
  <c r="Q32" i="9" s="1"/>
  <c r="P32" i="9"/>
  <c r="R32" i="9" s="1"/>
  <c r="O33" i="9"/>
  <c r="Q33" i="9" s="1"/>
  <c r="P33" i="9"/>
  <c r="R33" i="9" s="1"/>
  <c r="O34" i="9"/>
  <c r="Q34" i="9" s="1"/>
  <c r="P34" i="9"/>
  <c r="R34" i="9" s="1"/>
  <c r="O35" i="9"/>
  <c r="Q35" i="9" s="1"/>
  <c r="P35" i="9"/>
  <c r="R35" i="9" s="1"/>
  <c r="O36" i="9"/>
  <c r="Q36" i="9" s="1"/>
  <c r="P36" i="9"/>
  <c r="R36" i="9" s="1"/>
  <c r="O37" i="9"/>
  <c r="Q37" i="9" s="1"/>
  <c r="P37" i="9"/>
  <c r="R37" i="9" s="1"/>
  <c r="O38" i="9"/>
  <c r="Q38" i="9" s="1"/>
  <c r="P38" i="9"/>
  <c r="R38" i="9" s="1"/>
  <c r="O39" i="9"/>
  <c r="Q39" i="9" s="1"/>
  <c r="P39" i="9"/>
  <c r="R39" i="9" s="1"/>
  <c r="O40" i="9"/>
  <c r="Q40" i="9" s="1"/>
  <c r="P40" i="9"/>
  <c r="R40" i="9" s="1"/>
  <c r="O41" i="9"/>
  <c r="Q41" i="9" s="1"/>
  <c r="P41" i="9"/>
  <c r="R41" i="9" s="1"/>
  <c r="O42" i="9"/>
  <c r="Q42" i="9" s="1"/>
  <c r="P42" i="9"/>
  <c r="R42" i="9" s="1"/>
  <c r="O43" i="9"/>
  <c r="Q43" i="9" s="1"/>
  <c r="P43" i="9"/>
  <c r="R43" i="9" s="1"/>
  <c r="O44" i="9"/>
  <c r="Q44" i="9" s="1"/>
  <c r="P44" i="9"/>
  <c r="R44" i="9" s="1"/>
  <c r="O45" i="9"/>
  <c r="Q45" i="9" s="1"/>
  <c r="P45" i="9"/>
  <c r="R45" i="9" s="1"/>
  <c r="O46" i="9"/>
  <c r="Q46" i="9" s="1"/>
  <c r="P46" i="9"/>
  <c r="R46" i="9" s="1"/>
  <c r="O47" i="9"/>
  <c r="Q47" i="9" s="1"/>
  <c r="P47" i="9"/>
  <c r="R47" i="9" s="1"/>
  <c r="O48" i="9"/>
  <c r="Q48" i="9" s="1"/>
  <c r="P48" i="9"/>
  <c r="R48" i="9" s="1"/>
  <c r="O49" i="9"/>
  <c r="Q49" i="9" s="1"/>
  <c r="P49" i="9"/>
  <c r="R49" i="9" s="1"/>
  <c r="O50" i="9"/>
  <c r="Q50" i="9" s="1"/>
  <c r="P50" i="9"/>
  <c r="R50" i="9" s="1"/>
  <c r="O51" i="9"/>
  <c r="Q51" i="9" s="1"/>
  <c r="P51" i="9"/>
  <c r="R51" i="9" s="1"/>
  <c r="O52" i="9"/>
  <c r="Q52" i="9" s="1"/>
  <c r="P52" i="9"/>
  <c r="R52" i="9" s="1"/>
  <c r="O53" i="9"/>
  <c r="Q53" i="9" s="1"/>
  <c r="P53" i="9"/>
  <c r="R53" i="9" s="1"/>
  <c r="O54" i="9"/>
  <c r="Q54" i="9" s="1"/>
  <c r="P54" i="9"/>
  <c r="R54" i="9" s="1"/>
  <c r="O55" i="9"/>
  <c r="Q55" i="9" s="1"/>
  <c r="P55" i="9"/>
  <c r="R55" i="9" s="1"/>
  <c r="O56" i="9"/>
  <c r="Q56" i="9" s="1"/>
  <c r="P56" i="9"/>
  <c r="R56" i="9" s="1"/>
  <c r="O57" i="9"/>
  <c r="Q57" i="9" s="1"/>
  <c r="P57" i="9"/>
  <c r="R57" i="9" s="1"/>
  <c r="O58" i="9"/>
  <c r="Q58" i="9" s="1"/>
  <c r="P58" i="9"/>
  <c r="R58" i="9" s="1"/>
  <c r="O59" i="9"/>
  <c r="Q59" i="9" s="1"/>
  <c r="P59" i="9"/>
  <c r="R59" i="9" s="1"/>
  <c r="O60" i="9"/>
  <c r="Q60" i="9" s="1"/>
  <c r="P60" i="9"/>
  <c r="R60" i="9" s="1"/>
  <c r="O61" i="9"/>
  <c r="Q61" i="9" s="1"/>
  <c r="P61" i="9"/>
  <c r="R61" i="9" s="1"/>
  <c r="O62" i="9"/>
  <c r="Q62" i="9" s="1"/>
  <c r="P62" i="9"/>
  <c r="R62" i="9" s="1"/>
  <c r="O63" i="9"/>
  <c r="Q63" i="9" s="1"/>
  <c r="P63" i="9"/>
  <c r="R63" i="9" s="1"/>
  <c r="O64" i="9"/>
  <c r="Q64" i="9" s="1"/>
  <c r="P64" i="9"/>
  <c r="R64" i="9" s="1"/>
  <c r="O65" i="9"/>
  <c r="Q65" i="9" s="1"/>
  <c r="P65" i="9"/>
  <c r="R65" i="9" s="1"/>
  <c r="O66" i="9"/>
  <c r="Q66" i="9" s="1"/>
  <c r="P66" i="9"/>
  <c r="R66" i="9" s="1"/>
  <c r="O67" i="9"/>
  <c r="Q67" i="9" s="1"/>
  <c r="P67" i="9"/>
  <c r="R67" i="9" s="1"/>
  <c r="O68" i="9"/>
  <c r="Q68" i="9" s="1"/>
  <c r="P68" i="9"/>
  <c r="R68" i="9" s="1"/>
  <c r="O69" i="9"/>
  <c r="Q69" i="9" s="1"/>
  <c r="P69" i="9"/>
  <c r="R69" i="9" s="1"/>
  <c r="O70" i="9"/>
  <c r="Q70" i="9" s="1"/>
  <c r="P70" i="9"/>
  <c r="R70" i="9" s="1"/>
  <c r="O71" i="9"/>
  <c r="Q71" i="9" s="1"/>
  <c r="P71" i="9"/>
  <c r="R71" i="9" s="1"/>
  <c r="O72" i="9"/>
  <c r="Q72" i="9" s="1"/>
  <c r="P72" i="9"/>
  <c r="R72" i="9" s="1"/>
  <c r="O73" i="9"/>
  <c r="Q73" i="9" s="1"/>
  <c r="P73" i="9"/>
  <c r="R73" i="9" s="1"/>
  <c r="O74" i="9"/>
  <c r="Q74" i="9" s="1"/>
  <c r="P74" i="9"/>
  <c r="R74" i="9" s="1"/>
  <c r="O75" i="9"/>
  <c r="Q75" i="9" s="1"/>
  <c r="P75" i="9"/>
  <c r="R75" i="9" s="1"/>
  <c r="O76" i="9"/>
  <c r="Q76" i="9" s="1"/>
  <c r="P76" i="9"/>
  <c r="R76" i="9" s="1"/>
  <c r="O77" i="9"/>
  <c r="Q77" i="9" s="1"/>
  <c r="P77" i="9"/>
  <c r="R77" i="9" s="1"/>
  <c r="O78" i="9"/>
  <c r="Q78" i="9" s="1"/>
  <c r="P78" i="9"/>
  <c r="R78" i="9" s="1"/>
  <c r="O79" i="9"/>
  <c r="Q79" i="9" s="1"/>
  <c r="P79" i="9"/>
  <c r="R79" i="9" s="1"/>
  <c r="O80" i="9"/>
  <c r="Q80" i="9" s="1"/>
  <c r="P80" i="9"/>
  <c r="R80" i="9" s="1"/>
  <c r="O81" i="9"/>
  <c r="Q81" i="9" s="1"/>
  <c r="P81" i="9"/>
  <c r="R81" i="9" s="1"/>
  <c r="O82" i="9"/>
  <c r="Q82" i="9" s="1"/>
  <c r="P82" i="9"/>
  <c r="R82" i="9" s="1"/>
  <c r="O83" i="9"/>
  <c r="Q83" i="9" s="1"/>
  <c r="P83" i="9"/>
  <c r="R83" i="9" s="1"/>
  <c r="O84" i="9"/>
  <c r="Q84" i="9" s="1"/>
  <c r="P84" i="9"/>
  <c r="R84" i="9" s="1"/>
  <c r="O85" i="9"/>
  <c r="Q85" i="9" s="1"/>
  <c r="P85" i="9"/>
  <c r="R85" i="9" s="1"/>
  <c r="O86" i="9"/>
  <c r="Q86" i="9" s="1"/>
  <c r="P86" i="9"/>
  <c r="R86" i="9" s="1"/>
  <c r="O87" i="9"/>
  <c r="Q87" i="9" s="1"/>
  <c r="P87" i="9"/>
  <c r="R87" i="9" s="1"/>
  <c r="O88" i="9"/>
  <c r="Q88" i="9" s="1"/>
  <c r="P88" i="9"/>
  <c r="R88" i="9" s="1"/>
  <c r="O89" i="9"/>
  <c r="Q89" i="9" s="1"/>
  <c r="P89" i="9"/>
  <c r="R89" i="9" s="1"/>
  <c r="O90" i="9"/>
  <c r="Q90" i="9" s="1"/>
  <c r="P90" i="9"/>
  <c r="R90" i="9" s="1"/>
  <c r="O91" i="9"/>
  <c r="Q91" i="9" s="1"/>
  <c r="P91" i="9"/>
  <c r="R91" i="9" s="1"/>
  <c r="O92" i="9"/>
  <c r="Q92" i="9" s="1"/>
  <c r="P92" i="9"/>
  <c r="R92" i="9" s="1"/>
  <c r="O93" i="9"/>
  <c r="Q93" i="9" s="1"/>
  <c r="P93" i="9"/>
  <c r="R93" i="9" s="1"/>
  <c r="O94" i="9"/>
  <c r="Q94" i="9" s="1"/>
  <c r="P94" i="9"/>
  <c r="R94" i="9" s="1"/>
  <c r="O95" i="9"/>
  <c r="Q95" i="9" s="1"/>
  <c r="P95" i="9"/>
  <c r="R95" i="9" s="1"/>
  <c r="O96" i="9"/>
  <c r="Q96" i="9" s="1"/>
  <c r="P96" i="9"/>
  <c r="R96" i="9" s="1"/>
  <c r="O97" i="9"/>
  <c r="Q97" i="9" s="1"/>
  <c r="P97" i="9"/>
  <c r="R97" i="9" s="1"/>
  <c r="O98" i="9"/>
  <c r="Q98" i="9" s="1"/>
  <c r="P98" i="9"/>
  <c r="R98" i="9" s="1"/>
  <c r="O99" i="9"/>
  <c r="Q99" i="9" s="1"/>
  <c r="P99" i="9"/>
  <c r="R99" i="9" s="1"/>
  <c r="O100" i="9"/>
  <c r="Q100" i="9" s="1"/>
  <c r="P100" i="9"/>
  <c r="R100" i="9" s="1"/>
  <c r="O101" i="9"/>
  <c r="Q101" i="9" s="1"/>
  <c r="P101" i="9"/>
  <c r="R101" i="9" s="1"/>
  <c r="O102" i="9"/>
  <c r="Q102" i="9" s="1"/>
  <c r="P102" i="9"/>
  <c r="R102" i="9" s="1"/>
  <c r="O103" i="9"/>
  <c r="Q103" i="9" s="1"/>
  <c r="P103" i="9"/>
  <c r="R103" i="9" s="1"/>
  <c r="O104" i="9"/>
  <c r="Q104" i="9" s="1"/>
  <c r="P104" i="9"/>
  <c r="R104" i="9" s="1"/>
  <c r="O105" i="9"/>
  <c r="Q105" i="9" s="1"/>
  <c r="P105" i="9"/>
  <c r="R105" i="9" s="1"/>
  <c r="O106" i="9"/>
  <c r="Q106" i="9" s="1"/>
  <c r="P106" i="9"/>
  <c r="R106" i="9" s="1"/>
  <c r="O107" i="9"/>
  <c r="Q107" i="9" s="1"/>
  <c r="P107" i="9"/>
  <c r="R107" i="9" s="1"/>
  <c r="O108" i="9"/>
  <c r="Q108" i="9" s="1"/>
  <c r="P108" i="9"/>
  <c r="R108" i="9" s="1"/>
  <c r="O109" i="9"/>
  <c r="Q109" i="9" s="1"/>
  <c r="P109" i="9"/>
  <c r="R109" i="9" s="1"/>
  <c r="O110" i="9"/>
  <c r="Q110" i="9" s="1"/>
  <c r="P110" i="9"/>
  <c r="R110" i="9" s="1"/>
  <c r="O111" i="9"/>
  <c r="Q111" i="9" s="1"/>
  <c r="P111" i="9"/>
  <c r="R111" i="9" s="1"/>
  <c r="O112" i="9"/>
  <c r="Q112" i="9" s="1"/>
  <c r="P112" i="9"/>
  <c r="R112" i="9" s="1"/>
  <c r="O113" i="9"/>
  <c r="Q113" i="9" s="1"/>
  <c r="P113" i="9"/>
  <c r="R113" i="9" s="1"/>
  <c r="O114" i="9"/>
  <c r="Q114" i="9" s="1"/>
  <c r="P114" i="9"/>
  <c r="R114" i="9" s="1"/>
  <c r="O115" i="9"/>
  <c r="Q115" i="9" s="1"/>
  <c r="P115" i="9"/>
  <c r="R115" i="9" s="1"/>
  <c r="O116" i="9"/>
  <c r="Q116" i="9" s="1"/>
  <c r="P116" i="9"/>
  <c r="R116" i="9" s="1"/>
  <c r="O117" i="9"/>
  <c r="Q117" i="9" s="1"/>
  <c r="P117" i="9"/>
  <c r="R117" i="9" s="1"/>
  <c r="O118" i="9"/>
  <c r="Q118" i="9" s="1"/>
  <c r="P118" i="9"/>
  <c r="R118" i="9" s="1"/>
  <c r="O119" i="9"/>
  <c r="Q119" i="9" s="1"/>
  <c r="P119" i="9"/>
  <c r="R119" i="9" s="1"/>
  <c r="O120" i="9"/>
  <c r="Q120" i="9" s="1"/>
  <c r="P120" i="9"/>
  <c r="R120" i="9" s="1"/>
  <c r="O121" i="9"/>
  <c r="Q121" i="9" s="1"/>
  <c r="P121" i="9"/>
  <c r="R121" i="9" s="1"/>
  <c r="O122" i="9"/>
  <c r="Q122" i="9" s="1"/>
  <c r="P122" i="9"/>
  <c r="R122" i="9" s="1"/>
  <c r="O123" i="9"/>
  <c r="Q123" i="9" s="1"/>
  <c r="P123" i="9"/>
  <c r="R123" i="9" s="1"/>
  <c r="O124" i="9"/>
  <c r="Q124" i="9" s="1"/>
  <c r="P124" i="9"/>
  <c r="R124" i="9" s="1"/>
  <c r="O125" i="9"/>
  <c r="Q125" i="9" s="1"/>
  <c r="P125" i="9"/>
  <c r="R125" i="9" s="1"/>
  <c r="O126" i="9"/>
  <c r="Q126" i="9" s="1"/>
  <c r="P126" i="9"/>
  <c r="R126" i="9" s="1"/>
  <c r="O127" i="9"/>
  <c r="Q127" i="9" s="1"/>
  <c r="P127" i="9"/>
  <c r="R127" i="9" s="1"/>
  <c r="O128" i="9"/>
  <c r="Q128" i="9" s="1"/>
  <c r="P128" i="9"/>
  <c r="R128" i="9" s="1"/>
  <c r="O129" i="9"/>
  <c r="Q129" i="9" s="1"/>
  <c r="P129" i="9"/>
  <c r="R129" i="9" s="1"/>
  <c r="O130" i="9"/>
  <c r="Q130" i="9" s="1"/>
  <c r="P130" i="9"/>
  <c r="R130" i="9" s="1"/>
  <c r="O131" i="9"/>
  <c r="Q131" i="9" s="1"/>
  <c r="P131" i="9"/>
  <c r="R131" i="9" s="1"/>
  <c r="O132" i="9"/>
  <c r="Q132" i="9" s="1"/>
  <c r="P132" i="9"/>
  <c r="R132" i="9" s="1"/>
  <c r="O133" i="9"/>
  <c r="Q133" i="9" s="1"/>
  <c r="P133" i="9"/>
  <c r="R133" i="9" s="1"/>
  <c r="O134" i="9"/>
  <c r="Q134" i="9" s="1"/>
  <c r="P134" i="9"/>
  <c r="R134" i="9" s="1"/>
  <c r="O135" i="9"/>
  <c r="Q135" i="9" s="1"/>
  <c r="P135" i="9"/>
  <c r="R135" i="9" s="1"/>
  <c r="O136" i="9"/>
  <c r="Q136" i="9" s="1"/>
  <c r="P136" i="9"/>
  <c r="R136" i="9" s="1"/>
  <c r="O137" i="9"/>
  <c r="Q137" i="9" s="1"/>
  <c r="P137" i="9"/>
  <c r="R137" i="9" s="1"/>
  <c r="O138" i="9"/>
  <c r="Q138" i="9" s="1"/>
  <c r="P138" i="9"/>
  <c r="R138" i="9" s="1"/>
  <c r="O139" i="9"/>
  <c r="Q139" i="9" s="1"/>
  <c r="P139" i="9"/>
  <c r="R139" i="9" s="1"/>
  <c r="O140" i="9"/>
  <c r="Q140" i="9" s="1"/>
  <c r="P140" i="9"/>
  <c r="R140" i="9" s="1"/>
  <c r="O141" i="9"/>
  <c r="Q141" i="9" s="1"/>
  <c r="P141" i="9"/>
  <c r="R141" i="9" s="1"/>
  <c r="O142" i="9"/>
  <c r="Q142" i="9" s="1"/>
  <c r="P142" i="9"/>
  <c r="R142" i="9" s="1"/>
  <c r="O143" i="9"/>
  <c r="Q143" i="9" s="1"/>
  <c r="P143" i="9"/>
  <c r="R143" i="9" s="1"/>
  <c r="O144" i="9"/>
  <c r="Q144" i="9" s="1"/>
  <c r="P144" i="9"/>
  <c r="R144" i="9" s="1"/>
  <c r="O145" i="9"/>
  <c r="Q145" i="9" s="1"/>
  <c r="P145" i="9"/>
  <c r="R145" i="9" s="1"/>
  <c r="O146" i="9"/>
  <c r="Q146" i="9" s="1"/>
  <c r="P146" i="9"/>
  <c r="R146" i="9" s="1"/>
  <c r="O147" i="9"/>
  <c r="Q147" i="9" s="1"/>
  <c r="P147" i="9"/>
  <c r="R147" i="9" s="1"/>
  <c r="O148" i="9"/>
  <c r="Q148" i="9" s="1"/>
  <c r="P148" i="9"/>
  <c r="R148" i="9" s="1"/>
  <c r="O149" i="9"/>
  <c r="Q149" i="9" s="1"/>
  <c r="P149" i="9"/>
  <c r="R149" i="9" s="1"/>
  <c r="O150" i="9"/>
  <c r="Q150" i="9" s="1"/>
  <c r="P150" i="9"/>
  <c r="R150" i="9" s="1"/>
  <c r="O151" i="9"/>
  <c r="Q151" i="9" s="1"/>
  <c r="P151" i="9"/>
  <c r="R151" i="9" s="1"/>
  <c r="O152" i="9"/>
  <c r="Q152" i="9" s="1"/>
  <c r="P152" i="9"/>
  <c r="R152" i="9" s="1"/>
  <c r="O153" i="9"/>
  <c r="Q153" i="9" s="1"/>
  <c r="P153" i="9"/>
  <c r="R153" i="9" s="1"/>
  <c r="O154" i="9"/>
  <c r="Q154" i="9" s="1"/>
  <c r="P154" i="9"/>
  <c r="R154" i="9" s="1"/>
  <c r="O155" i="9"/>
  <c r="Q155" i="9" s="1"/>
  <c r="P155" i="9"/>
  <c r="R155" i="9" s="1"/>
  <c r="O156" i="9"/>
  <c r="Q156" i="9" s="1"/>
  <c r="P156" i="9"/>
  <c r="R156" i="9" s="1"/>
  <c r="O157" i="9"/>
  <c r="Q157" i="9" s="1"/>
  <c r="P157" i="9"/>
  <c r="R157" i="9" s="1"/>
  <c r="O158" i="9"/>
  <c r="Q158" i="9" s="1"/>
  <c r="P158" i="9"/>
  <c r="R158" i="9" s="1"/>
  <c r="O159" i="9"/>
  <c r="Q159" i="9" s="1"/>
  <c r="P159" i="9"/>
  <c r="R159" i="9" s="1"/>
  <c r="O160" i="9"/>
  <c r="Q160" i="9" s="1"/>
  <c r="P160" i="9"/>
  <c r="R160" i="9" s="1"/>
  <c r="O161" i="9"/>
  <c r="Q161" i="9" s="1"/>
  <c r="P161" i="9"/>
  <c r="R161" i="9" s="1"/>
  <c r="O162" i="9"/>
  <c r="Q162" i="9" s="1"/>
  <c r="P162" i="9"/>
  <c r="R162" i="9" s="1"/>
  <c r="O163" i="9"/>
  <c r="Q163" i="9" s="1"/>
  <c r="P163" i="9"/>
  <c r="R163" i="9" s="1"/>
  <c r="O164" i="9"/>
  <c r="Q164" i="9" s="1"/>
  <c r="P164" i="9"/>
  <c r="R164" i="9" s="1"/>
  <c r="O165" i="9"/>
  <c r="Q165" i="9" s="1"/>
  <c r="P165" i="9"/>
  <c r="R165" i="9" s="1"/>
  <c r="O166" i="9"/>
  <c r="Q166" i="9" s="1"/>
  <c r="P166" i="9"/>
  <c r="R166" i="9" s="1"/>
  <c r="O167" i="9"/>
  <c r="Q167" i="9" s="1"/>
  <c r="P167" i="9"/>
  <c r="R167" i="9" s="1"/>
  <c r="O168" i="9"/>
  <c r="Q168" i="9" s="1"/>
  <c r="P168" i="9"/>
  <c r="R168" i="9" s="1"/>
  <c r="O169" i="9"/>
  <c r="Q169" i="9" s="1"/>
  <c r="P169" i="9"/>
  <c r="R169" i="9" s="1"/>
  <c r="O170" i="9"/>
  <c r="Q170" i="9" s="1"/>
  <c r="P170" i="9"/>
  <c r="R170" i="9" s="1"/>
  <c r="O171" i="9"/>
  <c r="Q171" i="9" s="1"/>
  <c r="P171" i="9"/>
  <c r="R171" i="9" s="1"/>
  <c r="O172" i="9"/>
  <c r="Q172" i="9" s="1"/>
  <c r="P172" i="9"/>
  <c r="R172" i="9" s="1"/>
  <c r="O173" i="9"/>
  <c r="Q173" i="9" s="1"/>
  <c r="P173" i="9"/>
  <c r="R173" i="9" s="1"/>
  <c r="O174" i="9"/>
  <c r="Q174" i="9" s="1"/>
  <c r="P174" i="9"/>
  <c r="R174" i="9" s="1"/>
  <c r="O175" i="9"/>
  <c r="Q175" i="9" s="1"/>
  <c r="P175" i="9"/>
  <c r="R175" i="9" s="1"/>
  <c r="O176" i="9"/>
  <c r="Q176" i="9" s="1"/>
  <c r="P176" i="9"/>
  <c r="R176" i="9" s="1"/>
  <c r="O177" i="9"/>
  <c r="Q177" i="9" s="1"/>
  <c r="P177" i="9"/>
  <c r="R177" i="9" s="1"/>
  <c r="O178" i="9"/>
  <c r="Q178" i="9" s="1"/>
  <c r="P178" i="9"/>
  <c r="R178" i="9" s="1"/>
  <c r="O179" i="9"/>
  <c r="Q179" i="9" s="1"/>
  <c r="P179" i="9"/>
  <c r="R179" i="9" s="1"/>
  <c r="O180" i="9"/>
  <c r="Q180" i="9" s="1"/>
  <c r="P180" i="9"/>
  <c r="R180" i="9" s="1"/>
  <c r="O181" i="9"/>
  <c r="Q181" i="9" s="1"/>
  <c r="P181" i="9"/>
  <c r="R181" i="9" s="1"/>
  <c r="O182" i="9"/>
  <c r="Q182" i="9" s="1"/>
  <c r="P182" i="9"/>
  <c r="R182" i="9" s="1"/>
  <c r="O183" i="9"/>
  <c r="Q183" i="9" s="1"/>
  <c r="P183" i="9"/>
  <c r="R183" i="9" s="1"/>
  <c r="O184" i="9"/>
  <c r="Q184" i="9" s="1"/>
  <c r="P184" i="9"/>
  <c r="R184" i="9" s="1"/>
  <c r="O185" i="9"/>
  <c r="Q185" i="9" s="1"/>
  <c r="P185" i="9"/>
  <c r="R185" i="9" s="1"/>
  <c r="O186" i="9"/>
  <c r="Q186" i="9" s="1"/>
  <c r="P186" i="9"/>
  <c r="R186" i="9" s="1"/>
  <c r="O187" i="9"/>
  <c r="Q187" i="9" s="1"/>
  <c r="P187" i="9"/>
  <c r="R187" i="9" s="1"/>
  <c r="O188" i="9"/>
  <c r="Q188" i="9" s="1"/>
  <c r="P188" i="9"/>
  <c r="R188" i="9" s="1"/>
  <c r="O189" i="9"/>
  <c r="Q189" i="9" s="1"/>
  <c r="P189" i="9"/>
  <c r="R189" i="9" s="1"/>
  <c r="O190" i="9"/>
  <c r="Q190" i="9" s="1"/>
  <c r="P190" i="9"/>
  <c r="R190" i="9" s="1"/>
  <c r="O191" i="9"/>
  <c r="Q191" i="9" s="1"/>
  <c r="P191" i="9"/>
  <c r="R191" i="9" s="1"/>
  <c r="O192" i="9"/>
  <c r="Q192" i="9" s="1"/>
  <c r="P192" i="9"/>
  <c r="R192" i="9" s="1"/>
  <c r="O193" i="9"/>
  <c r="Q193" i="9" s="1"/>
  <c r="P193" i="9"/>
  <c r="R193" i="9" s="1"/>
  <c r="O194" i="9"/>
  <c r="Q194" i="9" s="1"/>
  <c r="P194" i="9"/>
  <c r="R194" i="9" s="1"/>
  <c r="O195" i="9"/>
  <c r="Q195" i="9" s="1"/>
  <c r="P195" i="9"/>
  <c r="R195" i="9" s="1"/>
  <c r="O196" i="9"/>
  <c r="Q196" i="9" s="1"/>
  <c r="P196" i="9"/>
  <c r="R196" i="9" s="1"/>
  <c r="O197" i="9"/>
  <c r="Q197" i="9" s="1"/>
  <c r="P197" i="9"/>
  <c r="R197" i="9" s="1"/>
  <c r="O198" i="9"/>
  <c r="Q198" i="9" s="1"/>
  <c r="P198" i="9"/>
  <c r="R198" i="9" s="1"/>
  <c r="O199" i="9"/>
  <c r="Q199" i="9" s="1"/>
  <c r="P199" i="9"/>
  <c r="R199" i="9" s="1"/>
  <c r="O200" i="9"/>
  <c r="Q200" i="9" s="1"/>
  <c r="P200" i="9"/>
  <c r="R200" i="9" s="1"/>
  <c r="O201" i="9"/>
  <c r="Q201" i="9" s="1"/>
  <c r="P201" i="9"/>
  <c r="R201" i="9" s="1"/>
  <c r="O202" i="9"/>
  <c r="Q202" i="9" s="1"/>
  <c r="P202" i="9"/>
  <c r="R202" i="9" s="1"/>
  <c r="O203" i="9"/>
  <c r="Q203" i="9" s="1"/>
  <c r="P203" i="9"/>
  <c r="R203" i="9" s="1"/>
  <c r="O204" i="9"/>
  <c r="Q204" i="9" s="1"/>
  <c r="P204" i="9"/>
  <c r="R204" i="9" s="1"/>
  <c r="O205" i="9"/>
  <c r="Q205" i="9" s="1"/>
  <c r="P205" i="9"/>
  <c r="R205" i="9" s="1"/>
  <c r="O206" i="9"/>
  <c r="Q206" i="9" s="1"/>
  <c r="P206" i="9"/>
  <c r="R206" i="9" s="1"/>
  <c r="O207" i="9"/>
  <c r="Q207" i="9" s="1"/>
  <c r="P207" i="9"/>
  <c r="R207" i="9" s="1"/>
  <c r="O208" i="9"/>
  <c r="Q208" i="9" s="1"/>
  <c r="P208" i="9"/>
  <c r="R208" i="9" s="1"/>
  <c r="O209" i="9"/>
  <c r="Q209" i="9" s="1"/>
  <c r="P209" i="9"/>
  <c r="R209" i="9" s="1"/>
  <c r="O210" i="9"/>
  <c r="Q210" i="9" s="1"/>
  <c r="P210" i="9"/>
  <c r="R210" i="9" s="1"/>
  <c r="O211" i="9"/>
  <c r="Q211" i="9" s="1"/>
  <c r="P211" i="9"/>
  <c r="R211" i="9" s="1"/>
  <c r="O212" i="9"/>
  <c r="Q212" i="9" s="1"/>
  <c r="P212" i="9"/>
  <c r="R212" i="9" s="1"/>
  <c r="O213" i="9"/>
  <c r="Q213" i="9" s="1"/>
  <c r="P213" i="9"/>
  <c r="R213" i="9" s="1"/>
  <c r="O214" i="9"/>
  <c r="Q214" i="9" s="1"/>
  <c r="P214" i="9"/>
  <c r="R214" i="9" s="1"/>
  <c r="O215" i="9"/>
  <c r="Q215" i="9" s="1"/>
  <c r="P215" i="9"/>
  <c r="R215" i="9" s="1"/>
  <c r="O216" i="9"/>
  <c r="Q216" i="9" s="1"/>
  <c r="P216" i="9"/>
  <c r="R216" i="9" s="1"/>
  <c r="O217" i="9"/>
  <c r="Q217" i="9" s="1"/>
  <c r="P217" i="9"/>
  <c r="R217" i="9" s="1"/>
  <c r="O218" i="9"/>
  <c r="Q218" i="9" s="1"/>
  <c r="P218" i="9"/>
  <c r="R218" i="9" s="1"/>
  <c r="O219" i="9"/>
  <c r="Q219" i="9" s="1"/>
  <c r="P219" i="9"/>
  <c r="R219" i="9" s="1"/>
  <c r="O220" i="9"/>
  <c r="Q220" i="9" s="1"/>
  <c r="P220" i="9"/>
  <c r="R220" i="9" s="1"/>
  <c r="O221" i="9"/>
  <c r="Q221" i="9" s="1"/>
  <c r="P221" i="9"/>
  <c r="R221" i="9" s="1"/>
  <c r="O222" i="9"/>
  <c r="Q222" i="9" s="1"/>
  <c r="P222" i="9"/>
  <c r="R222" i="9" s="1"/>
  <c r="O223" i="9"/>
  <c r="Q223" i="9" s="1"/>
  <c r="P223" i="9"/>
  <c r="R223" i="9" s="1"/>
  <c r="O224" i="9"/>
  <c r="Q224" i="9" s="1"/>
  <c r="P224" i="9"/>
  <c r="R224" i="9" s="1"/>
  <c r="O225" i="9"/>
  <c r="Q225" i="9" s="1"/>
  <c r="P225" i="9"/>
  <c r="R225" i="9" s="1"/>
  <c r="O226" i="9"/>
  <c r="Q226" i="9" s="1"/>
  <c r="P226" i="9"/>
  <c r="R226" i="9" s="1"/>
  <c r="O227" i="9"/>
  <c r="Q227" i="9" s="1"/>
  <c r="P227" i="9"/>
  <c r="R227" i="9" s="1"/>
  <c r="O228" i="9"/>
  <c r="Q228" i="9" s="1"/>
  <c r="P228" i="9"/>
  <c r="R228" i="9" s="1"/>
  <c r="O229" i="9"/>
  <c r="Q229" i="9" s="1"/>
  <c r="P229" i="9"/>
  <c r="R229" i="9" s="1"/>
  <c r="O230" i="9"/>
  <c r="Q230" i="9" s="1"/>
  <c r="P230" i="9"/>
  <c r="R230" i="9" s="1"/>
  <c r="O231" i="9"/>
  <c r="Q231" i="9" s="1"/>
  <c r="P231" i="9"/>
  <c r="R231" i="9" s="1"/>
  <c r="O232" i="9"/>
  <c r="Q232" i="9" s="1"/>
  <c r="P232" i="9"/>
  <c r="R232" i="9" s="1"/>
  <c r="O233" i="9"/>
  <c r="Q233" i="9" s="1"/>
  <c r="P233" i="9"/>
  <c r="R233" i="9" s="1"/>
  <c r="O234" i="9"/>
  <c r="Q234" i="9" s="1"/>
  <c r="P234" i="9"/>
  <c r="R234" i="9" s="1"/>
  <c r="O235" i="9"/>
  <c r="Q235" i="9" s="1"/>
  <c r="P235" i="9"/>
  <c r="R235" i="9" s="1"/>
  <c r="O236" i="9"/>
  <c r="Q236" i="9" s="1"/>
  <c r="P236" i="9"/>
  <c r="R236" i="9" s="1"/>
  <c r="O237" i="9"/>
  <c r="Q237" i="9" s="1"/>
  <c r="P237" i="9"/>
  <c r="R237" i="9" s="1"/>
  <c r="O238" i="9"/>
  <c r="Q238" i="9" s="1"/>
  <c r="P238" i="9"/>
  <c r="R238" i="9" s="1"/>
  <c r="O239" i="9"/>
  <c r="Q239" i="9" s="1"/>
  <c r="P239" i="9"/>
  <c r="R239" i="9" s="1"/>
  <c r="O240" i="9"/>
  <c r="Q240" i="9" s="1"/>
  <c r="P240" i="9"/>
  <c r="R240" i="9" s="1"/>
  <c r="O241" i="9"/>
  <c r="Q241" i="9" s="1"/>
  <c r="P241" i="9"/>
  <c r="R241" i="9" s="1"/>
  <c r="O242" i="9"/>
  <c r="Q242" i="9" s="1"/>
  <c r="P242" i="9"/>
  <c r="R242" i="9" s="1"/>
  <c r="O243" i="9"/>
  <c r="Q243" i="9" s="1"/>
  <c r="P243" i="9"/>
  <c r="R243" i="9" s="1"/>
  <c r="O244" i="9"/>
  <c r="Q244" i="9" s="1"/>
  <c r="P244" i="9"/>
  <c r="R244" i="9" s="1"/>
  <c r="O245" i="9"/>
  <c r="Q245" i="9" s="1"/>
  <c r="P245" i="9"/>
  <c r="R245" i="9" s="1"/>
  <c r="O246" i="9"/>
  <c r="Q246" i="9" s="1"/>
  <c r="P246" i="9"/>
  <c r="R246" i="9" s="1"/>
  <c r="O247" i="9"/>
  <c r="Q247" i="9" s="1"/>
  <c r="P247" i="9"/>
  <c r="R247" i="9" s="1"/>
  <c r="O248" i="9"/>
  <c r="Q248" i="9" s="1"/>
  <c r="P248" i="9"/>
  <c r="R248" i="9" s="1"/>
  <c r="O249" i="9"/>
  <c r="Q249" i="9" s="1"/>
  <c r="P249" i="9"/>
  <c r="R249" i="9" s="1"/>
  <c r="O250" i="9"/>
  <c r="Q250" i="9" s="1"/>
  <c r="P250" i="9"/>
  <c r="R250" i="9" s="1"/>
  <c r="O251" i="9"/>
  <c r="Q251" i="9" s="1"/>
  <c r="P251" i="9"/>
  <c r="R251" i="9" s="1"/>
  <c r="O252" i="9"/>
  <c r="Q252" i="9" s="1"/>
  <c r="P252" i="9"/>
  <c r="R252" i="9" s="1"/>
  <c r="O253" i="9"/>
  <c r="Q253" i="9" s="1"/>
  <c r="P253" i="9"/>
  <c r="R253" i="9" s="1"/>
  <c r="O254" i="9"/>
  <c r="Q254" i="9" s="1"/>
  <c r="P254" i="9"/>
  <c r="R254" i="9" s="1"/>
  <c r="O255" i="9"/>
  <c r="Q255" i="9" s="1"/>
  <c r="P255" i="9"/>
  <c r="R255" i="9" s="1"/>
  <c r="O256" i="9"/>
  <c r="Q256" i="9" s="1"/>
  <c r="P256" i="9"/>
  <c r="R256" i="9" s="1"/>
  <c r="O257" i="9"/>
  <c r="Q257" i="9" s="1"/>
  <c r="P257" i="9"/>
  <c r="R257" i="9" s="1"/>
  <c r="O258" i="9"/>
  <c r="Q258" i="9" s="1"/>
  <c r="P258" i="9"/>
  <c r="R258" i="9" s="1"/>
  <c r="O259" i="9"/>
  <c r="Q259" i="9" s="1"/>
  <c r="P259" i="9"/>
  <c r="R259" i="9" s="1"/>
  <c r="O260" i="9"/>
  <c r="Q260" i="9" s="1"/>
  <c r="P260" i="9"/>
  <c r="R260" i="9" s="1"/>
  <c r="O261" i="9"/>
  <c r="Q261" i="9" s="1"/>
  <c r="P261" i="9"/>
  <c r="R261" i="9" s="1"/>
  <c r="O262" i="9"/>
  <c r="Q262" i="9" s="1"/>
  <c r="P262" i="9"/>
  <c r="R262" i="9" s="1"/>
  <c r="O263" i="9"/>
  <c r="Q263" i="9" s="1"/>
  <c r="P263" i="9"/>
  <c r="R263" i="9" s="1"/>
  <c r="O264" i="9"/>
  <c r="Q264" i="9" s="1"/>
  <c r="P264" i="9"/>
  <c r="R264" i="9" s="1"/>
  <c r="O265" i="9"/>
  <c r="Q265" i="9" s="1"/>
  <c r="P265" i="9"/>
  <c r="R265" i="9" s="1"/>
  <c r="O266" i="9"/>
  <c r="Q266" i="9" s="1"/>
  <c r="P266" i="9"/>
  <c r="R266" i="9" s="1"/>
  <c r="O267" i="9"/>
  <c r="Q267" i="9" s="1"/>
  <c r="P267" i="9"/>
  <c r="R267" i="9" s="1"/>
  <c r="O268" i="9"/>
  <c r="Q268" i="9" s="1"/>
  <c r="P268" i="9"/>
  <c r="R268" i="9" s="1"/>
  <c r="O269" i="9"/>
  <c r="Q269" i="9" s="1"/>
  <c r="P269" i="9"/>
  <c r="R269" i="9" s="1"/>
  <c r="O270" i="9"/>
  <c r="Q270" i="9" s="1"/>
  <c r="P270" i="9"/>
  <c r="R270" i="9" s="1"/>
  <c r="O271" i="9"/>
  <c r="Q271" i="9" s="1"/>
  <c r="P271" i="9"/>
  <c r="R271" i="9" s="1"/>
  <c r="O272" i="9"/>
  <c r="Q272" i="9" s="1"/>
  <c r="P272" i="9"/>
  <c r="R272" i="9" s="1"/>
  <c r="O273" i="9"/>
  <c r="Q273" i="9" s="1"/>
  <c r="P273" i="9"/>
  <c r="R273" i="9" s="1"/>
  <c r="O274" i="9"/>
  <c r="Q274" i="9" s="1"/>
  <c r="P274" i="9"/>
  <c r="R274" i="9" s="1"/>
  <c r="O275" i="9"/>
  <c r="Q275" i="9" s="1"/>
  <c r="P275" i="9"/>
  <c r="R275" i="9" s="1"/>
  <c r="O276" i="9"/>
  <c r="Q276" i="9" s="1"/>
  <c r="P276" i="9"/>
  <c r="R276" i="9" s="1"/>
  <c r="O277" i="9"/>
  <c r="Q277" i="9" s="1"/>
  <c r="P277" i="9"/>
  <c r="R277" i="9" s="1"/>
  <c r="O278" i="9"/>
  <c r="Q278" i="9" s="1"/>
  <c r="P278" i="9"/>
  <c r="R278" i="9" s="1"/>
  <c r="O279" i="9"/>
  <c r="Q279" i="9" s="1"/>
  <c r="P279" i="9"/>
  <c r="R279" i="9" s="1"/>
  <c r="O280" i="9"/>
  <c r="Q280" i="9" s="1"/>
  <c r="P280" i="9"/>
  <c r="R280" i="9" s="1"/>
  <c r="O281" i="9"/>
  <c r="Q281" i="9" s="1"/>
  <c r="P281" i="9"/>
  <c r="R281" i="9" s="1"/>
  <c r="O282" i="9"/>
  <c r="Q282" i="9" s="1"/>
  <c r="P282" i="9"/>
  <c r="R282" i="9" s="1"/>
  <c r="O283" i="9"/>
  <c r="Q283" i="9" s="1"/>
  <c r="P283" i="9"/>
  <c r="R283" i="9" s="1"/>
  <c r="O284" i="9"/>
  <c r="Q284" i="9" s="1"/>
  <c r="P284" i="9"/>
  <c r="R284" i="9" s="1"/>
  <c r="O285" i="9"/>
  <c r="Q285" i="9" s="1"/>
  <c r="P285" i="9"/>
  <c r="R285" i="9" s="1"/>
  <c r="O286" i="9"/>
  <c r="Q286" i="9" s="1"/>
  <c r="P286" i="9"/>
  <c r="R286" i="9" s="1"/>
  <c r="O287" i="9"/>
  <c r="Q287" i="9" s="1"/>
  <c r="P287" i="9"/>
  <c r="R287" i="9" s="1"/>
  <c r="O288" i="9"/>
  <c r="Q288" i="9" s="1"/>
  <c r="P288" i="9"/>
  <c r="R288" i="9" s="1"/>
  <c r="O289" i="9"/>
  <c r="Q289" i="9" s="1"/>
  <c r="P289" i="9"/>
  <c r="R289" i="9" s="1"/>
  <c r="O290" i="9"/>
  <c r="Q290" i="9" s="1"/>
  <c r="P290" i="9"/>
  <c r="R290" i="9" s="1"/>
  <c r="O291" i="9"/>
  <c r="Q291" i="9" s="1"/>
  <c r="P291" i="9"/>
  <c r="R291" i="9" s="1"/>
  <c r="O292" i="9"/>
  <c r="Q292" i="9" s="1"/>
  <c r="P292" i="9"/>
  <c r="R292" i="9" s="1"/>
  <c r="O293" i="9"/>
  <c r="Q293" i="9" s="1"/>
  <c r="P293" i="9"/>
  <c r="R293" i="9" s="1"/>
  <c r="O294" i="9"/>
  <c r="Q294" i="9" s="1"/>
  <c r="P294" i="9"/>
  <c r="R294" i="9" s="1"/>
  <c r="O295" i="9"/>
  <c r="Q295" i="9" s="1"/>
  <c r="P295" i="9"/>
  <c r="R295" i="9" s="1"/>
  <c r="O296" i="9"/>
  <c r="Q296" i="9" s="1"/>
  <c r="P296" i="9"/>
  <c r="R296" i="9" s="1"/>
  <c r="O297" i="9"/>
  <c r="Q297" i="9" s="1"/>
  <c r="P297" i="9"/>
  <c r="R297" i="9" s="1"/>
  <c r="O298" i="9"/>
  <c r="Q298" i="9" s="1"/>
  <c r="P298" i="9"/>
  <c r="R298" i="9" s="1"/>
  <c r="O299" i="9"/>
  <c r="Q299" i="9" s="1"/>
  <c r="P299" i="9"/>
  <c r="R299" i="9" s="1"/>
  <c r="O300" i="9"/>
  <c r="Q300" i="9" s="1"/>
  <c r="P300" i="9"/>
  <c r="R300" i="9" s="1"/>
  <c r="O301" i="9"/>
  <c r="Q301" i="9" s="1"/>
  <c r="P301" i="9"/>
  <c r="R301" i="9" s="1"/>
  <c r="O302" i="9"/>
  <c r="Q302" i="9" s="1"/>
  <c r="P302" i="9"/>
  <c r="R302" i="9" s="1"/>
  <c r="O303" i="9"/>
  <c r="Q303" i="9" s="1"/>
  <c r="P303" i="9"/>
  <c r="R303" i="9" s="1"/>
  <c r="O304" i="9"/>
  <c r="Q304" i="9" s="1"/>
  <c r="P304" i="9"/>
  <c r="R304" i="9" s="1"/>
  <c r="O305" i="9"/>
  <c r="Q305" i="9" s="1"/>
  <c r="P305" i="9"/>
  <c r="R305" i="9" s="1"/>
  <c r="O306" i="9"/>
  <c r="Q306" i="9" s="1"/>
  <c r="P306" i="9"/>
  <c r="R306" i="9" s="1"/>
  <c r="O307" i="9"/>
  <c r="Q307" i="9" s="1"/>
  <c r="P307" i="9"/>
  <c r="R307" i="9" s="1"/>
  <c r="O308" i="9"/>
  <c r="Q308" i="9" s="1"/>
  <c r="P308" i="9"/>
  <c r="R308" i="9" s="1"/>
  <c r="O309" i="9"/>
  <c r="Q309" i="9" s="1"/>
  <c r="P309" i="9"/>
  <c r="R309" i="9" s="1"/>
  <c r="O310" i="9"/>
  <c r="Q310" i="9" s="1"/>
  <c r="P310" i="9"/>
  <c r="R310" i="9" s="1"/>
  <c r="O311" i="9"/>
  <c r="Q311" i="9" s="1"/>
  <c r="P311" i="9"/>
  <c r="R311" i="9" s="1"/>
  <c r="O312" i="9"/>
  <c r="Q312" i="9" s="1"/>
  <c r="P312" i="9"/>
  <c r="R312" i="9" s="1"/>
  <c r="O313" i="9"/>
  <c r="Q313" i="9" s="1"/>
  <c r="P313" i="9"/>
  <c r="R313" i="9" s="1"/>
  <c r="O314" i="9"/>
  <c r="Q314" i="9" s="1"/>
  <c r="P314" i="9"/>
  <c r="R314" i="9" s="1"/>
  <c r="O315" i="9"/>
  <c r="Q315" i="9" s="1"/>
  <c r="P315" i="9"/>
  <c r="R315" i="9" s="1"/>
  <c r="O316" i="9"/>
  <c r="Q316" i="9" s="1"/>
  <c r="P316" i="9"/>
  <c r="R316" i="9" s="1"/>
  <c r="O317" i="9"/>
  <c r="Q317" i="9" s="1"/>
  <c r="P317" i="9"/>
  <c r="R317" i="9" s="1"/>
  <c r="O318" i="9"/>
  <c r="Q318" i="9" s="1"/>
  <c r="P318" i="9"/>
  <c r="R318" i="9" s="1"/>
  <c r="O319" i="9"/>
  <c r="Q319" i="9" s="1"/>
  <c r="P319" i="9"/>
  <c r="R319" i="9" s="1"/>
  <c r="O320" i="9"/>
  <c r="Q320" i="9" s="1"/>
  <c r="P320" i="9"/>
  <c r="R320" i="9" s="1"/>
  <c r="O321" i="9"/>
  <c r="Q321" i="9" s="1"/>
  <c r="P321" i="9"/>
  <c r="R321" i="9" s="1"/>
  <c r="O322" i="9"/>
  <c r="Q322" i="9" s="1"/>
  <c r="P322" i="9"/>
  <c r="R322" i="9" s="1"/>
  <c r="O323" i="9"/>
  <c r="Q323" i="9" s="1"/>
  <c r="P323" i="9"/>
  <c r="R323" i="9" s="1"/>
  <c r="O324" i="9"/>
  <c r="Q324" i="9" s="1"/>
  <c r="P324" i="9"/>
  <c r="R324" i="9" s="1"/>
  <c r="O325" i="9"/>
  <c r="Q325" i="9" s="1"/>
  <c r="P325" i="9"/>
  <c r="R325" i="9" s="1"/>
  <c r="O326" i="9"/>
  <c r="Q326" i="9" s="1"/>
  <c r="P326" i="9"/>
  <c r="R326" i="9" s="1"/>
  <c r="O327" i="9"/>
  <c r="Q327" i="9" s="1"/>
  <c r="P327" i="9"/>
  <c r="R327" i="9" s="1"/>
  <c r="O328" i="9"/>
  <c r="Q328" i="9" s="1"/>
  <c r="P328" i="9"/>
  <c r="R328" i="9" s="1"/>
  <c r="O329" i="9"/>
  <c r="Q329" i="9" s="1"/>
  <c r="P329" i="9"/>
  <c r="R329" i="9" s="1"/>
  <c r="O330" i="9"/>
  <c r="Q330" i="9" s="1"/>
  <c r="P330" i="9"/>
  <c r="R330" i="9" s="1"/>
  <c r="O331" i="9"/>
  <c r="Q331" i="9" s="1"/>
  <c r="P331" i="9"/>
  <c r="R331" i="9" s="1"/>
  <c r="O332" i="9"/>
  <c r="Q332" i="9" s="1"/>
  <c r="P332" i="9"/>
  <c r="R332" i="9" s="1"/>
  <c r="O333" i="9"/>
  <c r="Q333" i="9" s="1"/>
  <c r="P333" i="9"/>
  <c r="R333" i="9" s="1"/>
  <c r="O334" i="9"/>
  <c r="Q334" i="9" s="1"/>
  <c r="P334" i="9"/>
  <c r="R334" i="9" s="1"/>
  <c r="O335" i="9"/>
  <c r="Q335" i="9" s="1"/>
  <c r="P335" i="9"/>
  <c r="R335" i="9" s="1"/>
  <c r="O336" i="9"/>
  <c r="Q336" i="9" s="1"/>
  <c r="P336" i="9"/>
  <c r="R336" i="9" s="1"/>
  <c r="O337" i="9"/>
  <c r="Q337" i="9" s="1"/>
  <c r="P337" i="9"/>
  <c r="R337" i="9" s="1"/>
  <c r="O338" i="9"/>
  <c r="Q338" i="9" s="1"/>
  <c r="P338" i="9"/>
  <c r="R338" i="9" s="1"/>
  <c r="O339" i="9"/>
  <c r="Q339" i="9" s="1"/>
  <c r="P339" i="9"/>
  <c r="R339" i="9" s="1"/>
  <c r="O340" i="9"/>
  <c r="Q340" i="9" s="1"/>
  <c r="P340" i="9"/>
  <c r="R340" i="9" s="1"/>
  <c r="O341" i="9"/>
  <c r="Q341" i="9" s="1"/>
  <c r="P341" i="9"/>
  <c r="R341" i="9" s="1"/>
  <c r="O342" i="9"/>
  <c r="Q342" i="9" s="1"/>
  <c r="P342" i="9"/>
  <c r="R342" i="9" s="1"/>
  <c r="O343" i="9"/>
  <c r="Q343" i="9" s="1"/>
  <c r="P343" i="9"/>
  <c r="R343" i="9" s="1"/>
  <c r="O344" i="9"/>
  <c r="Q344" i="9" s="1"/>
  <c r="P344" i="9"/>
  <c r="R344" i="9" s="1"/>
  <c r="O345" i="9"/>
  <c r="Q345" i="9" s="1"/>
  <c r="P345" i="9"/>
  <c r="R345" i="9" s="1"/>
  <c r="O346" i="9"/>
  <c r="Q346" i="9" s="1"/>
  <c r="P346" i="9"/>
  <c r="R346" i="9" s="1"/>
  <c r="O347" i="9"/>
  <c r="Q347" i="9" s="1"/>
  <c r="P347" i="9"/>
  <c r="R347" i="9" s="1"/>
  <c r="O348" i="9"/>
  <c r="Q348" i="9" s="1"/>
  <c r="P348" i="9"/>
  <c r="R348" i="9" s="1"/>
  <c r="O349" i="9"/>
  <c r="Q349" i="9" s="1"/>
  <c r="P349" i="9"/>
  <c r="R349" i="9" s="1"/>
  <c r="O350" i="9"/>
  <c r="Q350" i="9" s="1"/>
  <c r="P350" i="9"/>
  <c r="R350" i="9" s="1"/>
  <c r="O351" i="9"/>
  <c r="Q351" i="9" s="1"/>
  <c r="P351" i="9"/>
  <c r="R351" i="9" s="1"/>
  <c r="O352" i="9"/>
  <c r="Q352" i="9" s="1"/>
  <c r="P352" i="9"/>
  <c r="R352" i="9" s="1"/>
  <c r="O353" i="9"/>
  <c r="Q353" i="9" s="1"/>
  <c r="P353" i="9"/>
  <c r="R353" i="9" s="1"/>
  <c r="O354" i="9"/>
  <c r="Q354" i="9" s="1"/>
  <c r="P354" i="9"/>
  <c r="R354" i="9" s="1"/>
  <c r="O355" i="9"/>
  <c r="Q355" i="9" s="1"/>
  <c r="P355" i="9"/>
  <c r="R355" i="9" s="1"/>
  <c r="O356" i="9"/>
  <c r="Q356" i="9" s="1"/>
  <c r="P356" i="9"/>
  <c r="R356" i="9" s="1"/>
  <c r="O357" i="9"/>
  <c r="Q357" i="9" s="1"/>
  <c r="P357" i="9"/>
  <c r="R357" i="9" s="1"/>
  <c r="O358" i="9"/>
  <c r="Q358" i="9" s="1"/>
  <c r="P358" i="9"/>
  <c r="R358" i="9" s="1"/>
  <c r="O359" i="9"/>
  <c r="Q359" i="9" s="1"/>
  <c r="P359" i="9"/>
  <c r="R359" i="9" s="1"/>
  <c r="O360" i="9"/>
  <c r="Q360" i="9" s="1"/>
  <c r="P360" i="9"/>
  <c r="R360" i="9" s="1"/>
  <c r="O361" i="9"/>
  <c r="Q361" i="9" s="1"/>
  <c r="P361" i="9"/>
  <c r="R361" i="9" s="1"/>
  <c r="O362" i="9"/>
  <c r="Q362" i="9" s="1"/>
  <c r="P362" i="9"/>
  <c r="R362" i="9" s="1"/>
  <c r="O363" i="9"/>
  <c r="Q363" i="9" s="1"/>
  <c r="P363" i="9"/>
  <c r="R363" i="9" s="1"/>
  <c r="O364" i="9"/>
  <c r="Q364" i="9" s="1"/>
  <c r="P364" i="9"/>
  <c r="R364" i="9" s="1"/>
  <c r="O365" i="9"/>
  <c r="Q365" i="9" s="1"/>
  <c r="P365" i="9"/>
  <c r="R365" i="9" s="1"/>
  <c r="O366" i="9"/>
  <c r="Q366" i="9" s="1"/>
  <c r="P366" i="9"/>
  <c r="R366" i="9" s="1"/>
  <c r="O367" i="9"/>
  <c r="Q367" i="9" s="1"/>
  <c r="P367" i="9"/>
  <c r="R367" i="9" s="1"/>
  <c r="O368" i="9"/>
  <c r="Q368" i="9" s="1"/>
  <c r="P368" i="9"/>
  <c r="R368" i="9" s="1"/>
  <c r="O369" i="9"/>
  <c r="Q369" i="9" s="1"/>
  <c r="P369" i="9"/>
  <c r="R369" i="9" s="1"/>
  <c r="O370" i="9"/>
  <c r="Q370" i="9" s="1"/>
  <c r="P370" i="9"/>
  <c r="R370" i="9" s="1"/>
  <c r="O371" i="9"/>
  <c r="Q371" i="9" s="1"/>
  <c r="P371" i="9"/>
  <c r="R371" i="9" s="1"/>
  <c r="O372" i="9"/>
  <c r="Q372" i="9" s="1"/>
  <c r="P372" i="9"/>
  <c r="R372" i="9" s="1"/>
  <c r="O373" i="9"/>
  <c r="Q373" i="9" s="1"/>
  <c r="P373" i="9"/>
  <c r="R373" i="9" s="1"/>
  <c r="O374" i="9"/>
  <c r="Q374" i="9" s="1"/>
  <c r="P374" i="9"/>
  <c r="R374" i="9" s="1"/>
  <c r="O375" i="9"/>
  <c r="Q375" i="9" s="1"/>
  <c r="P375" i="9"/>
  <c r="R375" i="9" s="1"/>
  <c r="O376" i="9"/>
  <c r="Q376" i="9" s="1"/>
  <c r="P376" i="9"/>
  <c r="R376" i="9" s="1"/>
  <c r="O377" i="9"/>
  <c r="Q377" i="9" s="1"/>
  <c r="P377" i="9"/>
  <c r="R377" i="9" s="1"/>
  <c r="O378" i="9"/>
  <c r="Q378" i="9" s="1"/>
  <c r="P378" i="9"/>
  <c r="R378" i="9" s="1"/>
  <c r="O379" i="9"/>
  <c r="Q379" i="9" s="1"/>
  <c r="P379" i="9"/>
  <c r="R379" i="9" s="1"/>
  <c r="O380" i="9"/>
  <c r="Q380" i="9" s="1"/>
  <c r="P380" i="9"/>
  <c r="R380" i="9" s="1"/>
  <c r="O381" i="9"/>
  <c r="Q381" i="9" s="1"/>
  <c r="P381" i="9"/>
  <c r="R381" i="9" s="1"/>
  <c r="O382" i="9"/>
  <c r="Q382" i="9" s="1"/>
  <c r="P382" i="9"/>
  <c r="R382" i="9" s="1"/>
  <c r="O383" i="9"/>
  <c r="Q383" i="9" s="1"/>
  <c r="P383" i="9"/>
  <c r="R383" i="9" s="1"/>
  <c r="O384" i="9"/>
  <c r="Q384" i="9" s="1"/>
  <c r="P384" i="9"/>
  <c r="R384" i="9" s="1"/>
  <c r="O385" i="9"/>
  <c r="Q385" i="9" s="1"/>
  <c r="P385" i="9"/>
  <c r="R385" i="9" s="1"/>
  <c r="O386" i="9"/>
  <c r="Q386" i="9" s="1"/>
  <c r="P386" i="9"/>
  <c r="R386" i="9" s="1"/>
  <c r="O387" i="9"/>
  <c r="Q387" i="9" s="1"/>
  <c r="P387" i="9"/>
  <c r="R387" i="9" s="1"/>
  <c r="O388" i="9"/>
  <c r="Q388" i="9" s="1"/>
  <c r="P388" i="9"/>
  <c r="R388" i="9" s="1"/>
  <c r="O389" i="9"/>
  <c r="Q389" i="9" s="1"/>
  <c r="P389" i="9"/>
  <c r="R389" i="9" s="1"/>
  <c r="O390" i="9"/>
  <c r="Q390" i="9" s="1"/>
  <c r="P390" i="9"/>
  <c r="R390" i="9" s="1"/>
  <c r="O391" i="9"/>
  <c r="Q391" i="9" s="1"/>
  <c r="P391" i="9"/>
  <c r="R391" i="9" s="1"/>
  <c r="O392" i="9"/>
  <c r="Q392" i="9" s="1"/>
  <c r="P392" i="9"/>
  <c r="R392" i="9" s="1"/>
  <c r="O393" i="9"/>
  <c r="Q393" i="9" s="1"/>
  <c r="P393" i="9"/>
  <c r="R393" i="9" s="1"/>
  <c r="O394" i="9"/>
  <c r="Q394" i="9" s="1"/>
  <c r="P394" i="9"/>
  <c r="R394" i="9" s="1"/>
  <c r="O395" i="9"/>
  <c r="Q395" i="9" s="1"/>
  <c r="P395" i="9"/>
  <c r="R395" i="9" s="1"/>
  <c r="O396" i="9"/>
  <c r="Q396" i="9" s="1"/>
  <c r="P396" i="9"/>
  <c r="R396" i="9" s="1"/>
  <c r="O397" i="9"/>
  <c r="Q397" i="9" s="1"/>
  <c r="P397" i="9"/>
  <c r="R397" i="9" s="1"/>
  <c r="O398" i="9"/>
  <c r="Q398" i="9" s="1"/>
  <c r="P398" i="9"/>
  <c r="R398" i="9" s="1"/>
  <c r="O399" i="9"/>
  <c r="Q399" i="9" s="1"/>
  <c r="P399" i="9"/>
  <c r="R399" i="9" s="1"/>
  <c r="O400" i="9"/>
  <c r="Q400" i="9" s="1"/>
  <c r="P400" i="9"/>
  <c r="R400" i="9" s="1"/>
  <c r="O401" i="9"/>
  <c r="Q401" i="9" s="1"/>
  <c r="P401" i="9"/>
  <c r="R401" i="9" s="1"/>
  <c r="O402" i="9"/>
  <c r="Q402" i="9" s="1"/>
  <c r="P402" i="9"/>
  <c r="R402" i="9" s="1"/>
  <c r="O403" i="9"/>
  <c r="Q403" i="9" s="1"/>
  <c r="P403" i="9"/>
  <c r="R403" i="9" s="1"/>
  <c r="O404" i="9"/>
  <c r="Q404" i="9" s="1"/>
  <c r="P404" i="9"/>
  <c r="R404" i="9" s="1"/>
  <c r="O405" i="9"/>
  <c r="Q405" i="9" s="1"/>
  <c r="P405" i="9"/>
  <c r="R405" i="9" s="1"/>
  <c r="O406" i="9"/>
  <c r="Q406" i="9" s="1"/>
  <c r="P406" i="9"/>
  <c r="R406" i="9" s="1"/>
  <c r="O407" i="9"/>
  <c r="Q407" i="9" s="1"/>
  <c r="P407" i="9"/>
  <c r="R407" i="9" s="1"/>
  <c r="O408" i="9"/>
  <c r="Q408" i="9" s="1"/>
  <c r="P408" i="9"/>
  <c r="R408" i="9" s="1"/>
  <c r="O409" i="9"/>
  <c r="Q409" i="9" s="1"/>
  <c r="P409" i="9"/>
  <c r="R409" i="9" s="1"/>
  <c r="O410" i="9"/>
  <c r="Q410" i="9" s="1"/>
  <c r="P410" i="9"/>
  <c r="R410" i="9" s="1"/>
  <c r="O411" i="9"/>
  <c r="Q411" i="9" s="1"/>
  <c r="P411" i="9"/>
  <c r="R411" i="9" s="1"/>
  <c r="O412" i="9"/>
  <c r="Q412" i="9" s="1"/>
  <c r="P412" i="9"/>
  <c r="R412" i="9" s="1"/>
  <c r="O413" i="9"/>
  <c r="Q413" i="9" s="1"/>
  <c r="P413" i="9"/>
  <c r="R413" i="9" s="1"/>
  <c r="O414" i="9"/>
  <c r="Q414" i="9" s="1"/>
  <c r="P414" i="9"/>
  <c r="R414" i="9" s="1"/>
  <c r="O415" i="9"/>
  <c r="Q415" i="9" s="1"/>
  <c r="P415" i="9"/>
  <c r="R415" i="9" s="1"/>
  <c r="O416" i="9"/>
  <c r="Q416" i="9" s="1"/>
  <c r="P416" i="9"/>
  <c r="R416" i="9" s="1"/>
  <c r="O417" i="9"/>
  <c r="Q417" i="9" s="1"/>
  <c r="P417" i="9"/>
  <c r="R417" i="9" s="1"/>
  <c r="O418" i="9"/>
  <c r="Q418" i="9" s="1"/>
  <c r="P418" i="9"/>
  <c r="R418" i="9" s="1"/>
  <c r="O419" i="9"/>
  <c r="Q419" i="9" s="1"/>
  <c r="P419" i="9"/>
  <c r="R419" i="9" s="1"/>
  <c r="O420" i="9"/>
  <c r="Q420" i="9" s="1"/>
  <c r="P420" i="9"/>
  <c r="R420" i="9" s="1"/>
  <c r="O421" i="9"/>
  <c r="Q421" i="9" s="1"/>
  <c r="P421" i="9"/>
  <c r="R421" i="9" s="1"/>
  <c r="O422" i="9"/>
  <c r="Q422" i="9" s="1"/>
  <c r="P422" i="9"/>
  <c r="R422" i="9" s="1"/>
  <c r="O423" i="9"/>
  <c r="Q423" i="9" s="1"/>
  <c r="P423" i="9"/>
  <c r="R423" i="9" s="1"/>
  <c r="O424" i="9"/>
  <c r="Q424" i="9" s="1"/>
  <c r="P424" i="9"/>
  <c r="R424" i="9" s="1"/>
  <c r="O425" i="9"/>
  <c r="Q425" i="9" s="1"/>
  <c r="P425" i="9"/>
  <c r="R425" i="9" s="1"/>
  <c r="O426" i="9"/>
  <c r="Q426" i="9" s="1"/>
  <c r="P426" i="9"/>
  <c r="R426" i="9" s="1"/>
  <c r="O427" i="9"/>
  <c r="Q427" i="9" s="1"/>
  <c r="P427" i="9"/>
  <c r="R427" i="9" s="1"/>
  <c r="O428" i="9"/>
  <c r="Q428" i="9" s="1"/>
  <c r="P428" i="9"/>
  <c r="R428" i="9" s="1"/>
  <c r="O429" i="9"/>
  <c r="Q429" i="9" s="1"/>
  <c r="P429" i="9"/>
  <c r="R429" i="9" s="1"/>
  <c r="O430" i="9"/>
  <c r="Q430" i="9" s="1"/>
  <c r="P430" i="9"/>
  <c r="R430" i="9" s="1"/>
  <c r="O431" i="9"/>
  <c r="Q431" i="9" s="1"/>
  <c r="P431" i="9"/>
  <c r="R431" i="9" s="1"/>
  <c r="O432" i="9"/>
  <c r="Q432" i="9" s="1"/>
  <c r="P432" i="9"/>
  <c r="R432" i="9" s="1"/>
  <c r="O433" i="9"/>
  <c r="Q433" i="9" s="1"/>
  <c r="P433" i="9"/>
  <c r="R433" i="9" s="1"/>
  <c r="O434" i="9"/>
  <c r="Q434" i="9" s="1"/>
  <c r="P434" i="9"/>
  <c r="R434" i="9" s="1"/>
  <c r="O435" i="9"/>
  <c r="Q435" i="9" s="1"/>
  <c r="P435" i="9"/>
  <c r="R435" i="9" s="1"/>
  <c r="O436" i="9"/>
  <c r="Q436" i="9" s="1"/>
  <c r="P436" i="9"/>
  <c r="R436" i="9" s="1"/>
  <c r="O437" i="9"/>
  <c r="Q437" i="9" s="1"/>
  <c r="P437" i="9"/>
  <c r="R437" i="9" s="1"/>
  <c r="O438" i="9"/>
  <c r="Q438" i="9" s="1"/>
  <c r="P438" i="9"/>
  <c r="R438" i="9" s="1"/>
  <c r="O439" i="9"/>
  <c r="Q439" i="9" s="1"/>
  <c r="P439" i="9"/>
  <c r="R439" i="9" s="1"/>
  <c r="O440" i="9"/>
  <c r="Q440" i="9" s="1"/>
  <c r="P440" i="9"/>
  <c r="R440" i="9" s="1"/>
  <c r="O441" i="9"/>
  <c r="Q441" i="9" s="1"/>
  <c r="P441" i="9"/>
  <c r="R441" i="9" s="1"/>
  <c r="O442" i="9"/>
  <c r="Q442" i="9" s="1"/>
  <c r="P442" i="9"/>
  <c r="R442" i="9" s="1"/>
  <c r="O443" i="9"/>
  <c r="Q443" i="9" s="1"/>
  <c r="P443" i="9"/>
  <c r="R443" i="9" s="1"/>
  <c r="O444" i="9"/>
  <c r="Q444" i="9" s="1"/>
  <c r="P444" i="9"/>
  <c r="R444" i="9" s="1"/>
  <c r="O445" i="9"/>
  <c r="Q445" i="9" s="1"/>
  <c r="P445" i="9"/>
  <c r="R445" i="9" s="1"/>
  <c r="O446" i="9"/>
  <c r="Q446" i="9" s="1"/>
  <c r="P446" i="9"/>
  <c r="R446" i="9" s="1"/>
  <c r="O447" i="9"/>
  <c r="Q447" i="9" s="1"/>
  <c r="P447" i="9"/>
  <c r="R447" i="9" s="1"/>
  <c r="O448" i="9"/>
  <c r="Q448" i="9" s="1"/>
  <c r="P448" i="9"/>
  <c r="R448" i="9" s="1"/>
  <c r="O449" i="9"/>
  <c r="Q449" i="9" s="1"/>
  <c r="P449" i="9"/>
  <c r="R449" i="9" s="1"/>
  <c r="O450" i="9"/>
  <c r="Q450" i="9" s="1"/>
  <c r="P450" i="9"/>
  <c r="R450" i="9" s="1"/>
  <c r="O451" i="9"/>
  <c r="Q451" i="9" s="1"/>
  <c r="P451" i="9"/>
  <c r="R451" i="9" s="1"/>
  <c r="O452" i="9"/>
  <c r="Q452" i="9" s="1"/>
  <c r="P452" i="9"/>
  <c r="R452" i="9" s="1"/>
  <c r="O453" i="9"/>
  <c r="Q453" i="9" s="1"/>
  <c r="P453" i="9"/>
  <c r="R453" i="9" s="1"/>
  <c r="O454" i="9"/>
  <c r="Q454" i="9" s="1"/>
  <c r="P454" i="9"/>
  <c r="R454" i="9" s="1"/>
  <c r="O455" i="9"/>
  <c r="Q455" i="9" s="1"/>
  <c r="P455" i="9"/>
  <c r="R455" i="9" s="1"/>
  <c r="O456" i="9"/>
  <c r="Q456" i="9" s="1"/>
  <c r="P456" i="9"/>
  <c r="R456" i="9" s="1"/>
  <c r="O457" i="9"/>
  <c r="Q457" i="9" s="1"/>
  <c r="P457" i="9"/>
  <c r="R457" i="9" s="1"/>
  <c r="O458" i="9"/>
  <c r="Q458" i="9" s="1"/>
  <c r="P458" i="9"/>
  <c r="R458" i="9" s="1"/>
  <c r="O459" i="9"/>
  <c r="Q459" i="9" s="1"/>
  <c r="P459" i="9"/>
  <c r="R459" i="9" s="1"/>
  <c r="O460" i="9"/>
  <c r="Q460" i="9" s="1"/>
  <c r="P460" i="9"/>
  <c r="R460" i="9" s="1"/>
  <c r="O461" i="9"/>
  <c r="Q461" i="9" s="1"/>
  <c r="P461" i="9"/>
  <c r="R461" i="9" s="1"/>
  <c r="O462" i="9"/>
  <c r="Q462" i="9" s="1"/>
  <c r="P462" i="9"/>
  <c r="R462" i="9" s="1"/>
  <c r="O463" i="9"/>
  <c r="Q463" i="9" s="1"/>
  <c r="P463" i="9"/>
  <c r="R463" i="9" s="1"/>
  <c r="O464" i="9"/>
  <c r="Q464" i="9" s="1"/>
  <c r="P464" i="9"/>
  <c r="R464" i="9" s="1"/>
  <c r="O465" i="9"/>
  <c r="Q465" i="9" s="1"/>
  <c r="P465" i="9"/>
  <c r="R465" i="9" s="1"/>
  <c r="O466" i="9"/>
  <c r="Q466" i="9" s="1"/>
  <c r="P466" i="9"/>
  <c r="R466" i="9" s="1"/>
  <c r="O467" i="9"/>
  <c r="Q467" i="9" s="1"/>
  <c r="P467" i="9"/>
  <c r="R467" i="9" s="1"/>
  <c r="O468" i="9"/>
  <c r="Q468" i="9" s="1"/>
  <c r="P468" i="9"/>
  <c r="R468" i="9" s="1"/>
  <c r="O469" i="9"/>
  <c r="Q469" i="9" s="1"/>
  <c r="P469" i="9"/>
  <c r="R469" i="9" s="1"/>
  <c r="O470" i="9"/>
  <c r="Q470" i="9" s="1"/>
  <c r="P470" i="9"/>
  <c r="R470" i="9" s="1"/>
  <c r="O471" i="9"/>
  <c r="Q471" i="9" s="1"/>
  <c r="P471" i="9"/>
  <c r="R471" i="9" s="1"/>
  <c r="O472" i="9"/>
  <c r="Q472" i="9" s="1"/>
  <c r="P472" i="9"/>
  <c r="R472" i="9" s="1"/>
  <c r="O473" i="9"/>
  <c r="Q473" i="9" s="1"/>
  <c r="P473" i="9"/>
  <c r="R473" i="9" s="1"/>
  <c r="O474" i="9"/>
  <c r="Q474" i="9" s="1"/>
  <c r="P474" i="9"/>
  <c r="R474" i="9" s="1"/>
  <c r="O475" i="9"/>
  <c r="Q475" i="9" s="1"/>
  <c r="P475" i="9"/>
  <c r="R475" i="9" s="1"/>
  <c r="O476" i="9"/>
  <c r="Q476" i="9" s="1"/>
  <c r="P476" i="9"/>
  <c r="R476" i="9" s="1"/>
  <c r="O477" i="9"/>
  <c r="Q477" i="9" s="1"/>
  <c r="P477" i="9"/>
  <c r="R477" i="9" s="1"/>
  <c r="O478" i="9"/>
  <c r="Q478" i="9" s="1"/>
  <c r="P478" i="9"/>
  <c r="R478" i="9" s="1"/>
  <c r="O479" i="9"/>
  <c r="Q479" i="9" s="1"/>
  <c r="P479" i="9"/>
  <c r="R479" i="9" s="1"/>
  <c r="O480" i="9"/>
  <c r="Q480" i="9" s="1"/>
  <c r="P480" i="9"/>
  <c r="R480" i="9" s="1"/>
  <c r="O481" i="9"/>
  <c r="Q481" i="9" s="1"/>
  <c r="P481" i="9"/>
  <c r="R481" i="9" s="1"/>
  <c r="O482" i="9"/>
  <c r="Q482" i="9" s="1"/>
  <c r="P482" i="9"/>
  <c r="R482" i="9" s="1"/>
  <c r="O483" i="9"/>
  <c r="Q483" i="9" s="1"/>
  <c r="P483" i="9"/>
  <c r="R483" i="9" s="1"/>
  <c r="O484" i="9"/>
  <c r="Q484" i="9" s="1"/>
  <c r="P484" i="9"/>
  <c r="R484" i="9" s="1"/>
  <c r="O485" i="9"/>
  <c r="Q485" i="9" s="1"/>
  <c r="P485" i="9"/>
  <c r="R485" i="9" s="1"/>
  <c r="O486" i="9"/>
  <c r="Q486" i="9" s="1"/>
  <c r="P486" i="9"/>
  <c r="R486" i="9" s="1"/>
  <c r="O487" i="9"/>
  <c r="Q487" i="9" s="1"/>
  <c r="P487" i="9"/>
  <c r="R487" i="9" s="1"/>
  <c r="O488" i="9"/>
  <c r="Q488" i="9" s="1"/>
  <c r="P488" i="9"/>
  <c r="R488" i="9" s="1"/>
  <c r="O489" i="9"/>
  <c r="Q489" i="9" s="1"/>
  <c r="P489" i="9"/>
  <c r="R489" i="9" s="1"/>
  <c r="O490" i="9"/>
  <c r="Q490" i="9" s="1"/>
  <c r="P490" i="9"/>
  <c r="R490" i="9" s="1"/>
  <c r="O491" i="9"/>
  <c r="Q491" i="9" s="1"/>
  <c r="P491" i="9"/>
  <c r="R491" i="9" s="1"/>
  <c r="O492" i="9"/>
  <c r="Q492" i="9" s="1"/>
  <c r="P492" i="9"/>
  <c r="R492" i="9" s="1"/>
  <c r="O493" i="9"/>
  <c r="Q493" i="9" s="1"/>
  <c r="P493" i="9"/>
  <c r="R493" i="9" s="1"/>
  <c r="O494" i="9"/>
  <c r="Q494" i="9" s="1"/>
  <c r="P494" i="9"/>
  <c r="R494" i="9" s="1"/>
  <c r="O495" i="9"/>
  <c r="Q495" i="9" s="1"/>
  <c r="P495" i="9"/>
  <c r="R495" i="9" s="1"/>
  <c r="O496" i="9"/>
  <c r="Q496" i="9" s="1"/>
  <c r="P496" i="9"/>
  <c r="R496" i="9" s="1"/>
  <c r="O497" i="9"/>
  <c r="Q497" i="9" s="1"/>
  <c r="P497" i="9"/>
  <c r="R497" i="9" s="1"/>
  <c r="O498" i="9"/>
  <c r="Q498" i="9" s="1"/>
  <c r="P498" i="9"/>
  <c r="R498" i="9" s="1"/>
  <c r="O499" i="9"/>
  <c r="Q499" i="9" s="1"/>
  <c r="P499" i="9"/>
  <c r="R499" i="9" s="1"/>
  <c r="O500" i="9"/>
  <c r="Q500" i="9" s="1"/>
  <c r="P500" i="9"/>
  <c r="R500" i="9" s="1"/>
  <c r="O501" i="9"/>
  <c r="Q501" i="9" s="1"/>
  <c r="P501" i="9"/>
  <c r="R501" i="9" s="1"/>
  <c r="O502" i="9"/>
  <c r="Q502" i="9" s="1"/>
  <c r="P502" i="9"/>
  <c r="R502" i="9" s="1"/>
  <c r="O503" i="9"/>
  <c r="Q503" i="9" s="1"/>
  <c r="P503" i="9"/>
  <c r="R503" i="9" s="1"/>
  <c r="O504" i="9"/>
  <c r="Q504" i="9" s="1"/>
  <c r="P504" i="9"/>
  <c r="R504" i="9" s="1"/>
  <c r="O505" i="9"/>
  <c r="Q505" i="9" s="1"/>
  <c r="P505" i="9"/>
  <c r="R505" i="9" s="1"/>
  <c r="O506" i="9"/>
  <c r="Q506" i="9" s="1"/>
  <c r="P506" i="9"/>
  <c r="R506" i="9" s="1"/>
  <c r="O507" i="9"/>
  <c r="Q507" i="9" s="1"/>
  <c r="P507" i="9"/>
  <c r="R507" i="9" s="1"/>
  <c r="O508" i="9"/>
  <c r="Q508" i="9" s="1"/>
  <c r="P508" i="9"/>
  <c r="R508" i="9" s="1"/>
  <c r="O509" i="9"/>
  <c r="Q509" i="9" s="1"/>
  <c r="P509" i="9"/>
  <c r="R509" i="9" s="1"/>
  <c r="O510" i="9"/>
  <c r="Q510" i="9" s="1"/>
  <c r="P510" i="9"/>
  <c r="R510" i="9" s="1"/>
  <c r="O511" i="9"/>
  <c r="Q511" i="9" s="1"/>
  <c r="P511" i="9"/>
  <c r="R511" i="9" s="1"/>
  <c r="O512" i="9"/>
  <c r="Q512" i="9" s="1"/>
  <c r="P512" i="9"/>
  <c r="R512" i="9" s="1"/>
  <c r="O513" i="9"/>
  <c r="Q513" i="9" s="1"/>
  <c r="P513" i="9"/>
  <c r="R513" i="9" s="1"/>
  <c r="O514" i="9"/>
  <c r="Q514" i="9" s="1"/>
  <c r="P514" i="9"/>
  <c r="R514" i="9" s="1"/>
  <c r="O515" i="9"/>
  <c r="Q515" i="9" s="1"/>
  <c r="P515" i="9"/>
  <c r="R515" i="9" s="1"/>
  <c r="O516" i="9"/>
  <c r="Q516" i="9" s="1"/>
  <c r="P516" i="9"/>
  <c r="R516" i="9" s="1"/>
  <c r="O517" i="9"/>
  <c r="Q517" i="9" s="1"/>
  <c r="P517" i="9"/>
  <c r="R517" i="9" s="1"/>
  <c r="O518" i="9"/>
  <c r="Q518" i="9" s="1"/>
  <c r="P518" i="9"/>
  <c r="R518" i="9" s="1"/>
  <c r="O519" i="9"/>
  <c r="Q519" i="9" s="1"/>
  <c r="P519" i="9"/>
  <c r="R519" i="9" s="1"/>
  <c r="O520" i="9"/>
  <c r="Q520" i="9" s="1"/>
  <c r="P520" i="9"/>
  <c r="R520" i="9" s="1"/>
  <c r="O521" i="9"/>
  <c r="Q521" i="9" s="1"/>
  <c r="P521" i="9"/>
  <c r="R521" i="9" s="1"/>
  <c r="O522" i="9"/>
  <c r="Q522" i="9" s="1"/>
  <c r="P522" i="9"/>
  <c r="R522" i="9" s="1"/>
  <c r="O523" i="9"/>
  <c r="Q523" i="9" s="1"/>
  <c r="P523" i="9"/>
  <c r="R523" i="9" s="1"/>
  <c r="O524" i="9"/>
  <c r="Q524" i="9" s="1"/>
  <c r="P524" i="9"/>
  <c r="R524" i="9" s="1"/>
  <c r="O525" i="9"/>
  <c r="Q525" i="9" s="1"/>
  <c r="P525" i="9"/>
  <c r="R525" i="9" s="1"/>
  <c r="O526" i="9"/>
  <c r="Q526" i="9" s="1"/>
  <c r="P526" i="9"/>
  <c r="R526" i="9" s="1"/>
  <c r="O527" i="9"/>
  <c r="Q527" i="9" s="1"/>
  <c r="P527" i="9"/>
  <c r="R527" i="9" s="1"/>
  <c r="O528" i="9"/>
  <c r="Q528" i="9" s="1"/>
  <c r="P528" i="9"/>
  <c r="R528" i="9" s="1"/>
  <c r="O529" i="9"/>
  <c r="Q529" i="9" s="1"/>
  <c r="P529" i="9"/>
  <c r="R529" i="9" s="1"/>
  <c r="O530" i="9"/>
  <c r="Q530" i="9" s="1"/>
  <c r="P530" i="9"/>
  <c r="R530" i="9" s="1"/>
  <c r="O531" i="9"/>
  <c r="Q531" i="9" s="1"/>
  <c r="P531" i="9"/>
  <c r="R531" i="9" s="1"/>
  <c r="O532" i="9"/>
  <c r="Q532" i="9" s="1"/>
  <c r="P532" i="9"/>
  <c r="R532" i="9" s="1"/>
  <c r="O533" i="9"/>
  <c r="Q533" i="9" s="1"/>
  <c r="P533" i="9"/>
  <c r="R533" i="9" s="1"/>
  <c r="O534" i="9"/>
  <c r="Q534" i="9" s="1"/>
  <c r="P534" i="9"/>
  <c r="R534" i="9" s="1"/>
  <c r="O535" i="9"/>
  <c r="Q535" i="9" s="1"/>
  <c r="P535" i="9"/>
  <c r="R535" i="9" s="1"/>
  <c r="O536" i="9"/>
  <c r="Q536" i="9" s="1"/>
  <c r="P536" i="9"/>
  <c r="R536" i="9" s="1"/>
  <c r="O537" i="9"/>
  <c r="Q537" i="9" s="1"/>
  <c r="P537" i="9"/>
  <c r="R537" i="9" s="1"/>
  <c r="O538" i="9"/>
  <c r="Q538" i="9" s="1"/>
  <c r="P538" i="9"/>
  <c r="R538" i="9" s="1"/>
  <c r="O539" i="9"/>
  <c r="Q539" i="9" s="1"/>
  <c r="P539" i="9"/>
  <c r="R539" i="9" s="1"/>
  <c r="O540" i="9"/>
  <c r="Q540" i="9" s="1"/>
  <c r="P540" i="9"/>
  <c r="R540" i="9" s="1"/>
  <c r="O541" i="9"/>
  <c r="Q541" i="9" s="1"/>
  <c r="P541" i="9"/>
  <c r="R541" i="9" s="1"/>
  <c r="O542" i="9"/>
  <c r="Q542" i="9" s="1"/>
  <c r="P542" i="9"/>
  <c r="R542" i="9" s="1"/>
  <c r="O543" i="9"/>
  <c r="Q543" i="9" s="1"/>
  <c r="P543" i="9"/>
  <c r="R543" i="9" s="1"/>
  <c r="O544" i="9"/>
  <c r="Q544" i="9" s="1"/>
  <c r="P544" i="9"/>
  <c r="R544" i="9" s="1"/>
  <c r="O545" i="9"/>
  <c r="Q545" i="9" s="1"/>
  <c r="P545" i="9"/>
  <c r="R545" i="9" s="1"/>
  <c r="O546" i="9"/>
  <c r="Q546" i="9" s="1"/>
  <c r="P546" i="9"/>
  <c r="R546" i="9" s="1"/>
  <c r="O547" i="9"/>
  <c r="Q547" i="9" s="1"/>
  <c r="P547" i="9"/>
  <c r="R547" i="9" s="1"/>
  <c r="O548" i="9"/>
  <c r="Q548" i="9" s="1"/>
  <c r="P548" i="9"/>
  <c r="R548" i="9" s="1"/>
  <c r="O549" i="9"/>
  <c r="Q549" i="9" s="1"/>
  <c r="P549" i="9"/>
  <c r="R549" i="9" s="1"/>
  <c r="O550" i="9"/>
  <c r="Q550" i="9" s="1"/>
  <c r="P550" i="9"/>
  <c r="R550" i="9" s="1"/>
  <c r="O551" i="9"/>
  <c r="Q551" i="9" s="1"/>
  <c r="P551" i="9"/>
  <c r="R551" i="9" s="1"/>
  <c r="O552" i="9"/>
  <c r="Q552" i="9" s="1"/>
  <c r="P552" i="9"/>
  <c r="R552" i="9" s="1"/>
  <c r="O553" i="9"/>
  <c r="Q553" i="9" s="1"/>
  <c r="P553" i="9"/>
  <c r="R553" i="9" s="1"/>
  <c r="O554" i="9"/>
  <c r="Q554" i="9" s="1"/>
  <c r="P554" i="9"/>
  <c r="R554" i="9" s="1"/>
  <c r="O555" i="9"/>
  <c r="Q555" i="9" s="1"/>
  <c r="P555" i="9"/>
  <c r="R555" i="9" s="1"/>
  <c r="O556" i="9"/>
  <c r="Q556" i="9" s="1"/>
  <c r="P556" i="9"/>
  <c r="R556" i="9" s="1"/>
  <c r="O557" i="9"/>
  <c r="Q557" i="9" s="1"/>
  <c r="P557" i="9"/>
  <c r="R557" i="9" s="1"/>
  <c r="O558" i="9"/>
  <c r="Q558" i="9" s="1"/>
  <c r="P558" i="9"/>
  <c r="R558" i="9" s="1"/>
  <c r="O559" i="9"/>
  <c r="Q559" i="9" s="1"/>
  <c r="P559" i="9"/>
  <c r="R559" i="9" s="1"/>
  <c r="O560" i="9"/>
  <c r="Q560" i="9" s="1"/>
  <c r="P560" i="9"/>
  <c r="R560" i="9" s="1"/>
  <c r="O561" i="9"/>
  <c r="Q561" i="9" s="1"/>
  <c r="P561" i="9"/>
  <c r="R561" i="9" s="1"/>
  <c r="O562" i="9"/>
  <c r="Q562" i="9" s="1"/>
  <c r="P562" i="9"/>
  <c r="R562" i="9" s="1"/>
  <c r="O563" i="9"/>
  <c r="Q563" i="9" s="1"/>
  <c r="P563" i="9"/>
  <c r="R563" i="9" s="1"/>
  <c r="O564" i="9"/>
  <c r="Q564" i="9" s="1"/>
  <c r="P564" i="9"/>
  <c r="R564" i="9" s="1"/>
  <c r="O565" i="9"/>
  <c r="Q565" i="9" s="1"/>
  <c r="P565" i="9"/>
  <c r="R565" i="9" s="1"/>
  <c r="O566" i="9"/>
  <c r="Q566" i="9" s="1"/>
  <c r="P566" i="9"/>
  <c r="R566" i="9" s="1"/>
  <c r="O567" i="9"/>
  <c r="Q567" i="9" s="1"/>
  <c r="P567" i="9"/>
  <c r="R567" i="9" s="1"/>
  <c r="O568" i="9"/>
  <c r="Q568" i="9" s="1"/>
  <c r="P568" i="9"/>
  <c r="R568" i="9" s="1"/>
  <c r="O569" i="9"/>
  <c r="Q569" i="9" s="1"/>
  <c r="P569" i="9"/>
  <c r="R569" i="9" s="1"/>
  <c r="O570" i="9"/>
  <c r="Q570" i="9" s="1"/>
  <c r="P570" i="9"/>
  <c r="R570" i="9" s="1"/>
  <c r="O571" i="9"/>
  <c r="Q571" i="9" s="1"/>
  <c r="P571" i="9"/>
  <c r="R571" i="9" s="1"/>
  <c r="O572" i="9"/>
  <c r="Q572" i="9" s="1"/>
  <c r="P572" i="9"/>
  <c r="R572" i="9" s="1"/>
  <c r="O573" i="9"/>
  <c r="Q573" i="9" s="1"/>
  <c r="P573" i="9"/>
  <c r="R573" i="9" s="1"/>
  <c r="O574" i="9"/>
  <c r="Q574" i="9" s="1"/>
  <c r="P574" i="9"/>
  <c r="R574" i="9" s="1"/>
  <c r="O575" i="9"/>
  <c r="Q575" i="9" s="1"/>
  <c r="P575" i="9"/>
  <c r="R575" i="9" s="1"/>
  <c r="O576" i="9"/>
  <c r="Q576" i="9" s="1"/>
  <c r="P576" i="9"/>
  <c r="R576" i="9" s="1"/>
  <c r="O577" i="9"/>
  <c r="Q577" i="9" s="1"/>
  <c r="P577" i="9"/>
  <c r="R577" i="9" s="1"/>
  <c r="O578" i="9"/>
  <c r="Q578" i="9" s="1"/>
  <c r="P578" i="9"/>
  <c r="R578" i="9" s="1"/>
  <c r="O579" i="9"/>
  <c r="Q579" i="9" s="1"/>
  <c r="P579" i="9"/>
  <c r="R579" i="9" s="1"/>
  <c r="O580" i="9"/>
  <c r="Q580" i="9" s="1"/>
  <c r="P580" i="9"/>
  <c r="R580" i="9" s="1"/>
  <c r="O581" i="9"/>
  <c r="Q581" i="9" s="1"/>
  <c r="P581" i="9"/>
  <c r="R581" i="9" s="1"/>
  <c r="O582" i="9"/>
  <c r="Q582" i="9" s="1"/>
  <c r="P582" i="9"/>
  <c r="R582" i="9" s="1"/>
  <c r="O583" i="9"/>
  <c r="Q583" i="9" s="1"/>
  <c r="P583" i="9"/>
  <c r="R583" i="9" s="1"/>
  <c r="O584" i="9"/>
  <c r="Q584" i="9" s="1"/>
  <c r="P584" i="9"/>
  <c r="R584" i="9" s="1"/>
  <c r="O585" i="9"/>
  <c r="Q585" i="9" s="1"/>
  <c r="P585" i="9"/>
  <c r="R585" i="9" s="1"/>
  <c r="O586" i="9"/>
  <c r="Q586" i="9" s="1"/>
  <c r="P586" i="9"/>
  <c r="R586" i="9" s="1"/>
  <c r="O587" i="9"/>
  <c r="Q587" i="9" s="1"/>
  <c r="P587" i="9"/>
  <c r="R587" i="9" s="1"/>
  <c r="O588" i="9"/>
  <c r="Q588" i="9" s="1"/>
  <c r="P588" i="9"/>
  <c r="R588" i="9" s="1"/>
  <c r="O589" i="9"/>
  <c r="Q589" i="9" s="1"/>
  <c r="P589" i="9"/>
  <c r="R589" i="9" s="1"/>
  <c r="O590" i="9"/>
  <c r="Q590" i="9" s="1"/>
  <c r="P590" i="9"/>
  <c r="R590" i="9" s="1"/>
  <c r="O591" i="9"/>
  <c r="Q591" i="9" s="1"/>
  <c r="P591" i="9"/>
  <c r="R591" i="9" s="1"/>
  <c r="O592" i="9"/>
  <c r="Q592" i="9" s="1"/>
  <c r="P592" i="9"/>
  <c r="R592" i="9" s="1"/>
  <c r="O593" i="9"/>
  <c r="Q593" i="9" s="1"/>
  <c r="P593" i="9"/>
  <c r="R593" i="9" s="1"/>
  <c r="O594" i="9"/>
  <c r="Q594" i="9" s="1"/>
  <c r="P594" i="9"/>
  <c r="R594" i="9" s="1"/>
  <c r="O595" i="9"/>
  <c r="Q595" i="9" s="1"/>
  <c r="P595" i="9"/>
  <c r="R595" i="9" s="1"/>
  <c r="O596" i="9"/>
  <c r="Q596" i="9" s="1"/>
  <c r="P596" i="9"/>
  <c r="R596" i="9" s="1"/>
  <c r="O597" i="9"/>
  <c r="Q597" i="9" s="1"/>
  <c r="P597" i="9"/>
  <c r="R597" i="9" s="1"/>
  <c r="O598" i="9"/>
  <c r="Q598" i="9" s="1"/>
  <c r="P598" i="9"/>
  <c r="R598" i="9" s="1"/>
  <c r="O599" i="9"/>
  <c r="Q599" i="9" s="1"/>
  <c r="P599" i="9"/>
  <c r="R599" i="9" s="1"/>
  <c r="O600" i="9"/>
  <c r="Q600" i="9" s="1"/>
  <c r="P600" i="9"/>
  <c r="R600" i="9" s="1"/>
  <c r="O601" i="9"/>
  <c r="Q601" i="9" s="1"/>
  <c r="P601" i="9"/>
  <c r="R601" i="9" s="1"/>
  <c r="O602" i="9"/>
  <c r="Q602" i="9" s="1"/>
  <c r="P602" i="9"/>
  <c r="R602" i="9" s="1"/>
  <c r="O603" i="9"/>
  <c r="Q603" i="9" s="1"/>
  <c r="P603" i="9"/>
  <c r="R603" i="9" s="1"/>
  <c r="O604" i="9"/>
  <c r="Q604" i="9" s="1"/>
  <c r="P604" i="9"/>
  <c r="R604" i="9" s="1"/>
  <c r="O605" i="9"/>
  <c r="Q605" i="9" s="1"/>
  <c r="P605" i="9"/>
  <c r="R605" i="9" s="1"/>
  <c r="O606" i="9"/>
  <c r="Q606" i="9" s="1"/>
  <c r="P606" i="9"/>
  <c r="R606" i="9" s="1"/>
  <c r="O607" i="9"/>
  <c r="Q607" i="9" s="1"/>
  <c r="P607" i="9"/>
  <c r="R607" i="9" s="1"/>
  <c r="O608" i="9"/>
  <c r="Q608" i="9" s="1"/>
  <c r="P608" i="9"/>
  <c r="R608" i="9" s="1"/>
  <c r="O609" i="9"/>
  <c r="Q609" i="9" s="1"/>
  <c r="P609" i="9"/>
  <c r="R609" i="9" s="1"/>
  <c r="O610" i="9"/>
  <c r="Q610" i="9" s="1"/>
  <c r="P610" i="9"/>
  <c r="R610" i="9" s="1"/>
  <c r="O611" i="9"/>
  <c r="Q611" i="9" s="1"/>
  <c r="P611" i="9"/>
  <c r="R611" i="9" s="1"/>
  <c r="O612" i="9"/>
  <c r="Q612" i="9" s="1"/>
  <c r="P612" i="9"/>
  <c r="R612" i="9" s="1"/>
  <c r="O613" i="9"/>
  <c r="Q613" i="9" s="1"/>
  <c r="P613" i="9"/>
  <c r="R613" i="9" s="1"/>
  <c r="O614" i="9"/>
  <c r="Q614" i="9" s="1"/>
  <c r="P614" i="9"/>
  <c r="R614" i="9" s="1"/>
  <c r="O615" i="9"/>
  <c r="Q615" i="9" s="1"/>
  <c r="P615" i="9"/>
  <c r="R615" i="9" s="1"/>
  <c r="O616" i="9"/>
  <c r="Q616" i="9" s="1"/>
  <c r="P616" i="9"/>
  <c r="R616" i="9" s="1"/>
  <c r="O617" i="9"/>
  <c r="Q617" i="9" s="1"/>
  <c r="P617" i="9"/>
  <c r="R617" i="9" s="1"/>
  <c r="O618" i="9"/>
  <c r="Q618" i="9" s="1"/>
  <c r="P618" i="9"/>
  <c r="R618" i="9" s="1"/>
  <c r="O619" i="9"/>
  <c r="Q619" i="9" s="1"/>
  <c r="P619" i="9"/>
  <c r="R619" i="9" s="1"/>
  <c r="O620" i="9"/>
  <c r="Q620" i="9" s="1"/>
  <c r="P620" i="9"/>
  <c r="R620" i="9" s="1"/>
  <c r="O621" i="9"/>
  <c r="Q621" i="9" s="1"/>
  <c r="P621" i="9"/>
  <c r="R621" i="9" s="1"/>
  <c r="O622" i="9"/>
  <c r="Q622" i="9" s="1"/>
  <c r="P622" i="9"/>
  <c r="R622" i="9" s="1"/>
  <c r="O623" i="9"/>
  <c r="Q623" i="9" s="1"/>
  <c r="P623" i="9"/>
  <c r="R623" i="9" s="1"/>
  <c r="O624" i="9"/>
  <c r="Q624" i="9" s="1"/>
  <c r="P624" i="9"/>
  <c r="R624" i="9" s="1"/>
  <c r="O625" i="9"/>
  <c r="Q625" i="9" s="1"/>
  <c r="P625" i="9"/>
  <c r="R625" i="9" s="1"/>
  <c r="O626" i="9"/>
  <c r="Q626" i="9" s="1"/>
  <c r="P626" i="9"/>
  <c r="R626" i="9" s="1"/>
  <c r="O627" i="9"/>
  <c r="Q627" i="9" s="1"/>
  <c r="P627" i="9"/>
  <c r="R627" i="9" s="1"/>
  <c r="O628" i="9"/>
  <c r="Q628" i="9" s="1"/>
  <c r="P628" i="9"/>
  <c r="R628" i="9" s="1"/>
  <c r="O629" i="9"/>
  <c r="Q629" i="9" s="1"/>
  <c r="P629" i="9"/>
  <c r="R629" i="9" s="1"/>
  <c r="O630" i="9"/>
  <c r="Q630" i="9" s="1"/>
  <c r="P630" i="9"/>
  <c r="R630" i="9" s="1"/>
  <c r="O631" i="9"/>
  <c r="Q631" i="9" s="1"/>
  <c r="P631" i="9"/>
  <c r="R631" i="9" s="1"/>
  <c r="O632" i="9"/>
  <c r="Q632" i="9" s="1"/>
  <c r="P632" i="9"/>
  <c r="R632" i="9" s="1"/>
  <c r="O633" i="9"/>
  <c r="Q633" i="9" s="1"/>
  <c r="P633" i="9"/>
  <c r="R633" i="9" s="1"/>
  <c r="O634" i="9"/>
  <c r="Q634" i="9" s="1"/>
  <c r="P634" i="9"/>
  <c r="R634" i="9" s="1"/>
  <c r="O635" i="9"/>
  <c r="Q635" i="9" s="1"/>
  <c r="P635" i="9"/>
  <c r="R635" i="9" s="1"/>
  <c r="O636" i="9"/>
  <c r="Q636" i="9" s="1"/>
  <c r="P636" i="9"/>
  <c r="R636" i="9" s="1"/>
  <c r="O637" i="9"/>
  <c r="Q637" i="9" s="1"/>
  <c r="P637" i="9"/>
  <c r="R637" i="9" s="1"/>
  <c r="O638" i="9"/>
  <c r="Q638" i="9" s="1"/>
  <c r="P638" i="9"/>
  <c r="R638" i="9" s="1"/>
  <c r="O639" i="9"/>
  <c r="Q639" i="9" s="1"/>
  <c r="P639" i="9"/>
  <c r="R639" i="9" s="1"/>
  <c r="O640" i="9"/>
  <c r="Q640" i="9" s="1"/>
  <c r="P640" i="9"/>
  <c r="R640" i="9" s="1"/>
  <c r="O641" i="9"/>
  <c r="Q641" i="9" s="1"/>
  <c r="P641" i="9"/>
  <c r="R641" i="9" s="1"/>
  <c r="O642" i="9"/>
  <c r="Q642" i="9" s="1"/>
  <c r="P642" i="9"/>
  <c r="R642" i="9" s="1"/>
  <c r="O643" i="9"/>
  <c r="Q643" i="9" s="1"/>
  <c r="P643" i="9"/>
  <c r="R643" i="9" s="1"/>
  <c r="O644" i="9"/>
  <c r="Q644" i="9" s="1"/>
  <c r="P644" i="9"/>
  <c r="R644" i="9" s="1"/>
  <c r="O645" i="9"/>
  <c r="Q645" i="9" s="1"/>
  <c r="P645" i="9"/>
  <c r="R645" i="9" s="1"/>
  <c r="O646" i="9"/>
  <c r="Q646" i="9" s="1"/>
  <c r="P646" i="9"/>
  <c r="R646" i="9" s="1"/>
  <c r="O647" i="9"/>
  <c r="Q647" i="9" s="1"/>
  <c r="P647" i="9"/>
  <c r="R647" i="9" s="1"/>
  <c r="O648" i="9"/>
  <c r="Q648" i="9" s="1"/>
  <c r="P648" i="9"/>
  <c r="R648" i="9" s="1"/>
  <c r="O649" i="9"/>
  <c r="Q649" i="9" s="1"/>
  <c r="P649" i="9"/>
  <c r="R649" i="9" s="1"/>
  <c r="O650" i="9"/>
  <c r="Q650" i="9" s="1"/>
  <c r="P650" i="9"/>
  <c r="R650" i="9" s="1"/>
  <c r="O651" i="9"/>
  <c r="Q651" i="9" s="1"/>
  <c r="P651" i="9"/>
  <c r="R651" i="9" s="1"/>
  <c r="O652" i="9"/>
  <c r="Q652" i="9" s="1"/>
  <c r="P652" i="9"/>
  <c r="R652" i="9" s="1"/>
  <c r="O653" i="9"/>
  <c r="Q653" i="9" s="1"/>
  <c r="P653" i="9"/>
  <c r="R653" i="9" s="1"/>
  <c r="O654" i="9"/>
  <c r="Q654" i="9" s="1"/>
  <c r="P654" i="9"/>
  <c r="R654" i="9" s="1"/>
  <c r="O655" i="9"/>
  <c r="Q655" i="9" s="1"/>
  <c r="P655" i="9"/>
  <c r="R655" i="9" s="1"/>
  <c r="O656" i="9"/>
  <c r="Q656" i="9" s="1"/>
  <c r="P656" i="9"/>
  <c r="R656" i="9" s="1"/>
  <c r="O657" i="9"/>
  <c r="Q657" i="9" s="1"/>
  <c r="P657" i="9"/>
  <c r="R657" i="9" s="1"/>
  <c r="O658" i="9"/>
  <c r="Q658" i="9" s="1"/>
  <c r="P658" i="9"/>
  <c r="R658" i="9" s="1"/>
  <c r="O659" i="9"/>
  <c r="Q659" i="9" s="1"/>
  <c r="P659" i="9"/>
  <c r="R659" i="9" s="1"/>
  <c r="O660" i="9"/>
  <c r="Q660" i="9" s="1"/>
  <c r="P660" i="9"/>
  <c r="R660" i="9" s="1"/>
  <c r="O661" i="9"/>
  <c r="Q661" i="9" s="1"/>
  <c r="P661" i="9"/>
  <c r="R661" i="9" s="1"/>
  <c r="O662" i="9"/>
  <c r="Q662" i="9" s="1"/>
  <c r="P662" i="9"/>
  <c r="R662" i="9" s="1"/>
  <c r="O663" i="9"/>
  <c r="Q663" i="9" s="1"/>
  <c r="P663" i="9"/>
  <c r="R663" i="9" s="1"/>
  <c r="O664" i="9"/>
  <c r="Q664" i="9" s="1"/>
  <c r="P664" i="9"/>
  <c r="R664" i="9" s="1"/>
  <c r="O665" i="9"/>
  <c r="Q665" i="9" s="1"/>
  <c r="P665" i="9"/>
  <c r="R665" i="9" s="1"/>
  <c r="O666" i="9"/>
  <c r="Q666" i="9" s="1"/>
  <c r="P666" i="9"/>
  <c r="R666" i="9" s="1"/>
  <c r="O667" i="9"/>
  <c r="Q667" i="9" s="1"/>
  <c r="P667" i="9"/>
  <c r="R667" i="9" s="1"/>
  <c r="O668" i="9"/>
  <c r="Q668" i="9" s="1"/>
  <c r="P668" i="9"/>
  <c r="R668" i="9" s="1"/>
  <c r="O669" i="9"/>
  <c r="Q669" i="9" s="1"/>
  <c r="P669" i="9"/>
  <c r="R669" i="9" s="1"/>
  <c r="O670" i="9"/>
  <c r="Q670" i="9" s="1"/>
  <c r="P670" i="9"/>
  <c r="R670" i="9" s="1"/>
  <c r="O671" i="9"/>
  <c r="Q671" i="9" s="1"/>
  <c r="P671" i="9"/>
  <c r="R671" i="9" s="1"/>
  <c r="O672" i="9"/>
  <c r="Q672" i="9" s="1"/>
  <c r="P672" i="9"/>
  <c r="R672" i="9" s="1"/>
  <c r="O673" i="9"/>
  <c r="Q673" i="9" s="1"/>
  <c r="P673" i="9"/>
  <c r="R673" i="9" s="1"/>
  <c r="O674" i="9"/>
  <c r="Q674" i="9" s="1"/>
  <c r="P674" i="9"/>
  <c r="R674" i="9" s="1"/>
  <c r="O675" i="9"/>
  <c r="Q675" i="9" s="1"/>
  <c r="P675" i="9"/>
  <c r="R675" i="9" s="1"/>
  <c r="O676" i="9"/>
  <c r="Q676" i="9" s="1"/>
  <c r="P676" i="9"/>
  <c r="R676" i="9" s="1"/>
  <c r="O677" i="9"/>
  <c r="Q677" i="9" s="1"/>
  <c r="P677" i="9"/>
  <c r="R677" i="9" s="1"/>
  <c r="O678" i="9"/>
  <c r="Q678" i="9" s="1"/>
  <c r="P678" i="9"/>
  <c r="R678" i="9" s="1"/>
  <c r="O679" i="9"/>
  <c r="Q679" i="9" s="1"/>
  <c r="P679" i="9"/>
  <c r="R679" i="9" s="1"/>
  <c r="O680" i="9"/>
  <c r="Q680" i="9" s="1"/>
  <c r="P680" i="9"/>
  <c r="R680" i="9" s="1"/>
  <c r="O681" i="9"/>
  <c r="Q681" i="9" s="1"/>
  <c r="P681" i="9"/>
  <c r="R681" i="9" s="1"/>
  <c r="O682" i="9"/>
  <c r="Q682" i="9" s="1"/>
  <c r="P682" i="9"/>
  <c r="R682" i="9" s="1"/>
  <c r="O683" i="9"/>
  <c r="Q683" i="9" s="1"/>
  <c r="P683" i="9"/>
  <c r="R683" i="9" s="1"/>
  <c r="O684" i="9"/>
  <c r="Q684" i="9" s="1"/>
  <c r="P684" i="9"/>
  <c r="R684" i="9" s="1"/>
  <c r="O685" i="9"/>
  <c r="Q685" i="9" s="1"/>
  <c r="P685" i="9"/>
  <c r="R685" i="9" s="1"/>
  <c r="O686" i="9"/>
  <c r="Q686" i="9" s="1"/>
  <c r="P686" i="9"/>
  <c r="R686" i="9" s="1"/>
  <c r="O687" i="9"/>
  <c r="Q687" i="9" s="1"/>
  <c r="P687" i="9"/>
  <c r="R687" i="9" s="1"/>
  <c r="O688" i="9"/>
  <c r="Q688" i="9" s="1"/>
  <c r="P688" i="9"/>
  <c r="R688" i="9" s="1"/>
  <c r="O689" i="9"/>
  <c r="Q689" i="9" s="1"/>
  <c r="P689" i="9"/>
  <c r="R689" i="9" s="1"/>
  <c r="O690" i="9"/>
  <c r="Q690" i="9" s="1"/>
  <c r="P690" i="9"/>
  <c r="R690" i="9" s="1"/>
  <c r="O691" i="9"/>
  <c r="Q691" i="9" s="1"/>
  <c r="P691" i="9"/>
  <c r="R691" i="9" s="1"/>
  <c r="O692" i="9"/>
  <c r="Q692" i="9" s="1"/>
  <c r="P692" i="9"/>
  <c r="R692" i="9" s="1"/>
  <c r="O693" i="9"/>
  <c r="Q693" i="9" s="1"/>
  <c r="P693" i="9"/>
  <c r="R693" i="9" s="1"/>
  <c r="O694" i="9"/>
  <c r="Q694" i="9" s="1"/>
  <c r="P694" i="9"/>
  <c r="R694" i="9" s="1"/>
  <c r="O695" i="9"/>
  <c r="Q695" i="9" s="1"/>
  <c r="P695" i="9"/>
  <c r="R695" i="9" s="1"/>
  <c r="O696" i="9"/>
  <c r="Q696" i="9" s="1"/>
  <c r="P696" i="9"/>
  <c r="R696" i="9" s="1"/>
  <c r="O697" i="9"/>
  <c r="Q697" i="9" s="1"/>
  <c r="P697" i="9"/>
  <c r="R697" i="9" s="1"/>
  <c r="O698" i="9"/>
  <c r="Q698" i="9" s="1"/>
  <c r="P698" i="9"/>
  <c r="R698" i="9" s="1"/>
  <c r="O699" i="9"/>
  <c r="Q699" i="9" s="1"/>
  <c r="P699" i="9"/>
  <c r="R699" i="9" s="1"/>
  <c r="O700" i="9"/>
  <c r="Q700" i="9" s="1"/>
  <c r="P700" i="9"/>
  <c r="R700" i="9" s="1"/>
  <c r="O701" i="9"/>
  <c r="Q701" i="9" s="1"/>
  <c r="P701" i="9"/>
  <c r="R701" i="9" s="1"/>
  <c r="O702" i="9"/>
  <c r="Q702" i="9" s="1"/>
  <c r="P702" i="9"/>
  <c r="R702" i="9" s="1"/>
  <c r="O703" i="9"/>
  <c r="Q703" i="9" s="1"/>
  <c r="P703" i="9"/>
  <c r="R703" i="9" s="1"/>
  <c r="O704" i="9"/>
  <c r="Q704" i="9" s="1"/>
  <c r="P704" i="9"/>
  <c r="R704" i="9" s="1"/>
  <c r="O705" i="9"/>
  <c r="Q705" i="9" s="1"/>
  <c r="P705" i="9"/>
  <c r="R705" i="9" s="1"/>
  <c r="O706" i="9"/>
  <c r="Q706" i="9" s="1"/>
  <c r="P706" i="9"/>
  <c r="R706" i="9" s="1"/>
  <c r="O707" i="9"/>
  <c r="Q707" i="9" s="1"/>
  <c r="P707" i="9"/>
  <c r="R707" i="9" s="1"/>
  <c r="O708" i="9"/>
  <c r="Q708" i="9" s="1"/>
  <c r="P708" i="9"/>
  <c r="R708" i="9" s="1"/>
  <c r="O709" i="9"/>
  <c r="Q709" i="9" s="1"/>
  <c r="P709" i="9"/>
  <c r="R709" i="9" s="1"/>
  <c r="O710" i="9"/>
  <c r="Q710" i="9" s="1"/>
  <c r="P710" i="9"/>
  <c r="R710" i="9" s="1"/>
  <c r="O711" i="9"/>
  <c r="Q711" i="9" s="1"/>
  <c r="P711" i="9"/>
  <c r="R711" i="9" s="1"/>
  <c r="O712" i="9"/>
  <c r="Q712" i="9" s="1"/>
  <c r="P712" i="9"/>
  <c r="R712" i="9" s="1"/>
  <c r="O713" i="9"/>
  <c r="Q713" i="9" s="1"/>
  <c r="P713" i="9"/>
  <c r="R713" i="9" s="1"/>
  <c r="O714" i="9"/>
  <c r="Q714" i="9" s="1"/>
  <c r="P714" i="9"/>
  <c r="R714" i="9" s="1"/>
  <c r="O715" i="9"/>
  <c r="Q715" i="9" s="1"/>
  <c r="P715" i="9"/>
  <c r="R715" i="9" s="1"/>
  <c r="O716" i="9"/>
  <c r="Q716" i="9" s="1"/>
  <c r="P716" i="9"/>
  <c r="R716" i="9" s="1"/>
  <c r="O717" i="9"/>
  <c r="Q717" i="9" s="1"/>
  <c r="P717" i="9"/>
  <c r="R717" i="9" s="1"/>
  <c r="O718" i="9"/>
  <c r="Q718" i="9" s="1"/>
  <c r="P718" i="9"/>
  <c r="R718" i="9" s="1"/>
  <c r="O719" i="9"/>
  <c r="Q719" i="9" s="1"/>
  <c r="P719" i="9"/>
  <c r="R719" i="9" s="1"/>
  <c r="O720" i="9"/>
  <c r="Q720" i="9" s="1"/>
  <c r="P720" i="9"/>
  <c r="R720" i="9" s="1"/>
  <c r="O721" i="9"/>
  <c r="Q721" i="9" s="1"/>
  <c r="P721" i="9"/>
  <c r="R721" i="9" s="1"/>
  <c r="O722" i="9"/>
  <c r="Q722" i="9" s="1"/>
  <c r="P722" i="9"/>
  <c r="R722" i="9" s="1"/>
  <c r="O723" i="9"/>
  <c r="Q723" i="9" s="1"/>
  <c r="P723" i="9"/>
  <c r="R723" i="9" s="1"/>
  <c r="O724" i="9"/>
  <c r="Q724" i="9" s="1"/>
  <c r="P724" i="9"/>
  <c r="R724" i="9" s="1"/>
  <c r="O725" i="9"/>
  <c r="Q725" i="9" s="1"/>
  <c r="P725" i="9"/>
  <c r="R725" i="9" s="1"/>
  <c r="O726" i="9"/>
  <c r="Q726" i="9" s="1"/>
  <c r="P726" i="9"/>
  <c r="R726" i="9" s="1"/>
  <c r="O727" i="9"/>
  <c r="Q727" i="9" s="1"/>
  <c r="P727" i="9"/>
  <c r="R727" i="9" s="1"/>
  <c r="O728" i="9"/>
  <c r="Q728" i="9" s="1"/>
  <c r="P728" i="9"/>
  <c r="R728" i="9" s="1"/>
  <c r="O729" i="9"/>
  <c r="Q729" i="9" s="1"/>
  <c r="P729" i="9"/>
  <c r="R729" i="9" s="1"/>
  <c r="O730" i="9"/>
  <c r="Q730" i="9" s="1"/>
  <c r="P730" i="9"/>
  <c r="R730" i="9" s="1"/>
  <c r="O731" i="9"/>
  <c r="Q731" i="9" s="1"/>
  <c r="P731" i="9"/>
  <c r="R731" i="9" s="1"/>
  <c r="O732" i="9"/>
  <c r="Q732" i="9" s="1"/>
  <c r="P732" i="9"/>
  <c r="R732" i="9" s="1"/>
  <c r="O733" i="9"/>
  <c r="Q733" i="9" s="1"/>
  <c r="P733" i="9"/>
  <c r="R733" i="9" s="1"/>
  <c r="O734" i="9"/>
  <c r="Q734" i="9" s="1"/>
  <c r="P734" i="9"/>
  <c r="R734" i="9" s="1"/>
  <c r="O735" i="9"/>
  <c r="Q735" i="9" s="1"/>
  <c r="P735" i="9"/>
  <c r="R735" i="9" s="1"/>
  <c r="O736" i="9"/>
  <c r="Q736" i="9" s="1"/>
  <c r="P736" i="9"/>
  <c r="R736" i="9" s="1"/>
  <c r="O737" i="9"/>
  <c r="Q737" i="9" s="1"/>
  <c r="P737" i="9"/>
  <c r="R737" i="9" s="1"/>
  <c r="O738" i="9"/>
  <c r="Q738" i="9" s="1"/>
  <c r="P738" i="9"/>
  <c r="R738" i="9" s="1"/>
  <c r="O739" i="9"/>
  <c r="Q739" i="9" s="1"/>
  <c r="P739" i="9"/>
  <c r="R739" i="9" s="1"/>
  <c r="O740" i="9"/>
  <c r="Q740" i="9" s="1"/>
  <c r="P740" i="9"/>
  <c r="R740" i="9" s="1"/>
  <c r="O741" i="9"/>
  <c r="Q741" i="9" s="1"/>
  <c r="P741" i="9"/>
  <c r="R741" i="9" s="1"/>
  <c r="O742" i="9"/>
  <c r="Q742" i="9" s="1"/>
  <c r="P742" i="9"/>
  <c r="R742" i="9" s="1"/>
  <c r="O743" i="9"/>
  <c r="Q743" i="9" s="1"/>
  <c r="P743" i="9"/>
  <c r="R743" i="9" s="1"/>
  <c r="O744" i="9"/>
  <c r="Q744" i="9" s="1"/>
  <c r="P744" i="9"/>
  <c r="R744" i="9" s="1"/>
  <c r="O745" i="9"/>
  <c r="Q745" i="9" s="1"/>
  <c r="P745" i="9"/>
  <c r="R745" i="9" s="1"/>
  <c r="O3" i="6"/>
  <c r="Q3" i="6" s="1"/>
  <c r="P3" i="6"/>
  <c r="R3" i="6" s="1"/>
  <c r="O4" i="6"/>
  <c r="Q4" i="6" s="1"/>
  <c r="P4" i="6"/>
  <c r="R4" i="6" s="1"/>
  <c r="O5" i="6"/>
  <c r="Q5" i="6" s="1"/>
  <c r="P5" i="6"/>
  <c r="R5" i="6" s="1"/>
  <c r="O6" i="6"/>
  <c r="Q6" i="6" s="1"/>
  <c r="P6" i="6"/>
  <c r="R6" i="6" s="1"/>
  <c r="O7" i="6"/>
  <c r="Q7" i="6" s="1"/>
  <c r="P7" i="6"/>
  <c r="R7" i="6" s="1"/>
  <c r="O8" i="6"/>
  <c r="Q8" i="6" s="1"/>
  <c r="P8" i="6"/>
  <c r="R8" i="6" s="1"/>
  <c r="O9" i="6"/>
  <c r="Q9" i="6" s="1"/>
  <c r="P9" i="6"/>
  <c r="R9" i="6" s="1"/>
  <c r="O10" i="6"/>
  <c r="Q10" i="6" s="1"/>
  <c r="P10" i="6"/>
  <c r="R10" i="6" s="1"/>
  <c r="O11" i="6"/>
  <c r="Q11" i="6" s="1"/>
  <c r="P11" i="6"/>
  <c r="R11" i="6" s="1"/>
  <c r="O12" i="6"/>
  <c r="Q12" i="6" s="1"/>
  <c r="P12" i="6"/>
  <c r="R12" i="6" s="1"/>
  <c r="O13" i="6"/>
  <c r="Q13" i="6" s="1"/>
  <c r="P13" i="6"/>
  <c r="R13" i="6" s="1"/>
  <c r="O14" i="6"/>
  <c r="Q14" i="6" s="1"/>
  <c r="P14" i="6"/>
  <c r="R14" i="6" s="1"/>
  <c r="O15" i="6"/>
  <c r="Q15" i="6" s="1"/>
  <c r="P15" i="6"/>
  <c r="R15" i="6" s="1"/>
  <c r="O16" i="6"/>
  <c r="Q16" i="6" s="1"/>
  <c r="P16" i="6"/>
  <c r="R16" i="6" s="1"/>
  <c r="O17" i="6"/>
  <c r="Q17" i="6" s="1"/>
  <c r="P17" i="6"/>
  <c r="R17" i="6" s="1"/>
  <c r="O18" i="6"/>
  <c r="Q18" i="6" s="1"/>
  <c r="P18" i="6"/>
  <c r="R18" i="6" s="1"/>
  <c r="O19" i="6"/>
  <c r="Q19" i="6" s="1"/>
  <c r="P19" i="6"/>
  <c r="R19" i="6" s="1"/>
  <c r="O20" i="6"/>
  <c r="Q20" i="6" s="1"/>
  <c r="P20" i="6"/>
  <c r="R20" i="6" s="1"/>
  <c r="O21" i="6"/>
  <c r="Q21" i="6" s="1"/>
  <c r="P21" i="6"/>
  <c r="R21" i="6" s="1"/>
  <c r="O22" i="6"/>
  <c r="Q22" i="6" s="1"/>
  <c r="P22" i="6"/>
  <c r="R22" i="6" s="1"/>
  <c r="O23" i="6"/>
  <c r="Q23" i="6" s="1"/>
  <c r="P23" i="6"/>
  <c r="R23" i="6" s="1"/>
  <c r="O24" i="6"/>
  <c r="Q24" i="6" s="1"/>
  <c r="P24" i="6"/>
  <c r="R24" i="6" s="1"/>
  <c r="O25" i="6"/>
  <c r="Q25" i="6" s="1"/>
  <c r="P25" i="6"/>
  <c r="R25" i="6" s="1"/>
  <c r="O26" i="6"/>
  <c r="Q26" i="6" s="1"/>
  <c r="P26" i="6"/>
  <c r="R26" i="6" s="1"/>
  <c r="O27" i="6"/>
  <c r="Q27" i="6" s="1"/>
  <c r="P27" i="6"/>
  <c r="R27" i="6" s="1"/>
  <c r="O28" i="6"/>
  <c r="Q28" i="6" s="1"/>
  <c r="P28" i="6"/>
  <c r="R28" i="6" s="1"/>
  <c r="O29" i="6"/>
  <c r="Q29" i="6" s="1"/>
  <c r="P29" i="6"/>
  <c r="R29" i="6" s="1"/>
  <c r="O30" i="6"/>
  <c r="Q30" i="6" s="1"/>
  <c r="P30" i="6"/>
  <c r="R30" i="6" s="1"/>
  <c r="O31" i="6"/>
  <c r="Q31" i="6" s="1"/>
  <c r="P31" i="6"/>
  <c r="R31" i="6" s="1"/>
  <c r="O32" i="6"/>
  <c r="Q32" i="6" s="1"/>
  <c r="P32" i="6"/>
  <c r="R32" i="6" s="1"/>
  <c r="O33" i="6"/>
  <c r="Q33" i="6" s="1"/>
  <c r="P33" i="6"/>
  <c r="R33" i="6" s="1"/>
  <c r="O34" i="6"/>
  <c r="Q34" i="6" s="1"/>
  <c r="P34" i="6"/>
  <c r="R34" i="6" s="1"/>
  <c r="O35" i="6"/>
  <c r="Q35" i="6" s="1"/>
  <c r="P35" i="6"/>
  <c r="R35" i="6" s="1"/>
  <c r="O36" i="6"/>
  <c r="Q36" i="6" s="1"/>
  <c r="P36" i="6"/>
  <c r="R36" i="6" s="1"/>
  <c r="O37" i="6"/>
  <c r="Q37" i="6" s="1"/>
  <c r="P37" i="6"/>
  <c r="R37" i="6" s="1"/>
  <c r="O38" i="6"/>
  <c r="Q38" i="6" s="1"/>
  <c r="P38" i="6"/>
  <c r="R38" i="6" s="1"/>
  <c r="O39" i="6"/>
  <c r="Q39" i="6" s="1"/>
  <c r="P39" i="6"/>
  <c r="R39" i="6" s="1"/>
  <c r="O40" i="6"/>
  <c r="Q40" i="6" s="1"/>
  <c r="P40" i="6"/>
  <c r="R40" i="6" s="1"/>
  <c r="O41" i="6"/>
  <c r="Q41" i="6" s="1"/>
  <c r="P41" i="6"/>
  <c r="R41" i="6" s="1"/>
  <c r="O42" i="6"/>
  <c r="Q42" i="6" s="1"/>
  <c r="P42" i="6"/>
  <c r="R42" i="6" s="1"/>
  <c r="O43" i="6"/>
  <c r="Q43" i="6" s="1"/>
  <c r="P43" i="6"/>
  <c r="R43" i="6" s="1"/>
  <c r="O44" i="6"/>
  <c r="Q44" i="6" s="1"/>
  <c r="P44" i="6"/>
  <c r="R44" i="6" s="1"/>
  <c r="O45" i="6"/>
  <c r="Q45" i="6" s="1"/>
  <c r="P45" i="6"/>
  <c r="R45" i="6" s="1"/>
  <c r="O46" i="6"/>
  <c r="Q46" i="6" s="1"/>
  <c r="P46" i="6"/>
  <c r="R46" i="6" s="1"/>
  <c r="O47" i="6"/>
  <c r="Q47" i="6" s="1"/>
  <c r="P47" i="6"/>
  <c r="R47" i="6" s="1"/>
  <c r="O48" i="6"/>
  <c r="Q48" i="6" s="1"/>
  <c r="P48" i="6"/>
  <c r="R48" i="6" s="1"/>
  <c r="O49" i="6"/>
  <c r="Q49" i="6" s="1"/>
  <c r="P49" i="6"/>
  <c r="R49" i="6" s="1"/>
  <c r="O50" i="6"/>
  <c r="Q50" i="6" s="1"/>
  <c r="P50" i="6"/>
  <c r="R50" i="6" s="1"/>
  <c r="O51" i="6"/>
  <c r="Q51" i="6" s="1"/>
  <c r="P51" i="6"/>
  <c r="R51" i="6" s="1"/>
  <c r="O52" i="6"/>
  <c r="Q52" i="6" s="1"/>
  <c r="P52" i="6"/>
  <c r="R52" i="6" s="1"/>
  <c r="O53" i="6"/>
  <c r="Q53" i="6" s="1"/>
  <c r="P53" i="6"/>
  <c r="R53" i="6" s="1"/>
  <c r="O54" i="6"/>
  <c r="Q54" i="6" s="1"/>
  <c r="P54" i="6"/>
  <c r="R54" i="6" s="1"/>
  <c r="O55" i="6"/>
  <c r="Q55" i="6" s="1"/>
  <c r="P55" i="6"/>
  <c r="R55" i="6" s="1"/>
  <c r="O56" i="6"/>
  <c r="Q56" i="6" s="1"/>
  <c r="P56" i="6"/>
  <c r="R56" i="6" s="1"/>
  <c r="O57" i="6"/>
  <c r="Q57" i="6" s="1"/>
  <c r="P57" i="6"/>
  <c r="R57" i="6" s="1"/>
  <c r="O58" i="6"/>
  <c r="Q58" i="6" s="1"/>
  <c r="P58" i="6"/>
  <c r="R58" i="6" s="1"/>
  <c r="O59" i="6"/>
  <c r="Q59" i="6" s="1"/>
  <c r="P59" i="6"/>
  <c r="R59" i="6" s="1"/>
  <c r="O60" i="6"/>
  <c r="Q60" i="6" s="1"/>
  <c r="P60" i="6"/>
  <c r="R60" i="6" s="1"/>
  <c r="O61" i="6"/>
  <c r="Q61" i="6" s="1"/>
  <c r="P61" i="6"/>
  <c r="R61" i="6" s="1"/>
  <c r="O62" i="6"/>
  <c r="Q62" i="6" s="1"/>
  <c r="P62" i="6"/>
  <c r="R62" i="6" s="1"/>
  <c r="O63" i="6"/>
  <c r="Q63" i="6" s="1"/>
  <c r="P63" i="6"/>
  <c r="R63" i="6" s="1"/>
  <c r="O64" i="6"/>
  <c r="Q64" i="6" s="1"/>
  <c r="P64" i="6"/>
  <c r="R64" i="6" s="1"/>
  <c r="O65" i="6"/>
  <c r="Q65" i="6" s="1"/>
  <c r="P65" i="6"/>
  <c r="R65" i="6"/>
  <c r="O66" i="6"/>
  <c r="P66" i="6"/>
  <c r="R66" i="6" s="1"/>
  <c r="Q66" i="6"/>
  <c r="O67" i="6"/>
  <c r="Q67" i="6" s="1"/>
  <c r="P67" i="6"/>
  <c r="R67" i="6"/>
  <c r="O68" i="6"/>
  <c r="P68" i="6"/>
  <c r="R68" i="6" s="1"/>
  <c r="Q68" i="6"/>
  <c r="O69" i="6"/>
  <c r="Q69" i="6" s="1"/>
  <c r="P69" i="6"/>
  <c r="R69" i="6"/>
  <c r="O70" i="6"/>
  <c r="P70" i="6"/>
  <c r="R70" i="6" s="1"/>
  <c r="Q70" i="6"/>
  <c r="O71" i="6"/>
  <c r="Q71" i="6" s="1"/>
  <c r="P71" i="6"/>
  <c r="R71" i="6"/>
  <c r="O72" i="6"/>
  <c r="P72" i="6"/>
  <c r="R72" i="6" s="1"/>
  <c r="Q72" i="6"/>
  <c r="O73" i="6"/>
  <c r="Q73" i="6" s="1"/>
  <c r="P73" i="6"/>
  <c r="R73" i="6"/>
  <c r="O74" i="6"/>
  <c r="P74" i="6"/>
  <c r="R74" i="6" s="1"/>
  <c r="Q74" i="6"/>
  <c r="O75" i="6"/>
  <c r="Q75" i="6" s="1"/>
  <c r="P75" i="6"/>
  <c r="R75" i="6"/>
  <c r="O76" i="6"/>
  <c r="P76" i="6"/>
  <c r="R76" i="6" s="1"/>
  <c r="Q76" i="6"/>
  <c r="O77" i="6"/>
  <c r="Q77" i="6" s="1"/>
  <c r="P77" i="6"/>
  <c r="R77" i="6"/>
  <c r="O78" i="6"/>
  <c r="P78" i="6"/>
  <c r="R78" i="6" s="1"/>
  <c r="Q78" i="6"/>
  <c r="O79" i="6"/>
  <c r="Q79" i="6" s="1"/>
  <c r="P79" i="6"/>
  <c r="R79" i="6"/>
  <c r="O80" i="6"/>
  <c r="P80" i="6"/>
  <c r="R80" i="6" s="1"/>
  <c r="Q80" i="6"/>
  <c r="O81" i="6"/>
  <c r="Q81" i="6" s="1"/>
  <c r="P81" i="6"/>
  <c r="R81" i="6"/>
  <c r="O82" i="6"/>
  <c r="P82" i="6"/>
  <c r="R82" i="6" s="1"/>
  <c r="Q82" i="6"/>
  <c r="O83" i="6"/>
  <c r="Q83" i="6" s="1"/>
  <c r="P83" i="6"/>
  <c r="R83" i="6"/>
  <c r="O84" i="6"/>
  <c r="P84" i="6"/>
  <c r="R84" i="6" s="1"/>
  <c r="Q84" i="6"/>
  <c r="O85" i="6"/>
  <c r="Q85" i="6" s="1"/>
  <c r="P85" i="6"/>
  <c r="R85" i="6"/>
  <c r="O86" i="6"/>
  <c r="P86" i="6"/>
  <c r="R86" i="6" s="1"/>
  <c r="Q86" i="6"/>
  <c r="O87" i="6"/>
  <c r="Q87" i="6" s="1"/>
  <c r="P87" i="6"/>
  <c r="R87" i="6"/>
  <c r="O88" i="6"/>
  <c r="P88" i="6"/>
  <c r="R88" i="6" s="1"/>
  <c r="Q88" i="6"/>
  <c r="O89" i="6"/>
  <c r="Q89" i="6" s="1"/>
  <c r="P89" i="6"/>
  <c r="R89" i="6"/>
  <c r="O90" i="6"/>
  <c r="P90" i="6"/>
  <c r="R90" i="6" s="1"/>
  <c r="Q90" i="6"/>
  <c r="O91" i="6"/>
  <c r="Q91" i="6" s="1"/>
  <c r="P91" i="6"/>
  <c r="R91" i="6"/>
  <c r="O92" i="6"/>
  <c r="P92" i="6"/>
  <c r="R92" i="6" s="1"/>
  <c r="Q92" i="6"/>
  <c r="O93" i="6"/>
  <c r="Q93" i="6" s="1"/>
  <c r="P93" i="6"/>
  <c r="R93" i="6"/>
  <c r="O94" i="6"/>
  <c r="P94" i="6"/>
  <c r="R94" i="6" s="1"/>
  <c r="Q94" i="6"/>
  <c r="O95" i="6"/>
  <c r="Q95" i="6" s="1"/>
  <c r="P95" i="6"/>
  <c r="R95" i="6"/>
  <c r="O96" i="6"/>
  <c r="P96" i="6"/>
  <c r="R96" i="6" s="1"/>
  <c r="Q96" i="6"/>
  <c r="O97" i="6"/>
  <c r="Q97" i="6" s="1"/>
  <c r="P97" i="6"/>
  <c r="R97" i="6"/>
  <c r="O98" i="6"/>
  <c r="P98" i="6"/>
  <c r="R98" i="6" s="1"/>
  <c r="Q98" i="6"/>
  <c r="O99" i="6"/>
  <c r="Q99" i="6" s="1"/>
  <c r="P99" i="6"/>
  <c r="R99" i="6"/>
  <c r="O100" i="6"/>
  <c r="P100" i="6"/>
  <c r="R100" i="6" s="1"/>
  <c r="Q100" i="6"/>
  <c r="O101" i="6"/>
  <c r="Q101" i="6" s="1"/>
  <c r="P101" i="6"/>
  <c r="R101" i="6"/>
  <c r="O102" i="6"/>
  <c r="P102" i="6"/>
  <c r="R102" i="6" s="1"/>
  <c r="Q102" i="6"/>
  <c r="O103" i="6"/>
  <c r="Q103" i="6" s="1"/>
  <c r="P103" i="6"/>
  <c r="R103" i="6"/>
  <c r="O104" i="6"/>
  <c r="P104" i="6"/>
  <c r="R104" i="6" s="1"/>
  <c r="Q104" i="6"/>
  <c r="O105" i="6"/>
  <c r="Q105" i="6" s="1"/>
  <c r="P105" i="6"/>
  <c r="R105" i="6"/>
  <c r="O106" i="6"/>
  <c r="P106" i="6"/>
  <c r="R106" i="6" s="1"/>
  <c r="Q106" i="6"/>
  <c r="O107" i="6"/>
  <c r="Q107" i="6" s="1"/>
  <c r="P107" i="6"/>
  <c r="R107" i="6"/>
  <c r="O108" i="6"/>
  <c r="P108" i="6"/>
  <c r="R108" i="6" s="1"/>
  <c r="Q108" i="6"/>
  <c r="O109" i="6"/>
  <c r="Q109" i="6" s="1"/>
  <c r="P109" i="6"/>
  <c r="R109" i="6"/>
  <c r="O110" i="6"/>
  <c r="P110" i="6"/>
  <c r="R110" i="6" s="1"/>
  <c r="Q110" i="6"/>
  <c r="O111" i="6"/>
  <c r="Q111" i="6" s="1"/>
  <c r="P111" i="6"/>
  <c r="R111" i="6"/>
  <c r="O112" i="6"/>
  <c r="P112" i="6"/>
  <c r="R112" i="6" s="1"/>
  <c r="Q112" i="6"/>
  <c r="O113" i="6"/>
  <c r="Q113" i="6" s="1"/>
  <c r="P113" i="6"/>
  <c r="R113" i="6"/>
  <c r="O114" i="6"/>
  <c r="P114" i="6"/>
  <c r="R114" i="6" s="1"/>
  <c r="Q114" i="6"/>
  <c r="O115" i="6"/>
  <c r="Q115" i="6" s="1"/>
  <c r="P115" i="6"/>
  <c r="R115" i="6"/>
  <c r="O116" i="6"/>
  <c r="P116" i="6"/>
  <c r="R116" i="6" s="1"/>
  <c r="Q116" i="6"/>
  <c r="O117" i="6"/>
  <c r="Q117" i="6" s="1"/>
  <c r="P117" i="6"/>
  <c r="R117" i="6"/>
  <c r="O118" i="6"/>
  <c r="P118" i="6"/>
  <c r="R118" i="6" s="1"/>
  <c r="Q118" i="6"/>
  <c r="O119" i="6"/>
  <c r="Q119" i="6" s="1"/>
  <c r="P119" i="6"/>
  <c r="R119" i="6"/>
  <c r="O120" i="6"/>
  <c r="P120" i="6"/>
  <c r="R120" i="6" s="1"/>
  <c r="Q120" i="6"/>
  <c r="O121" i="6"/>
  <c r="Q121" i="6" s="1"/>
  <c r="P121" i="6"/>
  <c r="R121" i="6"/>
  <c r="O122" i="6"/>
  <c r="P122" i="6"/>
  <c r="R122" i="6" s="1"/>
  <c r="Q122" i="6"/>
  <c r="O123" i="6"/>
  <c r="Q123" i="6" s="1"/>
  <c r="P123" i="6"/>
  <c r="R123" i="6"/>
  <c r="O124" i="6"/>
  <c r="P124" i="6"/>
  <c r="R124" i="6" s="1"/>
  <c r="Q124" i="6"/>
  <c r="O125" i="6"/>
  <c r="Q125" i="6" s="1"/>
  <c r="P125" i="6"/>
  <c r="R125" i="6"/>
  <c r="O126" i="6"/>
  <c r="P126" i="6"/>
  <c r="R126" i="6" s="1"/>
  <c r="Q126" i="6"/>
  <c r="O127" i="6"/>
  <c r="Q127" i="6" s="1"/>
  <c r="P127" i="6"/>
  <c r="R127" i="6"/>
  <c r="O128" i="6"/>
  <c r="P128" i="6"/>
  <c r="R128" i="6" s="1"/>
  <c r="Q128" i="6"/>
  <c r="O129" i="6"/>
  <c r="Q129" i="6" s="1"/>
  <c r="P129" i="6"/>
  <c r="R129" i="6"/>
  <c r="O130" i="6"/>
  <c r="P130" i="6"/>
  <c r="R130" i="6" s="1"/>
  <c r="Q130" i="6"/>
  <c r="O131" i="6"/>
  <c r="Q131" i="6" s="1"/>
  <c r="P131" i="6"/>
  <c r="R131" i="6"/>
  <c r="O132" i="6"/>
  <c r="P132" i="6"/>
  <c r="R132" i="6" s="1"/>
  <c r="Q132" i="6"/>
  <c r="O133" i="6"/>
  <c r="Q133" i="6" s="1"/>
  <c r="P133" i="6"/>
  <c r="R133" i="6"/>
  <c r="O134" i="6"/>
  <c r="P134" i="6"/>
  <c r="R134" i="6" s="1"/>
  <c r="Q134" i="6"/>
  <c r="O135" i="6"/>
  <c r="Q135" i="6" s="1"/>
  <c r="P135" i="6"/>
  <c r="R135" i="6"/>
  <c r="O136" i="6"/>
  <c r="P136" i="6"/>
  <c r="R136" i="6" s="1"/>
  <c r="Q136" i="6"/>
  <c r="O137" i="6"/>
  <c r="Q137" i="6" s="1"/>
  <c r="P137" i="6"/>
  <c r="R137" i="6"/>
  <c r="O138" i="6"/>
  <c r="P138" i="6"/>
  <c r="R138" i="6" s="1"/>
  <c r="Q138" i="6"/>
  <c r="O139" i="6"/>
  <c r="Q139" i="6" s="1"/>
  <c r="P139" i="6"/>
  <c r="R139" i="6"/>
  <c r="O140" i="6"/>
  <c r="P140" i="6"/>
  <c r="R140" i="6" s="1"/>
  <c r="Q140" i="6"/>
  <c r="O141" i="6"/>
  <c r="Q141" i="6" s="1"/>
  <c r="P141" i="6"/>
  <c r="R141" i="6"/>
  <c r="O142" i="6"/>
  <c r="P142" i="6"/>
  <c r="R142" i="6" s="1"/>
  <c r="Q142" i="6"/>
  <c r="O143" i="6"/>
  <c r="Q143" i="6" s="1"/>
  <c r="P143" i="6"/>
  <c r="R143" i="6"/>
  <c r="O144" i="6"/>
  <c r="P144" i="6"/>
  <c r="R144" i="6" s="1"/>
  <c r="Q144" i="6"/>
  <c r="O145" i="6"/>
  <c r="Q145" i="6" s="1"/>
  <c r="P145" i="6"/>
  <c r="R145" i="6"/>
  <c r="O146" i="6"/>
  <c r="P146" i="6"/>
  <c r="R146" i="6" s="1"/>
  <c r="Q146" i="6"/>
  <c r="O147" i="6"/>
  <c r="Q147" i="6" s="1"/>
  <c r="P147" i="6"/>
  <c r="R147" i="6"/>
  <c r="O148" i="6"/>
  <c r="P148" i="6"/>
  <c r="R148" i="6" s="1"/>
  <c r="Q148" i="6"/>
  <c r="O149" i="6"/>
  <c r="Q149" i="6" s="1"/>
  <c r="P149" i="6"/>
  <c r="R149" i="6"/>
  <c r="O150" i="6"/>
  <c r="P150" i="6"/>
  <c r="R150" i="6" s="1"/>
  <c r="Q150" i="6"/>
  <c r="O151" i="6"/>
  <c r="Q151" i="6" s="1"/>
  <c r="P151" i="6"/>
  <c r="R151" i="6"/>
  <c r="O152" i="6"/>
  <c r="P152" i="6"/>
  <c r="R152" i="6" s="1"/>
  <c r="Q152" i="6"/>
  <c r="O153" i="6"/>
  <c r="Q153" i="6" s="1"/>
  <c r="P153" i="6"/>
  <c r="R153" i="6"/>
  <c r="O154" i="6"/>
  <c r="P154" i="6"/>
  <c r="R154" i="6" s="1"/>
  <c r="Q154" i="6"/>
  <c r="O155" i="6"/>
  <c r="Q155" i="6" s="1"/>
  <c r="P155" i="6"/>
  <c r="R155" i="6"/>
  <c r="O156" i="6"/>
  <c r="P156" i="6"/>
  <c r="R156" i="6" s="1"/>
  <c r="Q156" i="6"/>
  <c r="O157" i="6"/>
  <c r="Q157" i="6" s="1"/>
  <c r="P157" i="6"/>
  <c r="R157" i="6"/>
  <c r="O158" i="6"/>
  <c r="P158" i="6"/>
  <c r="R158" i="6" s="1"/>
  <c r="Q158" i="6"/>
  <c r="O159" i="6"/>
  <c r="Q159" i="6" s="1"/>
  <c r="P159" i="6"/>
  <c r="R159" i="6"/>
  <c r="O160" i="6"/>
  <c r="P160" i="6"/>
  <c r="R160" i="6" s="1"/>
  <c r="Q160" i="6"/>
  <c r="O161" i="6"/>
  <c r="Q161" i="6" s="1"/>
  <c r="P161" i="6"/>
  <c r="R161" i="6"/>
  <c r="O162" i="6"/>
  <c r="P162" i="6"/>
  <c r="R162" i="6" s="1"/>
  <c r="Q162" i="6"/>
  <c r="O163" i="6"/>
  <c r="Q163" i="6" s="1"/>
  <c r="P163" i="6"/>
  <c r="R163" i="6"/>
  <c r="O164" i="6"/>
  <c r="P164" i="6"/>
  <c r="R164" i="6" s="1"/>
  <c r="Q164" i="6"/>
  <c r="O165" i="6"/>
  <c r="Q165" i="6" s="1"/>
  <c r="P165" i="6"/>
  <c r="R165" i="6"/>
  <c r="O166" i="6"/>
  <c r="P166" i="6"/>
  <c r="R166" i="6" s="1"/>
  <c r="Q166" i="6"/>
  <c r="O167" i="6"/>
  <c r="Q167" i="6" s="1"/>
  <c r="P167" i="6"/>
  <c r="R167" i="6"/>
  <c r="O168" i="6"/>
  <c r="P168" i="6"/>
  <c r="R168" i="6" s="1"/>
  <c r="Q168" i="6"/>
  <c r="O169" i="6"/>
  <c r="Q169" i="6" s="1"/>
  <c r="P169" i="6"/>
  <c r="R169" i="6"/>
  <c r="O170" i="6"/>
  <c r="P170" i="6"/>
  <c r="R170" i="6" s="1"/>
  <c r="Q170" i="6"/>
  <c r="O171" i="6"/>
  <c r="Q171" i="6" s="1"/>
  <c r="P171" i="6"/>
  <c r="R171" i="6"/>
  <c r="O172" i="6"/>
  <c r="P172" i="6"/>
  <c r="R172" i="6" s="1"/>
  <c r="Q172" i="6"/>
  <c r="O173" i="6"/>
  <c r="Q173" i="6" s="1"/>
  <c r="P173" i="6"/>
  <c r="R173" i="6"/>
  <c r="O174" i="6"/>
  <c r="P174" i="6"/>
  <c r="R174" i="6" s="1"/>
  <c r="Q174" i="6"/>
  <c r="O175" i="6"/>
  <c r="Q175" i="6" s="1"/>
  <c r="P175" i="6"/>
  <c r="R175" i="6"/>
  <c r="O176" i="6"/>
  <c r="P176" i="6"/>
  <c r="R176" i="6" s="1"/>
  <c r="Q176" i="6"/>
  <c r="O177" i="6"/>
  <c r="Q177" i="6" s="1"/>
  <c r="P177" i="6"/>
  <c r="R177" i="6"/>
  <c r="O178" i="6"/>
  <c r="P178" i="6"/>
  <c r="R178" i="6" s="1"/>
  <c r="Q178" i="6"/>
  <c r="O179" i="6"/>
  <c r="Q179" i="6" s="1"/>
  <c r="P179" i="6"/>
  <c r="R179" i="6"/>
  <c r="O180" i="6"/>
  <c r="P180" i="6"/>
  <c r="R180" i="6" s="1"/>
  <c r="Q180" i="6"/>
  <c r="O181" i="6"/>
  <c r="Q181" i="6" s="1"/>
  <c r="P181" i="6"/>
  <c r="R181" i="6"/>
  <c r="O182" i="6"/>
  <c r="P182" i="6"/>
  <c r="R182" i="6" s="1"/>
  <c r="Q182" i="6"/>
  <c r="O183" i="6"/>
  <c r="Q183" i="6" s="1"/>
  <c r="P183" i="6"/>
  <c r="R183" i="6"/>
  <c r="O184" i="6"/>
  <c r="P184" i="6"/>
  <c r="R184" i="6" s="1"/>
  <c r="Q184" i="6"/>
  <c r="O185" i="6"/>
  <c r="Q185" i="6" s="1"/>
  <c r="P185" i="6"/>
  <c r="R185" i="6"/>
  <c r="O186" i="6"/>
  <c r="P186" i="6"/>
  <c r="R186" i="6" s="1"/>
  <c r="Q186" i="6"/>
  <c r="O187" i="6"/>
  <c r="Q187" i="6" s="1"/>
  <c r="P187" i="6"/>
  <c r="R187" i="6"/>
  <c r="O188" i="6"/>
  <c r="P188" i="6"/>
  <c r="R188" i="6" s="1"/>
  <c r="Q188" i="6"/>
  <c r="O189" i="6"/>
  <c r="Q189" i="6" s="1"/>
  <c r="P189" i="6"/>
  <c r="R189" i="6"/>
  <c r="O190" i="6"/>
  <c r="Q190" i="6" s="1"/>
  <c r="P190" i="6"/>
  <c r="R190" i="6" s="1"/>
  <c r="O191" i="6"/>
  <c r="Q191" i="6" s="1"/>
  <c r="P191" i="6"/>
  <c r="R191" i="6"/>
  <c r="O192" i="6"/>
  <c r="P192" i="6"/>
  <c r="R192" i="6" s="1"/>
  <c r="Q192" i="6"/>
  <c r="O193" i="6"/>
  <c r="Q193" i="6" s="1"/>
  <c r="P193" i="6"/>
  <c r="R193" i="6"/>
  <c r="O194" i="6"/>
  <c r="Q194" i="6" s="1"/>
  <c r="P194" i="6"/>
  <c r="R194" i="6" s="1"/>
  <c r="O195" i="6"/>
  <c r="Q195" i="6" s="1"/>
  <c r="P195" i="6"/>
  <c r="R195" i="6"/>
  <c r="O196" i="6"/>
  <c r="P196" i="6"/>
  <c r="R196" i="6" s="1"/>
  <c r="Q196" i="6"/>
  <c r="O197" i="6"/>
  <c r="Q197" i="6" s="1"/>
  <c r="P197" i="6"/>
  <c r="R197" i="6"/>
  <c r="O198" i="6"/>
  <c r="Q198" i="6" s="1"/>
  <c r="P198" i="6"/>
  <c r="R198" i="6" s="1"/>
  <c r="O199" i="6"/>
  <c r="Q199" i="6" s="1"/>
  <c r="P199" i="6"/>
  <c r="R199" i="6"/>
  <c r="O200" i="6"/>
  <c r="P200" i="6"/>
  <c r="R200" i="6" s="1"/>
  <c r="Q200" i="6"/>
  <c r="O201" i="6"/>
  <c r="Q201" i="6" s="1"/>
  <c r="P201" i="6"/>
  <c r="R201" i="6"/>
  <c r="O202" i="6"/>
  <c r="Q202" i="6" s="1"/>
  <c r="P202" i="6"/>
  <c r="R202" i="6" s="1"/>
  <c r="O203" i="6"/>
  <c r="Q203" i="6" s="1"/>
  <c r="P203" i="6"/>
  <c r="R203" i="6"/>
  <c r="O204" i="6"/>
  <c r="P204" i="6"/>
  <c r="R204" i="6" s="1"/>
  <c r="Q204" i="6"/>
  <c r="O205" i="6"/>
  <c r="Q205" i="6" s="1"/>
  <c r="P205" i="6"/>
  <c r="R205" i="6"/>
  <c r="O206" i="6"/>
  <c r="Q206" i="6" s="1"/>
  <c r="P206" i="6"/>
  <c r="R206" i="6" s="1"/>
  <c r="O207" i="6"/>
  <c r="Q207" i="6" s="1"/>
  <c r="P207" i="6"/>
  <c r="R207" i="6"/>
  <c r="O208" i="6"/>
  <c r="P208" i="6"/>
  <c r="R208" i="6" s="1"/>
  <c r="Q208" i="6"/>
  <c r="O209" i="6"/>
  <c r="Q209" i="6" s="1"/>
  <c r="P209" i="6"/>
  <c r="R209" i="6"/>
  <c r="O210" i="6"/>
  <c r="Q210" i="6" s="1"/>
  <c r="P210" i="6"/>
  <c r="R210" i="6" s="1"/>
  <c r="O211" i="6"/>
  <c r="Q211" i="6" s="1"/>
  <c r="P211" i="6"/>
  <c r="R211" i="6"/>
  <c r="O212" i="6"/>
  <c r="P212" i="6"/>
  <c r="R212" i="6" s="1"/>
  <c r="Q212" i="6"/>
  <c r="O213" i="6"/>
  <c r="Q213" i="6" s="1"/>
  <c r="P213" i="6"/>
  <c r="R213" i="6"/>
  <c r="O214" i="6"/>
  <c r="Q214" i="6" s="1"/>
  <c r="P214" i="6"/>
  <c r="R214" i="6" s="1"/>
  <c r="O215" i="6"/>
  <c r="Q215" i="6" s="1"/>
  <c r="P215" i="6"/>
  <c r="R215" i="6"/>
  <c r="O216" i="6"/>
  <c r="P216" i="6"/>
  <c r="R216" i="6" s="1"/>
  <c r="Q216" i="6"/>
  <c r="O217" i="6"/>
  <c r="Q217" i="6" s="1"/>
  <c r="P217" i="6"/>
  <c r="R217" i="6"/>
  <c r="O218" i="6"/>
  <c r="Q218" i="6" s="1"/>
  <c r="P218" i="6"/>
  <c r="R218" i="6" s="1"/>
  <c r="O219" i="6"/>
  <c r="Q219" i="6" s="1"/>
  <c r="P219" i="6"/>
  <c r="R219" i="6"/>
  <c r="O220" i="6"/>
  <c r="P220" i="6"/>
  <c r="R220" i="6" s="1"/>
  <c r="Q220" i="6"/>
  <c r="O221" i="6"/>
  <c r="Q221" i="6" s="1"/>
  <c r="P221" i="6"/>
  <c r="R221" i="6"/>
  <c r="O222" i="6"/>
  <c r="Q222" i="6" s="1"/>
  <c r="P222" i="6"/>
  <c r="R222" i="6" s="1"/>
  <c r="O223" i="6"/>
  <c r="Q223" i="6" s="1"/>
  <c r="P223" i="6"/>
  <c r="R223" i="6"/>
  <c r="O224" i="6"/>
  <c r="P224" i="6"/>
  <c r="R224" i="6" s="1"/>
  <c r="Q224" i="6"/>
  <c r="O225" i="6"/>
  <c r="Q225" i="6" s="1"/>
  <c r="P225" i="6"/>
  <c r="R225" i="6"/>
  <c r="O226" i="6"/>
  <c r="Q226" i="6" s="1"/>
  <c r="P226" i="6"/>
  <c r="R226" i="6" s="1"/>
  <c r="O227" i="6"/>
  <c r="Q227" i="6" s="1"/>
  <c r="P227" i="6"/>
  <c r="R227" i="6"/>
  <c r="O228" i="6"/>
  <c r="P228" i="6"/>
  <c r="R228" i="6" s="1"/>
  <c r="Q228" i="6"/>
  <c r="O229" i="6"/>
  <c r="Q229" i="6" s="1"/>
  <c r="P229" i="6"/>
  <c r="R229" i="6"/>
  <c r="O230" i="6"/>
  <c r="Q230" i="6" s="1"/>
  <c r="P230" i="6"/>
  <c r="R230" i="6" s="1"/>
  <c r="O231" i="6"/>
  <c r="Q231" i="6" s="1"/>
  <c r="P231" i="6"/>
  <c r="R231" i="6"/>
  <c r="O232" i="6"/>
  <c r="P232" i="6"/>
  <c r="R232" i="6" s="1"/>
  <c r="Q232" i="6"/>
  <c r="O233" i="6"/>
  <c r="Q233" i="6" s="1"/>
  <c r="P233" i="6"/>
  <c r="R233" i="6"/>
  <c r="O234" i="6"/>
  <c r="Q234" i="6" s="1"/>
  <c r="P234" i="6"/>
  <c r="R234" i="6" s="1"/>
  <c r="O235" i="6"/>
  <c r="P235" i="6"/>
  <c r="R235" i="6" s="1"/>
  <c r="Q235" i="6"/>
  <c r="O236" i="6"/>
  <c r="P236" i="6"/>
  <c r="R236" i="6" s="1"/>
  <c r="Q236" i="6"/>
  <c r="O237" i="6"/>
  <c r="P237" i="6"/>
  <c r="R237" i="6" s="1"/>
  <c r="Q237" i="6"/>
  <c r="O238" i="6"/>
  <c r="Q238" i="6" s="1"/>
  <c r="P238" i="6"/>
  <c r="R238" i="6" s="1"/>
  <c r="O239" i="6"/>
  <c r="Q239" i="6" s="1"/>
  <c r="P239" i="6"/>
  <c r="R239" i="6" s="1"/>
  <c r="O240" i="6"/>
  <c r="Q240" i="6" s="1"/>
  <c r="P240" i="6"/>
  <c r="R240" i="6" s="1"/>
  <c r="O241" i="6"/>
  <c r="Q241" i="6" s="1"/>
  <c r="P241" i="6"/>
  <c r="R241" i="6" s="1"/>
  <c r="O242" i="6"/>
  <c r="Q242" i="6" s="1"/>
  <c r="P242" i="6"/>
  <c r="R242" i="6" s="1"/>
  <c r="O243" i="6"/>
  <c r="P243" i="6"/>
  <c r="R243" i="6" s="1"/>
  <c r="Q243" i="6"/>
  <c r="O244" i="6"/>
  <c r="P244" i="6"/>
  <c r="R244" i="6" s="1"/>
  <c r="Q244" i="6"/>
  <c r="O245" i="6"/>
  <c r="P245" i="6"/>
  <c r="R245" i="6" s="1"/>
  <c r="Q245" i="6"/>
  <c r="O246" i="6"/>
  <c r="Q246" i="6" s="1"/>
  <c r="P246" i="6"/>
  <c r="R246" i="6" s="1"/>
  <c r="O247" i="6"/>
  <c r="Q247" i="6" s="1"/>
  <c r="P247" i="6"/>
  <c r="R247" i="6" s="1"/>
  <c r="O248" i="6"/>
  <c r="Q248" i="6" s="1"/>
  <c r="P248" i="6"/>
  <c r="R248" i="6" s="1"/>
  <c r="O249" i="6"/>
  <c r="Q249" i="6" s="1"/>
  <c r="P249" i="6"/>
  <c r="R249" i="6" s="1"/>
  <c r="O250" i="6"/>
  <c r="Q250" i="6" s="1"/>
  <c r="P250" i="6"/>
  <c r="R250" i="6" s="1"/>
  <c r="O251" i="6"/>
  <c r="P251" i="6"/>
  <c r="R251" i="6" s="1"/>
  <c r="Q251" i="6"/>
  <c r="O252" i="6"/>
  <c r="P252" i="6"/>
  <c r="R252" i="6" s="1"/>
  <c r="Q252" i="6"/>
  <c r="O253" i="6"/>
  <c r="P253" i="6"/>
  <c r="R253" i="6" s="1"/>
  <c r="Q253" i="6"/>
  <c r="O254" i="6"/>
  <c r="Q254" i="6" s="1"/>
  <c r="P254" i="6"/>
  <c r="R254" i="6" s="1"/>
  <c r="O255" i="6"/>
  <c r="Q255" i="6" s="1"/>
  <c r="P255" i="6"/>
  <c r="R255" i="6" s="1"/>
  <c r="O256" i="6"/>
  <c r="Q256" i="6" s="1"/>
  <c r="P256" i="6"/>
  <c r="R256" i="6" s="1"/>
  <c r="O257" i="6"/>
  <c r="Q257" i="6" s="1"/>
  <c r="P257" i="6"/>
  <c r="R257" i="6" s="1"/>
  <c r="O258" i="6"/>
  <c r="Q258" i="6" s="1"/>
  <c r="P258" i="6"/>
  <c r="R258" i="6" s="1"/>
  <c r="O259" i="6"/>
  <c r="P259" i="6"/>
  <c r="R259" i="6" s="1"/>
  <c r="Q259" i="6"/>
  <c r="O260" i="6"/>
  <c r="P260" i="6"/>
  <c r="R260" i="6" s="1"/>
  <c r="Q260" i="6"/>
  <c r="O261" i="6"/>
  <c r="P261" i="6"/>
  <c r="R261" i="6" s="1"/>
  <c r="Q261" i="6"/>
  <c r="O262" i="6"/>
  <c r="Q262" i="6" s="1"/>
  <c r="P262" i="6"/>
  <c r="R262" i="6" s="1"/>
  <c r="O263" i="6"/>
  <c r="Q263" i="6" s="1"/>
  <c r="P263" i="6"/>
  <c r="R263" i="6" s="1"/>
  <c r="O264" i="6"/>
  <c r="Q264" i="6" s="1"/>
  <c r="P264" i="6"/>
  <c r="R264" i="6" s="1"/>
  <c r="O265" i="6"/>
  <c r="Q265" i="6" s="1"/>
  <c r="P265" i="6"/>
  <c r="R265" i="6" s="1"/>
  <c r="O266" i="6"/>
  <c r="Q266" i="6" s="1"/>
  <c r="P266" i="6"/>
  <c r="R266" i="6" s="1"/>
  <c r="O267" i="6"/>
  <c r="P267" i="6"/>
  <c r="R267" i="6" s="1"/>
  <c r="Q267" i="6"/>
  <c r="O268" i="6"/>
  <c r="P268" i="6"/>
  <c r="R268" i="6" s="1"/>
  <c r="Q268" i="6"/>
  <c r="O269" i="6"/>
  <c r="P269" i="6"/>
  <c r="R269" i="6" s="1"/>
  <c r="Q269" i="6"/>
  <c r="O270" i="6"/>
  <c r="Q270" i="6" s="1"/>
  <c r="P270" i="6"/>
  <c r="R270" i="6" s="1"/>
  <c r="O271" i="6"/>
  <c r="Q271" i="6" s="1"/>
  <c r="P271" i="6"/>
  <c r="R271" i="6" s="1"/>
  <c r="O272" i="6"/>
  <c r="Q272" i="6" s="1"/>
  <c r="P272" i="6"/>
  <c r="R272" i="6" s="1"/>
  <c r="O273" i="6"/>
  <c r="Q273" i="6" s="1"/>
  <c r="P273" i="6"/>
  <c r="R273" i="6" s="1"/>
  <c r="O274" i="6"/>
  <c r="Q274" i="6" s="1"/>
  <c r="P274" i="6"/>
  <c r="R274" i="6" s="1"/>
  <c r="O275" i="6"/>
  <c r="P275" i="6"/>
  <c r="R275" i="6" s="1"/>
  <c r="Q275" i="6"/>
  <c r="O276" i="6"/>
  <c r="P276" i="6"/>
  <c r="R276" i="6" s="1"/>
  <c r="Q276" i="6"/>
  <c r="O277" i="6"/>
  <c r="P277" i="6"/>
  <c r="R277" i="6" s="1"/>
  <c r="Q277" i="6"/>
  <c r="O278" i="6"/>
  <c r="Q278" i="6" s="1"/>
  <c r="P278" i="6"/>
  <c r="R278" i="6" s="1"/>
  <c r="O279" i="6"/>
  <c r="Q279" i="6" s="1"/>
  <c r="P279" i="6"/>
  <c r="R279" i="6" s="1"/>
  <c r="O280" i="6"/>
  <c r="P280" i="6"/>
  <c r="R280" i="6" s="1"/>
  <c r="Q280" i="6"/>
  <c r="O281" i="6"/>
  <c r="Q281" i="6" s="1"/>
  <c r="P281" i="6"/>
  <c r="R281" i="6" s="1"/>
  <c r="O282" i="6"/>
  <c r="Q282" i="6" s="1"/>
  <c r="P282" i="6"/>
  <c r="R282" i="6" s="1"/>
  <c r="O283" i="6"/>
  <c r="P283" i="6"/>
  <c r="R283" i="6" s="1"/>
  <c r="Q283" i="6"/>
  <c r="O284" i="6"/>
  <c r="P284" i="6"/>
  <c r="R284" i="6" s="1"/>
  <c r="Q284" i="6"/>
  <c r="O285" i="6"/>
  <c r="P285" i="6"/>
  <c r="R285" i="6" s="1"/>
  <c r="Q285" i="6"/>
  <c r="O286" i="6"/>
  <c r="Q286" i="6" s="1"/>
  <c r="P286" i="6"/>
  <c r="R286" i="6" s="1"/>
  <c r="O287" i="6"/>
  <c r="Q287" i="6" s="1"/>
  <c r="P287" i="6"/>
  <c r="R287" i="6" s="1"/>
  <c r="O288" i="6"/>
  <c r="P288" i="6"/>
  <c r="R288" i="6" s="1"/>
  <c r="Q288" i="6"/>
  <c r="O289" i="6"/>
  <c r="Q289" i="6" s="1"/>
  <c r="P289" i="6"/>
  <c r="R289" i="6" s="1"/>
  <c r="O290" i="6"/>
  <c r="Q290" i="6" s="1"/>
  <c r="P290" i="6"/>
  <c r="R290" i="6" s="1"/>
  <c r="O291" i="6"/>
  <c r="P291" i="6"/>
  <c r="R291" i="6" s="1"/>
  <c r="Q291" i="6"/>
  <c r="O292" i="6"/>
  <c r="P292" i="6"/>
  <c r="R292" i="6" s="1"/>
  <c r="Q292" i="6"/>
  <c r="O293" i="6"/>
  <c r="P293" i="6"/>
  <c r="R293" i="6" s="1"/>
  <c r="Q293" i="6"/>
  <c r="O294" i="6"/>
  <c r="Q294" i="6" s="1"/>
  <c r="P294" i="6"/>
  <c r="R294" i="6" s="1"/>
  <c r="O295" i="6"/>
  <c r="Q295" i="6" s="1"/>
  <c r="P295" i="6"/>
  <c r="R295" i="6" s="1"/>
  <c r="O296" i="6"/>
  <c r="P296" i="6"/>
  <c r="R296" i="6" s="1"/>
  <c r="Q296" i="6"/>
  <c r="O297" i="6"/>
  <c r="Q297" i="6" s="1"/>
  <c r="P297" i="6"/>
  <c r="R297" i="6" s="1"/>
  <c r="O298" i="6"/>
  <c r="Q298" i="6" s="1"/>
  <c r="P298" i="6"/>
  <c r="R298" i="6" s="1"/>
  <c r="O299" i="6"/>
  <c r="P299" i="6"/>
  <c r="R299" i="6" s="1"/>
  <c r="Q299" i="6"/>
  <c r="O300" i="6"/>
  <c r="P300" i="6"/>
  <c r="R300" i="6" s="1"/>
  <c r="Q300" i="6"/>
  <c r="O301" i="6"/>
  <c r="P301" i="6"/>
  <c r="R301" i="6" s="1"/>
  <c r="Q301" i="6"/>
  <c r="O302" i="6"/>
  <c r="Q302" i="6" s="1"/>
  <c r="P302" i="6"/>
  <c r="R302" i="6" s="1"/>
  <c r="O303" i="6"/>
  <c r="Q303" i="6" s="1"/>
  <c r="P303" i="6"/>
  <c r="R303" i="6" s="1"/>
  <c r="O304" i="6"/>
  <c r="P304" i="6"/>
  <c r="R304" i="6" s="1"/>
  <c r="Q304" i="6"/>
  <c r="O305" i="6"/>
  <c r="Q305" i="6" s="1"/>
  <c r="P305" i="6"/>
  <c r="R305" i="6" s="1"/>
  <c r="O306" i="6"/>
  <c r="Q306" i="6" s="1"/>
  <c r="P306" i="6"/>
  <c r="R306" i="6" s="1"/>
  <c r="O307" i="6"/>
  <c r="P307" i="6"/>
  <c r="R307" i="6" s="1"/>
  <c r="Q307" i="6"/>
  <c r="O308" i="6"/>
  <c r="P308" i="6"/>
  <c r="R308" i="6" s="1"/>
  <c r="Q308" i="6"/>
  <c r="O309" i="6"/>
  <c r="P309" i="6"/>
  <c r="R309" i="6" s="1"/>
  <c r="Q309" i="6"/>
  <c r="O310" i="6"/>
  <c r="Q310" i="6" s="1"/>
  <c r="P310" i="6"/>
  <c r="R310" i="6" s="1"/>
  <c r="O311" i="6"/>
  <c r="Q311" i="6" s="1"/>
  <c r="P311" i="6"/>
  <c r="R311" i="6" s="1"/>
  <c r="O312" i="6"/>
  <c r="P312" i="6"/>
  <c r="R312" i="6" s="1"/>
  <c r="Q312" i="6"/>
  <c r="O313" i="6"/>
  <c r="Q313" i="6" s="1"/>
  <c r="P313" i="6"/>
  <c r="R313" i="6" s="1"/>
  <c r="O314" i="6"/>
  <c r="Q314" i="6" s="1"/>
  <c r="P314" i="6"/>
  <c r="R314" i="6" s="1"/>
  <c r="O315" i="6"/>
  <c r="P315" i="6"/>
  <c r="R315" i="6" s="1"/>
  <c r="Q315" i="6"/>
  <c r="O316" i="6"/>
  <c r="P316" i="6"/>
  <c r="R316" i="6" s="1"/>
  <c r="Q316" i="6"/>
  <c r="O317" i="6"/>
  <c r="P317" i="6"/>
  <c r="R317" i="6" s="1"/>
  <c r="Q317" i="6"/>
  <c r="O318" i="6"/>
  <c r="Q318" i="6" s="1"/>
  <c r="P318" i="6"/>
  <c r="R318" i="6" s="1"/>
  <c r="O319" i="6"/>
  <c r="Q319" i="6" s="1"/>
  <c r="P319" i="6"/>
  <c r="R319" i="6" s="1"/>
  <c r="O320" i="6"/>
  <c r="P320" i="6"/>
  <c r="R320" i="6" s="1"/>
  <c r="Q320" i="6"/>
  <c r="O321" i="6"/>
  <c r="Q321" i="6" s="1"/>
  <c r="P321" i="6"/>
  <c r="R321" i="6" s="1"/>
  <c r="O322" i="6"/>
  <c r="Q322" i="6" s="1"/>
  <c r="P322" i="6"/>
  <c r="R322" i="6" s="1"/>
  <c r="O323" i="6"/>
  <c r="P323" i="6"/>
  <c r="R323" i="6" s="1"/>
  <c r="Q323" i="6"/>
  <c r="O324" i="6"/>
  <c r="P324" i="6"/>
  <c r="R324" i="6" s="1"/>
  <c r="Q324" i="6"/>
  <c r="O325" i="6"/>
  <c r="P325" i="6"/>
  <c r="R325" i="6" s="1"/>
  <c r="Q325" i="6"/>
  <c r="O326" i="6"/>
  <c r="Q326" i="6" s="1"/>
  <c r="P326" i="6"/>
  <c r="R326" i="6" s="1"/>
  <c r="O327" i="6"/>
  <c r="Q327" i="6" s="1"/>
  <c r="P327" i="6"/>
  <c r="R327" i="6" s="1"/>
  <c r="O328" i="6"/>
  <c r="P328" i="6"/>
  <c r="R328" i="6" s="1"/>
  <c r="Q328" i="6"/>
  <c r="O329" i="6"/>
  <c r="Q329" i="6" s="1"/>
  <c r="P329" i="6"/>
  <c r="R329" i="6" s="1"/>
  <c r="O330" i="6"/>
  <c r="Q330" i="6" s="1"/>
  <c r="P330" i="6"/>
  <c r="R330" i="6" s="1"/>
  <c r="O331" i="6"/>
  <c r="P331" i="6"/>
  <c r="R331" i="6" s="1"/>
  <c r="Q331" i="6"/>
  <c r="O332" i="6"/>
  <c r="P332" i="6"/>
  <c r="R332" i="6" s="1"/>
  <c r="Q332" i="6"/>
  <c r="O333" i="6"/>
  <c r="P333" i="6"/>
  <c r="R333" i="6" s="1"/>
  <c r="Q333" i="6"/>
  <c r="O334" i="6"/>
  <c r="Q334" i="6" s="1"/>
  <c r="P334" i="6"/>
  <c r="R334" i="6" s="1"/>
  <c r="O335" i="6"/>
  <c r="Q335" i="6" s="1"/>
  <c r="P335" i="6"/>
  <c r="R335" i="6" s="1"/>
  <c r="O336" i="6"/>
  <c r="P336" i="6"/>
  <c r="R336" i="6" s="1"/>
  <c r="Q336" i="6"/>
  <c r="O337" i="6"/>
  <c r="Q337" i="6" s="1"/>
  <c r="P337" i="6"/>
  <c r="R337" i="6" s="1"/>
  <c r="O338" i="6"/>
  <c r="Q338" i="6" s="1"/>
  <c r="P338" i="6"/>
  <c r="R338" i="6" s="1"/>
  <c r="O339" i="6"/>
  <c r="P339" i="6"/>
  <c r="R339" i="6" s="1"/>
  <c r="Q339" i="6"/>
  <c r="O340" i="6"/>
  <c r="P340" i="6"/>
  <c r="R340" i="6" s="1"/>
  <c r="Q340" i="6"/>
  <c r="O341" i="6"/>
  <c r="P341" i="6"/>
  <c r="R341" i="6" s="1"/>
  <c r="Q341" i="6"/>
  <c r="O342" i="6"/>
  <c r="Q342" i="6" s="1"/>
  <c r="P342" i="6"/>
  <c r="R342" i="6" s="1"/>
  <c r="O343" i="6"/>
  <c r="Q343" i="6" s="1"/>
  <c r="P343" i="6"/>
  <c r="R343" i="6" s="1"/>
  <c r="O344" i="6"/>
  <c r="P344" i="6"/>
  <c r="R344" i="6" s="1"/>
  <c r="Q344" i="6"/>
  <c r="O345" i="6"/>
  <c r="Q345" i="6" s="1"/>
  <c r="P345" i="6"/>
  <c r="R345" i="6" s="1"/>
  <c r="O346" i="6"/>
  <c r="Q346" i="6" s="1"/>
  <c r="P346" i="6"/>
  <c r="R346" i="6" s="1"/>
  <c r="O347" i="6"/>
  <c r="P347" i="6"/>
  <c r="R347" i="6" s="1"/>
  <c r="Q347" i="6"/>
  <c r="O348" i="6"/>
  <c r="P348" i="6"/>
  <c r="R348" i="6" s="1"/>
  <c r="Q348" i="6"/>
  <c r="O349" i="6"/>
  <c r="P349" i="6"/>
  <c r="R349" i="6" s="1"/>
  <c r="Q349" i="6"/>
  <c r="O350" i="6"/>
  <c r="Q350" i="6" s="1"/>
  <c r="P350" i="6"/>
  <c r="R350" i="6" s="1"/>
  <c r="O351" i="6"/>
  <c r="Q351" i="6" s="1"/>
  <c r="P351" i="6"/>
  <c r="R351" i="6" s="1"/>
  <c r="O352" i="6"/>
  <c r="P352" i="6"/>
  <c r="R352" i="6" s="1"/>
  <c r="Q352" i="6"/>
  <c r="O353" i="6"/>
  <c r="Q353" i="6" s="1"/>
  <c r="P353" i="6"/>
  <c r="R353" i="6" s="1"/>
  <c r="O354" i="6"/>
  <c r="Q354" i="6" s="1"/>
  <c r="P354" i="6"/>
  <c r="R354" i="6" s="1"/>
  <c r="O355" i="6"/>
  <c r="P355" i="6"/>
  <c r="R355" i="6" s="1"/>
  <c r="Q355" i="6"/>
  <c r="O356" i="6"/>
  <c r="P356" i="6"/>
  <c r="R356" i="6" s="1"/>
  <c r="Q356" i="6"/>
  <c r="O357" i="6"/>
  <c r="P357" i="6"/>
  <c r="R357" i="6" s="1"/>
  <c r="Q357" i="6"/>
  <c r="O358" i="6"/>
  <c r="Q358" i="6" s="1"/>
  <c r="P358" i="6"/>
  <c r="R358" i="6" s="1"/>
  <c r="O359" i="6"/>
  <c r="Q359" i="6" s="1"/>
  <c r="P359" i="6"/>
  <c r="R359" i="6" s="1"/>
  <c r="O360" i="6"/>
  <c r="P360" i="6"/>
  <c r="R360" i="6" s="1"/>
  <c r="Q360" i="6"/>
  <c r="O361" i="6"/>
  <c r="Q361" i="6" s="1"/>
  <c r="P361" i="6"/>
  <c r="R361" i="6" s="1"/>
  <c r="O362" i="6"/>
  <c r="Q362" i="6" s="1"/>
  <c r="P362" i="6"/>
  <c r="R362" i="6" s="1"/>
  <c r="O363" i="6"/>
  <c r="P363" i="6"/>
  <c r="R363" i="6" s="1"/>
  <c r="Q363" i="6"/>
  <c r="O364" i="6"/>
  <c r="P364" i="6"/>
  <c r="R364" i="6" s="1"/>
  <c r="Q364" i="6"/>
  <c r="O365" i="6"/>
  <c r="P365" i="6"/>
  <c r="R365" i="6" s="1"/>
  <c r="Q365" i="6"/>
  <c r="O366" i="6"/>
  <c r="Q366" i="6" s="1"/>
  <c r="P366" i="6"/>
  <c r="R366" i="6" s="1"/>
  <c r="O367" i="6"/>
  <c r="Q367" i="6" s="1"/>
  <c r="P367" i="6"/>
  <c r="R367" i="6" s="1"/>
  <c r="O368" i="6"/>
  <c r="P368" i="6"/>
  <c r="R368" i="6" s="1"/>
  <c r="Q368" i="6"/>
  <c r="O369" i="6"/>
  <c r="Q369" i="6" s="1"/>
  <c r="P369" i="6"/>
  <c r="R369" i="6" s="1"/>
  <c r="O370" i="6"/>
  <c r="Q370" i="6" s="1"/>
  <c r="P370" i="6"/>
  <c r="R370" i="6" s="1"/>
  <c r="O371" i="6"/>
  <c r="P371" i="6"/>
  <c r="R371" i="6" s="1"/>
  <c r="Q371" i="6"/>
  <c r="O372" i="6"/>
  <c r="P372" i="6"/>
  <c r="R372" i="6" s="1"/>
  <c r="Q372" i="6"/>
  <c r="O373" i="6"/>
  <c r="P373" i="6"/>
  <c r="R373" i="6" s="1"/>
  <c r="Q373" i="6"/>
  <c r="O374" i="6"/>
  <c r="Q374" i="6" s="1"/>
  <c r="P374" i="6"/>
  <c r="R374" i="6" s="1"/>
  <c r="O375" i="6"/>
  <c r="Q375" i="6" s="1"/>
  <c r="P375" i="6"/>
  <c r="R375" i="6" s="1"/>
  <c r="O376" i="6"/>
  <c r="P376" i="6"/>
  <c r="R376" i="6" s="1"/>
  <c r="Q376" i="6"/>
  <c r="O377" i="6"/>
  <c r="Q377" i="6" s="1"/>
  <c r="P377" i="6"/>
  <c r="R377" i="6" s="1"/>
  <c r="O378" i="6"/>
  <c r="Q378" i="6" s="1"/>
  <c r="P378" i="6"/>
  <c r="R378" i="6" s="1"/>
  <c r="O379" i="6"/>
  <c r="P379" i="6"/>
  <c r="R379" i="6" s="1"/>
  <c r="Q379" i="6"/>
  <c r="O380" i="6"/>
  <c r="P380" i="6"/>
  <c r="R380" i="6" s="1"/>
  <c r="Q380" i="6"/>
  <c r="O381" i="6"/>
  <c r="P381" i="6"/>
  <c r="R381" i="6" s="1"/>
  <c r="Q381" i="6"/>
  <c r="O382" i="6"/>
  <c r="Q382" i="6" s="1"/>
  <c r="P382" i="6"/>
  <c r="R382" i="6" s="1"/>
  <c r="O383" i="6"/>
  <c r="Q383" i="6" s="1"/>
  <c r="P383" i="6"/>
  <c r="R383" i="6" s="1"/>
  <c r="O384" i="6"/>
  <c r="P384" i="6"/>
  <c r="R384" i="6" s="1"/>
  <c r="Q384" i="6"/>
  <c r="O385" i="6"/>
  <c r="Q385" i="6" s="1"/>
  <c r="P385" i="6"/>
  <c r="R385" i="6" s="1"/>
  <c r="O386" i="6"/>
  <c r="Q386" i="6" s="1"/>
  <c r="P386" i="6"/>
  <c r="R386" i="6" s="1"/>
  <c r="O387" i="6"/>
  <c r="P387" i="6"/>
  <c r="R387" i="6" s="1"/>
  <c r="Q387" i="6"/>
  <c r="O388" i="6"/>
  <c r="P388" i="6"/>
  <c r="R388" i="6" s="1"/>
  <c r="Q388" i="6"/>
  <c r="O389" i="6"/>
  <c r="P389" i="6"/>
  <c r="R389" i="6" s="1"/>
  <c r="Q389" i="6"/>
  <c r="O390" i="6"/>
  <c r="Q390" i="6" s="1"/>
  <c r="P390" i="6"/>
  <c r="R390" i="6" s="1"/>
  <c r="O391" i="6"/>
  <c r="Q391" i="6" s="1"/>
  <c r="P391" i="6"/>
  <c r="R391" i="6" s="1"/>
  <c r="O392" i="6"/>
  <c r="P392" i="6"/>
  <c r="R392" i="6" s="1"/>
  <c r="Q392" i="6"/>
  <c r="O393" i="6"/>
  <c r="Q393" i="6" s="1"/>
  <c r="P393" i="6"/>
  <c r="R393" i="6" s="1"/>
  <c r="O394" i="6"/>
  <c r="Q394" i="6" s="1"/>
  <c r="P394" i="6"/>
  <c r="R394" i="6" s="1"/>
  <c r="O395" i="6"/>
  <c r="P395" i="6"/>
  <c r="R395" i="6" s="1"/>
  <c r="Q395" i="6"/>
  <c r="O396" i="6"/>
  <c r="P396" i="6"/>
  <c r="R396" i="6" s="1"/>
  <c r="Q396" i="6"/>
  <c r="O397" i="6"/>
  <c r="P397" i="6"/>
  <c r="R397" i="6" s="1"/>
  <c r="Q397" i="6"/>
  <c r="O398" i="6"/>
  <c r="Q398" i="6" s="1"/>
  <c r="P398" i="6"/>
  <c r="R398" i="6" s="1"/>
  <c r="O399" i="6"/>
  <c r="Q399" i="6" s="1"/>
  <c r="P399" i="6"/>
  <c r="R399" i="6" s="1"/>
  <c r="O400" i="6"/>
  <c r="P400" i="6"/>
  <c r="R400" i="6" s="1"/>
  <c r="Q400" i="6"/>
  <c r="O401" i="6"/>
  <c r="Q401" i="6" s="1"/>
  <c r="P401" i="6"/>
  <c r="R401" i="6" s="1"/>
  <c r="O402" i="6"/>
  <c r="Q402" i="6" s="1"/>
  <c r="P402" i="6"/>
  <c r="R402" i="6" s="1"/>
  <c r="O403" i="6"/>
  <c r="P403" i="6"/>
  <c r="R403" i="6" s="1"/>
  <c r="Q403" i="6"/>
  <c r="O404" i="6"/>
  <c r="P404" i="6"/>
  <c r="R404" i="6" s="1"/>
  <c r="Q404" i="6"/>
  <c r="O405" i="6"/>
  <c r="P405" i="6"/>
  <c r="R405" i="6" s="1"/>
  <c r="Q405" i="6"/>
  <c r="O406" i="6"/>
  <c r="Q406" i="6" s="1"/>
  <c r="P406" i="6"/>
  <c r="R406" i="6" s="1"/>
  <c r="O407" i="6"/>
  <c r="Q407" i="6" s="1"/>
  <c r="P407" i="6"/>
  <c r="R407" i="6" s="1"/>
  <c r="O408" i="6"/>
  <c r="P408" i="6"/>
  <c r="R408" i="6" s="1"/>
  <c r="Q408" i="6"/>
  <c r="O409" i="6"/>
  <c r="Q409" i="6" s="1"/>
  <c r="P409" i="6"/>
  <c r="R409" i="6" s="1"/>
  <c r="O410" i="6"/>
  <c r="Q410" i="6" s="1"/>
  <c r="P410" i="6"/>
  <c r="R410" i="6" s="1"/>
  <c r="O411" i="6"/>
  <c r="P411" i="6"/>
  <c r="R411" i="6" s="1"/>
  <c r="Q411" i="6"/>
  <c r="O412" i="6"/>
  <c r="P412" i="6"/>
  <c r="R412" i="6" s="1"/>
  <c r="Q412" i="6"/>
  <c r="O413" i="6"/>
  <c r="P413" i="6"/>
  <c r="R413" i="6" s="1"/>
  <c r="Q413" i="6"/>
  <c r="O414" i="6"/>
  <c r="Q414" i="6" s="1"/>
  <c r="P414" i="6"/>
  <c r="R414" i="6" s="1"/>
  <c r="O415" i="6"/>
  <c r="Q415" i="6" s="1"/>
  <c r="P415" i="6"/>
  <c r="R415" i="6" s="1"/>
  <c r="O416" i="6"/>
  <c r="P416" i="6"/>
  <c r="R416" i="6" s="1"/>
  <c r="Q416" i="6"/>
  <c r="O417" i="6"/>
  <c r="Q417" i="6" s="1"/>
  <c r="P417" i="6"/>
  <c r="R417" i="6" s="1"/>
  <c r="O418" i="6"/>
  <c r="Q418" i="6" s="1"/>
  <c r="P418" i="6"/>
  <c r="R418" i="6" s="1"/>
  <c r="O419" i="6"/>
  <c r="P419" i="6"/>
  <c r="R419" i="6" s="1"/>
  <c r="Q419" i="6"/>
  <c r="O420" i="6"/>
  <c r="P420" i="6"/>
  <c r="R420" i="6" s="1"/>
  <c r="Q420" i="6"/>
  <c r="O421" i="6"/>
  <c r="P421" i="6"/>
  <c r="R421" i="6" s="1"/>
  <c r="Q421" i="6"/>
  <c r="O422" i="6"/>
  <c r="Q422" i="6" s="1"/>
  <c r="P422" i="6"/>
  <c r="R422" i="6" s="1"/>
  <c r="O423" i="6"/>
  <c r="Q423" i="6" s="1"/>
  <c r="P423" i="6"/>
  <c r="R423" i="6" s="1"/>
  <c r="O424" i="6"/>
  <c r="P424" i="6"/>
  <c r="R424" i="6" s="1"/>
  <c r="Q424" i="6"/>
  <c r="O425" i="6"/>
  <c r="Q425" i="6" s="1"/>
  <c r="P425" i="6"/>
  <c r="R425" i="6" s="1"/>
  <c r="O426" i="6"/>
  <c r="Q426" i="6" s="1"/>
  <c r="P426" i="6"/>
  <c r="R426" i="6" s="1"/>
  <c r="O427" i="6"/>
  <c r="P427" i="6"/>
  <c r="R427" i="6" s="1"/>
  <c r="Q427" i="6"/>
  <c r="O428" i="6"/>
  <c r="P428" i="6"/>
  <c r="R428" i="6" s="1"/>
  <c r="Q428" i="6"/>
  <c r="O429" i="6"/>
  <c r="P429" i="6"/>
  <c r="R429" i="6" s="1"/>
  <c r="Q429" i="6"/>
  <c r="O430" i="6"/>
  <c r="Q430" i="6" s="1"/>
  <c r="P430" i="6"/>
  <c r="R430" i="6" s="1"/>
  <c r="O431" i="6"/>
  <c r="Q431" i="6" s="1"/>
  <c r="P431" i="6"/>
  <c r="R431" i="6" s="1"/>
  <c r="O432" i="6"/>
  <c r="P432" i="6"/>
  <c r="R432" i="6" s="1"/>
  <c r="Q432" i="6"/>
  <c r="O433" i="6"/>
  <c r="Q433" i="6" s="1"/>
  <c r="P433" i="6"/>
  <c r="R433" i="6" s="1"/>
  <c r="O434" i="6"/>
  <c r="Q434" i="6" s="1"/>
  <c r="P434" i="6"/>
  <c r="R434" i="6" s="1"/>
  <c r="O435" i="6"/>
  <c r="P435" i="6"/>
  <c r="R435" i="6" s="1"/>
  <c r="Q435" i="6"/>
  <c r="O436" i="6"/>
  <c r="P436" i="6"/>
  <c r="R436" i="6" s="1"/>
  <c r="Q436" i="6"/>
  <c r="O437" i="6"/>
  <c r="P437" i="6"/>
  <c r="R437" i="6" s="1"/>
  <c r="Q437" i="6"/>
  <c r="O438" i="6"/>
  <c r="Q438" i="6" s="1"/>
  <c r="P438" i="6"/>
  <c r="R438" i="6" s="1"/>
  <c r="O439" i="6"/>
  <c r="Q439" i="6" s="1"/>
  <c r="P439" i="6"/>
  <c r="R439" i="6" s="1"/>
  <c r="O440" i="6"/>
  <c r="P440" i="6"/>
  <c r="R440" i="6" s="1"/>
  <c r="Q440" i="6"/>
  <c r="O441" i="6"/>
  <c r="Q441" i="6" s="1"/>
  <c r="P441" i="6"/>
  <c r="R441" i="6" s="1"/>
  <c r="O442" i="6"/>
  <c r="Q442" i="6" s="1"/>
  <c r="P442" i="6"/>
  <c r="R442" i="6" s="1"/>
  <c r="O443" i="6"/>
  <c r="P443" i="6"/>
  <c r="R443" i="6" s="1"/>
  <c r="Q443" i="6"/>
  <c r="O444" i="6"/>
  <c r="P444" i="6"/>
  <c r="R444" i="6" s="1"/>
  <c r="Q444" i="6"/>
  <c r="O445" i="6"/>
  <c r="P445" i="6"/>
  <c r="R445" i="6" s="1"/>
  <c r="Q445" i="6"/>
  <c r="O446" i="6"/>
  <c r="Q446" i="6" s="1"/>
  <c r="P446" i="6"/>
  <c r="R446" i="6" s="1"/>
  <c r="O447" i="6"/>
  <c r="Q447" i="6" s="1"/>
  <c r="P447" i="6"/>
  <c r="R447" i="6" s="1"/>
  <c r="O448" i="6"/>
  <c r="P448" i="6"/>
  <c r="R448" i="6" s="1"/>
  <c r="Q448" i="6"/>
  <c r="O449" i="6"/>
  <c r="Q449" i="6" s="1"/>
  <c r="P449" i="6"/>
  <c r="R449" i="6" s="1"/>
  <c r="O450" i="6"/>
  <c r="Q450" i="6" s="1"/>
  <c r="P450" i="6"/>
  <c r="R450" i="6" s="1"/>
  <c r="O451" i="6"/>
  <c r="P451" i="6"/>
  <c r="R451" i="6" s="1"/>
  <c r="Q451" i="6"/>
  <c r="O452" i="6"/>
  <c r="P452" i="6"/>
  <c r="R452" i="6" s="1"/>
  <c r="Q452" i="6"/>
  <c r="O453" i="6"/>
  <c r="P453" i="6"/>
  <c r="R453" i="6" s="1"/>
  <c r="Q453" i="6"/>
  <c r="O454" i="6"/>
  <c r="Q454" i="6" s="1"/>
  <c r="P454" i="6"/>
  <c r="R454" i="6" s="1"/>
  <c r="O455" i="6"/>
  <c r="Q455" i="6" s="1"/>
  <c r="P455" i="6"/>
  <c r="R455" i="6" s="1"/>
  <c r="O456" i="6"/>
  <c r="P456" i="6"/>
  <c r="R456" i="6" s="1"/>
  <c r="Q456" i="6"/>
  <c r="O457" i="6"/>
  <c r="Q457" i="6" s="1"/>
  <c r="P457" i="6"/>
  <c r="R457" i="6" s="1"/>
  <c r="O458" i="6"/>
  <c r="Q458" i="6" s="1"/>
  <c r="P458" i="6"/>
  <c r="R458" i="6" s="1"/>
  <c r="O459" i="6"/>
  <c r="P459" i="6"/>
  <c r="R459" i="6" s="1"/>
  <c r="Q459" i="6"/>
  <c r="O460" i="6"/>
  <c r="P460" i="6"/>
  <c r="R460" i="6" s="1"/>
  <c r="Q460" i="6"/>
  <c r="O461" i="6"/>
  <c r="P461" i="6"/>
  <c r="R461" i="6" s="1"/>
  <c r="Q461" i="6"/>
  <c r="O462" i="6"/>
  <c r="Q462" i="6" s="1"/>
  <c r="P462" i="6"/>
  <c r="R462" i="6" s="1"/>
  <c r="O463" i="6"/>
  <c r="Q463" i="6" s="1"/>
  <c r="P463" i="6"/>
  <c r="R463" i="6" s="1"/>
  <c r="O464" i="6"/>
  <c r="P464" i="6"/>
  <c r="R464" i="6" s="1"/>
  <c r="Q464" i="6"/>
  <c r="O465" i="6"/>
  <c r="Q465" i="6" s="1"/>
  <c r="P465" i="6"/>
  <c r="R465" i="6" s="1"/>
  <c r="O466" i="6"/>
  <c r="Q466" i="6" s="1"/>
  <c r="P466" i="6"/>
  <c r="R466" i="6" s="1"/>
  <c r="O467" i="6"/>
  <c r="P467" i="6"/>
  <c r="R467" i="6" s="1"/>
  <c r="Q467" i="6"/>
  <c r="O468" i="6"/>
  <c r="P468" i="6"/>
  <c r="R468" i="6" s="1"/>
  <c r="Q468" i="6"/>
  <c r="O469" i="6"/>
  <c r="P469" i="6"/>
  <c r="R469" i="6" s="1"/>
  <c r="Q469" i="6"/>
  <c r="O470" i="6"/>
  <c r="Q470" i="6" s="1"/>
  <c r="P470" i="6"/>
  <c r="R470" i="6" s="1"/>
  <c r="O471" i="6"/>
  <c r="Q471" i="6" s="1"/>
  <c r="P471" i="6"/>
  <c r="R471" i="6" s="1"/>
  <c r="O472" i="6"/>
  <c r="P472" i="6"/>
  <c r="R472" i="6" s="1"/>
  <c r="Q472" i="6"/>
  <c r="O473" i="6"/>
  <c r="Q473" i="6" s="1"/>
  <c r="P473" i="6"/>
  <c r="R473" i="6" s="1"/>
  <c r="O474" i="6"/>
  <c r="Q474" i="6" s="1"/>
  <c r="P474" i="6"/>
  <c r="R474" i="6" s="1"/>
  <c r="O475" i="6"/>
  <c r="P475" i="6"/>
  <c r="R475" i="6" s="1"/>
  <c r="Q475" i="6"/>
  <c r="O476" i="6"/>
  <c r="P476" i="6"/>
  <c r="R476" i="6" s="1"/>
  <c r="Q476" i="6"/>
  <c r="O477" i="6"/>
  <c r="P477" i="6"/>
  <c r="R477" i="6" s="1"/>
  <c r="Q477" i="6"/>
  <c r="O478" i="6"/>
  <c r="Q478" i="6" s="1"/>
  <c r="P478" i="6"/>
  <c r="R478" i="6" s="1"/>
  <c r="O479" i="6"/>
  <c r="Q479" i="6" s="1"/>
  <c r="P479" i="6"/>
  <c r="R479" i="6" s="1"/>
  <c r="O480" i="6"/>
  <c r="P480" i="6"/>
  <c r="R480" i="6" s="1"/>
  <c r="Q480" i="6"/>
  <c r="O481" i="6"/>
  <c r="Q481" i="6" s="1"/>
  <c r="P481" i="6"/>
  <c r="R481" i="6" s="1"/>
  <c r="O482" i="6"/>
  <c r="Q482" i="6" s="1"/>
  <c r="P482" i="6"/>
  <c r="R482" i="6" s="1"/>
  <c r="O483" i="6"/>
  <c r="P483" i="6"/>
  <c r="R483" i="6" s="1"/>
  <c r="Q483" i="6"/>
  <c r="O484" i="6"/>
  <c r="P484" i="6"/>
  <c r="R484" i="6" s="1"/>
  <c r="Q484" i="6"/>
  <c r="O485" i="6"/>
  <c r="P485" i="6"/>
  <c r="R485" i="6" s="1"/>
  <c r="Q485" i="6"/>
  <c r="O486" i="6"/>
  <c r="Q486" i="6" s="1"/>
  <c r="P486" i="6"/>
  <c r="R486" i="6" s="1"/>
  <c r="O487" i="6"/>
  <c r="Q487" i="6" s="1"/>
  <c r="P487" i="6"/>
  <c r="R487" i="6" s="1"/>
  <c r="O488" i="6"/>
  <c r="P488" i="6"/>
  <c r="R488" i="6" s="1"/>
  <c r="Q488" i="6"/>
  <c r="O489" i="6"/>
  <c r="Q489" i="6" s="1"/>
  <c r="P489" i="6"/>
  <c r="R489" i="6" s="1"/>
  <c r="O490" i="6"/>
  <c r="Q490" i="6" s="1"/>
  <c r="P490" i="6"/>
  <c r="R490" i="6" s="1"/>
  <c r="O491" i="6"/>
  <c r="P491" i="6"/>
  <c r="R491" i="6" s="1"/>
  <c r="Q491" i="6"/>
  <c r="O492" i="6"/>
  <c r="P492" i="6"/>
  <c r="R492" i="6" s="1"/>
  <c r="Q492" i="6"/>
  <c r="O493" i="6"/>
  <c r="P493" i="6"/>
  <c r="R493" i="6" s="1"/>
  <c r="Q493" i="6"/>
  <c r="O494" i="6"/>
  <c r="Q494" i="6" s="1"/>
  <c r="P494" i="6"/>
  <c r="R494" i="6" s="1"/>
  <c r="O495" i="6"/>
  <c r="Q495" i="6" s="1"/>
  <c r="P495" i="6"/>
  <c r="R495" i="6" s="1"/>
  <c r="O496" i="6"/>
  <c r="P496" i="6"/>
  <c r="R496" i="6" s="1"/>
  <c r="Q496" i="6"/>
  <c r="O497" i="6"/>
  <c r="Q497" i="6" s="1"/>
  <c r="P497" i="6"/>
  <c r="R497" i="6" s="1"/>
  <c r="O498" i="6"/>
  <c r="Q498" i="6" s="1"/>
  <c r="P498" i="6"/>
  <c r="R498" i="6" s="1"/>
  <c r="O499" i="6"/>
  <c r="P499" i="6"/>
  <c r="R499" i="6" s="1"/>
  <c r="Q499" i="6"/>
  <c r="O500" i="6"/>
  <c r="P500" i="6"/>
  <c r="R500" i="6" s="1"/>
  <c r="Q500" i="6"/>
  <c r="O501" i="6"/>
  <c r="P501" i="6"/>
  <c r="R501" i="6" s="1"/>
  <c r="Q501" i="6"/>
  <c r="O502" i="6"/>
  <c r="Q502" i="6" s="1"/>
  <c r="P502" i="6"/>
  <c r="R502" i="6" s="1"/>
  <c r="O503" i="6"/>
  <c r="Q503" i="6" s="1"/>
  <c r="P503" i="6"/>
  <c r="R503" i="6" s="1"/>
  <c r="O504" i="6"/>
  <c r="P504" i="6"/>
  <c r="R504" i="6" s="1"/>
  <c r="Q504" i="6"/>
  <c r="O505" i="6"/>
  <c r="Q505" i="6" s="1"/>
  <c r="P505" i="6"/>
  <c r="R505" i="6" s="1"/>
  <c r="O506" i="6"/>
  <c r="Q506" i="6" s="1"/>
  <c r="P506" i="6"/>
  <c r="R506" i="6" s="1"/>
  <c r="O507" i="6"/>
  <c r="P507" i="6"/>
  <c r="R507" i="6" s="1"/>
  <c r="Q507" i="6"/>
  <c r="O508" i="6"/>
  <c r="P508" i="6"/>
  <c r="R508" i="6" s="1"/>
  <c r="Q508" i="6"/>
  <c r="O509" i="6"/>
  <c r="P509" i="6"/>
  <c r="R509" i="6" s="1"/>
  <c r="Q509" i="6"/>
  <c r="O510" i="6"/>
  <c r="Q510" i="6" s="1"/>
  <c r="P510" i="6"/>
  <c r="R510" i="6" s="1"/>
  <c r="O511" i="6"/>
  <c r="Q511" i="6" s="1"/>
  <c r="P511" i="6"/>
  <c r="R511" i="6" s="1"/>
  <c r="O512" i="6"/>
  <c r="P512" i="6"/>
  <c r="R512" i="6" s="1"/>
  <c r="Q512" i="6"/>
  <c r="O513" i="6"/>
  <c r="Q513" i="6" s="1"/>
  <c r="P513" i="6"/>
  <c r="R513" i="6" s="1"/>
  <c r="O514" i="6"/>
  <c r="Q514" i="6" s="1"/>
  <c r="P514" i="6"/>
  <c r="R514" i="6" s="1"/>
  <c r="O515" i="6"/>
  <c r="P515" i="6"/>
  <c r="R515" i="6" s="1"/>
  <c r="Q515" i="6"/>
  <c r="O516" i="6"/>
  <c r="P516" i="6"/>
  <c r="R516" i="6" s="1"/>
  <c r="Q516" i="6"/>
  <c r="O517" i="6"/>
  <c r="P517" i="6"/>
  <c r="R517" i="6" s="1"/>
  <c r="Q517" i="6"/>
  <c r="O518" i="6"/>
  <c r="Q518" i="6" s="1"/>
  <c r="P518" i="6"/>
  <c r="R518" i="6" s="1"/>
  <c r="O519" i="6"/>
  <c r="Q519" i="6" s="1"/>
  <c r="P519" i="6"/>
  <c r="R519" i="6" s="1"/>
  <c r="O520" i="6"/>
  <c r="P520" i="6"/>
  <c r="R520" i="6" s="1"/>
  <c r="Q520" i="6"/>
  <c r="O521" i="6"/>
  <c r="Q521" i="6" s="1"/>
  <c r="P521" i="6"/>
  <c r="R521" i="6" s="1"/>
  <c r="O522" i="6"/>
  <c r="Q522" i="6" s="1"/>
  <c r="P522" i="6"/>
  <c r="R522" i="6" s="1"/>
  <c r="O523" i="6"/>
  <c r="P523" i="6"/>
  <c r="R523" i="6" s="1"/>
  <c r="Q523" i="6"/>
  <c r="O524" i="6"/>
  <c r="P524" i="6"/>
  <c r="R524" i="6" s="1"/>
  <c r="Q524" i="6"/>
  <c r="O525" i="6"/>
  <c r="P525" i="6"/>
  <c r="R525" i="6" s="1"/>
  <c r="Q525" i="6"/>
  <c r="O526" i="6"/>
  <c r="Q526" i="6" s="1"/>
  <c r="P526" i="6"/>
  <c r="R526" i="6" s="1"/>
  <c r="O527" i="6"/>
  <c r="Q527" i="6" s="1"/>
  <c r="P527" i="6"/>
  <c r="R527" i="6" s="1"/>
  <c r="O528" i="6"/>
  <c r="P528" i="6"/>
  <c r="R528" i="6" s="1"/>
  <c r="Q528" i="6"/>
  <c r="O529" i="6"/>
  <c r="Q529" i="6" s="1"/>
  <c r="P529" i="6"/>
  <c r="R529" i="6" s="1"/>
  <c r="O530" i="6"/>
  <c r="Q530" i="6" s="1"/>
  <c r="P530" i="6"/>
  <c r="R530" i="6" s="1"/>
  <c r="O531" i="6"/>
  <c r="P531" i="6"/>
  <c r="R531" i="6" s="1"/>
  <c r="Q531" i="6"/>
  <c r="O532" i="6"/>
  <c r="P532" i="6"/>
  <c r="R532" i="6" s="1"/>
  <c r="Q532" i="6"/>
  <c r="O533" i="6"/>
  <c r="P533" i="6"/>
  <c r="R533" i="6" s="1"/>
  <c r="Q533" i="6"/>
  <c r="O534" i="6"/>
  <c r="Q534" i="6" s="1"/>
  <c r="P534" i="6"/>
  <c r="R534" i="6" s="1"/>
  <c r="O535" i="6"/>
  <c r="Q535" i="6" s="1"/>
  <c r="P535" i="6"/>
  <c r="R535" i="6" s="1"/>
  <c r="O536" i="6"/>
  <c r="P536" i="6"/>
  <c r="R536" i="6" s="1"/>
  <c r="Q536" i="6"/>
  <c r="O537" i="6"/>
  <c r="Q537" i="6" s="1"/>
  <c r="P537" i="6"/>
  <c r="R537" i="6" s="1"/>
  <c r="O538" i="6"/>
  <c r="Q538" i="6" s="1"/>
  <c r="P538" i="6"/>
  <c r="R538" i="6" s="1"/>
  <c r="O539" i="6"/>
  <c r="P539" i="6"/>
  <c r="R539" i="6" s="1"/>
  <c r="Q539" i="6"/>
  <c r="O540" i="6"/>
  <c r="P540" i="6"/>
  <c r="R540" i="6" s="1"/>
  <c r="Q540" i="6"/>
  <c r="O541" i="6"/>
  <c r="P541" i="6"/>
  <c r="R541" i="6" s="1"/>
  <c r="Q541" i="6"/>
  <c r="O542" i="6"/>
  <c r="Q542" i="6" s="1"/>
  <c r="P542" i="6"/>
  <c r="R542" i="6" s="1"/>
  <c r="O543" i="6"/>
  <c r="Q543" i="6" s="1"/>
  <c r="P543" i="6"/>
  <c r="R543" i="6" s="1"/>
  <c r="O544" i="6"/>
  <c r="P544" i="6"/>
  <c r="R544" i="6" s="1"/>
  <c r="Q544" i="6"/>
  <c r="O545" i="6"/>
  <c r="Q545" i="6" s="1"/>
  <c r="P545" i="6"/>
  <c r="R545" i="6" s="1"/>
  <c r="O546" i="6"/>
  <c r="Q546" i="6" s="1"/>
  <c r="P546" i="6"/>
  <c r="R546" i="6" s="1"/>
  <c r="O547" i="6"/>
  <c r="P547" i="6"/>
  <c r="R547" i="6" s="1"/>
  <c r="Q547" i="6"/>
  <c r="O548" i="6"/>
  <c r="P548" i="6"/>
  <c r="R548" i="6" s="1"/>
  <c r="Q548" i="6"/>
  <c r="O549" i="6"/>
  <c r="P549" i="6"/>
  <c r="R549" i="6" s="1"/>
  <c r="Q549" i="6"/>
  <c r="O550" i="6"/>
  <c r="Q550" i="6" s="1"/>
  <c r="P550" i="6"/>
  <c r="R550" i="6" s="1"/>
  <c r="O551" i="6"/>
  <c r="Q551" i="6" s="1"/>
  <c r="P551" i="6"/>
  <c r="R551" i="6" s="1"/>
  <c r="O552" i="6"/>
  <c r="P552" i="6"/>
  <c r="R552" i="6" s="1"/>
  <c r="Q552" i="6"/>
  <c r="O553" i="6"/>
  <c r="Q553" i="6" s="1"/>
  <c r="P553" i="6"/>
  <c r="R553" i="6" s="1"/>
  <c r="O554" i="6"/>
  <c r="Q554" i="6" s="1"/>
  <c r="P554" i="6"/>
  <c r="R554" i="6" s="1"/>
  <c r="O555" i="6"/>
  <c r="P555" i="6"/>
  <c r="R555" i="6" s="1"/>
  <c r="Q555" i="6"/>
  <c r="O556" i="6"/>
  <c r="P556" i="6"/>
  <c r="R556" i="6" s="1"/>
  <c r="Q556" i="6"/>
  <c r="O557" i="6"/>
  <c r="P557" i="6"/>
  <c r="R557" i="6" s="1"/>
  <c r="Q557" i="6"/>
  <c r="O558" i="6"/>
  <c r="Q558" i="6" s="1"/>
  <c r="P558" i="6"/>
  <c r="R558" i="6" s="1"/>
  <c r="O559" i="6"/>
  <c r="Q559" i="6" s="1"/>
  <c r="P559" i="6"/>
  <c r="R559" i="6" s="1"/>
  <c r="O560" i="6"/>
  <c r="P560" i="6"/>
  <c r="R560" i="6" s="1"/>
  <c r="Q560" i="6"/>
  <c r="O561" i="6"/>
  <c r="Q561" i="6" s="1"/>
  <c r="P561" i="6"/>
  <c r="R561" i="6" s="1"/>
  <c r="O562" i="6"/>
  <c r="Q562" i="6" s="1"/>
  <c r="P562" i="6"/>
  <c r="R562" i="6" s="1"/>
  <c r="O563" i="6"/>
  <c r="P563" i="6"/>
  <c r="R563" i="6" s="1"/>
  <c r="Q563" i="6"/>
  <c r="O564" i="6"/>
  <c r="P564" i="6"/>
  <c r="R564" i="6" s="1"/>
  <c r="Q564" i="6"/>
  <c r="O565" i="6"/>
  <c r="P565" i="6"/>
  <c r="Q565" i="6"/>
  <c r="R565" i="6"/>
  <c r="O566" i="6"/>
  <c r="P566" i="6"/>
  <c r="R566" i="6" s="1"/>
  <c r="Q566" i="6"/>
  <c r="O567" i="6"/>
  <c r="P567" i="6"/>
  <c r="Q567" i="6"/>
  <c r="R567" i="6"/>
  <c r="O568" i="6"/>
  <c r="P568" i="6"/>
  <c r="R568" i="6" s="1"/>
  <c r="Q568" i="6"/>
  <c r="O569" i="6"/>
  <c r="P569" i="6"/>
  <c r="Q569" i="6"/>
  <c r="R569" i="6"/>
  <c r="O570" i="6"/>
  <c r="P570" i="6"/>
  <c r="R570" i="6" s="1"/>
  <c r="Q570" i="6"/>
  <c r="O571" i="6"/>
  <c r="P571" i="6"/>
  <c r="Q571" i="6"/>
  <c r="R571" i="6"/>
  <c r="O572" i="6"/>
  <c r="P572" i="6"/>
  <c r="R572" i="6" s="1"/>
  <c r="Q572" i="6"/>
  <c r="O573" i="6"/>
  <c r="P573" i="6"/>
  <c r="Q573" i="6"/>
  <c r="R573" i="6"/>
  <c r="O574" i="6"/>
  <c r="P574" i="6"/>
  <c r="R574" i="6" s="1"/>
  <c r="Q574" i="6"/>
  <c r="O575" i="6"/>
  <c r="P575" i="6"/>
  <c r="Q575" i="6"/>
  <c r="R575" i="6"/>
  <c r="O576" i="6"/>
  <c r="P576" i="6"/>
  <c r="R576" i="6" s="1"/>
  <c r="Q576" i="6"/>
  <c r="O577" i="6"/>
  <c r="P577" i="6"/>
  <c r="Q577" i="6"/>
  <c r="R577" i="6"/>
  <c r="O578" i="6"/>
  <c r="P578" i="6"/>
  <c r="R578" i="6" s="1"/>
  <c r="Q578" i="6"/>
  <c r="O579" i="6"/>
  <c r="P579" i="6"/>
  <c r="Q579" i="6"/>
  <c r="R579" i="6"/>
  <c r="O580" i="6"/>
  <c r="P580" i="6"/>
  <c r="R580" i="6" s="1"/>
  <c r="Q580" i="6"/>
  <c r="O581" i="6"/>
  <c r="P581" i="6"/>
  <c r="Q581" i="6"/>
  <c r="R581" i="6"/>
  <c r="O582" i="6"/>
  <c r="P582" i="6"/>
  <c r="R582" i="6" s="1"/>
  <c r="Q582" i="6"/>
  <c r="O583" i="6"/>
  <c r="P583" i="6"/>
  <c r="Q583" i="6"/>
  <c r="R583" i="6"/>
  <c r="O584" i="6"/>
  <c r="P584" i="6"/>
  <c r="R584" i="6" s="1"/>
  <c r="Q584" i="6"/>
  <c r="O585" i="6"/>
  <c r="P585" i="6"/>
  <c r="Q585" i="6"/>
  <c r="R585" i="6"/>
  <c r="O586" i="6"/>
  <c r="P586" i="6"/>
  <c r="R586" i="6" s="1"/>
  <c r="Q586" i="6"/>
  <c r="O587" i="6"/>
  <c r="P587" i="6"/>
  <c r="Q587" i="6"/>
  <c r="R587" i="6"/>
  <c r="O588" i="6"/>
  <c r="P588" i="6"/>
  <c r="R588" i="6" s="1"/>
  <c r="Q588" i="6"/>
  <c r="O589" i="6"/>
  <c r="P589" i="6"/>
  <c r="Q589" i="6"/>
  <c r="R589" i="6"/>
  <c r="O590" i="6"/>
  <c r="P590" i="6"/>
  <c r="R590" i="6" s="1"/>
  <c r="Q590" i="6"/>
  <c r="O591" i="6"/>
  <c r="P591" i="6"/>
  <c r="Q591" i="6"/>
  <c r="R591" i="6"/>
  <c r="O592" i="6"/>
  <c r="P592" i="6"/>
  <c r="R592" i="6" s="1"/>
  <c r="Q592" i="6"/>
  <c r="O593" i="6"/>
  <c r="P593" i="6"/>
  <c r="Q593" i="6"/>
  <c r="R593" i="6"/>
  <c r="O594" i="6"/>
  <c r="P594" i="6"/>
  <c r="R594" i="6" s="1"/>
  <c r="Q594" i="6"/>
  <c r="O595" i="6"/>
  <c r="P595" i="6"/>
  <c r="Q595" i="6"/>
  <c r="R595" i="6"/>
  <c r="O596" i="6"/>
  <c r="P596" i="6"/>
  <c r="R596" i="6" s="1"/>
  <c r="Q596" i="6"/>
  <c r="O597" i="6"/>
  <c r="P597" i="6"/>
  <c r="Q597" i="6"/>
  <c r="R597" i="6"/>
  <c r="O598" i="6"/>
  <c r="P598" i="6"/>
  <c r="R598" i="6" s="1"/>
  <c r="Q598" i="6"/>
  <c r="O599" i="6"/>
  <c r="P599" i="6"/>
  <c r="Q599" i="6"/>
  <c r="R599" i="6"/>
  <c r="O600" i="6"/>
  <c r="P600" i="6"/>
  <c r="R600" i="6" s="1"/>
  <c r="Q600" i="6"/>
  <c r="O601" i="6"/>
  <c r="P601" i="6"/>
  <c r="Q601" i="6"/>
  <c r="R601" i="6"/>
  <c r="O602" i="6"/>
  <c r="P602" i="6"/>
  <c r="R602" i="6" s="1"/>
  <c r="Q602" i="6"/>
  <c r="O603" i="6"/>
  <c r="P603" i="6"/>
  <c r="Q603" i="6"/>
  <c r="R603" i="6"/>
  <c r="O604" i="6"/>
  <c r="P604" i="6"/>
  <c r="R604" i="6" s="1"/>
  <c r="Q604" i="6"/>
  <c r="O605" i="6"/>
  <c r="P605" i="6"/>
  <c r="Q605" i="6"/>
  <c r="R605" i="6"/>
  <c r="O606" i="6"/>
  <c r="P606" i="6"/>
  <c r="R606" i="6" s="1"/>
  <c r="Q606" i="6"/>
  <c r="O607" i="6"/>
  <c r="P607" i="6"/>
  <c r="Q607" i="6"/>
  <c r="R607" i="6"/>
  <c r="O608" i="6"/>
  <c r="P608" i="6"/>
  <c r="R608" i="6" s="1"/>
  <c r="Q608" i="6"/>
  <c r="O609" i="6"/>
  <c r="P609" i="6"/>
  <c r="Q609" i="6"/>
  <c r="R609" i="6"/>
  <c r="O610" i="6"/>
  <c r="P610" i="6"/>
  <c r="R610" i="6" s="1"/>
  <c r="Q610" i="6"/>
  <c r="O611" i="6"/>
  <c r="P611" i="6"/>
  <c r="Q611" i="6"/>
  <c r="R611" i="6"/>
  <c r="O612" i="6"/>
  <c r="P612" i="6"/>
  <c r="R612" i="6" s="1"/>
  <c r="Q612" i="6"/>
  <c r="O613" i="6"/>
  <c r="P613" i="6"/>
  <c r="Q613" i="6"/>
  <c r="R613" i="6"/>
  <c r="O614" i="6"/>
  <c r="P614" i="6"/>
  <c r="R614" i="6" s="1"/>
  <c r="Q614" i="6"/>
  <c r="O615" i="6"/>
  <c r="P615" i="6"/>
  <c r="Q615" i="6"/>
  <c r="R615" i="6"/>
  <c r="O616" i="6"/>
  <c r="P616" i="6"/>
  <c r="R616" i="6" s="1"/>
  <c r="Q616" i="6"/>
  <c r="O617" i="6"/>
  <c r="P617" i="6"/>
  <c r="Q617" i="6"/>
  <c r="R617" i="6"/>
  <c r="O618" i="6"/>
  <c r="P618" i="6"/>
  <c r="R618" i="6" s="1"/>
  <c r="Q618" i="6"/>
  <c r="O619" i="6"/>
  <c r="P619" i="6"/>
  <c r="Q619" i="6"/>
  <c r="R619" i="6"/>
  <c r="O620" i="6"/>
  <c r="P620" i="6"/>
  <c r="R620" i="6" s="1"/>
  <c r="Q620" i="6"/>
  <c r="O621" i="6"/>
  <c r="P621" i="6"/>
  <c r="Q621" i="6"/>
  <c r="R621" i="6"/>
  <c r="O622" i="6"/>
  <c r="P622" i="6"/>
  <c r="R622" i="6" s="1"/>
  <c r="Q622" i="6"/>
  <c r="O623" i="6"/>
  <c r="P623" i="6"/>
  <c r="Q623" i="6"/>
  <c r="R623" i="6"/>
  <c r="O624" i="6"/>
  <c r="P624" i="6"/>
  <c r="R624" i="6" s="1"/>
  <c r="Q624" i="6"/>
  <c r="O625" i="6"/>
  <c r="P625" i="6"/>
  <c r="Q625" i="6"/>
  <c r="R625" i="6"/>
  <c r="O626" i="6"/>
  <c r="P626" i="6"/>
  <c r="R626" i="6" s="1"/>
  <c r="Q626" i="6"/>
  <c r="O627" i="6"/>
  <c r="P627" i="6"/>
  <c r="Q627" i="6"/>
  <c r="R627" i="6"/>
  <c r="O628" i="6"/>
  <c r="P628" i="6"/>
  <c r="R628" i="6" s="1"/>
  <c r="Q628" i="6"/>
  <c r="O629" i="6"/>
  <c r="P629" i="6"/>
  <c r="Q629" i="6"/>
  <c r="R629" i="6"/>
  <c r="O630" i="6"/>
  <c r="P630" i="6"/>
  <c r="R630" i="6" s="1"/>
  <c r="Q630" i="6"/>
  <c r="O631" i="6"/>
  <c r="P631" i="6"/>
  <c r="Q631" i="6"/>
  <c r="R631" i="6"/>
  <c r="O632" i="6"/>
  <c r="P632" i="6"/>
  <c r="R632" i="6" s="1"/>
  <c r="Q632" i="6"/>
  <c r="O633" i="6"/>
  <c r="P633" i="6"/>
  <c r="Q633" i="6"/>
  <c r="R633" i="6"/>
  <c r="O634" i="6"/>
  <c r="P634" i="6"/>
  <c r="R634" i="6" s="1"/>
  <c r="Q634" i="6"/>
  <c r="O635" i="6"/>
  <c r="P635" i="6"/>
  <c r="Q635" i="6"/>
  <c r="R635" i="6"/>
  <c r="O636" i="6"/>
  <c r="P636" i="6"/>
  <c r="R636" i="6" s="1"/>
  <c r="Q636" i="6"/>
  <c r="O637" i="6"/>
  <c r="P637" i="6"/>
  <c r="Q637" i="6"/>
  <c r="R637" i="6"/>
  <c r="O638" i="6"/>
  <c r="P638" i="6"/>
  <c r="R638" i="6" s="1"/>
  <c r="Q638" i="6"/>
  <c r="O639" i="6"/>
  <c r="P639" i="6"/>
  <c r="Q639" i="6"/>
  <c r="R639" i="6"/>
  <c r="O640" i="6"/>
  <c r="P640" i="6"/>
  <c r="R640" i="6" s="1"/>
  <c r="Q640" i="6"/>
  <c r="O641" i="6"/>
  <c r="P641" i="6"/>
  <c r="Q641" i="6"/>
  <c r="R641" i="6"/>
  <c r="O642" i="6"/>
  <c r="P642" i="6"/>
  <c r="R642" i="6" s="1"/>
  <c r="Q642" i="6"/>
  <c r="O643" i="6"/>
  <c r="P643" i="6"/>
  <c r="Q643" i="6"/>
  <c r="R643" i="6"/>
  <c r="O644" i="6"/>
  <c r="P644" i="6"/>
  <c r="R644" i="6" s="1"/>
  <c r="Q644" i="6"/>
  <c r="O645" i="6"/>
  <c r="P645" i="6"/>
  <c r="Q645" i="6"/>
  <c r="R645" i="6"/>
  <c r="O646" i="6"/>
  <c r="P646" i="6"/>
  <c r="R646" i="6" s="1"/>
  <c r="Q646" i="6"/>
  <c r="O647" i="6"/>
  <c r="P647" i="6"/>
  <c r="Q647" i="6"/>
  <c r="R647" i="6"/>
  <c r="O648" i="6"/>
  <c r="P648" i="6"/>
  <c r="R648" i="6" s="1"/>
  <c r="Q648" i="6"/>
  <c r="O649" i="6"/>
  <c r="P649" i="6"/>
  <c r="Q649" i="6"/>
  <c r="R649" i="6"/>
  <c r="O650" i="6"/>
  <c r="P650" i="6"/>
  <c r="R650" i="6" s="1"/>
  <c r="Q650" i="6"/>
  <c r="O651" i="6"/>
  <c r="P651" i="6"/>
  <c r="Q651" i="6"/>
  <c r="R651" i="6"/>
  <c r="O652" i="6"/>
  <c r="P652" i="6"/>
  <c r="R652" i="6" s="1"/>
  <c r="Q652" i="6"/>
  <c r="O653" i="6"/>
  <c r="P653" i="6"/>
  <c r="Q653" i="6"/>
  <c r="R653" i="6"/>
  <c r="O654" i="6"/>
  <c r="P654" i="6"/>
  <c r="R654" i="6" s="1"/>
  <c r="Q654" i="6"/>
  <c r="O655" i="6"/>
  <c r="P655" i="6"/>
  <c r="Q655" i="6"/>
  <c r="R655" i="6"/>
  <c r="O656" i="6"/>
  <c r="P656" i="6"/>
  <c r="R656" i="6" s="1"/>
  <c r="Q656" i="6"/>
  <c r="O657" i="6"/>
  <c r="P657" i="6"/>
  <c r="Q657" i="6"/>
  <c r="R657" i="6"/>
  <c r="O658" i="6"/>
  <c r="P658" i="6"/>
  <c r="R658" i="6" s="1"/>
  <c r="Q658" i="6"/>
  <c r="O659" i="6"/>
  <c r="P659" i="6"/>
  <c r="Q659" i="6"/>
  <c r="R659" i="6"/>
  <c r="O660" i="6"/>
  <c r="P660" i="6"/>
  <c r="R660" i="6" s="1"/>
  <c r="Q660" i="6"/>
  <c r="O661" i="6"/>
  <c r="P661" i="6"/>
  <c r="Q661" i="6"/>
  <c r="R661" i="6"/>
  <c r="O662" i="6"/>
  <c r="P662" i="6"/>
  <c r="R662" i="6" s="1"/>
  <c r="Q662" i="6"/>
  <c r="O663" i="6"/>
  <c r="P663" i="6"/>
  <c r="Q663" i="6"/>
  <c r="R663" i="6"/>
  <c r="O664" i="6"/>
  <c r="P664" i="6"/>
  <c r="R664" i="6" s="1"/>
  <c r="Q664" i="6"/>
  <c r="O665" i="6"/>
  <c r="P665" i="6"/>
  <c r="Q665" i="6"/>
  <c r="R665" i="6"/>
  <c r="O666" i="6"/>
  <c r="P666" i="6"/>
  <c r="R666" i="6" s="1"/>
  <c r="Q666" i="6"/>
  <c r="O667" i="6"/>
  <c r="P667" i="6"/>
  <c r="Q667" i="6"/>
  <c r="R667" i="6"/>
  <c r="O668" i="6"/>
  <c r="P668" i="6"/>
  <c r="R668" i="6" s="1"/>
  <c r="Q668" i="6"/>
  <c r="O669" i="6"/>
  <c r="P669" i="6"/>
  <c r="Q669" i="6"/>
  <c r="R669" i="6"/>
  <c r="O670" i="6"/>
  <c r="P670" i="6"/>
  <c r="R670" i="6" s="1"/>
  <c r="Q670" i="6"/>
  <c r="O671" i="6"/>
  <c r="P671" i="6"/>
  <c r="Q671" i="6"/>
  <c r="R671" i="6"/>
  <c r="O672" i="6"/>
  <c r="P672" i="6"/>
  <c r="R672" i="6" s="1"/>
  <c r="Q672" i="6"/>
  <c r="O673" i="6"/>
  <c r="P673" i="6"/>
  <c r="Q673" i="6"/>
  <c r="R673" i="6"/>
  <c r="O674" i="6"/>
  <c r="P674" i="6"/>
  <c r="R674" i="6" s="1"/>
  <c r="Q674" i="6"/>
  <c r="O675" i="6"/>
  <c r="P675" i="6"/>
  <c r="Q675" i="6"/>
  <c r="R675" i="6"/>
  <c r="O676" i="6"/>
  <c r="P676" i="6"/>
  <c r="R676" i="6" s="1"/>
  <c r="Q676" i="6"/>
  <c r="O677" i="6"/>
  <c r="P677" i="6"/>
  <c r="Q677" i="6"/>
  <c r="R677" i="6"/>
  <c r="O678" i="6"/>
  <c r="P678" i="6"/>
  <c r="R678" i="6" s="1"/>
  <c r="Q678" i="6"/>
  <c r="O679" i="6"/>
  <c r="P679" i="6"/>
  <c r="Q679" i="6"/>
  <c r="R679" i="6"/>
  <c r="O680" i="6"/>
  <c r="P680" i="6"/>
  <c r="R680" i="6" s="1"/>
  <c r="Q680" i="6"/>
  <c r="O681" i="6"/>
  <c r="P681" i="6"/>
  <c r="Q681" i="6"/>
  <c r="R681" i="6"/>
  <c r="O682" i="6"/>
  <c r="P682" i="6"/>
  <c r="R682" i="6" s="1"/>
  <c r="Q682" i="6"/>
  <c r="O683" i="6"/>
  <c r="P683" i="6"/>
  <c r="Q683" i="6"/>
  <c r="R683" i="6"/>
  <c r="O684" i="6"/>
  <c r="P684" i="6"/>
  <c r="R684" i="6" s="1"/>
  <c r="Q684" i="6"/>
  <c r="O685" i="6"/>
  <c r="P685" i="6"/>
  <c r="Q685" i="6"/>
  <c r="R685" i="6"/>
  <c r="O686" i="6"/>
  <c r="P686" i="6"/>
  <c r="R686" i="6" s="1"/>
  <c r="Q686" i="6"/>
  <c r="O687" i="6"/>
  <c r="P687" i="6"/>
  <c r="Q687" i="6"/>
  <c r="R687" i="6"/>
  <c r="O688" i="6"/>
  <c r="P688" i="6"/>
  <c r="R688" i="6" s="1"/>
  <c r="Q688" i="6"/>
  <c r="O689" i="6"/>
  <c r="P689" i="6"/>
  <c r="Q689" i="6"/>
  <c r="R689" i="6"/>
  <c r="O690" i="6"/>
  <c r="P690" i="6"/>
  <c r="R690" i="6" s="1"/>
  <c r="Q690" i="6"/>
  <c r="O691" i="6"/>
  <c r="P691" i="6"/>
  <c r="Q691" i="6"/>
  <c r="R691" i="6"/>
  <c r="O692" i="6"/>
  <c r="P692" i="6"/>
  <c r="R692" i="6" s="1"/>
  <c r="Q692" i="6"/>
  <c r="O693" i="6"/>
  <c r="P693" i="6"/>
  <c r="Q693" i="6"/>
  <c r="R693" i="6"/>
  <c r="O694" i="6"/>
  <c r="P694" i="6"/>
  <c r="R694" i="6" s="1"/>
  <c r="Q694" i="6"/>
  <c r="O695" i="6"/>
  <c r="P695" i="6"/>
  <c r="Q695" i="6"/>
  <c r="R695" i="6"/>
  <c r="O696" i="6"/>
  <c r="P696" i="6"/>
  <c r="R696" i="6" s="1"/>
  <c r="Q696" i="6"/>
  <c r="O697" i="6"/>
  <c r="P697" i="6"/>
  <c r="Q697" i="6"/>
  <c r="R697" i="6"/>
  <c r="O698" i="6"/>
  <c r="P698" i="6"/>
  <c r="R698" i="6" s="1"/>
  <c r="Q698" i="6"/>
  <c r="O699" i="6"/>
  <c r="P699" i="6"/>
  <c r="Q699" i="6"/>
  <c r="R699" i="6"/>
  <c r="O700" i="6"/>
  <c r="P700" i="6"/>
  <c r="R700" i="6" s="1"/>
  <c r="Q700" i="6"/>
  <c r="O701" i="6"/>
  <c r="P701" i="6"/>
  <c r="Q701" i="6"/>
  <c r="R701" i="6"/>
  <c r="O702" i="6"/>
  <c r="P702" i="6"/>
  <c r="R702" i="6" s="1"/>
  <c r="Q702" i="6"/>
  <c r="O703" i="6"/>
  <c r="P703" i="6"/>
  <c r="Q703" i="6"/>
  <c r="R703" i="6"/>
  <c r="O704" i="6"/>
  <c r="P704" i="6"/>
  <c r="R704" i="6" s="1"/>
  <c r="Q704" i="6"/>
  <c r="O705" i="6"/>
  <c r="P705" i="6"/>
  <c r="Q705" i="6"/>
  <c r="R705" i="6"/>
  <c r="O706" i="6"/>
  <c r="P706" i="6"/>
  <c r="R706" i="6" s="1"/>
  <c r="Q706" i="6"/>
  <c r="O707" i="6"/>
  <c r="P707" i="6"/>
  <c r="Q707" i="6"/>
  <c r="R707" i="6"/>
  <c r="O708" i="6"/>
  <c r="P708" i="6"/>
  <c r="R708" i="6" s="1"/>
  <c r="Q708" i="6"/>
  <c r="O709" i="6"/>
  <c r="P709" i="6"/>
  <c r="Q709" i="6"/>
  <c r="R709" i="6"/>
  <c r="O710" i="6"/>
  <c r="P710" i="6"/>
  <c r="R710" i="6" s="1"/>
  <c r="Q710" i="6"/>
  <c r="O711" i="6"/>
  <c r="P711" i="6"/>
  <c r="Q711" i="6"/>
  <c r="R711" i="6"/>
  <c r="O712" i="6"/>
  <c r="P712" i="6"/>
  <c r="R712" i="6" s="1"/>
  <c r="Q712" i="6"/>
  <c r="O713" i="6"/>
  <c r="P713" i="6"/>
  <c r="Q713" i="6"/>
  <c r="R713" i="6"/>
  <c r="O714" i="6"/>
  <c r="P714" i="6"/>
  <c r="R714" i="6" s="1"/>
  <c r="Q714" i="6"/>
  <c r="O715" i="6"/>
  <c r="P715" i="6"/>
  <c r="Q715" i="6"/>
  <c r="R715" i="6"/>
  <c r="O716" i="6"/>
  <c r="P716" i="6"/>
  <c r="R716" i="6" s="1"/>
  <c r="Q716" i="6"/>
  <c r="O717" i="6"/>
  <c r="P717" i="6"/>
  <c r="Q717" i="6"/>
  <c r="R717" i="6"/>
  <c r="O718" i="6"/>
  <c r="P718" i="6"/>
  <c r="R718" i="6" s="1"/>
  <c r="Q718" i="6"/>
  <c r="O719" i="6"/>
  <c r="P719" i="6"/>
  <c r="Q719" i="6"/>
  <c r="R719" i="6"/>
  <c r="O720" i="6"/>
  <c r="Q720" i="6" s="1"/>
  <c r="P720" i="6"/>
  <c r="R720" i="6" s="1"/>
  <c r="O721" i="6"/>
  <c r="P721" i="6"/>
  <c r="Q721" i="6"/>
  <c r="R721" i="6"/>
  <c r="O722" i="6"/>
  <c r="Q722" i="6" s="1"/>
  <c r="P722" i="6"/>
  <c r="R722" i="6" s="1"/>
  <c r="O723" i="6"/>
  <c r="P723" i="6"/>
  <c r="Q723" i="6"/>
  <c r="R723" i="6"/>
  <c r="O724" i="6"/>
  <c r="Q724" i="6" s="1"/>
  <c r="P724" i="6"/>
  <c r="R724" i="6" s="1"/>
  <c r="O725" i="6"/>
  <c r="P725" i="6"/>
  <c r="Q725" i="6"/>
  <c r="R725" i="6"/>
  <c r="O726" i="6"/>
  <c r="Q726" i="6" s="1"/>
  <c r="P726" i="6"/>
  <c r="R726" i="6" s="1"/>
  <c r="O727" i="6"/>
  <c r="P727" i="6"/>
  <c r="Q727" i="6"/>
  <c r="R727" i="6"/>
  <c r="O728" i="6"/>
  <c r="Q728" i="6" s="1"/>
  <c r="P728" i="6"/>
  <c r="R728" i="6" s="1"/>
  <c r="O729" i="6"/>
  <c r="P729" i="6"/>
  <c r="Q729" i="6"/>
  <c r="R729" i="6"/>
  <c r="O730" i="6"/>
  <c r="Q730" i="6" s="1"/>
  <c r="P730" i="6"/>
  <c r="R730" i="6" s="1"/>
  <c r="O731" i="6"/>
  <c r="P731" i="6"/>
  <c r="Q731" i="6"/>
  <c r="R731" i="6"/>
  <c r="O732" i="6"/>
  <c r="Q732" i="6" s="1"/>
  <c r="P732" i="6"/>
  <c r="R732" i="6" s="1"/>
  <c r="O733" i="6"/>
  <c r="P733" i="6"/>
  <c r="Q733" i="6"/>
  <c r="R733" i="6"/>
  <c r="O734" i="6"/>
  <c r="Q734" i="6" s="1"/>
  <c r="P734" i="6"/>
  <c r="R734" i="6" s="1"/>
  <c r="O735" i="6"/>
  <c r="P735" i="6"/>
  <c r="Q735" i="6"/>
  <c r="R735" i="6"/>
  <c r="O736" i="6"/>
  <c r="Q736" i="6" s="1"/>
  <c r="P736" i="6"/>
  <c r="R736" i="6" s="1"/>
  <c r="O737" i="6"/>
  <c r="P737" i="6"/>
  <c r="Q737" i="6"/>
  <c r="R737" i="6"/>
  <c r="O738" i="6"/>
  <c r="Q738" i="6" s="1"/>
  <c r="P738" i="6"/>
  <c r="R738" i="6" s="1"/>
  <c r="O739" i="6"/>
  <c r="P739" i="6"/>
  <c r="Q739" i="6"/>
  <c r="R739" i="6"/>
  <c r="O740" i="6"/>
  <c r="Q740" i="6" s="1"/>
  <c r="P740" i="6"/>
  <c r="R740" i="6" s="1"/>
  <c r="O741" i="6"/>
  <c r="P741" i="6"/>
  <c r="Q741" i="6"/>
  <c r="R741" i="6"/>
  <c r="O742" i="6"/>
  <c r="Q742" i="6" s="1"/>
  <c r="P742" i="6"/>
  <c r="R742" i="6" s="1"/>
  <c r="O743" i="6"/>
  <c r="P743" i="6"/>
  <c r="Q743" i="6"/>
  <c r="R743" i="6"/>
  <c r="O744" i="6"/>
  <c r="Q744" i="6" s="1"/>
  <c r="P744" i="6"/>
  <c r="R744" i="6" s="1"/>
  <c r="O745" i="6"/>
  <c r="P745" i="6"/>
  <c r="Q745" i="6"/>
  <c r="R745" i="6"/>
  <c r="O3" i="7"/>
  <c r="Q3" i="7" s="1"/>
  <c r="P3" i="7"/>
  <c r="R3" i="7" s="1"/>
  <c r="O4" i="7"/>
  <c r="P4" i="7"/>
  <c r="Q4" i="7"/>
  <c r="R4" i="7"/>
  <c r="O5" i="7"/>
  <c r="Q5" i="7" s="1"/>
  <c r="P5" i="7"/>
  <c r="R5" i="7" s="1"/>
  <c r="O6" i="7"/>
  <c r="P6" i="7"/>
  <c r="Q6" i="7"/>
  <c r="R6" i="7"/>
  <c r="O7" i="7"/>
  <c r="Q7" i="7" s="1"/>
  <c r="P7" i="7"/>
  <c r="R7" i="7" s="1"/>
  <c r="O8" i="7"/>
  <c r="P8" i="7"/>
  <c r="Q8" i="7"/>
  <c r="R8" i="7"/>
  <c r="O9" i="7"/>
  <c r="Q9" i="7" s="1"/>
  <c r="P9" i="7"/>
  <c r="R9" i="7" s="1"/>
  <c r="O10" i="7"/>
  <c r="P10" i="7"/>
  <c r="Q10" i="7"/>
  <c r="R10" i="7"/>
  <c r="O11" i="7"/>
  <c r="Q11" i="7" s="1"/>
  <c r="P11" i="7"/>
  <c r="R11" i="7" s="1"/>
  <c r="O12" i="7"/>
  <c r="P12" i="7"/>
  <c r="Q12" i="7"/>
  <c r="R12" i="7"/>
  <c r="O13" i="7"/>
  <c r="Q13" i="7" s="1"/>
  <c r="P13" i="7"/>
  <c r="R13" i="7" s="1"/>
  <c r="O14" i="7"/>
  <c r="P14" i="7"/>
  <c r="Q14" i="7"/>
  <c r="R14" i="7"/>
  <c r="O15" i="7"/>
  <c r="Q15" i="7" s="1"/>
  <c r="P15" i="7"/>
  <c r="R15" i="7" s="1"/>
  <c r="O16" i="7"/>
  <c r="P16" i="7"/>
  <c r="Q16" i="7"/>
  <c r="R16" i="7"/>
  <c r="O17" i="7"/>
  <c r="Q17" i="7" s="1"/>
  <c r="P17" i="7"/>
  <c r="R17" i="7" s="1"/>
  <c r="O18" i="7"/>
  <c r="P18" i="7"/>
  <c r="Q18" i="7"/>
  <c r="R18" i="7"/>
  <c r="O19" i="7"/>
  <c r="Q19" i="7" s="1"/>
  <c r="P19" i="7"/>
  <c r="R19" i="7" s="1"/>
  <c r="O20" i="7"/>
  <c r="P20" i="7"/>
  <c r="Q20" i="7"/>
  <c r="R20" i="7"/>
  <c r="O21" i="7"/>
  <c r="Q21" i="7" s="1"/>
  <c r="P21" i="7"/>
  <c r="R21" i="7" s="1"/>
  <c r="O22" i="7"/>
  <c r="P22" i="7"/>
  <c r="Q22" i="7"/>
  <c r="R22" i="7"/>
  <c r="O23" i="7"/>
  <c r="Q23" i="7" s="1"/>
  <c r="P23" i="7"/>
  <c r="R23" i="7" s="1"/>
  <c r="O24" i="7"/>
  <c r="P24" i="7"/>
  <c r="Q24" i="7"/>
  <c r="R24" i="7"/>
  <c r="O25" i="7"/>
  <c r="Q25" i="7" s="1"/>
  <c r="P25" i="7"/>
  <c r="R25" i="7" s="1"/>
  <c r="O26" i="7"/>
  <c r="P26" i="7"/>
  <c r="Q26" i="7"/>
  <c r="R26" i="7"/>
  <c r="O27" i="7"/>
  <c r="Q27" i="7" s="1"/>
  <c r="P27" i="7"/>
  <c r="R27" i="7" s="1"/>
  <c r="O28" i="7"/>
  <c r="P28" i="7"/>
  <c r="Q28" i="7"/>
  <c r="R28" i="7"/>
  <c r="O29" i="7"/>
  <c r="Q29" i="7" s="1"/>
  <c r="P29" i="7"/>
  <c r="R29" i="7" s="1"/>
  <c r="O30" i="7"/>
  <c r="P30" i="7"/>
  <c r="Q30" i="7"/>
  <c r="R30" i="7"/>
  <c r="O31" i="7"/>
  <c r="Q31" i="7" s="1"/>
  <c r="P31" i="7"/>
  <c r="R31" i="7" s="1"/>
  <c r="O32" i="7"/>
  <c r="P32" i="7"/>
  <c r="Q32" i="7"/>
  <c r="R32" i="7"/>
  <c r="O33" i="7"/>
  <c r="Q33" i="7" s="1"/>
  <c r="P33" i="7"/>
  <c r="R33" i="7" s="1"/>
  <c r="O34" i="7"/>
  <c r="P34" i="7"/>
  <c r="Q34" i="7"/>
  <c r="R34" i="7"/>
  <c r="O35" i="7"/>
  <c r="Q35" i="7" s="1"/>
  <c r="P35" i="7"/>
  <c r="R35" i="7" s="1"/>
  <c r="O36" i="7"/>
  <c r="P36" i="7"/>
  <c r="Q36" i="7"/>
  <c r="R36" i="7"/>
  <c r="O37" i="7"/>
  <c r="Q37" i="7" s="1"/>
  <c r="P37" i="7"/>
  <c r="R37" i="7" s="1"/>
  <c r="O38" i="7"/>
  <c r="P38" i="7"/>
  <c r="Q38" i="7"/>
  <c r="R38" i="7"/>
  <c r="O39" i="7"/>
  <c r="Q39" i="7" s="1"/>
  <c r="P39" i="7"/>
  <c r="R39" i="7" s="1"/>
  <c r="O40" i="7"/>
  <c r="P40" i="7"/>
  <c r="Q40" i="7"/>
  <c r="R40" i="7"/>
  <c r="O41" i="7"/>
  <c r="Q41" i="7" s="1"/>
  <c r="P41" i="7"/>
  <c r="R41" i="7" s="1"/>
  <c r="O42" i="7"/>
  <c r="P42" i="7"/>
  <c r="Q42" i="7"/>
  <c r="R42" i="7"/>
  <c r="O43" i="7"/>
  <c r="Q43" i="7" s="1"/>
  <c r="P43" i="7"/>
  <c r="R43" i="7" s="1"/>
  <c r="O44" i="7"/>
  <c r="P44" i="7"/>
  <c r="Q44" i="7"/>
  <c r="R44" i="7"/>
  <c r="O45" i="7"/>
  <c r="Q45" i="7" s="1"/>
  <c r="P45" i="7"/>
  <c r="R45" i="7" s="1"/>
  <c r="O46" i="7"/>
  <c r="P46" i="7"/>
  <c r="Q46" i="7"/>
  <c r="R46" i="7"/>
  <c r="O47" i="7"/>
  <c r="Q47" i="7" s="1"/>
  <c r="P47" i="7"/>
  <c r="R47" i="7" s="1"/>
  <c r="O48" i="7"/>
  <c r="P48" i="7"/>
  <c r="Q48" i="7"/>
  <c r="R48" i="7"/>
  <c r="O49" i="7"/>
  <c r="Q49" i="7" s="1"/>
  <c r="P49" i="7"/>
  <c r="R49" i="7" s="1"/>
  <c r="O50" i="7"/>
  <c r="P50" i="7"/>
  <c r="Q50" i="7"/>
  <c r="R50" i="7"/>
  <c r="O51" i="7"/>
  <c r="Q51" i="7" s="1"/>
  <c r="P51" i="7"/>
  <c r="R51" i="7" s="1"/>
  <c r="O52" i="7"/>
  <c r="P52" i="7"/>
  <c r="Q52" i="7"/>
  <c r="R52" i="7"/>
  <c r="O53" i="7"/>
  <c r="Q53" i="7" s="1"/>
  <c r="P53" i="7"/>
  <c r="R53" i="7" s="1"/>
  <c r="O54" i="7"/>
  <c r="P54" i="7"/>
  <c r="Q54" i="7"/>
  <c r="R54" i="7"/>
  <c r="O55" i="7"/>
  <c r="Q55" i="7" s="1"/>
  <c r="P55" i="7"/>
  <c r="R55" i="7" s="1"/>
  <c r="O56" i="7"/>
  <c r="P56" i="7"/>
  <c r="Q56" i="7"/>
  <c r="R56" i="7"/>
  <c r="O57" i="7"/>
  <c r="Q57" i="7" s="1"/>
  <c r="P57" i="7"/>
  <c r="R57" i="7" s="1"/>
  <c r="O58" i="7"/>
  <c r="P58" i="7"/>
  <c r="Q58" i="7"/>
  <c r="R58" i="7"/>
  <c r="O59" i="7"/>
  <c r="Q59" i="7" s="1"/>
  <c r="P59" i="7"/>
  <c r="R59" i="7" s="1"/>
  <c r="O60" i="7"/>
  <c r="P60" i="7"/>
  <c r="Q60" i="7"/>
  <c r="R60" i="7"/>
  <c r="O61" i="7"/>
  <c r="Q61" i="7" s="1"/>
  <c r="P61" i="7"/>
  <c r="R61" i="7" s="1"/>
  <c r="O62" i="7"/>
  <c r="P62" i="7"/>
  <c r="Q62" i="7"/>
  <c r="R62" i="7"/>
  <c r="O63" i="7"/>
  <c r="Q63" i="7" s="1"/>
  <c r="P63" i="7"/>
  <c r="R63" i="7" s="1"/>
  <c r="O64" i="7"/>
  <c r="P64" i="7"/>
  <c r="Q64" i="7"/>
  <c r="R64" i="7"/>
  <c r="O65" i="7"/>
  <c r="Q65" i="7" s="1"/>
  <c r="P65" i="7"/>
  <c r="R65" i="7" s="1"/>
  <c r="O66" i="7"/>
  <c r="P66" i="7"/>
  <c r="Q66" i="7"/>
  <c r="R66" i="7"/>
  <c r="O67" i="7"/>
  <c r="Q67" i="7" s="1"/>
  <c r="P67" i="7"/>
  <c r="R67" i="7" s="1"/>
  <c r="O68" i="7"/>
  <c r="P68" i="7"/>
  <c r="Q68" i="7"/>
  <c r="R68" i="7"/>
  <c r="O69" i="7"/>
  <c r="Q69" i="7" s="1"/>
  <c r="P69" i="7"/>
  <c r="R69" i="7" s="1"/>
  <c r="O70" i="7"/>
  <c r="P70" i="7"/>
  <c r="Q70" i="7"/>
  <c r="R70" i="7"/>
  <c r="O71" i="7"/>
  <c r="Q71" i="7" s="1"/>
  <c r="P71" i="7"/>
  <c r="R71" i="7" s="1"/>
  <c r="O72" i="7"/>
  <c r="P72" i="7"/>
  <c r="Q72" i="7"/>
  <c r="R72" i="7"/>
  <c r="O73" i="7"/>
  <c r="Q73" i="7" s="1"/>
  <c r="P73" i="7"/>
  <c r="R73" i="7" s="1"/>
  <c r="O74" i="7"/>
  <c r="P74" i="7"/>
  <c r="Q74" i="7"/>
  <c r="R74" i="7"/>
  <c r="O75" i="7"/>
  <c r="Q75" i="7" s="1"/>
  <c r="P75" i="7"/>
  <c r="R75" i="7" s="1"/>
  <c r="O76" i="7"/>
  <c r="P76" i="7"/>
  <c r="Q76" i="7"/>
  <c r="R76" i="7"/>
  <c r="O77" i="7"/>
  <c r="Q77" i="7" s="1"/>
  <c r="P77" i="7"/>
  <c r="R77" i="7" s="1"/>
  <c r="O78" i="7"/>
  <c r="P78" i="7"/>
  <c r="Q78" i="7"/>
  <c r="R78" i="7"/>
  <c r="O79" i="7"/>
  <c r="Q79" i="7" s="1"/>
  <c r="P79" i="7"/>
  <c r="R79" i="7" s="1"/>
  <c r="O80" i="7"/>
  <c r="P80" i="7"/>
  <c r="Q80" i="7"/>
  <c r="R80" i="7"/>
  <c r="O81" i="7"/>
  <c r="Q81" i="7" s="1"/>
  <c r="P81" i="7"/>
  <c r="R81" i="7" s="1"/>
  <c r="O82" i="7"/>
  <c r="P82" i="7"/>
  <c r="Q82" i="7"/>
  <c r="R82" i="7"/>
  <c r="O83" i="7"/>
  <c r="Q83" i="7" s="1"/>
  <c r="P83" i="7"/>
  <c r="R83" i="7" s="1"/>
  <c r="O84" i="7"/>
  <c r="P84" i="7"/>
  <c r="Q84" i="7"/>
  <c r="R84" i="7"/>
  <c r="O85" i="7"/>
  <c r="Q85" i="7" s="1"/>
  <c r="P85" i="7"/>
  <c r="R85" i="7" s="1"/>
  <c r="O86" i="7"/>
  <c r="P86" i="7"/>
  <c r="Q86" i="7"/>
  <c r="R86" i="7"/>
  <c r="O87" i="7"/>
  <c r="Q87" i="7" s="1"/>
  <c r="P87" i="7"/>
  <c r="R87" i="7" s="1"/>
  <c r="O88" i="7"/>
  <c r="P88" i="7"/>
  <c r="Q88" i="7"/>
  <c r="R88" i="7"/>
  <c r="O89" i="7"/>
  <c r="Q89" i="7" s="1"/>
  <c r="P89" i="7"/>
  <c r="R89" i="7" s="1"/>
  <c r="O90" i="7"/>
  <c r="P90" i="7"/>
  <c r="Q90" i="7"/>
  <c r="R90" i="7"/>
  <c r="O91" i="7"/>
  <c r="Q91" i="7" s="1"/>
  <c r="P91" i="7"/>
  <c r="R91" i="7" s="1"/>
  <c r="O92" i="7"/>
  <c r="P92" i="7"/>
  <c r="Q92" i="7"/>
  <c r="R92" i="7"/>
  <c r="O93" i="7"/>
  <c r="Q93" i="7" s="1"/>
  <c r="P93" i="7"/>
  <c r="R93" i="7" s="1"/>
  <c r="O94" i="7"/>
  <c r="P94" i="7"/>
  <c r="Q94" i="7"/>
  <c r="R94" i="7"/>
  <c r="O95" i="7"/>
  <c r="Q95" i="7" s="1"/>
  <c r="P95" i="7"/>
  <c r="R95" i="7" s="1"/>
  <c r="O96" i="7"/>
  <c r="P96" i="7"/>
  <c r="Q96" i="7"/>
  <c r="R96" i="7"/>
  <c r="O97" i="7"/>
  <c r="Q97" i="7" s="1"/>
  <c r="P97" i="7"/>
  <c r="R97" i="7" s="1"/>
  <c r="O98" i="7"/>
  <c r="P98" i="7"/>
  <c r="Q98" i="7"/>
  <c r="R98" i="7"/>
  <c r="O99" i="7"/>
  <c r="Q99" i="7" s="1"/>
  <c r="P99" i="7"/>
  <c r="R99" i="7" s="1"/>
  <c r="O100" i="7"/>
  <c r="P100" i="7"/>
  <c r="Q100" i="7"/>
  <c r="R100" i="7"/>
  <c r="O101" i="7"/>
  <c r="Q101" i="7" s="1"/>
  <c r="P101" i="7"/>
  <c r="R101" i="7" s="1"/>
  <c r="O102" i="7"/>
  <c r="P102" i="7"/>
  <c r="Q102" i="7"/>
  <c r="R102" i="7"/>
  <c r="O103" i="7"/>
  <c r="Q103" i="7" s="1"/>
  <c r="P103" i="7"/>
  <c r="R103" i="7" s="1"/>
  <c r="O104" i="7"/>
  <c r="P104" i="7"/>
  <c r="Q104" i="7"/>
  <c r="R104" i="7"/>
  <c r="O105" i="7"/>
  <c r="Q105" i="7" s="1"/>
  <c r="P105" i="7"/>
  <c r="R105" i="7" s="1"/>
  <c r="O106" i="7"/>
  <c r="P106" i="7"/>
  <c r="Q106" i="7"/>
  <c r="R106" i="7"/>
  <c r="O107" i="7"/>
  <c r="Q107" i="7" s="1"/>
  <c r="P107" i="7"/>
  <c r="R107" i="7" s="1"/>
  <c r="O108" i="7"/>
  <c r="P108" i="7"/>
  <c r="Q108" i="7"/>
  <c r="R108" i="7"/>
  <c r="O109" i="7"/>
  <c r="Q109" i="7" s="1"/>
  <c r="P109" i="7"/>
  <c r="R109" i="7" s="1"/>
  <c r="O110" i="7"/>
  <c r="P110" i="7"/>
  <c r="Q110" i="7"/>
  <c r="R110" i="7"/>
  <c r="O111" i="7"/>
  <c r="Q111" i="7" s="1"/>
  <c r="P111" i="7"/>
  <c r="R111" i="7" s="1"/>
  <c r="O112" i="7"/>
  <c r="P112" i="7"/>
  <c r="Q112" i="7"/>
  <c r="R112" i="7"/>
  <c r="O113" i="7"/>
  <c r="Q113" i="7" s="1"/>
  <c r="P113" i="7"/>
  <c r="R113" i="7" s="1"/>
  <c r="O114" i="7"/>
  <c r="P114" i="7"/>
  <c r="Q114" i="7"/>
  <c r="R114" i="7"/>
  <c r="O115" i="7"/>
  <c r="Q115" i="7" s="1"/>
  <c r="P115" i="7"/>
  <c r="R115" i="7" s="1"/>
  <c r="O116" i="7"/>
  <c r="P116" i="7"/>
  <c r="Q116" i="7"/>
  <c r="R116" i="7"/>
  <c r="O117" i="7"/>
  <c r="Q117" i="7" s="1"/>
  <c r="P117" i="7"/>
  <c r="R117" i="7" s="1"/>
  <c r="O118" i="7"/>
  <c r="P118" i="7"/>
  <c r="Q118" i="7"/>
  <c r="R118" i="7"/>
  <c r="O119" i="7"/>
  <c r="Q119" i="7" s="1"/>
  <c r="P119" i="7"/>
  <c r="R119" i="7" s="1"/>
  <c r="O120" i="7"/>
  <c r="P120" i="7"/>
  <c r="Q120" i="7"/>
  <c r="R120" i="7"/>
  <c r="O121" i="7"/>
  <c r="Q121" i="7" s="1"/>
  <c r="P121" i="7"/>
  <c r="R121" i="7" s="1"/>
  <c r="O122" i="7"/>
  <c r="P122" i="7"/>
  <c r="Q122" i="7"/>
  <c r="R122" i="7"/>
  <c r="O123" i="7"/>
  <c r="Q123" i="7" s="1"/>
  <c r="P123" i="7"/>
  <c r="R123" i="7" s="1"/>
  <c r="O124" i="7"/>
  <c r="P124" i="7"/>
  <c r="Q124" i="7"/>
  <c r="R124" i="7"/>
  <c r="O125" i="7"/>
  <c r="Q125" i="7" s="1"/>
  <c r="P125" i="7"/>
  <c r="R125" i="7" s="1"/>
  <c r="O126" i="7"/>
  <c r="P126" i="7"/>
  <c r="Q126" i="7"/>
  <c r="R126" i="7"/>
  <c r="O127" i="7"/>
  <c r="Q127" i="7" s="1"/>
  <c r="P127" i="7"/>
  <c r="R127" i="7" s="1"/>
  <c r="O128" i="7"/>
  <c r="P128" i="7"/>
  <c r="Q128" i="7"/>
  <c r="R128" i="7"/>
  <c r="O129" i="7"/>
  <c r="Q129" i="7" s="1"/>
  <c r="P129" i="7"/>
  <c r="R129" i="7" s="1"/>
  <c r="O130" i="7"/>
  <c r="P130" i="7"/>
  <c r="Q130" i="7"/>
  <c r="R130" i="7"/>
  <c r="O131" i="7"/>
  <c r="Q131" i="7" s="1"/>
  <c r="P131" i="7"/>
  <c r="R131" i="7" s="1"/>
  <c r="O132" i="7"/>
  <c r="P132" i="7"/>
  <c r="Q132" i="7"/>
  <c r="R132" i="7"/>
  <c r="O133" i="7"/>
  <c r="Q133" i="7" s="1"/>
  <c r="P133" i="7"/>
  <c r="R133" i="7" s="1"/>
  <c r="O134" i="7"/>
  <c r="P134" i="7"/>
  <c r="Q134" i="7"/>
  <c r="R134" i="7"/>
  <c r="O135" i="7"/>
  <c r="Q135" i="7" s="1"/>
  <c r="P135" i="7"/>
  <c r="R135" i="7" s="1"/>
  <c r="O136" i="7"/>
  <c r="P136" i="7"/>
  <c r="Q136" i="7"/>
  <c r="R136" i="7"/>
  <c r="O137" i="7"/>
  <c r="Q137" i="7" s="1"/>
  <c r="P137" i="7"/>
  <c r="R137" i="7" s="1"/>
  <c r="O138" i="7"/>
  <c r="P138" i="7"/>
  <c r="Q138" i="7"/>
  <c r="R138" i="7"/>
  <c r="O139" i="7"/>
  <c r="Q139" i="7" s="1"/>
  <c r="P139" i="7"/>
  <c r="R139" i="7" s="1"/>
  <c r="O140" i="7"/>
  <c r="P140" i="7"/>
  <c r="Q140" i="7"/>
  <c r="R140" i="7"/>
  <c r="O141" i="7"/>
  <c r="Q141" i="7" s="1"/>
  <c r="P141" i="7"/>
  <c r="R141" i="7" s="1"/>
  <c r="O142" i="7"/>
  <c r="P142" i="7"/>
  <c r="Q142" i="7"/>
  <c r="R142" i="7"/>
  <c r="O143" i="7"/>
  <c r="Q143" i="7" s="1"/>
  <c r="P143" i="7"/>
  <c r="R143" i="7" s="1"/>
  <c r="O144" i="7"/>
  <c r="P144" i="7"/>
  <c r="Q144" i="7"/>
  <c r="R144" i="7"/>
  <c r="O145" i="7"/>
  <c r="Q145" i="7" s="1"/>
  <c r="P145" i="7"/>
  <c r="R145" i="7" s="1"/>
  <c r="O146" i="7"/>
  <c r="P146" i="7"/>
  <c r="Q146" i="7"/>
  <c r="R146" i="7"/>
  <c r="O147" i="7"/>
  <c r="Q147" i="7" s="1"/>
  <c r="P147" i="7"/>
  <c r="R147" i="7" s="1"/>
  <c r="O148" i="7"/>
  <c r="P148" i="7"/>
  <c r="Q148" i="7"/>
  <c r="R148" i="7"/>
  <c r="O149" i="7"/>
  <c r="Q149" i="7" s="1"/>
  <c r="P149" i="7"/>
  <c r="R149" i="7" s="1"/>
  <c r="O150" i="7"/>
  <c r="P150" i="7"/>
  <c r="Q150" i="7"/>
  <c r="R150" i="7"/>
  <c r="O151" i="7"/>
  <c r="Q151" i="7" s="1"/>
  <c r="P151" i="7"/>
  <c r="R151" i="7" s="1"/>
  <c r="O152" i="7"/>
  <c r="P152" i="7"/>
  <c r="Q152" i="7"/>
  <c r="R152" i="7"/>
  <c r="O153" i="7"/>
  <c r="Q153" i="7" s="1"/>
  <c r="P153" i="7"/>
  <c r="R153" i="7" s="1"/>
  <c r="O154" i="7"/>
  <c r="P154" i="7"/>
  <c r="Q154" i="7"/>
  <c r="R154" i="7"/>
  <c r="O155" i="7"/>
  <c r="Q155" i="7" s="1"/>
  <c r="P155" i="7"/>
  <c r="R155" i="7" s="1"/>
  <c r="O156" i="7"/>
  <c r="P156" i="7"/>
  <c r="Q156" i="7"/>
  <c r="R156" i="7"/>
  <c r="O157" i="7"/>
  <c r="Q157" i="7" s="1"/>
  <c r="P157" i="7"/>
  <c r="R157" i="7" s="1"/>
  <c r="O158" i="7"/>
  <c r="P158" i="7"/>
  <c r="Q158" i="7"/>
  <c r="R158" i="7"/>
  <c r="O159" i="7"/>
  <c r="Q159" i="7" s="1"/>
  <c r="P159" i="7"/>
  <c r="R159" i="7" s="1"/>
  <c r="O160" i="7"/>
  <c r="P160" i="7"/>
  <c r="Q160" i="7"/>
  <c r="R160" i="7"/>
  <c r="O161" i="7"/>
  <c r="Q161" i="7" s="1"/>
  <c r="P161" i="7"/>
  <c r="R161" i="7" s="1"/>
  <c r="O162" i="7"/>
  <c r="P162" i="7"/>
  <c r="Q162" i="7"/>
  <c r="R162" i="7"/>
  <c r="O163" i="7"/>
  <c r="Q163" i="7" s="1"/>
  <c r="P163" i="7"/>
  <c r="R163" i="7" s="1"/>
  <c r="O164" i="7"/>
  <c r="P164" i="7"/>
  <c r="Q164" i="7"/>
  <c r="R164" i="7"/>
  <c r="O165" i="7"/>
  <c r="Q165" i="7" s="1"/>
  <c r="P165" i="7"/>
  <c r="R165" i="7" s="1"/>
  <c r="O166" i="7"/>
  <c r="P166" i="7"/>
  <c r="Q166" i="7"/>
  <c r="R166" i="7"/>
  <c r="O167" i="7"/>
  <c r="Q167" i="7" s="1"/>
  <c r="P167" i="7"/>
  <c r="R167" i="7" s="1"/>
  <c r="O168" i="7"/>
  <c r="P168" i="7"/>
  <c r="Q168" i="7"/>
  <c r="R168" i="7"/>
  <c r="O169" i="7"/>
  <c r="Q169" i="7" s="1"/>
  <c r="P169" i="7"/>
  <c r="R169" i="7" s="1"/>
  <c r="O170" i="7"/>
  <c r="P170" i="7"/>
  <c r="Q170" i="7"/>
  <c r="R170" i="7"/>
  <c r="O171" i="7"/>
  <c r="Q171" i="7" s="1"/>
  <c r="P171" i="7"/>
  <c r="R171" i="7" s="1"/>
  <c r="O172" i="7"/>
  <c r="P172" i="7"/>
  <c r="Q172" i="7"/>
  <c r="R172" i="7"/>
  <c r="O173" i="7"/>
  <c r="Q173" i="7" s="1"/>
  <c r="P173" i="7"/>
  <c r="R173" i="7" s="1"/>
  <c r="O174" i="7"/>
  <c r="P174" i="7"/>
  <c r="Q174" i="7"/>
  <c r="R174" i="7"/>
  <c r="O175" i="7"/>
  <c r="Q175" i="7" s="1"/>
  <c r="P175" i="7"/>
  <c r="R175" i="7" s="1"/>
  <c r="O176" i="7"/>
  <c r="P176" i="7"/>
  <c r="Q176" i="7"/>
  <c r="R176" i="7"/>
  <c r="O177" i="7"/>
  <c r="Q177" i="7" s="1"/>
  <c r="P177" i="7"/>
  <c r="R177" i="7" s="1"/>
  <c r="O178" i="7"/>
  <c r="P178" i="7"/>
  <c r="Q178" i="7"/>
  <c r="R178" i="7"/>
  <c r="O179" i="7"/>
  <c r="Q179" i="7" s="1"/>
  <c r="P179" i="7"/>
  <c r="R179" i="7" s="1"/>
  <c r="O180" i="7"/>
  <c r="P180" i="7"/>
  <c r="Q180" i="7"/>
  <c r="R180" i="7"/>
  <c r="O181" i="7"/>
  <c r="Q181" i="7" s="1"/>
  <c r="P181" i="7"/>
  <c r="R181" i="7" s="1"/>
  <c r="O182" i="7"/>
  <c r="P182" i="7"/>
  <c r="Q182" i="7"/>
  <c r="R182" i="7"/>
  <c r="O183" i="7"/>
  <c r="Q183" i="7" s="1"/>
  <c r="P183" i="7"/>
  <c r="R183" i="7" s="1"/>
  <c r="O184" i="7"/>
  <c r="P184" i="7"/>
  <c r="Q184" i="7"/>
  <c r="R184" i="7"/>
  <c r="O185" i="7"/>
  <c r="Q185" i="7" s="1"/>
  <c r="P185" i="7"/>
  <c r="R185" i="7" s="1"/>
  <c r="O186" i="7"/>
  <c r="P186" i="7"/>
  <c r="Q186" i="7"/>
  <c r="R186" i="7"/>
  <c r="O187" i="7"/>
  <c r="Q187" i="7" s="1"/>
  <c r="P187" i="7"/>
  <c r="R187" i="7" s="1"/>
  <c r="O188" i="7"/>
  <c r="P188" i="7"/>
  <c r="Q188" i="7"/>
  <c r="R188" i="7"/>
  <c r="O189" i="7"/>
  <c r="Q189" i="7" s="1"/>
  <c r="P189" i="7"/>
  <c r="R189" i="7" s="1"/>
  <c r="O190" i="7"/>
  <c r="P190" i="7"/>
  <c r="Q190" i="7"/>
  <c r="R190" i="7"/>
  <c r="O191" i="7"/>
  <c r="Q191" i="7" s="1"/>
  <c r="P191" i="7"/>
  <c r="R191" i="7" s="1"/>
  <c r="O192" i="7"/>
  <c r="P192" i="7"/>
  <c r="Q192" i="7"/>
  <c r="R192" i="7"/>
  <c r="O193" i="7"/>
  <c r="Q193" i="7" s="1"/>
  <c r="P193" i="7"/>
  <c r="R193" i="7" s="1"/>
  <c r="O194" i="7"/>
  <c r="P194" i="7"/>
  <c r="Q194" i="7"/>
  <c r="R194" i="7"/>
  <c r="O195" i="7"/>
  <c r="Q195" i="7" s="1"/>
  <c r="P195" i="7"/>
  <c r="R195" i="7" s="1"/>
  <c r="O196" i="7"/>
  <c r="P196" i="7"/>
  <c r="Q196" i="7"/>
  <c r="R196" i="7"/>
  <c r="O197" i="7"/>
  <c r="Q197" i="7" s="1"/>
  <c r="P197" i="7"/>
  <c r="R197" i="7" s="1"/>
  <c r="O198" i="7"/>
  <c r="P198" i="7"/>
  <c r="Q198" i="7"/>
  <c r="R198" i="7"/>
  <c r="O199" i="7"/>
  <c r="Q199" i="7" s="1"/>
  <c r="P199" i="7"/>
  <c r="R199" i="7" s="1"/>
  <c r="O200" i="7"/>
  <c r="P200" i="7"/>
  <c r="Q200" i="7"/>
  <c r="R200" i="7"/>
  <c r="O201" i="7"/>
  <c r="Q201" i="7" s="1"/>
  <c r="P201" i="7"/>
  <c r="R201" i="7" s="1"/>
  <c r="O202" i="7"/>
  <c r="P202" i="7"/>
  <c r="Q202" i="7"/>
  <c r="R202" i="7"/>
  <c r="O203" i="7"/>
  <c r="Q203" i="7" s="1"/>
  <c r="P203" i="7"/>
  <c r="R203" i="7" s="1"/>
  <c r="O204" i="7"/>
  <c r="P204" i="7"/>
  <c r="Q204" i="7"/>
  <c r="R204" i="7"/>
  <c r="O205" i="7"/>
  <c r="Q205" i="7" s="1"/>
  <c r="P205" i="7"/>
  <c r="R205" i="7" s="1"/>
  <c r="O206" i="7"/>
  <c r="P206" i="7"/>
  <c r="Q206" i="7"/>
  <c r="R206" i="7"/>
  <c r="O207" i="7"/>
  <c r="Q207" i="7" s="1"/>
  <c r="P207" i="7"/>
  <c r="R207" i="7" s="1"/>
  <c r="O208" i="7"/>
  <c r="P208" i="7"/>
  <c r="Q208" i="7"/>
  <c r="R208" i="7"/>
  <c r="O209" i="7"/>
  <c r="Q209" i="7" s="1"/>
  <c r="P209" i="7"/>
  <c r="R209" i="7" s="1"/>
  <c r="O210" i="7"/>
  <c r="P210" i="7"/>
  <c r="Q210" i="7"/>
  <c r="R210" i="7"/>
  <c r="O211" i="7"/>
  <c r="Q211" i="7" s="1"/>
  <c r="P211" i="7"/>
  <c r="R211" i="7" s="1"/>
  <c r="O212" i="7"/>
  <c r="P212" i="7"/>
  <c r="Q212" i="7"/>
  <c r="R212" i="7"/>
  <c r="O213" i="7"/>
  <c r="Q213" i="7" s="1"/>
  <c r="P213" i="7"/>
  <c r="R213" i="7" s="1"/>
  <c r="O214" i="7"/>
  <c r="Q214" i="7" s="1"/>
  <c r="P214" i="7"/>
  <c r="R214" i="7"/>
  <c r="O215" i="7"/>
  <c r="Q215" i="7" s="1"/>
  <c r="P215" i="7"/>
  <c r="R215" i="7" s="1"/>
  <c r="O216" i="7"/>
  <c r="P216" i="7"/>
  <c r="Q216" i="7"/>
  <c r="R216" i="7"/>
  <c r="O217" i="7"/>
  <c r="Q217" i="7" s="1"/>
  <c r="P217" i="7"/>
  <c r="R217" i="7" s="1"/>
  <c r="O218" i="7"/>
  <c r="Q218" i="7" s="1"/>
  <c r="P218" i="7"/>
  <c r="R218" i="7"/>
  <c r="O219" i="7"/>
  <c r="Q219" i="7" s="1"/>
  <c r="P219" i="7"/>
  <c r="R219" i="7" s="1"/>
  <c r="O220" i="7"/>
  <c r="P220" i="7"/>
  <c r="Q220" i="7"/>
  <c r="R220" i="7"/>
  <c r="O221" i="7"/>
  <c r="Q221" i="7" s="1"/>
  <c r="P221" i="7"/>
  <c r="R221" i="7" s="1"/>
  <c r="O222" i="7"/>
  <c r="Q222" i="7" s="1"/>
  <c r="P222" i="7"/>
  <c r="R222" i="7"/>
  <c r="O223" i="7"/>
  <c r="Q223" i="7" s="1"/>
  <c r="P223" i="7"/>
  <c r="R223" i="7" s="1"/>
  <c r="O224" i="7"/>
  <c r="P224" i="7"/>
  <c r="Q224" i="7"/>
  <c r="R224" i="7"/>
  <c r="O225" i="7"/>
  <c r="Q225" i="7" s="1"/>
  <c r="P225" i="7"/>
  <c r="R225" i="7" s="1"/>
  <c r="O226" i="7"/>
  <c r="Q226" i="7" s="1"/>
  <c r="P226" i="7"/>
  <c r="R226" i="7"/>
  <c r="O227" i="7"/>
  <c r="Q227" i="7" s="1"/>
  <c r="P227" i="7"/>
  <c r="R227" i="7" s="1"/>
  <c r="O228" i="7"/>
  <c r="P228" i="7"/>
  <c r="Q228" i="7"/>
  <c r="R228" i="7"/>
  <c r="O229" i="7"/>
  <c r="Q229" i="7" s="1"/>
  <c r="P229" i="7"/>
  <c r="R229" i="7" s="1"/>
  <c r="O230" i="7"/>
  <c r="Q230" i="7" s="1"/>
  <c r="P230" i="7"/>
  <c r="R230" i="7"/>
  <c r="O231" i="7"/>
  <c r="Q231" i="7" s="1"/>
  <c r="P231" i="7"/>
  <c r="R231" i="7" s="1"/>
  <c r="O232" i="7"/>
  <c r="P232" i="7"/>
  <c r="Q232" i="7"/>
  <c r="R232" i="7"/>
  <c r="O233" i="7"/>
  <c r="Q233" i="7" s="1"/>
  <c r="P233" i="7"/>
  <c r="R233" i="7" s="1"/>
  <c r="O234" i="7"/>
  <c r="Q234" i="7" s="1"/>
  <c r="P234" i="7"/>
  <c r="R234" i="7"/>
  <c r="O235" i="7"/>
  <c r="Q235" i="7" s="1"/>
  <c r="P235" i="7"/>
  <c r="R235" i="7" s="1"/>
  <c r="O236" i="7"/>
  <c r="P236" i="7"/>
  <c r="Q236" i="7"/>
  <c r="R236" i="7"/>
  <c r="O237" i="7"/>
  <c r="Q237" i="7" s="1"/>
  <c r="P237" i="7"/>
  <c r="R237" i="7" s="1"/>
  <c r="O238" i="7"/>
  <c r="Q238" i="7" s="1"/>
  <c r="P238" i="7"/>
  <c r="R238" i="7"/>
  <c r="O239" i="7"/>
  <c r="Q239" i="7" s="1"/>
  <c r="P239" i="7"/>
  <c r="R239" i="7" s="1"/>
  <c r="O240" i="7"/>
  <c r="P240" i="7"/>
  <c r="Q240" i="7"/>
  <c r="R240" i="7"/>
  <c r="O241" i="7"/>
  <c r="Q241" i="7" s="1"/>
  <c r="P241" i="7"/>
  <c r="R241" i="7" s="1"/>
  <c r="O242" i="7"/>
  <c r="Q242" i="7" s="1"/>
  <c r="P242" i="7"/>
  <c r="R242" i="7"/>
  <c r="O243" i="7"/>
  <c r="Q243" i="7" s="1"/>
  <c r="P243" i="7"/>
  <c r="R243" i="7" s="1"/>
  <c r="O244" i="7"/>
  <c r="P244" i="7"/>
  <c r="Q244" i="7"/>
  <c r="R244" i="7"/>
  <c r="O245" i="7"/>
  <c r="Q245" i="7" s="1"/>
  <c r="P245" i="7"/>
  <c r="R245" i="7" s="1"/>
  <c r="O246" i="7"/>
  <c r="Q246" i="7" s="1"/>
  <c r="P246" i="7"/>
  <c r="R246" i="7"/>
  <c r="O247" i="7"/>
  <c r="Q247" i="7" s="1"/>
  <c r="P247" i="7"/>
  <c r="R247" i="7" s="1"/>
  <c r="O248" i="7"/>
  <c r="P248" i="7"/>
  <c r="Q248" i="7"/>
  <c r="R248" i="7"/>
  <c r="O249" i="7"/>
  <c r="Q249" i="7" s="1"/>
  <c r="P249" i="7"/>
  <c r="R249" i="7" s="1"/>
  <c r="O250" i="7"/>
  <c r="Q250" i="7" s="1"/>
  <c r="P250" i="7"/>
  <c r="R250" i="7"/>
  <c r="O251" i="7"/>
  <c r="Q251" i="7" s="1"/>
  <c r="P251" i="7"/>
  <c r="R251" i="7" s="1"/>
  <c r="O252" i="7"/>
  <c r="P252" i="7"/>
  <c r="Q252" i="7"/>
  <c r="R252" i="7"/>
  <c r="O253" i="7"/>
  <c r="Q253" i="7" s="1"/>
  <c r="P253" i="7"/>
  <c r="R253" i="7" s="1"/>
  <c r="O254" i="7"/>
  <c r="Q254" i="7" s="1"/>
  <c r="P254" i="7"/>
  <c r="R254" i="7"/>
  <c r="O255" i="7"/>
  <c r="Q255" i="7" s="1"/>
  <c r="P255" i="7"/>
  <c r="R255" i="7" s="1"/>
  <c r="O256" i="7"/>
  <c r="P256" i="7"/>
  <c r="Q256" i="7"/>
  <c r="R256" i="7"/>
  <c r="O257" i="7"/>
  <c r="Q257" i="7" s="1"/>
  <c r="P257" i="7"/>
  <c r="R257" i="7" s="1"/>
  <c r="O258" i="7"/>
  <c r="Q258" i="7" s="1"/>
  <c r="P258" i="7"/>
  <c r="R258" i="7"/>
  <c r="O259" i="7"/>
  <c r="Q259" i="7" s="1"/>
  <c r="P259" i="7"/>
  <c r="R259" i="7" s="1"/>
  <c r="O260" i="7"/>
  <c r="P260" i="7"/>
  <c r="R260" i="7" s="1"/>
  <c r="Q260" i="7"/>
  <c r="O261" i="7"/>
  <c r="Q261" i="7" s="1"/>
  <c r="P261" i="7"/>
  <c r="R261" i="7" s="1"/>
  <c r="O262" i="7"/>
  <c r="Q262" i="7" s="1"/>
  <c r="P262" i="7"/>
  <c r="R262" i="7" s="1"/>
  <c r="O263" i="7"/>
  <c r="Q263" i="7" s="1"/>
  <c r="P263" i="7"/>
  <c r="R263" i="7" s="1"/>
  <c r="O264" i="7"/>
  <c r="P264" i="7"/>
  <c r="Q264" i="7"/>
  <c r="R264" i="7"/>
  <c r="O265" i="7"/>
  <c r="Q265" i="7" s="1"/>
  <c r="P265" i="7"/>
  <c r="R265" i="7" s="1"/>
  <c r="O266" i="7"/>
  <c r="Q266" i="7" s="1"/>
  <c r="P266" i="7"/>
  <c r="R266" i="7"/>
  <c r="O267" i="7"/>
  <c r="Q267" i="7" s="1"/>
  <c r="P267" i="7"/>
  <c r="R267" i="7" s="1"/>
  <c r="O268" i="7"/>
  <c r="P268" i="7"/>
  <c r="R268" i="7" s="1"/>
  <c r="Q268" i="7"/>
  <c r="O269" i="7"/>
  <c r="Q269" i="7" s="1"/>
  <c r="P269" i="7"/>
  <c r="R269" i="7" s="1"/>
  <c r="O270" i="7"/>
  <c r="Q270" i="7" s="1"/>
  <c r="P270" i="7"/>
  <c r="R270" i="7" s="1"/>
  <c r="O271" i="7"/>
  <c r="Q271" i="7" s="1"/>
  <c r="P271" i="7"/>
  <c r="R271" i="7" s="1"/>
  <c r="O272" i="7"/>
  <c r="P272" i="7"/>
  <c r="Q272" i="7"/>
  <c r="R272" i="7"/>
  <c r="O273" i="7"/>
  <c r="Q273" i="7" s="1"/>
  <c r="P273" i="7"/>
  <c r="R273" i="7" s="1"/>
  <c r="O274" i="7"/>
  <c r="Q274" i="7" s="1"/>
  <c r="P274" i="7"/>
  <c r="R274" i="7"/>
  <c r="O275" i="7"/>
  <c r="Q275" i="7" s="1"/>
  <c r="P275" i="7"/>
  <c r="R275" i="7" s="1"/>
  <c r="O276" i="7"/>
  <c r="P276" i="7"/>
  <c r="R276" i="7" s="1"/>
  <c r="Q276" i="7"/>
  <c r="O277" i="7"/>
  <c r="Q277" i="7" s="1"/>
  <c r="P277" i="7"/>
  <c r="R277" i="7" s="1"/>
  <c r="O278" i="7"/>
  <c r="Q278" i="7" s="1"/>
  <c r="P278" i="7"/>
  <c r="R278" i="7" s="1"/>
  <c r="O279" i="7"/>
  <c r="Q279" i="7" s="1"/>
  <c r="P279" i="7"/>
  <c r="R279" i="7" s="1"/>
  <c r="O280" i="7"/>
  <c r="P280" i="7"/>
  <c r="Q280" i="7"/>
  <c r="R280" i="7"/>
  <c r="O281" i="7"/>
  <c r="Q281" i="7" s="1"/>
  <c r="P281" i="7"/>
  <c r="R281" i="7" s="1"/>
  <c r="O282" i="7"/>
  <c r="Q282" i="7" s="1"/>
  <c r="P282" i="7"/>
  <c r="R282" i="7"/>
  <c r="O283" i="7"/>
  <c r="Q283" i="7" s="1"/>
  <c r="P283" i="7"/>
  <c r="R283" i="7" s="1"/>
  <c r="O284" i="7"/>
  <c r="P284" i="7"/>
  <c r="R284" i="7" s="1"/>
  <c r="Q284" i="7"/>
  <c r="O285" i="7"/>
  <c r="Q285" i="7" s="1"/>
  <c r="P285" i="7"/>
  <c r="R285" i="7" s="1"/>
  <c r="O286" i="7"/>
  <c r="Q286" i="7" s="1"/>
  <c r="P286" i="7"/>
  <c r="R286" i="7" s="1"/>
  <c r="O287" i="7"/>
  <c r="Q287" i="7" s="1"/>
  <c r="P287" i="7"/>
  <c r="R287" i="7" s="1"/>
  <c r="O288" i="7"/>
  <c r="P288" i="7"/>
  <c r="Q288" i="7"/>
  <c r="R288" i="7"/>
  <c r="O289" i="7"/>
  <c r="Q289" i="7" s="1"/>
  <c r="P289" i="7"/>
  <c r="R289" i="7" s="1"/>
  <c r="O290" i="7"/>
  <c r="Q290" i="7" s="1"/>
  <c r="P290" i="7"/>
  <c r="R290" i="7"/>
  <c r="O291" i="7"/>
  <c r="Q291" i="7" s="1"/>
  <c r="P291" i="7"/>
  <c r="R291" i="7" s="1"/>
  <c r="O292" i="7"/>
  <c r="P292" i="7"/>
  <c r="R292" i="7" s="1"/>
  <c r="Q292" i="7"/>
  <c r="O293" i="7"/>
  <c r="Q293" i="7" s="1"/>
  <c r="P293" i="7"/>
  <c r="R293" i="7" s="1"/>
  <c r="O294" i="7"/>
  <c r="Q294" i="7" s="1"/>
  <c r="P294" i="7"/>
  <c r="R294" i="7" s="1"/>
  <c r="O295" i="7"/>
  <c r="Q295" i="7" s="1"/>
  <c r="P295" i="7"/>
  <c r="R295" i="7" s="1"/>
  <c r="O296" i="7"/>
  <c r="P296" i="7"/>
  <c r="Q296" i="7"/>
  <c r="R296" i="7"/>
  <c r="O297" i="7"/>
  <c r="Q297" i="7" s="1"/>
  <c r="P297" i="7"/>
  <c r="R297" i="7" s="1"/>
  <c r="O298" i="7"/>
  <c r="Q298" i="7" s="1"/>
  <c r="P298" i="7"/>
  <c r="R298" i="7"/>
  <c r="O299" i="7"/>
  <c r="Q299" i="7" s="1"/>
  <c r="P299" i="7"/>
  <c r="R299" i="7" s="1"/>
  <c r="O300" i="7"/>
  <c r="P300" i="7"/>
  <c r="R300" i="7" s="1"/>
  <c r="Q300" i="7"/>
  <c r="O301" i="7"/>
  <c r="Q301" i="7" s="1"/>
  <c r="P301" i="7"/>
  <c r="R301" i="7" s="1"/>
  <c r="O302" i="7"/>
  <c r="Q302" i="7" s="1"/>
  <c r="P302" i="7"/>
  <c r="R302" i="7" s="1"/>
  <c r="O303" i="7"/>
  <c r="Q303" i="7" s="1"/>
  <c r="P303" i="7"/>
  <c r="R303" i="7" s="1"/>
  <c r="O304" i="7"/>
  <c r="P304" i="7"/>
  <c r="Q304" i="7"/>
  <c r="R304" i="7"/>
  <c r="O305" i="7"/>
  <c r="Q305" i="7" s="1"/>
  <c r="P305" i="7"/>
  <c r="R305" i="7" s="1"/>
  <c r="O306" i="7"/>
  <c r="Q306" i="7" s="1"/>
  <c r="P306" i="7"/>
  <c r="R306" i="7"/>
  <c r="O307" i="7"/>
  <c r="Q307" i="7" s="1"/>
  <c r="P307" i="7"/>
  <c r="R307" i="7" s="1"/>
  <c r="O308" i="7"/>
  <c r="P308" i="7"/>
  <c r="R308" i="7" s="1"/>
  <c r="Q308" i="7"/>
  <c r="O309" i="7"/>
  <c r="Q309" i="7" s="1"/>
  <c r="P309" i="7"/>
  <c r="R309" i="7" s="1"/>
  <c r="O310" i="7"/>
  <c r="Q310" i="7" s="1"/>
  <c r="P310" i="7"/>
  <c r="R310" i="7" s="1"/>
  <c r="O311" i="7"/>
  <c r="Q311" i="7" s="1"/>
  <c r="P311" i="7"/>
  <c r="R311" i="7" s="1"/>
  <c r="O312" i="7"/>
  <c r="P312" i="7"/>
  <c r="Q312" i="7"/>
  <c r="R312" i="7"/>
  <c r="O313" i="7"/>
  <c r="Q313" i="7" s="1"/>
  <c r="P313" i="7"/>
  <c r="R313" i="7" s="1"/>
  <c r="O314" i="7"/>
  <c r="Q314" i="7" s="1"/>
  <c r="P314" i="7"/>
  <c r="R314" i="7"/>
  <c r="O315" i="7"/>
  <c r="Q315" i="7" s="1"/>
  <c r="P315" i="7"/>
  <c r="R315" i="7" s="1"/>
  <c r="O316" i="7"/>
  <c r="P316" i="7"/>
  <c r="R316" i="7" s="1"/>
  <c r="Q316" i="7"/>
  <c r="O317" i="7"/>
  <c r="Q317" i="7" s="1"/>
  <c r="P317" i="7"/>
  <c r="R317" i="7" s="1"/>
  <c r="O318" i="7"/>
  <c r="Q318" i="7" s="1"/>
  <c r="P318" i="7"/>
  <c r="R318" i="7" s="1"/>
  <c r="O319" i="7"/>
  <c r="Q319" i="7" s="1"/>
  <c r="P319" i="7"/>
  <c r="R319" i="7" s="1"/>
  <c r="O320" i="7"/>
  <c r="P320" i="7"/>
  <c r="Q320" i="7"/>
  <c r="R320" i="7"/>
  <c r="O321" i="7"/>
  <c r="Q321" i="7" s="1"/>
  <c r="P321" i="7"/>
  <c r="R321" i="7" s="1"/>
  <c r="O322" i="7"/>
  <c r="Q322" i="7" s="1"/>
  <c r="P322" i="7"/>
  <c r="R322" i="7"/>
  <c r="O323" i="7"/>
  <c r="Q323" i="7" s="1"/>
  <c r="P323" i="7"/>
  <c r="R323" i="7" s="1"/>
  <c r="O324" i="7"/>
  <c r="P324" i="7"/>
  <c r="R324" i="7" s="1"/>
  <c r="Q324" i="7"/>
  <c r="O325" i="7"/>
  <c r="Q325" i="7" s="1"/>
  <c r="P325" i="7"/>
  <c r="R325" i="7" s="1"/>
  <c r="O326" i="7"/>
  <c r="Q326" i="7" s="1"/>
  <c r="P326" i="7"/>
  <c r="R326" i="7" s="1"/>
  <c r="O327" i="7"/>
  <c r="Q327" i="7" s="1"/>
  <c r="P327" i="7"/>
  <c r="R327" i="7" s="1"/>
  <c r="O328" i="7"/>
  <c r="P328" i="7"/>
  <c r="Q328" i="7"/>
  <c r="R328" i="7"/>
  <c r="O329" i="7"/>
  <c r="Q329" i="7" s="1"/>
  <c r="P329" i="7"/>
  <c r="R329" i="7" s="1"/>
  <c r="O330" i="7"/>
  <c r="Q330" i="7" s="1"/>
  <c r="P330" i="7"/>
  <c r="R330" i="7"/>
  <c r="O331" i="7"/>
  <c r="Q331" i="7" s="1"/>
  <c r="P331" i="7"/>
  <c r="R331" i="7" s="1"/>
  <c r="O332" i="7"/>
  <c r="P332" i="7"/>
  <c r="R332" i="7" s="1"/>
  <c r="Q332" i="7"/>
  <c r="O333" i="7"/>
  <c r="Q333" i="7" s="1"/>
  <c r="P333" i="7"/>
  <c r="R333" i="7" s="1"/>
  <c r="O334" i="7"/>
  <c r="Q334" i="7" s="1"/>
  <c r="P334" i="7"/>
  <c r="R334" i="7" s="1"/>
  <c r="O335" i="7"/>
  <c r="Q335" i="7" s="1"/>
  <c r="P335" i="7"/>
  <c r="R335" i="7" s="1"/>
  <c r="O336" i="7"/>
  <c r="P336" i="7"/>
  <c r="Q336" i="7"/>
  <c r="R336" i="7"/>
  <c r="O337" i="7"/>
  <c r="Q337" i="7" s="1"/>
  <c r="P337" i="7"/>
  <c r="R337" i="7" s="1"/>
  <c r="O338" i="7"/>
  <c r="Q338" i="7" s="1"/>
  <c r="P338" i="7"/>
  <c r="R338" i="7"/>
  <c r="O339" i="7"/>
  <c r="Q339" i="7" s="1"/>
  <c r="P339" i="7"/>
  <c r="R339" i="7" s="1"/>
  <c r="O340" i="7"/>
  <c r="P340" i="7"/>
  <c r="R340" i="7" s="1"/>
  <c r="Q340" i="7"/>
  <c r="O341" i="7"/>
  <c r="Q341" i="7" s="1"/>
  <c r="P341" i="7"/>
  <c r="R341" i="7" s="1"/>
  <c r="O342" i="7"/>
  <c r="Q342" i="7" s="1"/>
  <c r="P342" i="7"/>
  <c r="R342" i="7" s="1"/>
  <c r="O343" i="7"/>
  <c r="Q343" i="7" s="1"/>
  <c r="P343" i="7"/>
  <c r="R343" i="7" s="1"/>
  <c r="O344" i="7"/>
  <c r="P344" i="7"/>
  <c r="Q344" i="7"/>
  <c r="R344" i="7"/>
  <c r="O345" i="7"/>
  <c r="Q345" i="7" s="1"/>
  <c r="P345" i="7"/>
  <c r="R345" i="7" s="1"/>
  <c r="O346" i="7"/>
  <c r="Q346" i="7" s="1"/>
  <c r="P346" i="7"/>
  <c r="R346" i="7"/>
  <c r="O347" i="7"/>
  <c r="Q347" i="7" s="1"/>
  <c r="P347" i="7"/>
  <c r="R347" i="7" s="1"/>
  <c r="O348" i="7"/>
  <c r="P348" i="7"/>
  <c r="R348" i="7" s="1"/>
  <c r="Q348" i="7"/>
  <c r="O349" i="7"/>
  <c r="Q349" i="7" s="1"/>
  <c r="P349" i="7"/>
  <c r="R349" i="7" s="1"/>
  <c r="O350" i="7"/>
  <c r="Q350" i="7" s="1"/>
  <c r="P350" i="7"/>
  <c r="R350" i="7" s="1"/>
  <c r="O351" i="7"/>
  <c r="Q351" i="7" s="1"/>
  <c r="P351" i="7"/>
  <c r="R351" i="7" s="1"/>
  <c r="O352" i="7"/>
  <c r="P352" i="7"/>
  <c r="Q352" i="7"/>
  <c r="R352" i="7"/>
  <c r="O353" i="7"/>
  <c r="Q353" i="7" s="1"/>
  <c r="P353" i="7"/>
  <c r="R353" i="7" s="1"/>
  <c r="O354" i="7"/>
  <c r="Q354" i="7" s="1"/>
  <c r="P354" i="7"/>
  <c r="R354" i="7"/>
  <c r="O355" i="7"/>
  <c r="Q355" i="7" s="1"/>
  <c r="P355" i="7"/>
  <c r="R355" i="7" s="1"/>
  <c r="O356" i="7"/>
  <c r="P356" i="7"/>
  <c r="R356" i="7" s="1"/>
  <c r="Q356" i="7"/>
  <c r="O357" i="7"/>
  <c r="Q357" i="7" s="1"/>
  <c r="P357" i="7"/>
  <c r="R357" i="7" s="1"/>
  <c r="O358" i="7"/>
  <c r="Q358" i="7" s="1"/>
  <c r="P358" i="7"/>
  <c r="R358" i="7" s="1"/>
  <c r="O359" i="7"/>
  <c r="Q359" i="7" s="1"/>
  <c r="P359" i="7"/>
  <c r="R359" i="7" s="1"/>
  <c r="O360" i="7"/>
  <c r="P360" i="7"/>
  <c r="Q360" i="7"/>
  <c r="R360" i="7"/>
  <c r="O361" i="7"/>
  <c r="Q361" i="7" s="1"/>
  <c r="P361" i="7"/>
  <c r="R361" i="7" s="1"/>
  <c r="O362" i="7"/>
  <c r="Q362" i="7" s="1"/>
  <c r="P362" i="7"/>
  <c r="R362" i="7"/>
  <c r="O363" i="7"/>
  <c r="Q363" i="7" s="1"/>
  <c r="P363" i="7"/>
  <c r="R363" i="7" s="1"/>
  <c r="O364" i="7"/>
  <c r="P364" i="7"/>
  <c r="R364" i="7" s="1"/>
  <c r="Q364" i="7"/>
  <c r="O365" i="7"/>
  <c r="Q365" i="7" s="1"/>
  <c r="P365" i="7"/>
  <c r="R365" i="7" s="1"/>
  <c r="O366" i="7"/>
  <c r="Q366" i="7" s="1"/>
  <c r="P366" i="7"/>
  <c r="R366" i="7" s="1"/>
  <c r="O367" i="7"/>
  <c r="Q367" i="7" s="1"/>
  <c r="P367" i="7"/>
  <c r="R367" i="7" s="1"/>
  <c r="O368" i="7"/>
  <c r="P368" i="7"/>
  <c r="Q368" i="7"/>
  <c r="R368" i="7"/>
  <c r="O369" i="7"/>
  <c r="Q369" i="7" s="1"/>
  <c r="P369" i="7"/>
  <c r="R369" i="7" s="1"/>
  <c r="O370" i="7"/>
  <c r="Q370" i="7" s="1"/>
  <c r="P370" i="7"/>
  <c r="R370" i="7"/>
  <c r="O371" i="7"/>
  <c r="Q371" i="7" s="1"/>
  <c r="P371" i="7"/>
  <c r="R371" i="7" s="1"/>
  <c r="O372" i="7"/>
  <c r="P372" i="7"/>
  <c r="R372" i="7" s="1"/>
  <c r="Q372" i="7"/>
  <c r="O373" i="7"/>
  <c r="Q373" i="7" s="1"/>
  <c r="P373" i="7"/>
  <c r="R373" i="7" s="1"/>
  <c r="O374" i="7"/>
  <c r="Q374" i="7" s="1"/>
  <c r="P374" i="7"/>
  <c r="R374" i="7" s="1"/>
  <c r="O375" i="7"/>
  <c r="Q375" i="7" s="1"/>
  <c r="P375" i="7"/>
  <c r="R375" i="7" s="1"/>
  <c r="O376" i="7"/>
  <c r="P376" i="7"/>
  <c r="Q376" i="7"/>
  <c r="R376" i="7"/>
  <c r="O377" i="7"/>
  <c r="Q377" i="7" s="1"/>
  <c r="P377" i="7"/>
  <c r="R377" i="7" s="1"/>
  <c r="O378" i="7"/>
  <c r="Q378" i="7" s="1"/>
  <c r="P378" i="7"/>
  <c r="R378" i="7"/>
  <c r="O379" i="7"/>
  <c r="Q379" i="7" s="1"/>
  <c r="P379" i="7"/>
  <c r="R379" i="7" s="1"/>
  <c r="O380" i="7"/>
  <c r="P380" i="7"/>
  <c r="R380" i="7" s="1"/>
  <c r="Q380" i="7"/>
  <c r="O381" i="7"/>
  <c r="Q381" i="7" s="1"/>
  <c r="P381" i="7"/>
  <c r="R381" i="7" s="1"/>
  <c r="O382" i="7"/>
  <c r="Q382" i="7" s="1"/>
  <c r="P382" i="7"/>
  <c r="R382" i="7" s="1"/>
  <c r="O383" i="7"/>
  <c r="Q383" i="7" s="1"/>
  <c r="P383" i="7"/>
  <c r="R383" i="7" s="1"/>
  <c r="O384" i="7"/>
  <c r="P384" i="7"/>
  <c r="Q384" i="7"/>
  <c r="R384" i="7"/>
  <c r="O385" i="7"/>
  <c r="Q385" i="7" s="1"/>
  <c r="P385" i="7"/>
  <c r="R385" i="7" s="1"/>
  <c r="O386" i="7"/>
  <c r="Q386" i="7" s="1"/>
  <c r="P386" i="7"/>
  <c r="R386" i="7"/>
  <c r="O387" i="7"/>
  <c r="Q387" i="7" s="1"/>
  <c r="P387" i="7"/>
  <c r="R387" i="7" s="1"/>
  <c r="O388" i="7"/>
  <c r="P388" i="7"/>
  <c r="R388" i="7" s="1"/>
  <c r="Q388" i="7"/>
  <c r="O389" i="7"/>
  <c r="Q389" i="7" s="1"/>
  <c r="P389" i="7"/>
  <c r="R389" i="7" s="1"/>
  <c r="O390" i="7"/>
  <c r="Q390" i="7" s="1"/>
  <c r="P390" i="7"/>
  <c r="R390" i="7" s="1"/>
  <c r="O391" i="7"/>
  <c r="Q391" i="7" s="1"/>
  <c r="P391" i="7"/>
  <c r="R391" i="7" s="1"/>
  <c r="O392" i="7"/>
  <c r="P392" i="7"/>
  <c r="Q392" i="7"/>
  <c r="R392" i="7"/>
  <c r="O393" i="7"/>
  <c r="Q393" i="7" s="1"/>
  <c r="P393" i="7"/>
  <c r="R393" i="7" s="1"/>
  <c r="O394" i="7"/>
  <c r="Q394" i="7" s="1"/>
  <c r="P394" i="7"/>
  <c r="R394" i="7"/>
  <c r="O395" i="7"/>
  <c r="Q395" i="7" s="1"/>
  <c r="P395" i="7"/>
  <c r="R395" i="7" s="1"/>
  <c r="O396" i="7"/>
  <c r="P396" i="7"/>
  <c r="R396" i="7" s="1"/>
  <c r="Q396" i="7"/>
  <c r="O397" i="7"/>
  <c r="Q397" i="7" s="1"/>
  <c r="P397" i="7"/>
  <c r="R397" i="7" s="1"/>
  <c r="O398" i="7"/>
  <c r="Q398" i="7" s="1"/>
  <c r="P398" i="7"/>
  <c r="R398" i="7" s="1"/>
  <c r="O399" i="7"/>
  <c r="Q399" i="7" s="1"/>
  <c r="P399" i="7"/>
  <c r="R399" i="7" s="1"/>
  <c r="O400" i="7"/>
  <c r="P400" i="7"/>
  <c r="Q400" i="7"/>
  <c r="R400" i="7"/>
  <c r="O401" i="7"/>
  <c r="Q401" i="7" s="1"/>
  <c r="P401" i="7"/>
  <c r="R401" i="7" s="1"/>
  <c r="O402" i="7"/>
  <c r="Q402" i="7" s="1"/>
  <c r="P402" i="7"/>
  <c r="R402" i="7"/>
  <c r="O403" i="7"/>
  <c r="Q403" i="7" s="1"/>
  <c r="P403" i="7"/>
  <c r="R403" i="7" s="1"/>
  <c r="O404" i="7"/>
  <c r="P404" i="7"/>
  <c r="R404" i="7" s="1"/>
  <c r="Q404" i="7"/>
  <c r="O405" i="7"/>
  <c r="Q405" i="7" s="1"/>
  <c r="P405" i="7"/>
  <c r="R405" i="7" s="1"/>
  <c r="O406" i="7"/>
  <c r="Q406" i="7" s="1"/>
  <c r="P406" i="7"/>
  <c r="R406" i="7" s="1"/>
  <c r="O407" i="7"/>
  <c r="Q407" i="7" s="1"/>
  <c r="P407" i="7"/>
  <c r="R407" i="7" s="1"/>
  <c r="O408" i="7"/>
  <c r="P408" i="7"/>
  <c r="Q408" i="7"/>
  <c r="R408" i="7"/>
  <c r="O409" i="7"/>
  <c r="Q409" i="7" s="1"/>
  <c r="P409" i="7"/>
  <c r="R409" i="7" s="1"/>
  <c r="O410" i="7"/>
  <c r="Q410" i="7" s="1"/>
  <c r="P410" i="7"/>
  <c r="R410" i="7"/>
  <c r="O411" i="7"/>
  <c r="Q411" i="7" s="1"/>
  <c r="P411" i="7"/>
  <c r="R411" i="7" s="1"/>
  <c r="O412" i="7"/>
  <c r="P412" i="7"/>
  <c r="R412" i="7" s="1"/>
  <c r="Q412" i="7"/>
  <c r="O413" i="7"/>
  <c r="Q413" i="7" s="1"/>
  <c r="P413" i="7"/>
  <c r="R413" i="7" s="1"/>
  <c r="O414" i="7"/>
  <c r="Q414" i="7" s="1"/>
  <c r="P414" i="7"/>
  <c r="R414" i="7" s="1"/>
  <c r="O415" i="7"/>
  <c r="Q415" i="7" s="1"/>
  <c r="P415" i="7"/>
  <c r="R415" i="7" s="1"/>
  <c r="O416" i="7"/>
  <c r="P416" i="7"/>
  <c r="Q416" i="7"/>
  <c r="R416" i="7"/>
  <c r="O417" i="7"/>
  <c r="Q417" i="7" s="1"/>
  <c r="P417" i="7"/>
  <c r="R417" i="7" s="1"/>
  <c r="O418" i="7"/>
  <c r="Q418" i="7" s="1"/>
  <c r="P418" i="7"/>
  <c r="R418" i="7"/>
  <c r="O419" i="7"/>
  <c r="Q419" i="7" s="1"/>
  <c r="P419" i="7"/>
  <c r="R419" i="7" s="1"/>
  <c r="O420" i="7"/>
  <c r="P420" i="7"/>
  <c r="R420" i="7" s="1"/>
  <c r="Q420" i="7"/>
  <c r="O421" i="7"/>
  <c r="Q421" i="7" s="1"/>
  <c r="P421" i="7"/>
  <c r="R421" i="7" s="1"/>
  <c r="O422" i="7"/>
  <c r="Q422" i="7" s="1"/>
  <c r="P422" i="7"/>
  <c r="R422" i="7"/>
  <c r="O423" i="7"/>
  <c r="P423" i="7"/>
  <c r="Q423" i="7"/>
  <c r="R423" i="7"/>
  <c r="O424" i="7"/>
  <c r="Q424" i="7" s="1"/>
  <c r="P424" i="7"/>
  <c r="R424" i="7"/>
  <c r="O425" i="7"/>
  <c r="P425" i="7"/>
  <c r="Q425" i="7"/>
  <c r="R425" i="7"/>
  <c r="O426" i="7"/>
  <c r="Q426" i="7" s="1"/>
  <c r="P426" i="7"/>
  <c r="R426" i="7"/>
  <c r="O427" i="7"/>
  <c r="P427" i="7"/>
  <c r="Q427" i="7"/>
  <c r="R427" i="7"/>
  <c r="O428" i="7"/>
  <c r="Q428" i="7" s="1"/>
  <c r="P428" i="7"/>
  <c r="R428" i="7"/>
  <c r="O429" i="7"/>
  <c r="P429" i="7"/>
  <c r="Q429" i="7"/>
  <c r="R429" i="7"/>
  <c r="O430" i="7"/>
  <c r="Q430" i="7" s="1"/>
  <c r="P430" i="7"/>
  <c r="R430" i="7"/>
  <c r="O431" i="7"/>
  <c r="P431" i="7"/>
  <c r="Q431" i="7"/>
  <c r="R431" i="7"/>
  <c r="O432" i="7"/>
  <c r="Q432" i="7" s="1"/>
  <c r="P432" i="7"/>
  <c r="R432" i="7"/>
  <c r="O433" i="7"/>
  <c r="P433" i="7"/>
  <c r="Q433" i="7"/>
  <c r="R433" i="7"/>
  <c r="O434" i="7"/>
  <c r="Q434" i="7" s="1"/>
  <c r="P434" i="7"/>
  <c r="R434" i="7"/>
  <c r="O435" i="7"/>
  <c r="P435" i="7"/>
  <c r="Q435" i="7"/>
  <c r="R435" i="7"/>
  <c r="O436" i="7"/>
  <c r="Q436" i="7" s="1"/>
  <c r="P436" i="7"/>
  <c r="R436" i="7"/>
  <c r="O437" i="7"/>
  <c r="P437" i="7"/>
  <c r="Q437" i="7"/>
  <c r="R437" i="7"/>
  <c r="O438" i="7"/>
  <c r="Q438" i="7" s="1"/>
  <c r="P438" i="7"/>
  <c r="R438" i="7"/>
  <c r="O439" i="7"/>
  <c r="P439" i="7"/>
  <c r="Q439" i="7"/>
  <c r="R439" i="7"/>
  <c r="O440" i="7"/>
  <c r="Q440" i="7" s="1"/>
  <c r="P440" i="7"/>
  <c r="R440" i="7"/>
  <c r="O441" i="7"/>
  <c r="P441" i="7"/>
  <c r="Q441" i="7"/>
  <c r="R441" i="7"/>
  <c r="O442" i="7"/>
  <c r="Q442" i="7" s="1"/>
  <c r="P442" i="7"/>
  <c r="R442" i="7"/>
  <c r="O443" i="7"/>
  <c r="P443" i="7"/>
  <c r="Q443" i="7"/>
  <c r="R443" i="7"/>
  <c r="O444" i="7"/>
  <c r="Q444" i="7" s="1"/>
  <c r="P444" i="7"/>
  <c r="R444" i="7"/>
  <c r="O445" i="7"/>
  <c r="P445" i="7"/>
  <c r="Q445" i="7"/>
  <c r="R445" i="7"/>
  <c r="O446" i="7"/>
  <c r="Q446" i="7" s="1"/>
  <c r="P446" i="7"/>
  <c r="R446" i="7"/>
  <c r="O447" i="7"/>
  <c r="P447" i="7"/>
  <c r="Q447" i="7"/>
  <c r="R447" i="7"/>
  <c r="O448" i="7"/>
  <c r="Q448" i="7" s="1"/>
  <c r="P448" i="7"/>
  <c r="R448" i="7"/>
  <c r="O449" i="7"/>
  <c r="P449" i="7"/>
  <c r="Q449" i="7"/>
  <c r="R449" i="7"/>
  <c r="O450" i="7"/>
  <c r="Q450" i="7" s="1"/>
  <c r="P450" i="7"/>
  <c r="R450" i="7"/>
  <c r="O451" i="7"/>
  <c r="P451" i="7"/>
  <c r="Q451" i="7"/>
  <c r="R451" i="7"/>
  <c r="O452" i="7"/>
  <c r="Q452" i="7" s="1"/>
  <c r="P452" i="7"/>
  <c r="R452" i="7"/>
  <c r="O453" i="7"/>
  <c r="P453" i="7"/>
  <c r="Q453" i="7"/>
  <c r="R453" i="7"/>
  <c r="O454" i="7"/>
  <c r="Q454" i="7" s="1"/>
  <c r="P454" i="7"/>
  <c r="R454" i="7"/>
  <c r="O455" i="7"/>
  <c r="P455" i="7"/>
  <c r="Q455" i="7"/>
  <c r="R455" i="7"/>
  <c r="O456" i="7"/>
  <c r="Q456" i="7" s="1"/>
  <c r="P456" i="7"/>
  <c r="R456" i="7"/>
  <c r="O457" i="7"/>
  <c r="P457" i="7"/>
  <c r="Q457" i="7"/>
  <c r="R457" i="7"/>
  <c r="O458" i="7"/>
  <c r="Q458" i="7" s="1"/>
  <c r="P458" i="7"/>
  <c r="R458" i="7"/>
  <c r="O459" i="7"/>
  <c r="P459" i="7"/>
  <c r="Q459" i="7"/>
  <c r="R459" i="7"/>
  <c r="O460" i="7"/>
  <c r="Q460" i="7" s="1"/>
  <c r="P460" i="7"/>
  <c r="R460" i="7"/>
  <c r="O461" i="7"/>
  <c r="P461" i="7"/>
  <c r="Q461" i="7"/>
  <c r="R461" i="7"/>
  <c r="O462" i="7"/>
  <c r="Q462" i="7" s="1"/>
  <c r="P462" i="7"/>
  <c r="R462" i="7"/>
  <c r="O463" i="7"/>
  <c r="P463" i="7"/>
  <c r="Q463" i="7"/>
  <c r="R463" i="7"/>
  <c r="O464" i="7"/>
  <c r="Q464" i="7" s="1"/>
  <c r="P464" i="7"/>
  <c r="R464" i="7"/>
  <c r="O465" i="7"/>
  <c r="P465" i="7"/>
  <c r="Q465" i="7"/>
  <c r="R465" i="7"/>
  <c r="O466" i="7"/>
  <c r="Q466" i="7" s="1"/>
  <c r="P466" i="7"/>
  <c r="R466" i="7"/>
  <c r="O467" i="7"/>
  <c r="P467" i="7"/>
  <c r="Q467" i="7"/>
  <c r="R467" i="7"/>
  <c r="O468" i="7"/>
  <c r="Q468" i="7" s="1"/>
  <c r="P468" i="7"/>
  <c r="R468" i="7"/>
  <c r="O469" i="7"/>
  <c r="P469" i="7"/>
  <c r="Q469" i="7"/>
  <c r="R469" i="7"/>
  <c r="O470" i="7"/>
  <c r="Q470" i="7" s="1"/>
  <c r="P470" i="7"/>
  <c r="R470" i="7"/>
  <c r="O471" i="7"/>
  <c r="P471" i="7"/>
  <c r="Q471" i="7"/>
  <c r="R471" i="7"/>
  <c r="O472" i="7"/>
  <c r="Q472" i="7" s="1"/>
  <c r="P472" i="7"/>
  <c r="R472" i="7"/>
  <c r="O473" i="7"/>
  <c r="P473" i="7"/>
  <c r="Q473" i="7"/>
  <c r="R473" i="7"/>
  <c r="O474" i="7"/>
  <c r="Q474" i="7" s="1"/>
  <c r="P474" i="7"/>
  <c r="R474" i="7"/>
  <c r="O475" i="7"/>
  <c r="P475" i="7"/>
  <c r="Q475" i="7"/>
  <c r="R475" i="7"/>
  <c r="O476" i="7"/>
  <c r="Q476" i="7" s="1"/>
  <c r="P476" i="7"/>
  <c r="R476" i="7"/>
  <c r="O477" i="7"/>
  <c r="P477" i="7"/>
  <c r="Q477" i="7"/>
  <c r="R477" i="7"/>
  <c r="O478" i="7"/>
  <c r="Q478" i="7" s="1"/>
  <c r="P478" i="7"/>
  <c r="R478" i="7"/>
  <c r="O479" i="7"/>
  <c r="P479" i="7"/>
  <c r="Q479" i="7"/>
  <c r="R479" i="7"/>
  <c r="O480" i="7"/>
  <c r="Q480" i="7" s="1"/>
  <c r="P480" i="7"/>
  <c r="R480" i="7"/>
  <c r="O481" i="7"/>
  <c r="P481" i="7"/>
  <c r="Q481" i="7"/>
  <c r="R481" i="7"/>
  <c r="O482" i="7"/>
  <c r="Q482" i="7" s="1"/>
  <c r="P482" i="7"/>
  <c r="R482" i="7"/>
  <c r="O483" i="7"/>
  <c r="P483" i="7"/>
  <c r="Q483" i="7"/>
  <c r="R483" i="7"/>
  <c r="O484" i="7"/>
  <c r="Q484" i="7" s="1"/>
  <c r="P484" i="7"/>
  <c r="R484" i="7"/>
  <c r="O485" i="7"/>
  <c r="P485" i="7"/>
  <c r="Q485" i="7"/>
  <c r="R485" i="7"/>
  <c r="O486" i="7"/>
  <c r="Q486" i="7" s="1"/>
  <c r="P486" i="7"/>
  <c r="R486" i="7"/>
  <c r="O487" i="7"/>
  <c r="P487" i="7"/>
  <c r="Q487" i="7"/>
  <c r="R487" i="7"/>
  <c r="O488" i="7"/>
  <c r="Q488" i="7" s="1"/>
  <c r="P488" i="7"/>
  <c r="R488" i="7"/>
  <c r="O489" i="7"/>
  <c r="P489" i="7"/>
  <c r="Q489" i="7"/>
  <c r="R489" i="7"/>
  <c r="O490" i="7"/>
  <c r="Q490" i="7" s="1"/>
  <c r="P490" i="7"/>
  <c r="R490" i="7"/>
  <c r="O491" i="7"/>
  <c r="P491" i="7"/>
  <c r="Q491" i="7"/>
  <c r="R491" i="7"/>
  <c r="O492" i="7"/>
  <c r="Q492" i="7" s="1"/>
  <c r="P492" i="7"/>
  <c r="R492" i="7"/>
  <c r="O493" i="7"/>
  <c r="P493" i="7"/>
  <c r="Q493" i="7"/>
  <c r="R493" i="7"/>
  <c r="O494" i="7"/>
  <c r="Q494" i="7" s="1"/>
  <c r="P494" i="7"/>
  <c r="R494" i="7"/>
  <c r="O495" i="7"/>
  <c r="P495" i="7"/>
  <c r="Q495" i="7"/>
  <c r="R495" i="7"/>
  <c r="O496" i="7"/>
  <c r="Q496" i="7" s="1"/>
  <c r="P496" i="7"/>
  <c r="R496" i="7"/>
  <c r="O497" i="7"/>
  <c r="P497" i="7"/>
  <c r="Q497" i="7"/>
  <c r="R497" i="7"/>
  <c r="O498" i="7"/>
  <c r="Q498" i="7" s="1"/>
  <c r="P498" i="7"/>
  <c r="R498" i="7"/>
  <c r="O499" i="7"/>
  <c r="P499" i="7"/>
  <c r="Q499" i="7"/>
  <c r="R499" i="7"/>
  <c r="O500" i="7"/>
  <c r="Q500" i="7" s="1"/>
  <c r="P500" i="7"/>
  <c r="R500" i="7"/>
  <c r="O501" i="7"/>
  <c r="P501" i="7"/>
  <c r="Q501" i="7"/>
  <c r="R501" i="7"/>
  <c r="O502" i="7"/>
  <c r="Q502" i="7" s="1"/>
  <c r="P502" i="7"/>
  <c r="R502" i="7"/>
  <c r="O503" i="7"/>
  <c r="P503" i="7"/>
  <c r="Q503" i="7"/>
  <c r="R503" i="7"/>
  <c r="O504" i="7"/>
  <c r="Q504" i="7" s="1"/>
  <c r="P504" i="7"/>
  <c r="R504" i="7"/>
  <c r="O505" i="7"/>
  <c r="P505" i="7"/>
  <c r="Q505" i="7"/>
  <c r="R505" i="7"/>
  <c r="O506" i="7"/>
  <c r="Q506" i="7" s="1"/>
  <c r="P506" i="7"/>
  <c r="R506" i="7"/>
  <c r="O507" i="7"/>
  <c r="P507" i="7"/>
  <c r="Q507" i="7"/>
  <c r="R507" i="7"/>
  <c r="O508" i="7"/>
  <c r="Q508" i="7" s="1"/>
  <c r="P508" i="7"/>
  <c r="R508" i="7"/>
  <c r="O509" i="7"/>
  <c r="P509" i="7"/>
  <c r="Q509" i="7"/>
  <c r="R509" i="7"/>
  <c r="O510" i="7"/>
  <c r="Q510" i="7" s="1"/>
  <c r="P510" i="7"/>
  <c r="R510" i="7"/>
  <c r="O511" i="7"/>
  <c r="P511" i="7"/>
  <c r="Q511" i="7"/>
  <c r="R511" i="7"/>
  <c r="O512" i="7"/>
  <c r="Q512" i="7" s="1"/>
  <c r="P512" i="7"/>
  <c r="R512" i="7"/>
  <c r="O513" i="7"/>
  <c r="P513" i="7"/>
  <c r="Q513" i="7"/>
  <c r="R513" i="7"/>
  <c r="O514" i="7"/>
  <c r="Q514" i="7" s="1"/>
  <c r="P514" i="7"/>
  <c r="R514" i="7"/>
  <c r="O515" i="7"/>
  <c r="P515" i="7"/>
  <c r="Q515" i="7"/>
  <c r="R515" i="7"/>
  <c r="O516" i="7"/>
  <c r="Q516" i="7" s="1"/>
  <c r="P516" i="7"/>
  <c r="R516" i="7"/>
  <c r="O517" i="7"/>
  <c r="P517" i="7"/>
  <c r="Q517" i="7"/>
  <c r="R517" i="7"/>
  <c r="O518" i="7"/>
  <c r="Q518" i="7" s="1"/>
  <c r="P518" i="7"/>
  <c r="R518" i="7"/>
  <c r="O519" i="7"/>
  <c r="P519" i="7"/>
  <c r="Q519" i="7"/>
  <c r="R519" i="7"/>
  <c r="O520" i="7"/>
  <c r="Q520" i="7" s="1"/>
  <c r="P520" i="7"/>
  <c r="R520" i="7"/>
  <c r="O521" i="7"/>
  <c r="P521" i="7"/>
  <c r="Q521" i="7"/>
  <c r="R521" i="7"/>
  <c r="O522" i="7"/>
  <c r="Q522" i="7" s="1"/>
  <c r="P522" i="7"/>
  <c r="R522" i="7"/>
  <c r="O523" i="7"/>
  <c r="P523" i="7"/>
  <c r="Q523" i="7"/>
  <c r="R523" i="7"/>
  <c r="O524" i="7"/>
  <c r="Q524" i="7" s="1"/>
  <c r="P524" i="7"/>
  <c r="R524" i="7"/>
  <c r="O525" i="7"/>
  <c r="P525" i="7"/>
  <c r="Q525" i="7"/>
  <c r="R525" i="7"/>
  <c r="O526" i="7"/>
  <c r="Q526" i="7" s="1"/>
  <c r="P526" i="7"/>
  <c r="R526" i="7"/>
  <c r="O527" i="7"/>
  <c r="P527" i="7"/>
  <c r="Q527" i="7"/>
  <c r="R527" i="7"/>
  <c r="O528" i="7"/>
  <c r="Q528" i="7" s="1"/>
  <c r="P528" i="7"/>
  <c r="R528" i="7"/>
  <c r="O529" i="7"/>
  <c r="P529" i="7"/>
  <c r="Q529" i="7"/>
  <c r="R529" i="7"/>
  <c r="O530" i="7"/>
  <c r="Q530" i="7" s="1"/>
  <c r="P530" i="7"/>
  <c r="R530" i="7"/>
  <c r="O531" i="7"/>
  <c r="P531" i="7"/>
  <c r="Q531" i="7"/>
  <c r="R531" i="7"/>
  <c r="O532" i="7"/>
  <c r="Q532" i="7" s="1"/>
  <c r="P532" i="7"/>
  <c r="R532" i="7"/>
  <c r="O533" i="7"/>
  <c r="P533" i="7"/>
  <c r="Q533" i="7"/>
  <c r="R533" i="7"/>
  <c r="O534" i="7"/>
  <c r="Q534" i="7" s="1"/>
  <c r="P534" i="7"/>
  <c r="R534" i="7"/>
  <c r="O535" i="7"/>
  <c r="P535" i="7"/>
  <c r="Q535" i="7"/>
  <c r="R535" i="7"/>
  <c r="O536" i="7"/>
  <c r="Q536" i="7" s="1"/>
  <c r="P536" i="7"/>
  <c r="R536" i="7"/>
  <c r="O537" i="7"/>
  <c r="P537" i="7"/>
  <c r="Q537" i="7"/>
  <c r="R537" i="7"/>
  <c r="O538" i="7"/>
  <c r="Q538" i="7" s="1"/>
  <c r="P538" i="7"/>
  <c r="R538" i="7"/>
  <c r="O539" i="7"/>
  <c r="P539" i="7"/>
  <c r="Q539" i="7"/>
  <c r="R539" i="7"/>
  <c r="O540" i="7"/>
  <c r="Q540" i="7" s="1"/>
  <c r="P540" i="7"/>
  <c r="R540" i="7"/>
  <c r="O541" i="7"/>
  <c r="P541" i="7"/>
  <c r="Q541" i="7"/>
  <c r="R541" i="7"/>
  <c r="O542" i="7"/>
  <c r="Q542" i="7" s="1"/>
  <c r="P542" i="7"/>
  <c r="R542" i="7"/>
  <c r="O543" i="7"/>
  <c r="P543" i="7"/>
  <c r="Q543" i="7"/>
  <c r="R543" i="7"/>
  <c r="O544" i="7"/>
  <c r="Q544" i="7" s="1"/>
  <c r="P544" i="7"/>
  <c r="R544" i="7"/>
  <c r="O545" i="7"/>
  <c r="P545" i="7"/>
  <c r="Q545" i="7"/>
  <c r="R545" i="7"/>
  <c r="O546" i="7"/>
  <c r="Q546" i="7" s="1"/>
  <c r="P546" i="7"/>
  <c r="R546" i="7"/>
  <c r="O547" i="7"/>
  <c r="P547" i="7"/>
  <c r="Q547" i="7"/>
  <c r="R547" i="7"/>
  <c r="O548" i="7"/>
  <c r="Q548" i="7" s="1"/>
  <c r="P548" i="7"/>
  <c r="R548" i="7"/>
  <c r="O549" i="7"/>
  <c r="P549" i="7"/>
  <c r="Q549" i="7"/>
  <c r="R549" i="7"/>
  <c r="O550" i="7"/>
  <c r="Q550" i="7" s="1"/>
  <c r="P550" i="7"/>
  <c r="R550" i="7"/>
  <c r="O551" i="7"/>
  <c r="P551" i="7"/>
  <c r="Q551" i="7"/>
  <c r="R551" i="7"/>
  <c r="O552" i="7"/>
  <c r="Q552" i="7" s="1"/>
  <c r="P552" i="7"/>
  <c r="R552" i="7"/>
  <c r="O553" i="7"/>
  <c r="P553" i="7"/>
  <c r="Q553" i="7"/>
  <c r="R553" i="7"/>
  <c r="O554" i="7"/>
  <c r="Q554" i="7" s="1"/>
  <c r="P554" i="7"/>
  <c r="R554" i="7"/>
  <c r="O555" i="7"/>
  <c r="P555" i="7"/>
  <c r="Q555" i="7"/>
  <c r="R555" i="7"/>
  <c r="O556" i="7"/>
  <c r="Q556" i="7" s="1"/>
  <c r="P556" i="7"/>
  <c r="R556" i="7"/>
  <c r="O557" i="7"/>
  <c r="P557" i="7"/>
  <c r="Q557" i="7"/>
  <c r="R557" i="7"/>
  <c r="O558" i="7"/>
  <c r="Q558" i="7" s="1"/>
  <c r="P558" i="7"/>
  <c r="R558" i="7"/>
  <c r="O559" i="7"/>
  <c r="P559" i="7"/>
  <c r="Q559" i="7"/>
  <c r="R559" i="7"/>
  <c r="O560" i="7"/>
  <c r="Q560" i="7" s="1"/>
  <c r="P560" i="7"/>
  <c r="R560" i="7"/>
  <c r="O561" i="7"/>
  <c r="P561" i="7"/>
  <c r="Q561" i="7"/>
  <c r="R561" i="7"/>
  <c r="O562" i="7"/>
  <c r="Q562" i="7" s="1"/>
  <c r="P562" i="7"/>
  <c r="R562" i="7"/>
  <c r="O563" i="7"/>
  <c r="P563" i="7"/>
  <c r="Q563" i="7"/>
  <c r="R563" i="7"/>
  <c r="O564" i="7"/>
  <c r="Q564" i="7" s="1"/>
  <c r="P564" i="7"/>
  <c r="R564" i="7"/>
  <c r="O565" i="7"/>
  <c r="P565" i="7"/>
  <c r="Q565" i="7"/>
  <c r="R565" i="7"/>
  <c r="O566" i="7"/>
  <c r="Q566" i="7" s="1"/>
  <c r="P566" i="7"/>
  <c r="R566" i="7"/>
  <c r="O567" i="7"/>
  <c r="P567" i="7"/>
  <c r="Q567" i="7"/>
  <c r="R567" i="7"/>
  <c r="O568" i="7"/>
  <c r="Q568" i="7" s="1"/>
  <c r="P568" i="7"/>
  <c r="R568" i="7"/>
  <c r="O569" i="7"/>
  <c r="P569" i="7"/>
  <c r="Q569" i="7"/>
  <c r="R569" i="7"/>
  <c r="O570" i="7"/>
  <c r="Q570" i="7" s="1"/>
  <c r="P570" i="7"/>
  <c r="R570" i="7"/>
  <c r="O571" i="7"/>
  <c r="P571" i="7"/>
  <c r="Q571" i="7"/>
  <c r="R571" i="7"/>
  <c r="O572" i="7"/>
  <c r="Q572" i="7" s="1"/>
  <c r="P572" i="7"/>
  <c r="R572" i="7"/>
  <c r="O573" i="7"/>
  <c r="P573" i="7"/>
  <c r="Q573" i="7"/>
  <c r="R573" i="7"/>
  <c r="O574" i="7"/>
  <c r="Q574" i="7" s="1"/>
  <c r="P574" i="7"/>
  <c r="R574" i="7"/>
  <c r="O575" i="7"/>
  <c r="P575" i="7"/>
  <c r="Q575" i="7"/>
  <c r="R575" i="7"/>
  <c r="O576" i="7"/>
  <c r="Q576" i="7" s="1"/>
  <c r="P576" i="7"/>
  <c r="R576" i="7"/>
  <c r="O577" i="7"/>
  <c r="P577" i="7"/>
  <c r="Q577" i="7"/>
  <c r="R577" i="7"/>
  <c r="O578" i="7"/>
  <c r="Q578" i="7" s="1"/>
  <c r="P578" i="7"/>
  <c r="R578" i="7"/>
  <c r="O579" i="7"/>
  <c r="P579" i="7"/>
  <c r="Q579" i="7"/>
  <c r="R579" i="7"/>
  <c r="O580" i="7"/>
  <c r="Q580" i="7" s="1"/>
  <c r="P580" i="7"/>
  <c r="R580" i="7"/>
  <c r="O581" i="7"/>
  <c r="P581" i="7"/>
  <c r="Q581" i="7"/>
  <c r="R581" i="7"/>
  <c r="O582" i="7"/>
  <c r="Q582" i="7" s="1"/>
  <c r="P582" i="7"/>
  <c r="R582" i="7"/>
  <c r="O583" i="7"/>
  <c r="P583" i="7"/>
  <c r="Q583" i="7"/>
  <c r="R583" i="7"/>
  <c r="O584" i="7"/>
  <c r="Q584" i="7" s="1"/>
  <c r="P584" i="7"/>
  <c r="R584" i="7"/>
  <c r="O585" i="7"/>
  <c r="P585" i="7"/>
  <c r="Q585" i="7"/>
  <c r="R585" i="7"/>
  <c r="O586" i="7"/>
  <c r="Q586" i="7" s="1"/>
  <c r="P586" i="7"/>
  <c r="R586" i="7"/>
  <c r="O587" i="7"/>
  <c r="P587" i="7"/>
  <c r="Q587" i="7"/>
  <c r="R587" i="7"/>
  <c r="O588" i="7"/>
  <c r="Q588" i="7" s="1"/>
  <c r="P588" i="7"/>
  <c r="R588" i="7"/>
  <c r="O589" i="7"/>
  <c r="P589" i="7"/>
  <c r="Q589" i="7"/>
  <c r="R589" i="7"/>
  <c r="O590" i="7"/>
  <c r="Q590" i="7" s="1"/>
  <c r="P590" i="7"/>
  <c r="R590" i="7"/>
  <c r="O591" i="7"/>
  <c r="P591" i="7"/>
  <c r="Q591" i="7"/>
  <c r="R591" i="7"/>
  <c r="O592" i="7"/>
  <c r="Q592" i="7" s="1"/>
  <c r="P592" i="7"/>
  <c r="R592" i="7"/>
  <c r="O593" i="7"/>
  <c r="P593" i="7"/>
  <c r="Q593" i="7"/>
  <c r="R593" i="7"/>
  <c r="O594" i="7"/>
  <c r="Q594" i="7" s="1"/>
  <c r="P594" i="7"/>
  <c r="R594" i="7"/>
  <c r="O595" i="7"/>
  <c r="P595" i="7"/>
  <c r="Q595" i="7"/>
  <c r="R595" i="7"/>
  <c r="O596" i="7"/>
  <c r="Q596" i="7" s="1"/>
  <c r="P596" i="7"/>
  <c r="R596" i="7"/>
  <c r="O597" i="7"/>
  <c r="P597" i="7"/>
  <c r="Q597" i="7"/>
  <c r="R597" i="7"/>
  <c r="O598" i="7"/>
  <c r="Q598" i="7" s="1"/>
  <c r="P598" i="7"/>
  <c r="R598" i="7"/>
  <c r="O599" i="7"/>
  <c r="P599" i="7"/>
  <c r="Q599" i="7"/>
  <c r="R599" i="7"/>
  <c r="O600" i="7"/>
  <c r="Q600" i="7" s="1"/>
  <c r="P600" i="7"/>
  <c r="R600" i="7"/>
  <c r="O601" i="7"/>
  <c r="P601" i="7"/>
  <c r="Q601" i="7"/>
  <c r="R601" i="7"/>
  <c r="O602" i="7"/>
  <c r="Q602" i="7" s="1"/>
  <c r="P602" i="7"/>
  <c r="R602" i="7"/>
  <c r="O603" i="7"/>
  <c r="P603" i="7"/>
  <c r="Q603" i="7"/>
  <c r="R603" i="7"/>
  <c r="O604" i="7"/>
  <c r="Q604" i="7" s="1"/>
  <c r="P604" i="7"/>
  <c r="R604" i="7"/>
  <c r="O605" i="7"/>
  <c r="P605" i="7"/>
  <c r="Q605" i="7"/>
  <c r="R605" i="7"/>
  <c r="O606" i="7"/>
  <c r="Q606" i="7" s="1"/>
  <c r="P606" i="7"/>
  <c r="R606" i="7"/>
  <c r="O607" i="7"/>
  <c r="P607" i="7"/>
  <c r="Q607" i="7"/>
  <c r="R607" i="7"/>
  <c r="O608" i="7"/>
  <c r="Q608" i="7" s="1"/>
  <c r="P608" i="7"/>
  <c r="R608" i="7"/>
  <c r="O609" i="7"/>
  <c r="P609" i="7"/>
  <c r="Q609" i="7"/>
  <c r="R609" i="7"/>
  <c r="O610" i="7"/>
  <c r="Q610" i="7" s="1"/>
  <c r="P610" i="7"/>
  <c r="R610" i="7"/>
  <c r="O611" i="7"/>
  <c r="P611" i="7"/>
  <c r="Q611" i="7"/>
  <c r="R611" i="7"/>
  <c r="O612" i="7"/>
  <c r="Q612" i="7" s="1"/>
  <c r="P612" i="7"/>
  <c r="R612" i="7"/>
  <c r="O613" i="7"/>
  <c r="P613" i="7"/>
  <c r="Q613" i="7"/>
  <c r="R613" i="7"/>
  <c r="O614" i="7"/>
  <c r="Q614" i="7" s="1"/>
  <c r="P614" i="7"/>
  <c r="R614" i="7"/>
  <c r="O615" i="7"/>
  <c r="P615" i="7"/>
  <c r="Q615" i="7"/>
  <c r="R615" i="7"/>
  <c r="O616" i="7"/>
  <c r="Q616" i="7" s="1"/>
  <c r="P616" i="7"/>
  <c r="R616" i="7"/>
  <c r="O617" i="7"/>
  <c r="P617" i="7"/>
  <c r="Q617" i="7"/>
  <c r="R617" i="7"/>
  <c r="O618" i="7"/>
  <c r="Q618" i="7" s="1"/>
  <c r="P618" i="7"/>
  <c r="R618" i="7"/>
  <c r="O619" i="7"/>
  <c r="P619" i="7"/>
  <c r="Q619" i="7"/>
  <c r="R619" i="7"/>
  <c r="O620" i="7"/>
  <c r="Q620" i="7" s="1"/>
  <c r="P620" i="7"/>
  <c r="R620" i="7"/>
  <c r="O621" i="7"/>
  <c r="P621" i="7"/>
  <c r="Q621" i="7"/>
  <c r="R621" i="7"/>
  <c r="O622" i="7"/>
  <c r="Q622" i="7" s="1"/>
  <c r="P622" i="7"/>
  <c r="R622" i="7"/>
  <c r="O623" i="7"/>
  <c r="P623" i="7"/>
  <c r="Q623" i="7"/>
  <c r="R623" i="7"/>
  <c r="O624" i="7"/>
  <c r="Q624" i="7" s="1"/>
  <c r="P624" i="7"/>
  <c r="R624" i="7"/>
  <c r="O625" i="7"/>
  <c r="P625" i="7"/>
  <c r="Q625" i="7"/>
  <c r="R625" i="7"/>
  <c r="O626" i="7"/>
  <c r="Q626" i="7" s="1"/>
  <c r="P626" i="7"/>
  <c r="R626" i="7"/>
  <c r="O627" i="7"/>
  <c r="P627" i="7"/>
  <c r="Q627" i="7"/>
  <c r="R627" i="7"/>
  <c r="O628" i="7"/>
  <c r="Q628" i="7" s="1"/>
  <c r="P628" i="7"/>
  <c r="R628" i="7"/>
  <c r="O629" i="7"/>
  <c r="P629" i="7"/>
  <c r="Q629" i="7"/>
  <c r="R629" i="7"/>
  <c r="O630" i="7"/>
  <c r="Q630" i="7" s="1"/>
  <c r="P630" i="7"/>
  <c r="R630" i="7"/>
  <c r="O631" i="7"/>
  <c r="P631" i="7"/>
  <c r="Q631" i="7"/>
  <c r="R631" i="7"/>
  <c r="O632" i="7"/>
  <c r="Q632" i="7" s="1"/>
  <c r="P632" i="7"/>
  <c r="R632" i="7"/>
  <c r="O633" i="7"/>
  <c r="P633" i="7"/>
  <c r="Q633" i="7"/>
  <c r="R633" i="7"/>
  <c r="O634" i="7"/>
  <c r="Q634" i="7" s="1"/>
  <c r="P634" i="7"/>
  <c r="R634" i="7"/>
  <c r="O635" i="7"/>
  <c r="P635" i="7"/>
  <c r="Q635" i="7"/>
  <c r="R635" i="7"/>
  <c r="O636" i="7"/>
  <c r="Q636" i="7" s="1"/>
  <c r="P636" i="7"/>
  <c r="R636" i="7"/>
  <c r="O637" i="7"/>
  <c r="P637" i="7"/>
  <c r="Q637" i="7"/>
  <c r="R637" i="7"/>
  <c r="O638" i="7"/>
  <c r="Q638" i="7" s="1"/>
  <c r="P638" i="7"/>
  <c r="R638" i="7"/>
  <c r="O639" i="7"/>
  <c r="P639" i="7"/>
  <c r="Q639" i="7"/>
  <c r="R639" i="7"/>
  <c r="O640" i="7"/>
  <c r="Q640" i="7" s="1"/>
  <c r="P640" i="7"/>
  <c r="R640" i="7"/>
  <c r="O641" i="7"/>
  <c r="P641" i="7"/>
  <c r="Q641" i="7"/>
  <c r="R641" i="7"/>
  <c r="O642" i="7"/>
  <c r="Q642" i="7" s="1"/>
  <c r="P642" i="7"/>
  <c r="R642" i="7"/>
  <c r="O643" i="7"/>
  <c r="P643" i="7"/>
  <c r="Q643" i="7"/>
  <c r="R643" i="7"/>
  <c r="O644" i="7"/>
  <c r="Q644" i="7" s="1"/>
  <c r="P644" i="7"/>
  <c r="R644" i="7"/>
  <c r="O645" i="7"/>
  <c r="P645" i="7"/>
  <c r="Q645" i="7"/>
  <c r="R645" i="7"/>
  <c r="O646" i="7"/>
  <c r="Q646" i="7" s="1"/>
  <c r="P646" i="7"/>
  <c r="R646" i="7"/>
  <c r="O647" i="7"/>
  <c r="P647" i="7"/>
  <c r="Q647" i="7"/>
  <c r="R647" i="7"/>
  <c r="O648" i="7"/>
  <c r="Q648" i="7" s="1"/>
  <c r="P648" i="7"/>
  <c r="R648" i="7"/>
  <c r="O649" i="7"/>
  <c r="P649" i="7"/>
  <c r="Q649" i="7"/>
  <c r="R649" i="7"/>
  <c r="O650" i="7"/>
  <c r="Q650" i="7" s="1"/>
  <c r="P650" i="7"/>
  <c r="R650" i="7"/>
  <c r="O651" i="7"/>
  <c r="P651" i="7"/>
  <c r="Q651" i="7"/>
  <c r="R651" i="7"/>
  <c r="O652" i="7"/>
  <c r="Q652" i="7" s="1"/>
  <c r="P652" i="7"/>
  <c r="R652" i="7"/>
  <c r="O653" i="7"/>
  <c r="P653" i="7"/>
  <c r="Q653" i="7"/>
  <c r="R653" i="7"/>
  <c r="O654" i="7"/>
  <c r="Q654" i="7" s="1"/>
  <c r="P654" i="7"/>
  <c r="R654" i="7"/>
  <c r="O655" i="7"/>
  <c r="P655" i="7"/>
  <c r="Q655" i="7"/>
  <c r="R655" i="7"/>
  <c r="O656" i="7"/>
  <c r="Q656" i="7" s="1"/>
  <c r="P656" i="7"/>
  <c r="R656" i="7"/>
  <c r="O657" i="7"/>
  <c r="P657" i="7"/>
  <c r="Q657" i="7"/>
  <c r="R657" i="7"/>
  <c r="O658" i="7"/>
  <c r="Q658" i="7" s="1"/>
  <c r="P658" i="7"/>
  <c r="R658" i="7"/>
  <c r="O659" i="7"/>
  <c r="P659" i="7"/>
  <c r="Q659" i="7"/>
  <c r="R659" i="7"/>
  <c r="O660" i="7"/>
  <c r="Q660" i="7" s="1"/>
  <c r="P660" i="7"/>
  <c r="R660" i="7"/>
  <c r="O661" i="7"/>
  <c r="P661" i="7"/>
  <c r="Q661" i="7"/>
  <c r="R661" i="7"/>
  <c r="O662" i="7"/>
  <c r="Q662" i="7" s="1"/>
  <c r="P662" i="7"/>
  <c r="R662" i="7"/>
  <c r="O663" i="7"/>
  <c r="P663" i="7"/>
  <c r="Q663" i="7"/>
  <c r="R663" i="7"/>
  <c r="O664" i="7"/>
  <c r="Q664" i="7" s="1"/>
  <c r="P664" i="7"/>
  <c r="R664" i="7"/>
  <c r="O665" i="7"/>
  <c r="P665" i="7"/>
  <c r="Q665" i="7"/>
  <c r="R665" i="7"/>
  <c r="O666" i="7"/>
  <c r="Q666" i="7" s="1"/>
  <c r="P666" i="7"/>
  <c r="R666" i="7"/>
  <c r="O667" i="7"/>
  <c r="P667" i="7"/>
  <c r="Q667" i="7"/>
  <c r="R667" i="7"/>
  <c r="O668" i="7"/>
  <c r="Q668" i="7" s="1"/>
  <c r="P668" i="7"/>
  <c r="R668" i="7"/>
  <c r="O669" i="7"/>
  <c r="P669" i="7"/>
  <c r="Q669" i="7"/>
  <c r="R669" i="7"/>
  <c r="O670" i="7"/>
  <c r="Q670" i="7" s="1"/>
  <c r="P670" i="7"/>
  <c r="R670" i="7"/>
  <c r="O671" i="7"/>
  <c r="P671" i="7"/>
  <c r="Q671" i="7"/>
  <c r="R671" i="7"/>
  <c r="O672" i="7"/>
  <c r="Q672" i="7" s="1"/>
  <c r="P672" i="7"/>
  <c r="R672" i="7"/>
  <c r="O673" i="7"/>
  <c r="P673" i="7"/>
  <c r="Q673" i="7"/>
  <c r="R673" i="7"/>
  <c r="O674" i="7"/>
  <c r="Q674" i="7" s="1"/>
  <c r="P674" i="7"/>
  <c r="R674" i="7"/>
  <c r="O675" i="7"/>
  <c r="P675" i="7"/>
  <c r="Q675" i="7"/>
  <c r="R675" i="7"/>
  <c r="O676" i="7"/>
  <c r="Q676" i="7" s="1"/>
  <c r="P676" i="7"/>
  <c r="R676" i="7"/>
  <c r="O677" i="7"/>
  <c r="P677" i="7"/>
  <c r="Q677" i="7"/>
  <c r="R677" i="7"/>
  <c r="O678" i="7"/>
  <c r="Q678" i="7" s="1"/>
  <c r="P678" i="7"/>
  <c r="R678" i="7"/>
  <c r="O679" i="7"/>
  <c r="P679" i="7"/>
  <c r="Q679" i="7"/>
  <c r="R679" i="7"/>
  <c r="O680" i="7"/>
  <c r="Q680" i="7" s="1"/>
  <c r="P680" i="7"/>
  <c r="R680" i="7"/>
  <c r="O681" i="7"/>
  <c r="P681" i="7"/>
  <c r="Q681" i="7"/>
  <c r="R681" i="7"/>
  <c r="O682" i="7"/>
  <c r="Q682" i="7" s="1"/>
  <c r="P682" i="7"/>
  <c r="R682" i="7"/>
  <c r="O683" i="7"/>
  <c r="P683" i="7"/>
  <c r="Q683" i="7"/>
  <c r="R683" i="7"/>
  <c r="O684" i="7"/>
  <c r="Q684" i="7" s="1"/>
  <c r="P684" i="7"/>
  <c r="R684" i="7"/>
  <c r="O685" i="7"/>
  <c r="P685" i="7"/>
  <c r="Q685" i="7"/>
  <c r="R685" i="7"/>
  <c r="O686" i="7"/>
  <c r="Q686" i="7" s="1"/>
  <c r="P686" i="7"/>
  <c r="R686" i="7"/>
  <c r="O687" i="7"/>
  <c r="P687" i="7"/>
  <c r="Q687" i="7"/>
  <c r="R687" i="7"/>
  <c r="O688" i="7"/>
  <c r="Q688" i="7" s="1"/>
  <c r="P688" i="7"/>
  <c r="R688" i="7"/>
  <c r="O689" i="7"/>
  <c r="P689" i="7"/>
  <c r="Q689" i="7"/>
  <c r="R689" i="7"/>
  <c r="O690" i="7"/>
  <c r="Q690" i="7" s="1"/>
  <c r="P690" i="7"/>
  <c r="R690" i="7"/>
  <c r="O691" i="7"/>
  <c r="P691" i="7"/>
  <c r="Q691" i="7"/>
  <c r="R691" i="7"/>
  <c r="O692" i="7"/>
  <c r="Q692" i="7" s="1"/>
  <c r="P692" i="7"/>
  <c r="R692" i="7"/>
  <c r="O693" i="7"/>
  <c r="P693" i="7"/>
  <c r="Q693" i="7"/>
  <c r="R693" i="7"/>
  <c r="O694" i="7"/>
  <c r="Q694" i="7" s="1"/>
  <c r="P694" i="7"/>
  <c r="R694" i="7"/>
  <c r="O695" i="7"/>
  <c r="P695" i="7"/>
  <c r="Q695" i="7"/>
  <c r="R695" i="7"/>
  <c r="O696" i="7"/>
  <c r="Q696" i="7" s="1"/>
  <c r="P696" i="7"/>
  <c r="R696" i="7"/>
  <c r="O697" i="7"/>
  <c r="P697" i="7"/>
  <c r="Q697" i="7"/>
  <c r="R697" i="7"/>
  <c r="O698" i="7"/>
  <c r="Q698" i="7" s="1"/>
  <c r="P698" i="7"/>
  <c r="R698" i="7"/>
  <c r="O699" i="7"/>
  <c r="P699" i="7"/>
  <c r="Q699" i="7"/>
  <c r="R699" i="7"/>
  <c r="O700" i="7"/>
  <c r="Q700" i="7" s="1"/>
  <c r="P700" i="7"/>
  <c r="R700" i="7"/>
  <c r="O701" i="7"/>
  <c r="P701" i="7"/>
  <c r="Q701" i="7"/>
  <c r="R701" i="7"/>
  <c r="O702" i="7"/>
  <c r="Q702" i="7" s="1"/>
  <c r="P702" i="7"/>
  <c r="R702" i="7"/>
  <c r="O703" i="7"/>
  <c r="P703" i="7"/>
  <c r="Q703" i="7"/>
  <c r="R703" i="7"/>
  <c r="O704" i="7"/>
  <c r="Q704" i="7" s="1"/>
  <c r="P704" i="7"/>
  <c r="R704" i="7"/>
  <c r="O705" i="7"/>
  <c r="P705" i="7"/>
  <c r="Q705" i="7"/>
  <c r="R705" i="7"/>
  <c r="O706" i="7"/>
  <c r="Q706" i="7" s="1"/>
  <c r="P706" i="7"/>
  <c r="R706" i="7"/>
  <c r="O707" i="7"/>
  <c r="P707" i="7"/>
  <c r="Q707" i="7"/>
  <c r="R707" i="7"/>
  <c r="O708" i="7"/>
  <c r="Q708" i="7" s="1"/>
  <c r="P708" i="7"/>
  <c r="R708" i="7"/>
  <c r="O709" i="7"/>
  <c r="P709" i="7"/>
  <c r="Q709" i="7"/>
  <c r="R709" i="7"/>
  <c r="O710" i="7"/>
  <c r="Q710" i="7" s="1"/>
  <c r="P710" i="7"/>
  <c r="R710" i="7"/>
  <c r="O711" i="7"/>
  <c r="P711" i="7"/>
  <c r="Q711" i="7"/>
  <c r="R711" i="7"/>
  <c r="O712" i="7"/>
  <c r="Q712" i="7" s="1"/>
  <c r="P712" i="7"/>
  <c r="R712" i="7"/>
  <c r="O713" i="7"/>
  <c r="P713" i="7"/>
  <c r="Q713" i="7"/>
  <c r="R713" i="7"/>
  <c r="O714" i="7"/>
  <c r="Q714" i="7" s="1"/>
  <c r="P714" i="7"/>
  <c r="R714" i="7"/>
  <c r="O715" i="7"/>
  <c r="P715" i="7"/>
  <c r="Q715" i="7"/>
  <c r="R715" i="7"/>
  <c r="O716" i="7"/>
  <c r="Q716" i="7" s="1"/>
  <c r="P716" i="7"/>
  <c r="R716" i="7"/>
  <c r="O717" i="7"/>
  <c r="P717" i="7"/>
  <c r="Q717" i="7"/>
  <c r="R717" i="7"/>
  <c r="O718" i="7"/>
  <c r="Q718" i="7" s="1"/>
  <c r="P718" i="7"/>
  <c r="R718" i="7"/>
  <c r="O719" i="7"/>
  <c r="P719" i="7"/>
  <c r="Q719" i="7"/>
  <c r="R719" i="7"/>
  <c r="O720" i="7"/>
  <c r="Q720" i="7" s="1"/>
  <c r="P720" i="7"/>
  <c r="R720" i="7"/>
  <c r="O721" i="7"/>
  <c r="P721" i="7"/>
  <c r="Q721" i="7"/>
  <c r="R721" i="7"/>
  <c r="O722" i="7"/>
  <c r="Q722" i="7" s="1"/>
  <c r="P722" i="7"/>
  <c r="R722" i="7"/>
  <c r="O723" i="7"/>
  <c r="P723" i="7"/>
  <c r="Q723" i="7"/>
  <c r="R723" i="7"/>
  <c r="O724" i="7"/>
  <c r="Q724" i="7" s="1"/>
  <c r="P724" i="7"/>
  <c r="R724" i="7"/>
  <c r="O725" i="7"/>
  <c r="P725" i="7"/>
  <c r="Q725" i="7"/>
  <c r="R725" i="7"/>
  <c r="O726" i="7"/>
  <c r="Q726" i="7" s="1"/>
  <c r="P726" i="7"/>
  <c r="R726" i="7"/>
  <c r="O727" i="7"/>
  <c r="P727" i="7"/>
  <c r="Q727" i="7"/>
  <c r="R727" i="7"/>
  <c r="O728" i="7"/>
  <c r="Q728" i="7" s="1"/>
  <c r="P728" i="7"/>
  <c r="R728" i="7"/>
  <c r="O729" i="7"/>
  <c r="P729" i="7"/>
  <c r="Q729" i="7"/>
  <c r="R729" i="7"/>
  <c r="O730" i="7"/>
  <c r="Q730" i="7" s="1"/>
  <c r="P730" i="7"/>
  <c r="R730" i="7"/>
  <c r="O731" i="7"/>
  <c r="P731" i="7"/>
  <c r="Q731" i="7"/>
  <c r="R731" i="7"/>
  <c r="O732" i="7"/>
  <c r="Q732" i="7" s="1"/>
  <c r="P732" i="7"/>
  <c r="R732" i="7"/>
  <c r="O733" i="7"/>
  <c r="P733" i="7"/>
  <c r="Q733" i="7"/>
  <c r="R733" i="7"/>
  <c r="O734" i="7"/>
  <c r="Q734" i="7" s="1"/>
  <c r="P734" i="7"/>
  <c r="R734" i="7"/>
  <c r="O735" i="7"/>
  <c r="P735" i="7"/>
  <c r="Q735" i="7"/>
  <c r="R735" i="7"/>
  <c r="O736" i="7"/>
  <c r="Q736" i="7" s="1"/>
  <c r="P736" i="7"/>
  <c r="R736" i="7"/>
  <c r="O737" i="7"/>
  <c r="P737" i="7"/>
  <c r="Q737" i="7"/>
  <c r="R737" i="7"/>
  <c r="O738" i="7"/>
  <c r="Q738" i="7" s="1"/>
  <c r="P738" i="7"/>
  <c r="R738" i="7"/>
  <c r="O739" i="7"/>
  <c r="P739" i="7"/>
  <c r="Q739" i="7"/>
  <c r="R739" i="7"/>
  <c r="O740" i="7"/>
  <c r="Q740" i="7" s="1"/>
  <c r="P740" i="7"/>
  <c r="R740" i="7"/>
  <c r="O741" i="7"/>
  <c r="P741" i="7"/>
  <c r="Q741" i="7"/>
  <c r="R741" i="7"/>
  <c r="O742" i="7"/>
  <c r="Q742" i="7" s="1"/>
  <c r="P742" i="7"/>
  <c r="R742" i="7"/>
  <c r="O743" i="7"/>
  <c r="P743" i="7"/>
  <c r="Q743" i="7"/>
  <c r="R743" i="7"/>
  <c r="O744" i="7"/>
  <c r="Q744" i="7" s="1"/>
  <c r="P744" i="7"/>
  <c r="R744" i="7"/>
  <c r="O745" i="7"/>
  <c r="P745" i="7"/>
  <c r="Q745" i="7"/>
  <c r="R745" i="7"/>
  <c r="O3" i="4"/>
  <c r="Q3" i="4" s="1"/>
  <c r="P3" i="4"/>
  <c r="R3" i="4"/>
  <c r="O4" i="4"/>
  <c r="P4" i="4"/>
  <c r="Q4" i="4"/>
  <c r="R4" i="4"/>
  <c r="O5" i="4"/>
  <c r="Q5" i="4" s="1"/>
  <c r="P5" i="4"/>
  <c r="R5" i="4"/>
  <c r="O6" i="4"/>
  <c r="P6" i="4"/>
  <c r="Q6" i="4"/>
  <c r="R6" i="4"/>
  <c r="O7" i="4"/>
  <c r="Q7" i="4" s="1"/>
  <c r="P7" i="4"/>
  <c r="R7" i="4"/>
  <c r="O8" i="4"/>
  <c r="P8" i="4"/>
  <c r="Q8" i="4"/>
  <c r="R8" i="4"/>
  <c r="O9" i="4"/>
  <c r="Q9" i="4" s="1"/>
  <c r="P9" i="4"/>
  <c r="R9" i="4"/>
  <c r="O10" i="4"/>
  <c r="P10" i="4"/>
  <c r="Q10" i="4"/>
  <c r="R10" i="4"/>
  <c r="O11" i="4"/>
  <c r="Q11" i="4" s="1"/>
  <c r="P11" i="4"/>
  <c r="R11" i="4"/>
  <c r="O12" i="4"/>
  <c r="P12" i="4"/>
  <c r="Q12" i="4"/>
  <c r="R12" i="4"/>
  <c r="O13" i="4"/>
  <c r="Q13" i="4" s="1"/>
  <c r="P13" i="4"/>
  <c r="R13" i="4"/>
  <c r="O14" i="4"/>
  <c r="P14" i="4"/>
  <c r="Q14" i="4"/>
  <c r="R14" i="4"/>
  <c r="O15" i="4"/>
  <c r="Q15" i="4" s="1"/>
  <c r="P15" i="4"/>
  <c r="R15" i="4"/>
  <c r="O16" i="4"/>
  <c r="P16" i="4"/>
  <c r="Q16" i="4"/>
  <c r="R16" i="4"/>
  <c r="O17" i="4"/>
  <c r="Q17" i="4" s="1"/>
  <c r="P17" i="4"/>
  <c r="R17" i="4"/>
  <c r="O18" i="4"/>
  <c r="P18" i="4"/>
  <c r="Q18" i="4"/>
  <c r="R18" i="4"/>
  <c r="O19" i="4"/>
  <c r="Q19" i="4" s="1"/>
  <c r="P19" i="4"/>
  <c r="R19" i="4"/>
  <c r="O20" i="4"/>
  <c r="P20" i="4"/>
  <c r="Q20" i="4"/>
  <c r="R20" i="4"/>
  <c r="O21" i="4"/>
  <c r="Q21" i="4" s="1"/>
  <c r="P21" i="4"/>
  <c r="R21" i="4"/>
  <c r="O22" i="4"/>
  <c r="P22" i="4"/>
  <c r="Q22" i="4"/>
  <c r="R22" i="4"/>
  <c r="O23" i="4"/>
  <c r="Q23" i="4" s="1"/>
  <c r="P23" i="4"/>
  <c r="R23" i="4"/>
  <c r="O24" i="4"/>
  <c r="P24" i="4"/>
  <c r="Q24" i="4"/>
  <c r="R24" i="4"/>
  <c r="O25" i="4"/>
  <c r="Q25" i="4" s="1"/>
  <c r="P25" i="4"/>
  <c r="R25" i="4"/>
  <c r="O26" i="4"/>
  <c r="P26" i="4"/>
  <c r="Q26" i="4"/>
  <c r="R26" i="4"/>
  <c r="O27" i="4"/>
  <c r="Q27" i="4" s="1"/>
  <c r="P27" i="4"/>
  <c r="R27" i="4"/>
  <c r="O28" i="4"/>
  <c r="P28" i="4"/>
  <c r="Q28" i="4"/>
  <c r="R28" i="4"/>
  <c r="O29" i="4"/>
  <c r="Q29" i="4" s="1"/>
  <c r="P29" i="4"/>
  <c r="R29" i="4"/>
  <c r="O30" i="4"/>
  <c r="P30" i="4"/>
  <c r="Q30" i="4"/>
  <c r="R30" i="4"/>
  <c r="O31" i="4"/>
  <c r="Q31" i="4" s="1"/>
  <c r="P31" i="4"/>
  <c r="R31" i="4"/>
  <c r="O32" i="4"/>
  <c r="P32" i="4"/>
  <c r="Q32" i="4"/>
  <c r="R32" i="4"/>
  <c r="O33" i="4"/>
  <c r="Q33" i="4" s="1"/>
  <c r="P33" i="4"/>
  <c r="R33" i="4"/>
  <c r="O34" i="4"/>
  <c r="P34" i="4"/>
  <c r="Q34" i="4"/>
  <c r="R34" i="4"/>
  <c r="O35" i="4"/>
  <c r="Q35" i="4" s="1"/>
  <c r="P35" i="4"/>
  <c r="R35" i="4"/>
  <c r="O36" i="4"/>
  <c r="P36" i="4"/>
  <c r="Q36" i="4"/>
  <c r="R36" i="4"/>
  <c r="O37" i="4"/>
  <c r="Q37" i="4" s="1"/>
  <c r="P37" i="4"/>
  <c r="R37" i="4"/>
  <c r="O38" i="4"/>
  <c r="P38" i="4"/>
  <c r="Q38" i="4"/>
  <c r="R38" i="4"/>
  <c r="O39" i="4"/>
  <c r="Q39" i="4" s="1"/>
  <c r="P39" i="4"/>
  <c r="R39" i="4"/>
  <c r="O40" i="4"/>
  <c r="P40" i="4"/>
  <c r="Q40" i="4"/>
  <c r="R40" i="4"/>
  <c r="O41" i="4"/>
  <c r="Q41" i="4" s="1"/>
  <c r="P41" i="4"/>
  <c r="R41" i="4"/>
  <c r="O42" i="4"/>
  <c r="P42" i="4"/>
  <c r="Q42" i="4"/>
  <c r="R42" i="4"/>
  <c r="O43" i="4"/>
  <c r="Q43" i="4" s="1"/>
  <c r="P43" i="4"/>
  <c r="R43" i="4"/>
  <c r="O44" i="4"/>
  <c r="P44" i="4"/>
  <c r="Q44" i="4"/>
  <c r="R44" i="4"/>
  <c r="O45" i="4"/>
  <c r="Q45" i="4" s="1"/>
  <c r="P45" i="4"/>
  <c r="R45" i="4"/>
  <c r="O46" i="4"/>
  <c r="P46" i="4"/>
  <c r="Q46" i="4"/>
  <c r="R46" i="4"/>
  <c r="O47" i="4"/>
  <c r="Q47" i="4" s="1"/>
  <c r="P47" i="4"/>
  <c r="R47" i="4"/>
  <c r="O48" i="4"/>
  <c r="P48" i="4"/>
  <c r="Q48" i="4"/>
  <c r="R48" i="4"/>
  <c r="O49" i="4"/>
  <c r="Q49" i="4" s="1"/>
  <c r="P49" i="4"/>
  <c r="R49" i="4"/>
  <c r="O50" i="4"/>
  <c r="P50" i="4"/>
  <c r="Q50" i="4"/>
  <c r="R50" i="4"/>
  <c r="O51" i="4"/>
  <c r="Q51" i="4" s="1"/>
  <c r="P51" i="4"/>
  <c r="R51" i="4"/>
  <c r="O52" i="4"/>
  <c r="P52" i="4"/>
  <c r="Q52" i="4"/>
  <c r="R52" i="4"/>
  <c r="O53" i="4"/>
  <c r="Q53" i="4" s="1"/>
  <c r="P53" i="4"/>
  <c r="R53" i="4"/>
  <c r="O54" i="4"/>
  <c r="P54" i="4"/>
  <c r="Q54" i="4"/>
  <c r="R54" i="4"/>
  <c r="O55" i="4"/>
  <c r="Q55" i="4" s="1"/>
  <c r="P55" i="4"/>
  <c r="R55" i="4"/>
  <c r="O56" i="4"/>
  <c r="P56" i="4"/>
  <c r="Q56" i="4"/>
  <c r="R56" i="4"/>
  <c r="O57" i="4"/>
  <c r="Q57" i="4" s="1"/>
  <c r="P57" i="4"/>
  <c r="R57" i="4"/>
  <c r="O58" i="4"/>
  <c r="P58" i="4"/>
  <c r="Q58" i="4"/>
  <c r="R58" i="4"/>
  <c r="O59" i="4"/>
  <c r="Q59" i="4" s="1"/>
  <c r="P59" i="4"/>
  <c r="R59" i="4"/>
  <c r="O60" i="4"/>
  <c r="P60" i="4"/>
  <c r="Q60" i="4"/>
  <c r="R60" i="4"/>
  <c r="O61" i="4"/>
  <c r="Q61" i="4" s="1"/>
  <c r="P61" i="4"/>
  <c r="R61" i="4"/>
  <c r="O62" i="4"/>
  <c r="P62" i="4"/>
  <c r="Q62" i="4"/>
  <c r="R62" i="4"/>
  <c r="O63" i="4"/>
  <c r="Q63" i="4" s="1"/>
  <c r="P63" i="4"/>
  <c r="R63" i="4"/>
  <c r="O64" i="4"/>
  <c r="P64" i="4"/>
  <c r="Q64" i="4"/>
  <c r="R64" i="4"/>
  <c r="O65" i="4"/>
  <c r="Q65" i="4" s="1"/>
  <c r="P65" i="4"/>
  <c r="R65" i="4"/>
  <c r="O66" i="4"/>
  <c r="P66" i="4"/>
  <c r="Q66" i="4"/>
  <c r="R66" i="4"/>
  <c r="O67" i="4"/>
  <c r="Q67" i="4" s="1"/>
  <c r="P67" i="4"/>
  <c r="R67" i="4"/>
  <c r="O68" i="4"/>
  <c r="P68" i="4"/>
  <c r="Q68" i="4"/>
  <c r="R68" i="4"/>
  <c r="O69" i="4"/>
  <c r="Q69" i="4" s="1"/>
  <c r="P69" i="4"/>
  <c r="R69" i="4"/>
  <c r="O70" i="4"/>
  <c r="P70" i="4"/>
  <c r="Q70" i="4"/>
  <c r="R70" i="4"/>
  <c r="O71" i="4"/>
  <c r="Q71" i="4" s="1"/>
  <c r="P71" i="4"/>
  <c r="R71" i="4"/>
  <c r="O72" i="4"/>
  <c r="P72" i="4"/>
  <c r="Q72" i="4"/>
  <c r="R72" i="4"/>
  <c r="O73" i="4"/>
  <c r="Q73" i="4" s="1"/>
  <c r="P73" i="4"/>
  <c r="R73" i="4"/>
  <c r="O74" i="4"/>
  <c r="P74" i="4"/>
  <c r="Q74" i="4"/>
  <c r="R74" i="4"/>
  <c r="O75" i="4"/>
  <c r="Q75" i="4" s="1"/>
  <c r="P75" i="4"/>
  <c r="R75" i="4"/>
  <c r="O76" i="4"/>
  <c r="P76" i="4"/>
  <c r="Q76" i="4"/>
  <c r="R76" i="4"/>
  <c r="O77" i="4"/>
  <c r="Q77" i="4" s="1"/>
  <c r="P77" i="4"/>
  <c r="R77" i="4"/>
  <c r="O78" i="4"/>
  <c r="P78" i="4"/>
  <c r="Q78" i="4"/>
  <c r="R78" i="4"/>
  <c r="O79" i="4"/>
  <c r="Q79" i="4" s="1"/>
  <c r="P79" i="4"/>
  <c r="R79" i="4"/>
  <c r="O80" i="4"/>
  <c r="P80" i="4"/>
  <c r="Q80" i="4"/>
  <c r="R80" i="4"/>
  <c r="O81" i="4"/>
  <c r="Q81" i="4" s="1"/>
  <c r="P81" i="4"/>
  <c r="R81" i="4"/>
  <c r="O82" i="4"/>
  <c r="P82" i="4"/>
  <c r="Q82" i="4"/>
  <c r="R82" i="4"/>
  <c r="O83" i="4"/>
  <c r="Q83" i="4" s="1"/>
  <c r="P83" i="4"/>
  <c r="R83" i="4"/>
  <c r="O84" i="4"/>
  <c r="P84" i="4"/>
  <c r="Q84" i="4"/>
  <c r="R84" i="4"/>
  <c r="O85" i="4"/>
  <c r="Q85" i="4" s="1"/>
  <c r="P85" i="4"/>
  <c r="R85" i="4"/>
  <c r="O86" i="4"/>
  <c r="P86" i="4"/>
  <c r="Q86" i="4"/>
  <c r="R86" i="4"/>
  <c r="O87" i="4"/>
  <c r="Q87" i="4" s="1"/>
  <c r="P87" i="4"/>
  <c r="R87" i="4"/>
  <c r="O88" i="4"/>
  <c r="P88" i="4"/>
  <c r="Q88" i="4"/>
  <c r="R88" i="4"/>
  <c r="O89" i="4"/>
  <c r="Q89" i="4" s="1"/>
  <c r="P89" i="4"/>
  <c r="R89" i="4"/>
  <c r="O90" i="4"/>
  <c r="P90" i="4"/>
  <c r="Q90" i="4"/>
  <c r="R90" i="4"/>
  <c r="O91" i="4"/>
  <c r="Q91" i="4" s="1"/>
  <c r="P91" i="4"/>
  <c r="R91" i="4"/>
  <c r="O92" i="4"/>
  <c r="P92" i="4"/>
  <c r="Q92" i="4"/>
  <c r="R92" i="4"/>
  <c r="O93" i="4"/>
  <c r="Q93" i="4" s="1"/>
  <c r="P93" i="4"/>
  <c r="R93" i="4"/>
  <c r="O94" i="4"/>
  <c r="P94" i="4"/>
  <c r="Q94" i="4"/>
  <c r="R94" i="4"/>
  <c r="O95" i="4"/>
  <c r="Q95" i="4" s="1"/>
  <c r="P95" i="4"/>
  <c r="R95" i="4"/>
  <c r="O96" i="4"/>
  <c r="P96" i="4"/>
  <c r="Q96" i="4"/>
  <c r="R96" i="4"/>
  <c r="O97" i="4"/>
  <c r="Q97" i="4" s="1"/>
  <c r="P97" i="4"/>
  <c r="R97" i="4"/>
  <c r="O98" i="4"/>
  <c r="P98" i="4"/>
  <c r="Q98" i="4"/>
  <c r="R98" i="4"/>
  <c r="O99" i="4"/>
  <c r="Q99" i="4" s="1"/>
  <c r="P99" i="4"/>
  <c r="R99" i="4"/>
  <c r="O100" i="4"/>
  <c r="P100" i="4"/>
  <c r="Q100" i="4"/>
  <c r="R100" i="4"/>
  <c r="O101" i="4"/>
  <c r="Q101" i="4" s="1"/>
  <c r="P101" i="4"/>
  <c r="R101" i="4"/>
  <c r="O102" i="4"/>
  <c r="P102" i="4"/>
  <c r="Q102" i="4"/>
  <c r="R102" i="4"/>
  <c r="O103" i="4"/>
  <c r="Q103" i="4" s="1"/>
  <c r="P103" i="4"/>
  <c r="R103" i="4"/>
  <c r="O104" i="4"/>
  <c r="P104" i="4"/>
  <c r="Q104" i="4"/>
  <c r="R104" i="4"/>
  <c r="O105" i="4"/>
  <c r="Q105" i="4" s="1"/>
  <c r="P105" i="4"/>
  <c r="R105" i="4"/>
  <c r="O106" i="4"/>
  <c r="P106" i="4"/>
  <c r="Q106" i="4"/>
  <c r="R106" i="4"/>
  <c r="O107" i="4"/>
  <c r="Q107" i="4" s="1"/>
  <c r="P107" i="4"/>
  <c r="R107" i="4"/>
  <c r="O108" i="4"/>
  <c r="P108" i="4"/>
  <c r="Q108" i="4"/>
  <c r="R108" i="4"/>
  <c r="O109" i="4"/>
  <c r="Q109" i="4" s="1"/>
  <c r="P109" i="4"/>
  <c r="R109" i="4"/>
  <c r="O110" i="4"/>
  <c r="P110" i="4"/>
  <c r="Q110" i="4"/>
  <c r="R110" i="4"/>
  <c r="O111" i="4"/>
  <c r="Q111" i="4" s="1"/>
  <c r="P111" i="4"/>
  <c r="R111" i="4"/>
  <c r="O112" i="4"/>
  <c r="P112" i="4"/>
  <c r="Q112" i="4"/>
  <c r="R112" i="4"/>
  <c r="O113" i="4"/>
  <c r="Q113" i="4" s="1"/>
  <c r="P113" i="4"/>
  <c r="R113" i="4"/>
  <c r="O114" i="4"/>
  <c r="P114" i="4"/>
  <c r="Q114" i="4"/>
  <c r="R114" i="4"/>
  <c r="O115" i="4"/>
  <c r="Q115" i="4" s="1"/>
  <c r="P115" i="4"/>
  <c r="R115" i="4"/>
  <c r="O116" i="4"/>
  <c r="P116" i="4"/>
  <c r="Q116" i="4"/>
  <c r="R116" i="4"/>
  <c r="O117" i="4"/>
  <c r="Q117" i="4" s="1"/>
  <c r="P117" i="4"/>
  <c r="R117" i="4"/>
  <c r="O118" i="4"/>
  <c r="P118" i="4"/>
  <c r="Q118" i="4"/>
  <c r="R118" i="4"/>
  <c r="O119" i="4"/>
  <c r="Q119" i="4" s="1"/>
  <c r="P119" i="4"/>
  <c r="R119" i="4"/>
  <c r="O120" i="4"/>
  <c r="P120" i="4"/>
  <c r="Q120" i="4"/>
  <c r="R120" i="4"/>
  <c r="O121" i="4"/>
  <c r="Q121" i="4" s="1"/>
  <c r="P121" i="4"/>
  <c r="R121" i="4"/>
  <c r="O122" i="4"/>
  <c r="P122" i="4"/>
  <c r="Q122" i="4"/>
  <c r="R122" i="4"/>
  <c r="O123" i="4"/>
  <c r="Q123" i="4" s="1"/>
  <c r="P123" i="4"/>
  <c r="R123" i="4"/>
  <c r="O124" i="4"/>
  <c r="P124" i="4"/>
  <c r="Q124" i="4"/>
  <c r="R124" i="4"/>
  <c r="O125" i="4"/>
  <c r="Q125" i="4" s="1"/>
  <c r="P125" i="4"/>
  <c r="R125" i="4"/>
  <c r="O126" i="4"/>
  <c r="P126" i="4"/>
  <c r="Q126" i="4"/>
  <c r="R126" i="4"/>
  <c r="O127" i="4"/>
  <c r="Q127" i="4" s="1"/>
  <c r="P127" i="4"/>
  <c r="R127" i="4"/>
  <c r="O128" i="4"/>
  <c r="P128" i="4"/>
  <c r="Q128" i="4"/>
  <c r="R128" i="4"/>
  <c r="O129" i="4"/>
  <c r="Q129" i="4" s="1"/>
  <c r="P129" i="4"/>
  <c r="R129" i="4"/>
  <c r="O130" i="4"/>
  <c r="P130" i="4"/>
  <c r="Q130" i="4"/>
  <c r="R130" i="4"/>
  <c r="O131" i="4"/>
  <c r="Q131" i="4" s="1"/>
  <c r="P131" i="4"/>
  <c r="R131" i="4"/>
  <c r="O132" i="4"/>
  <c r="P132" i="4"/>
  <c r="Q132" i="4"/>
  <c r="R132" i="4"/>
  <c r="O133" i="4"/>
  <c r="Q133" i="4" s="1"/>
  <c r="P133" i="4"/>
  <c r="R133" i="4"/>
  <c r="O134" i="4"/>
  <c r="P134" i="4"/>
  <c r="Q134" i="4"/>
  <c r="R134" i="4"/>
  <c r="O135" i="4"/>
  <c r="Q135" i="4" s="1"/>
  <c r="P135" i="4"/>
  <c r="R135" i="4"/>
  <c r="O136" i="4"/>
  <c r="P136" i="4"/>
  <c r="Q136" i="4"/>
  <c r="R136" i="4"/>
  <c r="O137" i="4"/>
  <c r="Q137" i="4" s="1"/>
  <c r="P137" i="4"/>
  <c r="R137" i="4"/>
  <c r="O138" i="4"/>
  <c r="P138" i="4"/>
  <c r="Q138" i="4"/>
  <c r="R138" i="4"/>
  <c r="O139" i="4"/>
  <c r="Q139" i="4" s="1"/>
  <c r="P139" i="4"/>
  <c r="R139" i="4"/>
  <c r="O140" i="4"/>
  <c r="P140" i="4"/>
  <c r="Q140" i="4"/>
  <c r="R140" i="4"/>
  <c r="O141" i="4"/>
  <c r="Q141" i="4" s="1"/>
  <c r="P141" i="4"/>
  <c r="R141" i="4"/>
  <c r="O142" i="4"/>
  <c r="P142" i="4"/>
  <c r="Q142" i="4"/>
  <c r="R142" i="4"/>
  <c r="O143" i="4"/>
  <c r="Q143" i="4" s="1"/>
  <c r="P143" i="4"/>
  <c r="R143" i="4"/>
  <c r="O144" i="4"/>
  <c r="P144" i="4"/>
  <c r="Q144" i="4"/>
  <c r="R144" i="4"/>
  <c r="O145" i="4"/>
  <c r="Q145" i="4" s="1"/>
  <c r="P145" i="4"/>
  <c r="R145" i="4"/>
  <c r="O146" i="4"/>
  <c r="P146" i="4"/>
  <c r="Q146" i="4"/>
  <c r="R146" i="4"/>
  <c r="O147" i="4"/>
  <c r="Q147" i="4" s="1"/>
  <c r="P147" i="4"/>
  <c r="R147" i="4"/>
  <c r="O148" i="4"/>
  <c r="P148" i="4"/>
  <c r="Q148" i="4"/>
  <c r="R148" i="4"/>
  <c r="O149" i="4"/>
  <c r="Q149" i="4" s="1"/>
  <c r="P149" i="4"/>
  <c r="R149" i="4"/>
  <c r="O150" i="4"/>
  <c r="P150" i="4"/>
  <c r="Q150" i="4"/>
  <c r="R150" i="4"/>
  <c r="O151" i="4"/>
  <c r="Q151" i="4" s="1"/>
  <c r="P151" i="4"/>
  <c r="R151" i="4"/>
  <c r="O152" i="4"/>
  <c r="P152" i="4"/>
  <c r="Q152" i="4"/>
  <c r="R152" i="4"/>
  <c r="O153" i="4"/>
  <c r="Q153" i="4" s="1"/>
  <c r="P153" i="4"/>
  <c r="R153" i="4"/>
  <c r="O154" i="4"/>
  <c r="P154" i="4"/>
  <c r="Q154" i="4"/>
  <c r="R154" i="4"/>
  <c r="O155" i="4"/>
  <c r="Q155" i="4" s="1"/>
  <c r="P155" i="4"/>
  <c r="R155" i="4"/>
  <c r="O156" i="4"/>
  <c r="P156" i="4"/>
  <c r="Q156" i="4"/>
  <c r="R156" i="4"/>
  <c r="O157" i="4"/>
  <c r="Q157" i="4" s="1"/>
  <c r="P157" i="4"/>
  <c r="R157" i="4"/>
  <c r="O158" i="4"/>
  <c r="P158" i="4"/>
  <c r="Q158" i="4"/>
  <c r="R158" i="4"/>
  <c r="O159" i="4"/>
  <c r="Q159" i="4" s="1"/>
  <c r="P159" i="4"/>
  <c r="R159" i="4"/>
  <c r="O160" i="4"/>
  <c r="P160" i="4"/>
  <c r="Q160" i="4"/>
  <c r="R160" i="4"/>
  <c r="O161" i="4"/>
  <c r="Q161" i="4" s="1"/>
  <c r="P161" i="4"/>
  <c r="R161" i="4"/>
  <c r="O162" i="4"/>
  <c r="P162" i="4"/>
  <c r="Q162" i="4"/>
  <c r="R162" i="4"/>
  <c r="O163" i="4"/>
  <c r="Q163" i="4" s="1"/>
  <c r="P163" i="4"/>
  <c r="R163" i="4"/>
  <c r="O164" i="4"/>
  <c r="P164" i="4"/>
  <c r="Q164" i="4"/>
  <c r="R164" i="4"/>
  <c r="O165" i="4"/>
  <c r="Q165" i="4" s="1"/>
  <c r="P165" i="4"/>
  <c r="R165" i="4"/>
  <c r="O166" i="4"/>
  <c r="P166" i="4"/>
  <c r="Q166" i="4"/>
  <c r="R166" i="4"/>
  <c r="O167" i="4"/>
  <c r="Q167" i="4" s="1"/>
  <c r="P167" i="4"/>
  <c r="R167" i="4"/>
  <c r="O168" i="4"/>
  <c r="P168" i="4"/>
  <c r="Q168" i="4"/>
  <c r="R168" i="4"/>
  <c r="O169" i="4"/>
  <c r="Q169" i="4" s="1"/>
  <c r="P169" i="4"/>
  <c r="R169" i="4"/>
  <c r="O170" i="4"/>
  <c r="P170" i="4"/>
  <c r="Q170" i="4"/>
  <c r="R170" i="4"/>
  <c r="O171" i="4"/>
  <c r="Q171" i="4" s="1"/>
  <c r="P171" i="4"/>
  <c r="R171" i="4"/>
  <c r="O172" i="4"/>
  <c r="P172" i="4"/>
  <c r="Q172" i="4"/>
  <c r="R172" i="4"/>
  <c r="O173" i="4"/>
  <c r="Q173" i="4" s="1"/>
  <c r="P173" i="4"/>
  <c r="R173" i="4"/>
  <c r="O174" i="4"/>
  <c r="P174" i="4"/>
  <c r="Q174" i="4"/>
  <c r="R174" i="4"/>
  <c r="O175" i="4"/>
  <c r="Q175" i="4" s="1"/>
  <c r="P175" i="4"/>
  <c r="R175" i="4"/>
  <c r="O176" i="4"/>
  <c r="P176" i="4"/>
  <c r="Q176" i="4"/>
  <c r="R176" i="4"/>
  <c r="O177" i="4"/>
  <c r="Q177" i="4" s="1"/>
  <c r="P177" i="4"/>
  <c r="R177" i="4"/>
  <c r="O178" i="4"/>
  <c r="P178" i="4"/>
  <c r="Q178" i="4"/>
  <c r="R178" i="4"/>
  <c r="O179" i="4"/>
  <c r="Q179" i="4" s="1"/>
  <c r="P179" i="4"/>
  <c r="R179" i="4"/>
  <c r="O180" i="4"/>
  <c r="P180" i="4"/>
  <c r="Q180" i="4"/>
  <c r="R180" i="4"/>
  <c r="O181" i="4"/>
  <c r="Q181" i="4" s="1"/>
  <c r="P181" i="4"/>
  <c r="R181" i="4"/>
  <c r="O182" i="4"/>
  <c r="P182" i="4"/>
  <c r="Q182" i="4"/>
  <c r="R182" i="4"/>
  <c r="O183" i="4"/>
  <c r="Q183" i="4" s="1"/>
  <c r="P183" i="4"/>
  <c r="R183" i="4"/>
  <c r="O184" i="4"/>
  <c r="P184" i="4"/>
  <c r="Q184" i="4"/>
  <c r="R184" i="4"/>
  <c r="O185" i="4"/>
  <c r="Q185" i="4" s="1"/>
  <c r="P185" i="4"/>
  <c r="R185" i="4"/>
  <c r="O186" i="4"/>
  <c r="P186" i="4"/>
  <c r="Q186" i="4"/>
  <c r="R186" i="4"/>
  <c r="O187" i="4"/>
  <c r="Q187" i="4" s="1"/>
  <c r="P187" i="4"/>
  <c r="R187" i="4"/>
  <c r="O188" i="4"/>
  <c r="P188" i="4"/>
  <c r="Q188" i="4"/>
  <c r="R188" i="4"/>
  <c r="O189" i="4"/>
  <c r="Q189" i="4" s="1"/>
  <c r="P189" i="4"/>
  <c r="R189" i="4"/>
  <c r="O190" i="4"/>
  <c r="P190" i="4"/>
  <c r="Q190" i="4"/>
  <c r="R190" i="4"/>
  <c r="O191" i="4"/>
  <c r="Q191" i="4" s="1"/>
  <c r="P191" i="4"/>
  <c r="R191" i="4"/>
  <c r="O192" i="4"/>
  <c r="P192" i="4"/>
  <c r="Q192" i="4"/>
  <c r="R192" i="4"/>
  <c r="O193" i="4"/>
  <c r="Q193" i="4" s="1"/>
  <c r="P193" i="4"/>
  <c r="R193" i="4"/>
  <c r="O194" i="4"/>
  <c r="P194" i="4"/>
  <c r="Q194" i="4"/>
  <c r="R194" i="4"/>
  <c r="O195" i="4"/>
  <c r="Q195" i="4" s="1"/>
  <c r="P195" i="4"/>
  <c r="R195" i="4"/>
  <c r="O196" i="4"/>
  <c r="P196" i="4"/>
  <c r="Q196" i="4"/>
  <c r="R196" i="4"/>
  <c r="O197" i="4"/>
  <c r="Q197" i="4" s="1"/>
  <c r="P197" i="4"/>
  <c r="R197" i="4"/>
  <c r="O198" i="4"/>
  <c r="P198" i="4"/>
  <c r="Q198" i="4"/>
  <c r="R198" i="4"/>
  <c r="O199" i="4"/>
  <c r="Q199" i="4" s="1"/>
  <c r="P199" i="4"/>
  <c r="R199" i="4"/>
  <c r="O200" i="4"/>
  <c r="P200" i="4"/>
  <c r="Q200" i="4"/>
  <c r="R200" i="4"/>
  <c r="O201" i="4"/>
  <c r="Q201" i="4" s="1"/>
  <c r="P201" i="4"/>
  <c r="R201" i="4"/>
  <c r="O202" i="4"/>
  <c r="P202" i="4"/>
  <c r="Q202" i="4"/>
  <c r="R202" i="4"/>
  <c r="O203" i="4"/>
  <c r="Q203" i="4" s="1"/>
  <c r="P203" i="4"/>
  <c r="R203" i="4"/>
  <c r="O204" i="4"/>
  <c r="P204" i="4"/>
  <c r="Q204" i="4"/>
  <c r="R204" i="4"/>
  <c r="O205" i="4"/>
  <c r="Q205" i="4" s="1"/>
  <c r="P205" i="4"/>
  <c r="R205" i="4"/>
  <c r="O206" i="4"/>
  <c r="P206" i="4"/>
  <c r="Q206" i="4"/>
  <c r="R206" i="4"/>
  <c r="O207" i="4"/>
  <c r="Q207" i="4" s="1"/>
  <c r="P207" i="4"/>
  <c r="R207" i="4"/>
  <c r="O208" i="4"/>
  <c r="P208" i="4"/>
  <c r="Q208" i="4"/>
  <c r="R208" i="4"/>
  <c r="O209" i="4"/>
  <c r="Q209" i="4" s="1"/>
  <c r="P209" i="4"/>
  <c r="R209" i="4"/>
  <c r="O210" i="4"/>
  <c r="P210" i="4"/>
  <c r="Q210" i="4"/>
  <c r="R210" i="4"/>
  <c r="O211" i="4"/>
  <c r="Q211" i="4" s="1"/>
  <c r="P211" i="4"/>
  <c r="R211" i="4"/>
  <c r="O212" i="4"/>
  <c r="P212" i="4"/>
  <c r="Q212" i="4"/>
  <c r="R212" i="4"/>
  <c r="O213" i="4"/>
  <c r="Q213" i="4" s="1"/>
  <c r="P213" i="4"/>
  <c r="R213" i="4"/>
  <c r="O214" i="4"/>
  <c r="P214" i="4"/>
  <c r="Q214" i="4"/>
  <c r="R214" i="4"/>
  <c r="O215" i="4"/>
  <c r="Q215" i="4" s="1"/>
  <c r="P215" i="4"/>
  <c r="R215" i="4"/>
  <c r="O216" i="4"/>
  <c r="P216" i="4"/>
  <c r="Q216" i="4"/>
  <c r="R216" i="4"/>
  <c r="O217" i="4"/>
  <c r="Q217" i="4" s="1"/>
  <c r="P217" i="4"/>
  <c r="R217" i="4"/>
  <c r="O218" i="4"/>
  <c r="P218" i="4"/>
  <c r="Q218" i="4"/>
  <c r="R218" i="4"/>
  <c r="O219" i="4"/>
  <c r="Q219" i="4" s="1"/>
  <c r="P219" i="4"/>
  <c r="R219" i="4"/>
  <c r="O220" i="4"/>
  <c r="P220" i="4"/>
  <c r="Q220" i="4"/>
  <c r="R220" i="4"/>
  <c r="O221" i="4"/>
  <c r="Q221" i="4" s="1"/>
  <c r="P221" i="4"/>
  <c r="R221" i="4"/>
  <c r="O222" i="4"/>
  <c r="P222" i="4"/>
  <c r="Q222" i="4"/>
  <c r="R222" i="4"/>
  <c r="O223" i="4"/>
  <c r="Q223" i="4" s="1"/>
  <c r="P223" i="4"/>
  <c r="R223" i="4"/>
  <c r="O224" i="4"/>
  <c r="P224" i="4"/>
  <c r="Q224" i="4"/>
  <c r="R224" i="4"/>
  <c r="O225" i="4"/>
  <c r="Q225" i="4" s="1"/>
  <c r="P225" i="4"/>
  <c r="R225" i="4"/>
  <c r="O226" i="4"/>
  <c r="P226" i="4"/>
  <c r="Q226" i="4"/>
  <c r="R226" i="4"/>
  <c r="O227" i="4"/>
  <c r="Q227" i="4" s="1"/>
  <c r="P227" i="4"/>
  <c r="R227" i="4"/>
  <c r="O228" i="4"/>
  <c r="P228" i="4"/>
  <c r="Q228" i="4"/>
  <c r="R228" i="4"/>
  <c r="O229" i="4"/>
  <c r="Q229" i="4" s="1"/>
  <c r="P229" i="4"/>
  <c r="R229" i="4"/>
  <c r="O230" i="4"/>
  <c r="P230" i="4"/>
  <c r="Q230" i="4"/>
  <c r="R230" i="4"/>
  <c r="O231" i="4"/>
  <c r="Q231" i="4" s="1"/>
  <c r="P231" i="4"/>
  <c r="R231" i="4"/>
  <c r="O232" i="4"/>
  <c r="P232" i="4"/>
  <c r="Q232" i="4"/>
  <c r="R232" i="4"/>
  <c r="O233" i="4"/>
  <c r="Q233" i="4" s="1"/>
  <c r="P233" i="4"/>
  <c r="R233" i="4"/>
  <c r="O234" i="4"/>
  <c r="P234" i="4"/>
  <c r="Q234" i="4"/>
  <c r="R234" i="4"/>
  <c r="O235" i="4"/>
  <c r="Q235" i="4" s="1"/>
  <c r="P235" i="4"/>
  <c r="R235" i="4"/>
  <c r="O236" i="4"/>
  <c r="P236" i="4"/>
  <c r="Q236" i="4"/>
  <c r="R236" i="4"/>
  <c r="O237" i="4"/>
  <c r="Q237" i="4" s="1"/>
  <c r="P237" i="4"/>
  <c r="R237" i="4"/>
  <c r="O238" i="4"/>
  <c r="P238" i="4"/>
  <c r="Q238" i="4"/>
  <c r="R238" i="4"/>
  <c r="O239" i="4"/>
  <c r="Q239" i="4" s="1"/>
  <c r="P239" i="4"/>
  <c r="R239" i="4"/>
  <c r="O240" i="4"/>
  <c r="P240" i="4"/>
  <c r="Q240" i="4"/>
  <c r="R240" i="4"/>
  <c r="O241" i="4"/>
  <c r="Q241" i="4" s="1"/>
  <c r="P241" i="4"/>
  <c r="R241" i="4"/>
  <c r="O242" i="4"/>
  <c r="P242" i="4"/>
  <c r="Q242" i="4"/>
  <c r="R242" i="4"/>
  <c r="O243" i="4"/>
  <c r="Q243" i="4" s="1"/>
  <c r="P243" i="4"/>
  <c r="R243" i="4"/>
  <c r="O244" i="4"/>
  <c r="P244" i="4"/>
  <c r="Q244" i="4"/>
  <c r="R244" i="4"/>
  <c r="O245" i="4"/>
  <c r="Q245" i="4" s="1"/>
  <c r="P245" i="4"/>
  <c r="R245" i="4"/>
  <c r="O246" i="4"/>
  <c r="P246" i="4"/>
  <c r="Q246" i="4"/>
  <c r="R246" i="4"/>
  <c r="O247" i="4"/>
  <c r="Q247" i="4" s="1"/>
  <c r="P247" i="4"/>
  <c r="R247" i="4"/>
  <c r="O248" i="4"/>
  <c r="P248" i="4"/>
  <c r="Q248" i="4"/>
  <c r="R248" i="4"/>
  <c r="O249" i="4"/>
  <c r="Q249" i="4" s="1"/>
  <c r="P249" i="4"/>
  <c r="R249" i="4"/>
  <c r="O250" i="4"/>
  <c r="P250" i="4"/>
  <c r="Q250" i="4"/>
  <c r="R250" i="4"/>
  <c r="O251" i="4"/>
  <c r="Q251" i="4" s="1"/>
  <c r="P251" i="4"/>
  <c r="R251" i="4"/>
  <c r="O252" i="4"/>
  <c r="P252" i="4"/>
  <c r="Q252" i="4"/>
  <c r="R252" i="4"/>
  <c r="O253" i="4"/>
  <c r="Q253" i="4" s="1"/>
  <c r="P253" i="4"/>
  <c r="R253" i="4"/>
  <c r="O254" i="4"/>
  <c r="P254" i="4"/>
  <c r="Q254" i="4"/>
  <c r="R254" i="4"/>
  <c r="O255" i="4"/>
  <c r="Q255" i="4" s="1"/>
  <c r="P255" i="4"/>
  <c r="R255" i="4"/>
  <c r="O256" i="4"/>
  <c r="P256" i="4"/>
  <c r="Q256" i="4"/>
  <c r="R256" i="4"/>
  <c r="O257" i="4"/>
  <c r="Q257" i="4" s="1"/>
  <c r="P257" i="4"/>
  <c r="R257" i="4"/>
  <c r="O258" i="4"/>
  <c r="P258" i="4"/>
  <c r="Q258" i="4"/>
  <c r="R258" i="4"/>
  <c r="O259" i="4"/>
  <c r="Q259" i="4" s="1"/>
  <c r="P259" i="4"/>
  <c r="R259" i="4"/>
  <c r="O260" i="4"/>
  <c r="P260" i="4"/>
  <c r="Q260" i="4"/>
  <c r="R260" i="4"/>
  <c r="O261" i="4"/>
  <c r="Q261" i="4" s="1"/>
  <c r="P261" i="4"/>
  <c r="R261" i="4"/>
  <c r="O262" i="4"/>
  <c r="P262" i="4"/>
  <c r="Q262" i="4"/>
  <c r="R262" i="4"/>
  <c r="O263" i="4"/>
  <c r="Q263" i="4" s="1"/>
  <c r="P263" i="4"/>
  <c r="R263" i="4"/>
  <c r="O264" i="4"/>
  <c r="P264" i="4"/>
  <c r="Q264" i="4"/>
  <c r="R264" i="4"/>
  <c r="O265" i="4"/>
  <c r="Q265" i="4" s="1"/>
  <c r="P265" i="4"/>
  <c r="R265" i="4"/>
  <c r="O266" i="4"/>
  <c r="P266" i="4"/>
  <c r="Q266" i="4"/>
  <c r="R266" i="4"/>
  <c r="O267" i="4"/>
  <c r="Q267" i="4" s="1"/>
  <c r="P267" i="4"/>
  <c r="R267" i="4"/>
  <c r="O268" i="4"/>
  <c r="P268" i="4"/>
  <c r="Q268" i="4"/>
  <c r="R268" i="4"/>
  <c r="O269" i="4"/>
  <c r="Q269" i="4" s="1"/>
  <c r="P269" i="4"/>
  <c r="R269" i="4"/>
  <c r="O270" i="4"/>
  <c r="P270" i="4"/>
  <c r="Q270" i="4"/>
  <c r="R270" i="4"/>
  <c r="O271" i="4"/>
  <c r="Q271" i="4" s="1"/>
  <c r="P271" i="4"/>
  <c r="R271" i="4"/>
  <c r="O272" i="4"/>
  <c r="P272" i="4"/>
  <c r="Q272" i="4"/>
  <c r="R272" i="4"/>
  <c r="O273" i="4"/>
  <c r="Q273" i="4" s="1"/>
  <c r="P273" i="4"/>
  <c r="R273" i="4"/>
  <c r="O274" i="4"/>
  <c r="P274" i="4"/>
  <c r="Q274" i="4"/>
  <c r="R274" i="4"/>
  <c r="O275" i="4"/>
  <c r="Q275" i="4" s="1"/>
  <c r="P275" i="4"/>
  <c r="R275" i="4"/>
  <c r="O276" i="4"/>
  <c r="P276" i="4"/>
  <c r="Q276" i="4"/>
  <c r="R276" i="4"/>
  <c r="O277" i="4"/>
  <c r="Q277" i="4" s="1"/>
  <c r="P277" i="4"/>
  <c r="R277" i="4"/>
  <c r="O278" i="4"/>
  <c r="P278" i="4"/>
  <c r="Q278" i="4"/>
  <c r="R278" i="4"/>
  <c r="O279" i="4"/>
  <c r="Q279" i="4" s="1"/>
  <c r="P279" i="4"/>
  <c r="R279" i="4"/>
  <c r="O280" i="4"/>
  <c r="P280" i="4"/>
  <c r="Q280" i="4"/>
  <c r="R280" i="4"/>
  <c r="O281" i="4"/>
  <c r="Q281" i="4" s="1"/>
  <c r="P281" i="4"/>
  <c r="R281" i="4"/>
  <c r="O282" i="4"/>
  <c r="P282" i="4"/>
  <c r="Q282" i="4"/>
  <c r="R282" i="4"/>
  <c r="O283" i="4"/>
  <c r="Q283" i="4" s="1"/>
  <c r="P283" i="4"/>
  <c r="R283" i="4"/>
  <c r="O284" i="4"/>
  <c r="P284" i="4"/>
  <c r="Q284" i="4"/>
  <c r="R284" i="4"/>
  <c r="O285" i="4"/>
  <c r="Q285" i="4" s="1"/>
  <c r="P285" i="4"/>
  <c r="R285" i="4"/>
  <c r="O286" i="4"/>
  <c r="P286" i="4"/>
  <c r="Q286" i="4"/>
  <c r="R286" i="4"/>
  <c r="O287" i="4"/>
  <c r="Q287" i="4" s="1"/>
  <c r="P287" i="4"/>
  <c r="R287" i="4"/>
  <c r="O288" i="4"/>
  <c r="P288" i="4"/>
  <c r="Q288" i="4"/>
  <c r="R288" i="4"/>
  <c r="O289" i="4"/>
  <c r="Q289" i="4" s="1"/>
  <c r="P289" i="4"/>
  <c r="R289" i="4"/>
  <c r="O290" i="4"/>
  <c r="P290" i="4"/>
  <c r="Q290" i="4"/>
  <c r="R290" i="4"/>
  <c r="O291" i="4"/>
  <c r="Q291" i="4" s="1"/>
  <c r="P291" i="4"/>
  <c r="R291" i="4"/>
  <c r="O292" i="4"/>
  <c r="Q292" i="4" s="1"/>
  <c r="P292" i="4"/>
  <c r="R292" i="4"/>
  <c r="O293" i="4"/>
  <c r="Q293" i="4" s="1"/>
  <c r="P293" i="4"/>
  <c r="R293" i="4"/>
  <c r="O294" i="4"/>
  <c r="Q294" i="4" s="1"/>
  <c r="P294" i="4"/>
  <c r="R294" i="4"/>
  <c r="O295" i="4"/>
  <c r="Q295" i="4" s="1"/>
  <c r="P295" i="4"/>
  <c r="R295" i="4"/>
  <c r="O296" i="4"/>
  <c r="Q296" i="4" s="1"/>
  <c r="P296" i="4"/>
  <c r="R296" i="4"/>
  <c r="O297" i="4"/>
  <c r="Q297" i="4" s="1"/>
  <c r="P297" i="4"/>
  <c r="R297" i="4"/>
  <c r="O298" i="4"/>
  <c r="P298" i="4"/>
  <c r="Q298" i="4"/>
  <c r="R298" i="4"/>
  <c r="O299" i="4"/>
  <c r="Q299" i="4" s="1"/>
  <c r="P299" i="4"/>
  <c r="R299" i="4"/>
  <c r="O300" i="4"/>
  <c r="P300" i="4"/>
  <c r="Q300" i="4"/>
  <c r="R300" i="4"/>
  <c r="O301" i="4"/>
  <c r="Q301" i="4" s="1"/>
  <c r="P301" i="4"/>
  <c r="R301" i="4"/>
  <c r="O302" i="4"/>
  <c r="Q302" i="4" s="1"/>
  <c r="P302" i="4"/>
  <c r="R302" i="4"/>
  <c r="O303" i="4"/>
  <c r="Q303" i="4" s="1"/>
  <c r="P303" i="4"/>
  <c r="R303" i="4"/>
  <c r="O304" i="4"/>
  <c r="P304" i="4"/>
  <c r="Q304" i="4"/>
  <c r="R304" i="4"/>
  <c r="O305" i="4"/>
  <c r="Q305" i="4" s="1"/>
  <c r="P305" i="4"/>
  <c r="R305" i="4"/>
  <c r="O306" i="4"/>
  <c r="P306" i="4"/>
  <c r="Q306" i="4"/>
  <c r="R306" i="4"/>
  <c r="O307" i="4"/>
  <c r="Q307" i="4" s="1"/>
  <c r="P307" i="4"/>
  <c r="R307" i="4"/>
  <c r="O308" i="4"/>
  <c r="Q308" i="4" s="1"/>
  <c r="P308" i="4"/>
  <c r="R308" i="4"/>
  <c r="O309" i="4"/>
  <c r="Q309" i="4" s="1"/>
  <c r="P309" i="4"/>
  <c r="R309" i="4"/>
  <c r="O310" i="4"/>
  <c r="Q310" i="4" s="1"/>
  <c r="P310" i="4"/>
  <c r="R310" i="4"/>
  <c r="O311" i="4"/>
  <c r="Q311" i="4" s="1"/>
  <c r="P311" i="4"/>
  <c r="R311" i="4"/>
  <c r="O312" i="4"/>
  <c r="Q312" i="4" s="1"/>
  <c r="P312" i="4"/>
  <c r="R312" i="4"/>
  <c r="O313" i="4"/>
  <c r="Q313" i="4" s="1"/>
  <c r="P313" i="4"/>
  <c r="R313" i="4"/>
  <c r="O314" i="4"/>
  <c r="P314" i="4"/>
  <c r="Q314" i="4"/>
  <c r="R314" i="4"/>
  <c r="O315" i="4"/>
  <c r="Q315" i="4" s="1"/>
  <c r="P315" i="4"/>
  <c r="R315" i="4"/>
  <c r="O316" i="4"/>
  <c r="P316" i="4"/>
  <c r="Q316" i="4"/>
  <c r="R316" i="4"/>
  <c r="O317" i="4"/>
  <c r="Q317" i="4" s="1"/>
  <c r="P317" i="4"/>
  <c r="R317" i="4"/>
  <c r="O318" i="4"/>
  <c r="Q318" i="4" s="1"/>
  <c r="P318" i="4"/>
  <c r="R318" i="4"/>
  <c r="O319" i="4"/>
  <c r="Q319" i="4" s="1"/>
  <c r="P319" i="4"/>
  <c r="R319" i="4"/>
  <c r="O320" i="4"/>
  <c r="P320" i="4"/>
  <c r="R320" i="4" s="1"/>
  <c r="Q320" i="4"/>
  <c r="O321" i="4"/>
  <c r="Q321" i="4" s="1"/>
  <c r="P321" i="4"/>
  <c r="R321" i="4" s="1"/>
  <c r="O322" i="4"/>
  <c r="P322" i="4"/>
  <c r="R322" i="4" s="1"/>
  <c r="Q322" i="4"/>
  <c r="O323" i="4"/>
  <c r="Q323" i="4" s="1"/>
  <c r="P323" i="4"/>
  <c r="R323" i="4" s="1"/>
  <c r="O324" i="4"/>
  <c r="P324" i="4"/>
  <c r="R324" i="4" s="1"/>
  <c r="Q324" i="4"/>
  <c r="O325" i="4"/>
  <c r="Q325" i="4" s="1"/>
  <c r="P325" i="4"/>
  <c r="R325" i="4" s="1"/>
  <c r="O326" i="4"/>
  <c r="P326" i="4"/>
  <c r="R326" i="4" s="1"/>
  <c r="Q326" i="4"/>
  <c r="O327" i="4"/>
  <c r="Q327" i="4" s="1"/>
  <c r="P327" i="4"/>
  <c r="R327" i="4" s="1"/>
  <c r="O328" i="4"/>
  <c r="P328" i="4"/>
  <c r="R328" i="4" s="1"/>
  <c r="Q328" i="4"/>
  <c r="O329" i="4"/>
  <c r="Q329" i="4" s="1"/>
  <c r="P329" i="4"/>
  <c r="R329" i="4" s="1"/>
  <c r="O330" i="4"/>
  <c r="P330" i="4"/>
  <c r="R330" i="4" s="1"/>
  <c r="Q330" i="4"/>
  <c r="O331" i="4"/>
  <c r="Q331" i="4" s="1"/>
  <c r="P331" i="4"/>
  <c r="R331" i="4" s="1"/>
  <c r="O332" i="4"/>
  <c r="P332" i="4"/>
  <c r="R332" i="4" s="1"/>
  <c r="Q332" i="4"/>
  <c r="O333" i="4"/>
  <c r="Q333" i="4" s="1"/>
  <c r="P333" i="4"/>
  <c r="R333" i="4" s="1"/>
  <c r="O334" i="4"/>
  <c r="P334" i="4"/>
  <c r="R334" i="4" s="1"/>
  <c r="Q334" i="4"/>
  <c r="O335" i="4"/>
  <c r="Q335" i="4" s="1"/>
  <c r="P335" i="4"/>
  <c r="R335" i="4" s="1"/>
  <c r="O336" i="4"/>
  <c r="P336" i="4"/>
  <c r="R336" i="4" s="1"/>
  <c r="Q336" i="4"/>
  <c r="O337" i="4"/>
  <c r="Q337" i="4" s="1"/>
  <c r="P337" i="4"/>
  <c r="R337" i="4" s="1"/>
  <c r="O338" i="4"/>
  <c r="P338" i="4"/>
  <c r="R338" i="4" s="1"/>
  <c r="Q338" i="4"/>
  <c r="O339" i="4"/>
  <c r="Q339" i="4" s="1"/>
  <c r="P339" i="4"/>
  <c r="R339" i="4" s="1"/>
  <c r="O340" i="4"/>
  <c r="P340" i="4"/>
  <c r="R340" i="4" s="1"/>
  <c r="Q340" i="4"/>
  <c r="O341" i="4"/>
  <c r="Q341" i="4" s="1"/>
  <c r="P341" i="4"/>
  <c r="R341" i="4" s="1"/>
  <c r="O342" i="4"/>
  <c r="P342" i="4"/>
  <c r="R342" i="4" s="1"/>
  <c r="Q342" i="4"/>
  <c r="O343" i="4"/>
  <c r="Q343" i="4" s="1"/>
  <c r="P343" i="4"/>
  <c r="R343" i="4" s="1"/>
  <c r="O344" i="4"/>
  <c r="P344" i="4"/>
  <c r="R344" i="4" s="1"/>
  <c r="Q344" i="4"/>
  <c r="O345" i="4"/>
  <c r="Q345" i="4" s="1"/>
  <c r="P345" i="4"/>
  <c r="R345" i="4" s="1"/>
  <c r="O346" i="4"/>
  <c r="P346" i="4"/>
  <c r="R346" i="4" s="1"/>
  <c r="Q346" i="4"/>
  <c r="O347" i="4"/>
  <c r="Q347" i="4" s="1"/>
  <c r="P347" i="4"/>
  <c r="R347" i="4" s="1"/>
  <c r="O348" i="4"/>
  <c r="P348" i="4"/>
  <c r="R348" i="4" s="1"/>
  <c r="Q348" i="4"/>
  <c r="O349" i="4"/>
  <c r="Q349" i="4" s="1"/>
  <c r="P349" i="4"/>
  <c r="R349" i="4" s="1"/>
  <c r="O350" i="4"/>
  <c r="P350" i="4"/>
  <c r="R350" i="4" s="1"/>
  <c r="Q350" i="4"/>
  <c r="O351" i="4"/>
  <c r="Q351" i="4" s="1"/>
  <c r="P351" i="4"/>
  <c r="R351" i="4" s="1"/>
  <c r="O352" i="4"/>
  <c r="P352" i="4"/>
  <c r="R352" i="4" s="1"/>
  <c r="Q352" i="4"/>
  <c r="O353" i="4"/>
  <c r="Q353" i="4" s="1"/>
  <c r="P353" i="4"/>
  <c r="R353" i="4" s="1"/>
  <c r="O354" i="4"/>
  <c r="P354" i="4"/>
  <c r="R354" i="4" s="1"/>
  <c r="Q354" i="4"/>
  <c r="O355" i="4"/>
  <c r="Q355" i="4" s="1"/>
  <c r="P355" i="4"/>
  <c r="R355" i="4" s="1"/>
  <c r="O356" i="4"/>
  <c r="P356" i="4"/>
  <c r="R356" i="4" s="1"/>
  <c r="Q356" i="4"/>
  <c r="O357" i="4"/>
  <c r="Q357" i="4" s="1"/>
  <c r="P357" i="4"/>
  <c r="R357" i="4" s="1"/>
  <c r="O358" i="4"/>
  <c r="P358" i="4"/>
  <c r="R358" i="4" s="1"/>
  <c r="Q358" i="4"/>
  <c r="O359" i="4"/>
  <c r="Q359" i="4" s="1"/>
  <c r="P359" i="4"/>
  <c r="R359" i="4" s="1"/>
  <c r="O360" i="4"/>
  <c r="P360" i="4"/>
  <c r="R360" i="4" s="1"/>
  <c r="Q360" i="4"/>
  <c r="O361" i="4"/>
  <c r="Q361" i="4" s="1"/>
  <c r="P361" i="4"/>
  <c r="R361" i="4" s="1"/>
  <c r="O362" i="4"/>
  <c r="P362" i="4"/>
  <c r="R362" i="4" s="1"/>
  <c r="Q362" i="4"/>
  <c r="O363" i="4"/>
  <c r="Q363" i="4" s="1"/>
  <c r="P363" i="4"/>
  <c r="R363" i="4" s="1"/>
  <c r="O364" i="4"/>
  <c r="P364" i="4"/>
  <c r="R364" i="4" s="1"/>
  <c r="Q364" i="4"/>
  <c r="O365" i="4"/>
  <c r="Q365" i="4" s="1"/>
  <c r="P365" i="4"/>
  <c r="R365" i="4" s="1"/>
  <c r="O366" i="4"/>
  <c r="P366" i="4"/>
  <c r="R366" i="4" s="1"/>
  <c r="Q366" i="4"/>
  <c r="O367" i="4"/>
  <c r="Q367" i="4" s="1"/>
  <c r="P367" i="4"/>
  <c r="R367" i="4" s="1"/>
  <c r="O368" i="4"/>
  <c r="P368" i="4"/>
  <c r="R368" i="4" s="1"/>
  <c r="Q368" i="4"/>
  <c r="O369" i="4"/>
  <c r="Q369" i="4" s="1"/>
  <c r="P369" i="4"/>
  <c r="R369" i="4" s="1"/>
  <c r="O370" i="4"/>
  <c r="P370" i="4"/>
  <c r="R370" i="4" s="1"/>
  <c r="Q370" i="4"/>
  <c r="O371" i="4"/>
  <c r="Q371" i="4" s="1"/>
  <c r="P371" i="4"/>
  <c r="R371" i="4" s="1"/>
  <c r="O372" i="4"/>
  <c r="P372" i="4"/>
  <c r="R372" i="4" s="1"/>
  <c r="Q372" i="4"/>
  <c r="O373" i="4"/>
  <c r="Q373" i="4" s="1"/>
  <c r="P373" i="4"/>
  <c r="R373" i="4" s="1"/>
  <c r="O374" i="4"/>
  <c r="P374" i="4"/>
  <c r="R374" i="4" s="1"/>
  <c r="Q374" i="4"/>
  <c r="O375" i="4"/>
  <c r="Q375" i="4" s="1"/>
  <c r="P375" i="4"/>
  <c r="R375" i="4" s="1"/>
  <c r="O376" i="4"/>
  <c r="Q376" i="4" s="1"/>
  <c r="P376" i="4"/>
  <c r="R376" i="4" s="1"/>
  <c r="O377" i="4"/>
  <c r="Q377" i="4" s="1"/>
  <c r="P377" i="4"/>
  <c r="R377" i="4" s="1"/>
  <c r="O378" i="4"/>
  <c r="Q378" i="4" s="1"/>
  <c r="P378" i="4"/>
  <c r="R378" i="4" s="1"/>
  <c r="O379" i="4"/>
  <c r="Q379" i="4" s="1"/>
  <c r="P379" i="4"/>
  <c r="R379" i="4" s="1"/>
  <c r="O380" i="4"/>
  <c r="Q380" i="4" s="1"/>
  <c r="P380" i="4"/>
  <c r="R380" i="4" s="1"/>
  <c r="O381" i="4"/>
  <c r="Q381" i="4" s="1"/>
  <c r="P381" i="4"/>
  <c r="R381" i="4" s="1"/>
  <c r="O382" i="4"/>
  <c r="Q382" i="4" s="1"/>
  <c r="P382" i="4"/>
  <c r="R382" i="4" s="1"/>
  <c r="O383" i="4"/>
  <c r="Q383" i="4" s="1"/>
  <c r="P383" i="4"/>
  <c r="R383" i="4" s="1"/>
  <c r="O384" i="4"/>
  <c r="Q384" i="4" s="1"/>
  <c r="P384" i="4"/>
  <c r="R384" i="4" s="1"/>
  <c r="O385" i="4"/>
  <c r="Q385" i="4" s="1"/>
  <c r="P385" i="4"/>
  <c r="R385" i="4" s="1"/>
  <c r="O386" i="4"/>
  <c r="Q386" i="4" s="1"/>
  <c r="P386" i="4"/>
  <c r="R386" i="4" s="1"/>
  <c r="O387" i="4"/>
  <c r="Q387" i="4" s="1"/>
  <c r="P387" i="4"/>
  <c r="R387" i="4" s="1"/>
  <c r="O388" i="4"/>
  <c r="Q388" i="4" s="1"/>
  <c r="P388" i="4"/>
  <c r="R388" i="4" s="1"/>
  <c r="O389" i="4"/>
  <c r="Q389" i="4" s="1"/>
  <c r="P389" i="4"/>
  <c r="R389" i="4" s="1"/>
  <c r="O390" i="4"/>
  <c r="Q390" i="4" s="1"/>
  <c r="P390" i="4"/>
  <c r="R390" i="4" s="1"/>
  <c r="O391" i="4"/>
  <c r="Q391" i="4" s="1"/>
  <c r="P391" i="4"/>
  <c r="R391" i="4" s="1"/>
  <c r="O392" i="4"/>
  <c r="Q392" i="4" s="1"/>
  <c r="P392" i="4"/>
  <c r="R392" i="4" s="1"/>
  <c r="O393" i="4"/>
  <c r="Q393" i="4" s="1"/>
  <c r="P393" i="4"/>
  <c r="R393" i="4" s="1"/>
  <c r="O394" i="4"/>
  <c r="Q394" i="4" s="1"/>
  <c r="P394" i="4"/>
  <c r="R394" i="4" s="1"/>
  <c r="O395" i="4"/>
  <c r="Q395" i="4" s="1"/>
  <c r="P395" i="4"/>
  <c r="R395" i="4" s="1"/>
  <c r="O396" i="4"/>
  <c r="Q396" i="4" s="1"/>
  <c r="P396" i="4"/>
  <c r="R396" i="4" s="1"/>
  <c r="O397" i="4"/>
  <c r="Q397" i="4" s="1"/>
  <c r="P397" i="4"/>
  <c r="R397" i="4" s="1"/>
  <c r="O398" i="4"/>
  <c r="Q398" i="4" s="1"/>
  <c r="P398" i="4"/>
  <c r="R398" i="4" s="1"/>
  <c r="O399" i="4"/>
  <c r="Q399" i="4" s="1"/>
  <c r="P399" i="4"/>
  <c r="R399" i="4" s="1"/>
  <c r="O400" i="4"/>
  <c r="Q400" i="4" s="1"/>
  <c r="P400" i="4"/>
  <c r="R400" i="4" s="1"/>
  <c r="O401" i="4"/>
  <c r="Q401" i="4" s="1"/>
  <c r="P401" i="4"/>
  <c r="R401" i="4" s="1"/>
  <c r="O402" i="4"/>
  <c r="Q402" i="4" s="1"/>
  <c r="P402" i="4"/>
  <c r="R402" i="4" s="1"/>
  <c r="O403" i="4"/>
  <c r="Q403" i="4" s="1"/>
  <c r="P403" i="4"/>
  <c r="R403" i="4" s="1"/>
  <c r="O404" i="4"/>
  <c r="Q404" i="4" s="1"/>
  <c r="P404" i="4"/>
  <c r="R404" i="4" s="1"/>
  <c r="O405" i="4"/>
  <c r="Q405" i="4" s="1"/>
  <c r="P405" i="4"/>
  <c r="R405" i="4" s="1"/>
  <c r="O406" i="4"/>
  <c r="Q406" i="4" s="1"/>
  <c r="P406" i="4"/>
  <c r="R406" i="4" s="1"/>
  <c r="O407" i="4"/>
  <c r="Q407" i="4" s="1"/>
  <c r="P407" i="4"/>
  <c r="R407" i="4" s="1"/>
  <c r="O408" i="4"/>
  <c r="Q408" i="4" s="1"/>
  <c r="P408" i="4"/>
  <c r="R408" i="4" s="1"/>
  <c r="O409" i="4"/>
  <c r="Q409" i="4" s="1"/>
  <c r="P409" i="4"/>
  <c r="R409" i="4" s="1"/>
  <c r="O410" i="4"/>
  <c r="Q410" i="4" s="1"/>
  <c r="P410" i="4"/>
  <c r="R410" i="4" s="1"/>
  <c r="O411" i="4"/>
  <c r="Q411" i="4" s="1"/>
  <c r="P411" i="4"/>
  <c r="R411" i="4" s="1"/>
  <c r="O412" i="4"/>
  <c r="Q412" i="4" s="1"/>
  <c r="P412" i="4"/>
  <c r="R412" i="4" s="1"/>
  <c r="O413" i="4"/>
  <c r="Q413" i="4" s="1"/>
  <c r="P413" i="4"/>
  <c r="R413" i="4" s="1"/>
  <c r="O414" i="4"/>
  <c r="Q414" i="4" s="1"/>
  <c r="P414" i="4"/>
  <c r="R414" i="4" s="1"/>
  <c r="O415" i="4"/>
  <c r="Q415" i="4" s="1"/>
  <c r="P415" i="4"/>
  <c r="R415" i="4" s="1"/>
  <c r="O416" i="4"/>
  <c r="Q416" i="4" s="1"/>
  <c r="P416" i="4"/>
  <c r="R416" i="4" s="1"/>
  <c r="O417" i="4"/>
  <c r="Q417" i="4" s="1"/>
  <c r="P417" i="4"/>
  <c r="R417" i="4" s="1"/>
  <c r="O418" i="4"/>
  <c r="Q418" i="4" s="1"/>
  <c r="P418" i="4"/>
  <c r="R418" i="4" s="1"/>
  <c r="O419" i="4"/>
  <c r="Q419" i="4" s="1"/>
  <c r="P419" i="4"/>
  <c r="R419" i="4" s="1"/>
  <c r="O420" i="4"/>
  <c r="Q420" i="4" s="1"/>
  <c r="P420" i="4"/>
  <c r="R420" i="4" s="1"/>
  <c r="O421" i="4"/>
  <c r="Q421" i="4" s="1"/>
  <c r="P421" i="4"/>
  <c r="R421" i="4" s="1"/>
  <c r="O422" i="4"/>
  <c r="Q422" i="4" s="1"/>
  <c r="P422" i="4"/>
  <c r="R422" i="4" s="1"/>
  <c r="O423" i="4"/>
  <c r="Q423" i="4" s="1"/>
  <c r="P423" i="4"/>
  <c r="R423" i="4" s="1"/>
  <c r="O424" i="4"/>
  <c r="Q424" i="4" s="1"/>
  <c r="P424" i="4"/>
  <c r="R424" i="4" s="1"/>
  <c r="O425" i="4"/>
  <c r="Q425" i="4" s="1"/>
  <c r="P425" i="4"/>
  <c r="R425" i="4" s="1"/>
  <c r="O426" i="4"/>
  <c r="Q426" i="4" s="1"/>
  <c r="P426" i="4"/>
  <c r="R426" i="4" s="1"/>
  <c r="O427" i="4"/>
  <c r="Q427" i="4" s="1"/>
  <c r="P427" i="4"/>
  <c r="R427" i="4" s="1"/>
  <c r="O428" i="4"/>
  <c r="Q428" i="4" s="1"/>
  <c r="P428" i="4"/>
  <c r="R428" i="4" s="1"/>
  <c r="O429" i="4"/>
  <c r="Q429" i="4" s="1"/>
  <c r="P429" i="4"/>
  <c r="R429" i="4" s="1"/>
  <c r="O430" i="4"/>
  <c r="Q430" i="4" s="1"/>
  <c r="P430" i="4"/>
  <c r="R430" i="4" s="1"/>
  <c r="O431" i="4"/>
  <c r="Q431" i="4" s="1"/>
  <c r="P431" i="4"/>
  <c r="R431" i="4" s="1"/>
  <c r="O432" i="4"/>
  <c r="Q432" i="4" s="1"/>
  <c r="P432" i="4"/>
  <c r="R432" i="4" s="1"/>
  <c r="O433" i="4"/>
  <c r="Q433" i="4" s="1"/>
  <c r="P433" i="4"/>
  <c r="R433" i="4" s="1"/>
  <c r="O434" i="4"/>
  <c r="Q434" i="4" s="1"/>
  <c r="P434" i="4"/>
  <c r="R434" i="4" s="1"/>
  <c r="O435" i="4"/>
  <c r="Q435" i="4" s="1"/>
  <c r="P435" i="4"/>
  <c r="R435" i="4" s="1"/>
  <c r="O436" i="4"/>
  <c r="Q436" i="4" s="1"/>
  <c r="P436" i="4"/>
  <c r="R436" i="4" s="1"/>
  <c r="O437" i="4"/>
  <c r="Q437" i="4" s="1"/>
  <c r="P437" i="4"/>
  <c r="R437" i="4" s="1"/>
  <c r="O438" i="4"/>
  <c r="Q438" i="4" s="1"/>
  <c r="P438" i="4"/>
  <c r="R438" i="4" s="1"/>
  <c r="O439" i="4"/>
  <c r="Q439" i="4" s="1"/>
  <c r="P439" i="4"/>
  <c r="R439" i="4" s="1"/>
  <c r="O440" i="4"/>
  <c r="Q440" i="4" s="1"/>
  <c r="P440" i="4"/>
  <c r="R440" i="4" s="1"/>
  <c r="O441" i="4"/>
  <c r="Q441" i="4" s="1"/>
  <c r="P441" i="4"/>
  <c r="R441" i="4" s="1"/>
  <c r="O442" i="4"/>
  <c r="Q442" i="4" s="1"/>
  <c r="P442" i="4"/>
  <c r="R442" i="4" s="1"/>
  <c r="O443" i="4"/>
  <c r="Q443" i="4" s="1"/>
  <c r="P443" i="4"/>
  <c r="R443" i="4" s="1"/>
  <c r="O444" i="4"/>
  <c r="Q444" i="4" s="1"/>
  <c r="P444" i="4"/>
  <c r="R444" i="4" s="1"/>
  <c r="O445" i="4"/>
  <c r="Q445" i="4" s="1"/>
  <c r="P445" i="4"/>
  <c r="R445" i="4" s="1"/>
  <c r="O446" i="4"/>
  <c r="Q446" i="4" s="1"/>
  <c r="P446" i="4"/>
  <c r="R446" i="4" s="1"/>
  <c r="O447" i="4"/>
  <c r="Q447" i="4" s="1"/>
  <c r="P447" i="4"/>
  <c r="R447" i="4" s="1"/>
  <c r="O448" i="4"/>
  <c r="Q448" i="4" s="1"/>
  <c r="P448" i="4"/>
  <c r="R448" i="4" s="1"/>
  <c r="O449" i="4"/>
  <c r="Q449" i="4" s="1"/>
  <c r="P449" i="4"/>
  <c r="R449" i="4" s="1"/>
  <c r="O450" i="4"/>
  <c r="Q450" i="4" s="1"/>
  <c r="P450" i="4"/>
  <c r="R450" i="4" s="1"/>
  <c r="O451" i="4"/>
  <c r="Q451" i="4" s="1"/>
  <c r="P451" i="4"/>
  <c r="R451" i="4" s="1"/>
  <c r="O452" i="4"/>
  <c r="Q452" i="4" s="1"/>
  <c r="P452" i="4"/>
  <c r="R452" i="4" s="1"/>
  <c r="O453" i="4"/>
  <c r="Q453" i="4" s="1"/>
  <c r="P453" i="4"/>
  <c r="R453" i="4" s="1"/>
  <c r="O454" i="4"/>
  <c r="Q454" i="4" s="1"/>
  <c r="P454" i="4"/>
  <c r="R454" i="4" s="1"/>
  <c r="O455" i="4"/>
  <c r="Q455" i="4" s="1"/>
  <c r="P455" i="4"/>
  <c r="R455" i="4" s="1"/>
  <c r="O456" i="4"/>
  <c r="Q456" i="4" s="1"/>
  <c r="P456" i="4"/>
  <c r="R456" i="4" s="1"/>
  <c r="O457" i="4"/>
  <c r="Q457" i="4" s="1"/>
  <c r="P457" i="4"/>
  <c r="R457" i="4" s="1"/>
  <c r="O458" i="4"/>
  <c r="Q458" i="4" s="1"/>
  <c r="P458" i="4"/>
  <c r="R458" i="4" s="1"/>
  <c r="O459" i="4"/>
  <c r="Q459" i="4" s="1"/>
  <c r="P459" i="4"/>
  <c r="R459" i="4" s="1"/>
  <c r="O460" i="4"/>
  <c r="Q460" i="4" s="1"/>
  <c r="P460" i="4"/>
  <c r="R460" i="4" s="1"/>
  <c r="O461" i="4"/>
  <c r="Q461" i="4" s="1"/>
  <c r="P461" i="4"/>
  <c r="R461" i="4" s="1"/>
  <c r="O462" i="4"/>
  <c r="Q462" i="4" s="1"/>
  <c r="P462" i="4"/>
  <c r="R462" i="4" s="1"/>
  <c r="O463" i="4"/>
  <c r="Q463" i="4" s="1"/>
  <c r="P463" i="4"/>
  <c r="R463" i="4" s="1"/>
  <c r="O464" i="4"/>
  <c r="Q464" i="4" s="1"/>
  <c r="P464" i="4"/>
  <c r="R464" i="4" s="1"/>
  <c r="O465" i="4"/>
  <c r="Q465" i="4" s="1"/>
  <c r="P465" i="4"/>
  <c r="R465" i="4" s="1"/>
  <c r="O466" i="4"/>
  <c r="Q466" i="4" s="1"/>
  <c r="P466" i="4"/>
  <c r="R466" i="4" s="1"/>
  <c r="O467" i="4"/>
  <c r="Q467" i="4" s="1"/>
  <c r="P467" i="4"/>
  <c r="R467" i="4" s="1"/>
  <c r="O468" i="4"/>
  <c r="Q468" i="4" s="1"/>
  <c r="P468" i="4"/>
  <c r="R468" i="4" s="1"/>
  <c r="O469" i="4"/>
  <c r="Q469" i="4" s="1"/>
  <c r="P469" i="4"/>
  <c r="R469" i="4" s="1"/>
  <c r="O470" i="4"/>
  <c r="Q470" i="4" s="1"/>
  <c r="P470" i="4"/>
  <c r="R470" i="4" s="1"/>
  <c r="O471" i="4"/>
  <c r="Q471" i="4" s="1"/>
  <c r="P471" i="4"/>
  <c r="R471" i="4" s="1"/>
  <c r="O472" i="4"/>
  <c r="Q472" i="4" s="1"/>
  <c r="P472" i="4"/>
  <c r="R472" i="4" s="1"/>
  <c r="O473" i="4"/>
  <c r="Q473" i="4" s="1"/>
  <c r="P473" i="4"/>
  <c r="R473" i="4" s="1"/>
  <c r="O474" i="4"/>
  <c r="Q474" i="4" s="1"/>
  <c r="P474" i="4"/>
  <c r="R474" i="4" s="1"/>
  <c r="O475" i="4"/>
  <c r="Q475" i="4" s="1"/>
  <c r="P475" i="4"/>
  <c r="R475" i="4" s="1"/>
  <c r="O476" i="4"/>
  <c r="Q476" i="4" s="1"/>
  <c r="P476" i="4"/>
  <c r="R476" i="4" s="1"/>
  <c r="O477" i="4"/>
  <c r="Q477" i="4" s="1"/>
  <c r="P477" i="4"/>
  <c r="R477" i="4" s="1"/>
  <c r="O478" i="4"/>
  <c r="Q478" i="4" s="1"/>
  <c r="P478" i="4"/>
  <c r="R478" i="4" s="1"/>
  <c r="O479" i="4"/>
  <c r="Q479" i="4" s="1"/>
  <c r="P479" i="4"/>
  <c r="R479" i="4" s="1"/>
  <c r="O480" i="4"/>
  <c r="Q480" i="4" s="1"/>
  <c r="P480" i="4"/>
  <c r="R480" i="4" s="1"/>
  <c r="O481" i="4"/>
  <c r="Q481" i="4" s="1"/>
  <c r="P481" i="4"/>
  <c r="R481" i="4" s="1"/>
  <c r="O482" i="4"/>
  <c r="Q482" i="4" s="1"/>
  <c r="P482" i="4"/>
  <c r="R482" i="4" s="1"/>
  <c r="O483" i="4"/>
  <c r="Q483" i="4" s="1"/>
  <c r="P483" i="4"/>
  <c r="R483" i="4" s="1"/>
  <c r="O484" i="4"/>
  <c r="Q484" i="4" s="1"/>
  <c r="P484" i="4"/>
  <c r="R484" i="4" s="1"/>
  <c r="O485" i="4"/>
  <c r="Q485" i="4" s="1"/>
  <c r="P485" i="4"/>
  <c r="R485" i="4" s="1"/>
  <c r="O486" i="4"/>
  <c r="Q486" i="4" s="1"/>
  <c r="P486" i="4"/>
  <c r="R486" i="4" s="1"/>
  <c r="O487" i="4"/>
  <c r="Q487" i="4" s="1"/>
  <c r="P487" i="4"/>
  <c r="R487" i="4" s="1"/>
  <c r="O488" i="4"/>
  <c r="Q488" i="4" s="1"/>
  <c r="P488" i="4"/>
  <c r="R488" i="4" s="1"/>
  <c r="O489" i="4"/>
  <c r="Q489" i="4" s="1"/>
  <c r="P489" i="4"/>
  <c r="R489" i="4" s="1"/>
  <c r="O490" i="4"/>
  <c r="Q490" i="4" s="1"/>
  <c r="P490" i="4"/>
  <c r="R490" i="4" s="1"/>
  <c r="O491" i="4"/>
  <c r="Q491" i="4" s="1"/>
  <c r="P491" i="4"/>
  <c r="R491" i="4" s="1"/>
  <c r="O492" i="4"/>
  <c r="Q492" i="4" s="1"/>
  <c r="P492" i="4"/>
  <c r="R492" i="4" s="1"/>
  <c r="O493" i="4"/>
  <c r="Q493" i="4" s="1"/>
  <c r="P493" i="4"/>
  <c r="R493" i="4" s="1"/>
  <c r="O494" i="4"/>
  <c r="Q494" i="4" s="1"/>
  <c r="P494" i="4"/>
  <c r="R494" i="4" s="1"/>
  <c r="O495" i="4"/>
  <c r="Q495" i="4" s="1"/>
  <c r="P495" i="4"/>
  <c r="R495" i="4" s="1"/>
  <c r="O496" i="4"/>
  <c r="Q496" i="4" s="1"/>
  <c r="P496" i="4"/>
  <c r="R496" i="4" s="1"/>
  <c r="O497" i="4"/>
  <c r="Q497" i="4" s="1"/>
  <c r="P497" i="4"/>
  <c r="R497" i="4" s="1"/>
  <c r="O498" i="4"/>
  <c r="Q498" i="4" s="1"/>
  <c r="P498" i="4"/>
  <c r="R498" i="4" s="1"/>
  <c r="O499" i="4"/>
  <c r="Q499" i="4" s="1"/>
  <c r="P499" i="4"/>
  <c r="R499" i="4" s="1"/>
  <c r="O500" i="4"/>
  <c r="Q500" i="4" s="1"/>
  <c r="P500" i="4"/>
  <c r="R500" i="4" s="1"/>
  <c r="O501" i="4"/>
  <c r="Q501" i="4" s="1"/>
  <c r="P501" i="4"/>
  <c r="R501" i="4" s="1"/>
  <c r="O502" i="4"/>
  <c r="Q502" i="4" s="1"/>
  <c r="P502" i="4"/>
  <c r="R502" i="4" s="1"/>
  <c r="O503" i="4"/>
  <c r="Q503" i="4" s="1"/>
  <c r="P503" i="4"/>
  <c r="R503" i="4" s="1"/>
  <c r="O504" i="4"/>
  <c r="Q504" i="4" s="1"/>
  <c r="P504" i="4"/>
  <c r="R504" i="4" s="1"/>
  <c r="O505" i="4"/>
  <c r="Q505" i="4" s="1"/>
  <c r="P505" i="4"/>
  <c r="R505" i="4" s="1"/>
  <c r="O506" i="4"/>
  <c r="Q506" i="4" s="1"/>
  <c r="P506" i="4"/>
  <c r="R506" i="4" s="1"/>
  <c r="O507" i="4"/>
  <c r="Q507" i="4" s="1"/>
  <c r="P507" i="4"/>
  <c r="R507" i="4" s="1"/>
  <c r="O508" i="4"/>
  <c r="Q508" i="4" s="1"/>
  <c r="P508" i="4"/>
  <c r="R508" i="4" s="1"/>
  <c r="O509" i="4"/>
  <c r="Q509" i="4" s="1"/>
  <c r="P509" i="4"/>
  <c r="R509" i="4" s="1"/>
  <c r="O510" i="4"/>
  <c r="Q510" i="4" s="1"/>
  <c r="P510" i="4"/>
  <c r="R510" i="4" s="1"/>
  <c r="O511" i="4"/>
  <c r="Q511" i="4" s="1"/>
  <c r="P511" i="4"/>
  <c r="R511" i="4" s="1"/>
  <c r="O512" i="4"/>
  <c r="Q512" i="4" s="1"/>
  <c r="P512" i="4"/>
  <c r="R512" i="4" s="1"/>
  <c r="O513" i="4"/>
  <c r="Q513" i="4" s="1"/>
  <c r="P513" i="4"/>
  <c r="R513" i="4" s="1"/>
  <c r="O514" i="4"/>
  <c r="Q514" i="4" s="1"/>
  <c r="P514" i="4"/>
  <c r="R514" i="4" s="1"/>
  <c r="O515" i="4"/>
  <c r="Q515" i="4" s="1"/>
  <c r="P515" i="4"/>
  <c r="R515" i="4" s="1"/>
  <c r="O516" i="4"/>
  <c r="Q516" i="4" s="1"/>
  <c r="P516" i="4"/>
  <c r="R516" i="4" s="1"/>
  <c r="O517" i="4"/>
  <c r="Q517" i="4" s="1"/>
  <c r="P517" i="4"/>
  <c r="R517" i="4" s="1"/>
  <c r="O518" i="4"/>
  <c r="Q518" i="4" s="1"/>
  <c r="P518" i="4"/>
  <c r="R518" i="4" s="1"/>
  <c r="O519" i="4"/>
  <c r="Q519" i="4" s="1"/>
  <c r="P519" i="4"/>
  <c r="R519" i="4" s="1"/>
  <c r="O520" i="4"/>
  <c r="Q520" i="4" s="1"/>
  <c r="P520" i="4"/>
  <c r="R520" i="4" s="1"/>
  <c r="O521" i="4"/>
  <c r="Q521" i="4" s="1"/>
  <c r="P521" i="4"/>
  <c r="R521" i="4" s="1"/>
  <c r="O522" i="4"/>
  <c r="Q522" i="4" s="1"/>
  <c r="P522" i="4"/>
  <c r="R522" i="4" s="1"/>
  <c r="O523" i="4"/>
  <c r="Q523" i="4" s="1"/>
  <c r="P523" i="4"/>
  <c r="R523" i="4" s="1"/>
  <c r="O524" i="4"/>
  <c r="Q524" i="4" s="1"/>
  <c r="P524" i="4"/>
  <c r="R524" i="4" s="1"/>
  <c r="O525" i="4"/>
  <c r="Q525" i="4" s="1"/>
  <c r="P525" i="4"/>
  <c r="R525" i="4" s="1"/>
  <c r="O526" i="4"/>
  <c r="Q526" i="4" s="1"/>
  <c r="P526" i="4"/>
  <c r="R526" i="4" s="1"/>
  <c r="O527" i="4"/>
  <c r="Q527" i="4" s="1"/>
  <c r="P527" i="4"/>
  <c r="R527" i="4" s="1"/>
  <c r="O528" i="4"/>
  <c r="Q528" i="4" s="1"/>
  <c r="P528" i="4"/>
  <c r="R528" i="4" s="1"/>
  <c r="O529" i="4"/>
  <c r="Q529" i="4" s="1"/>
  <c r="P529" i="4"/>
  <c r="R529" i="4" s="1"/>
  <c r="O530" i="4"/>
  <c r="Q530" i="4" s="1"/>
  <c r="P530" i="4"/>
  <c r="R530" i="4" s="1"/>
  <c r="O531" i="4"/>
  <c r="Q531" i="4" s="1"/>
  <c r="P531" i="4"/>
  <c r="R531" i="4" s="1"/>
  <c r="O532" i="4"/>
  <c r="Q532" i="4" s="1"/>
  <c r="P532" i="4"/>
  <c r="R532" i="4" s="1"/>
  <c r="O533" i="4"/>
  <c r="Q533" i="4" s="1"/>
  <c r="P533" i="4"/>
  <c r="R533" i="4" s="1"/>
  <c r="O534" i="4"/>
  <c r="Q534" i="4" s="1"/>
  <c r="P534" i="4"/>
  <c r="R534" i="4" s="1"/>
  <c r="O535" i="4"/>
  <c r="Q535" i="4" s="1"/>
  <c r="P535" i="4"/>
  <c r="R535" i="4" s="1"/>
  <c r="O536" i="4"/>
  <c r="Q536" i="4" s="1"/>
  <c r="P536" i="4"/>
  <c r="R536" i="4" s="1"/>
  <c r="O537" i="4"/>
  <c r="Q537" i="4" s="1"/>
  <c r="P537" i="4"/>
  <c r="R537" i="4" s="1"/>
  <c r="O538" i="4"/>
  <c r="Q538" i="4" s="1"/>
  <c r="P538" i="4"/>
  <c r="R538" i="4" s="1"/>
  <c r="O539" i="4"/>
  <c r="Q539" i="4" s="1"/>
  <c r="P539" i="4"/>
  <c r="R539" i="4" s="1"/>
  <c r="O540" i="4"/>
  <c r="Q540" i="4" s="1"/>
  <c r="P540" i="4"/>
  <c r="R540" i="4" s="1"/>
  <c r="O541" i="4"/>
  <c r="Q541" i="4" s="1"/>
  <c r="P541" i="4"/>
  <c r="R541" i="4" s="1"/>
  <c r="O542" i="4"/>
  <c r="Q542" i="4" s="1"/>
  <c r="P542" i="4"/>
  <c r="R542" i="4" s="1"/>
  <c r="O543" i="4"/>
  <c r="Q543" i="4" s="1"/>
  <c r="P543" i="4"/>
  <c r="R543" i="4" s="1"/>
  <c r="O544" i="4"/>
  <c r="Q544" i="4" s="1"/>
  <c r="P544" i="4"/>
  <c r="R544" i="4" s="1"/>
  <c r="O545" i="4"/>
  <c r="Q545" i="4" s="1"/>
  <c r="P545" i="4"/>
  <c r="R545" i="4" s="1"/>
  <c r="O546" i="4"/>
  <c r="Q546" i="4" s="1"/>
  <c r="P546" i="4"/>
  <c r="R546" i="4" s="1"/>
  <c r="O547" i="4"/>
  <c r="Q547" i="4" s="1"/>
  <c r="P547" i="4"/>
  <c r="R547" i="4" s="1"/>
  <c r="O548" i="4"/>
  <c r="Q548" i="4" s="1"/>
  <c r="P548" i="4"/>
  <c r="R548" i="4" s="1"/>
  <c r="O549" i="4"/>
  <c r="Q549" i="4" s="1"/>
  <c r="P549" i="4"/>
  <c r="R549" i="4" s="1"/>
  <c r="O550" i="4"/>
  <c r="Q550" i="4" s="1"/>
  <c r="P550" i="4"/>
  <c r="R550" i="4" s="1"/>
  <c r="O551" i="4"/>
  <c r="Q551" i="4" s="1"/>
  <c r="P551" i="4"/>
  <c r="R551" i="4" s="1"/>
  <c r="O552" i="4"/>
  <c r="Q552" i="4" s="1"/>
  <c r="P552" i="4"/>
  <c r="R552" i="4" s="1"/>
  <c r="O553" i="4"/>
  <c r="Q553" i="4" s="1"/>
  <c r="P553" i="4"/>
  <c r="R553" i="4" s="1"/>
  <c r="O554" i="4"/>
  <c r="Q554" i="4" s="1"/>
  <c r="P554" i="4"/>
  <c r="R554" i="4" s="1"/>
  <c r="O555" i="4"/>
  <c r="Q555" i="4" s="1"/>
  <c r="P555" i="4"/>
  <c r="R555" i="4" s="1"/>
  <c r="O556" i="4"/>
  <c r="Q556" i="4" s="1"/>
  <c r="P556" i="4"/>
  <c r="R556" i="4" s="1"/>
  <c r="O557" i="4"/>
  <c r="Q557" i="4" s="1"/>
  <c r="P557" i="4"/>
  <c r="R557" i="4" s="1"/>
  <c r="O558" i="4"/>
  <c r="Q558" i="4" s="1"/>
  <c r="P558" i="4"/>
  <c r="R558" i="4" s="1"/>
  <c r="O559" i="4"/>
  <c r="Q559" i="4" s="1"/>
  <c r="P559" i="4"/>
  <c r="R559" i="4" s="1"/>
  <c r="O560" i="4"/>
  <c r="Q560" i="4" s="1"/>
  <c r="P560" i="4"/>
  <c r="R560" i="4" s="1"/>
  <c r="O561" i="4"/>
  <c r="Q561" i="4" s="1"/>
  <c r="P561" i="4"/>
  <c r="R561" i="4" s="1"/>
  <c r="O562" i="4"/>
  <c r="Q562" i="4" s="1"/>
  <c r="P562" i="4"/>
  <c r="R562" i="4" s="1"/>
  <c r="O563" i="4"/>
  <c r="Q563" i="4" s="1"/>
  <c r="P563" i="4"/>
  <c r="R563" i="4" s="1"/>
  <c r="O564" i="4"/>
  <c r="Q564" i="4" s="1"/>
  <c r="P564" i="4"/>
  <c r="R564" i="4" s="1"/>
  <c r="O565" i="4"/>
  <c r="Q565" i="4" s="1"/>
  <c r="P565" i="4"/>
  <c r="R565" i="4" s="1"/>
  <c r="O566" i="4"/>
  <c r="Q566" i="4" s="1"/>
  <c r="P566" i="4"/>
  <c r="R566" i="4" s="1"/>
  <c r="O567" i="4"/>
  <c r="Q567" i="4" s="1"/>
  <c r="P567" i="4"/>
  <c r="R567" i="4" s="1"/>
  <c r="O568" i="4"/>
  <c r="Q568" i="4" s="1"/>
  <c r="P568" i="4"/>
  <c r="R568" i="4" s="1"/>
  <c r="O569" i="4"/>
  <c r="Q569" i="4" s="1"/>
  <c r="P569" i="4"/>
  <c r="R569" i="4" s="1"/>
  <c r="O570" i="4"/>
  <c r="Q570" i="4" s="1"/>
  <c r="P570" i="4"/>
  <c r="R570" i="4" s="1"/>
  <c r="O571" i="4"/>
  <c r="Q571" i="4" s="1"/>
  <c r="P571" i="4"/>
  <c r="R571" i="4" s="1"/>
  <c r="O572" i="4"/>
  <c r="Q572" i="4" s="1"/>
  <c r="P572" i="4"/>
  <c r="R572" i="4" s="1"/>
  <c r="O573" i="4"/>
  <c r="Q573" i="4" s="1"/>
  <c r="P573" i="4"/>
  <c r="R573" i="4" s="1"/>
  <c r="O574" i="4"/>
  <c r="Q574" i="4" s="1"/>
  <c r="P574" i="4"/>
  <c r="R574" i="4" s="1"/>
  <c r="O575" i="4"/>
  <c r="Q575" i="4" s="1"/>
  <c r="P575" i="4"/>
  <c r="R575" i="4" s="1"/>
  <c r="O576" i="4"/>
  <c r="Q576" i="4" s="1"/>
  <c r="P576" i="4"/>
  <c r="R576" i="4" s="1"/>
  <c r="O577" i="4"/>
  <c r="Q577" i="4" s="1"/>
  <c r="P577" i="4"/>
  <c r="R577" i="4" s="1"/>
  <c r="O578" i="4"/>
  <c r="Q578" i="4" s="1"/>
  <c r="P578" i="4"/>
  <c r="R578" i="4" s="1"/>
  <c r="O579" i="4"/>
  <c r="Q579" i="4" s="1"/>
  <c r="P579" i="4"/>
  <c r="R579" i="4" s="1"/>
  <c r="O580" i="4"/>
  <c r="Q580" i="4" s="1"/>
  <c r="P580" i="4"/>
  <c r="R580" i="4" s="1"/>
  <c r="O581" i="4"/>
  <c r="Q581" i="4" s="1"/>
  <c r="P581" i="4"/>
  <c r="R581" i="4" s="1"/>
  <c r="O582" i="4"/>
  <c r="Q582" i="4" s="1"/>
  <c r="P582" i="4"/>
  <c r="R582" i="4" s="1"/>
  <c r="O583" i="4"/>
  <c r="Q583" i="4" s="1"/>
  <c r="P583" i="4"/>
  <c r="R583" i="4" s="1"/>
  <c r="O584" i="4"/>
  <c r="Q584" i="4" s="1"/>
  <c r="P584" i="4"/>
  <c r="R584" i="4" s="1"/>
  <c r="O585" i="4"/>
  <c r="Q585" i="4" s="1"/>
  <c r="P585" i="4"/>
  <c r="R585" i="4" s="1"/>
  <c r="O586" i="4"/>
  <c r="Q586" i="4" s="1"/>
  <c r="P586" i="4"/>
  <c r="R586" i="4" s="1"/>
  <c r="O587" i="4"/>
  <c r="Q587" i="4" s="1"/>
  <c r="P587" i="4"/>
  <c r="R587" i="4" s="1"/>
  <c r="O588" i="4"/>
  <c r="Q588" i="4" s="1"/>
  <c r="P588" i="4"/>
  <c r="R588" i="4" s="1"/>
  <c r="O589" i="4"/>
  <c r="Q589" i="4" s="1"/>
  <c r="P589" i="4"/>
  <c r="R589" i="4" s="1"/>
  <c r="O590" i="4"/>
  <c r="Q590" i="4" s="1"/>
  <c r="P590" i="4"/>
  <c r="R590" i="4" s="1"/>
  <c r="O591" i="4"/>
  <c r="Q591" i="4" s="1"/>
  <c r="P591" i="4"/>
  <c r="R591" i="4" s="1"/>
  <c r="O592" i="4"/>
  <c r="Q592" i="4" s="1"/>
  <c r="P592" i="4"/>
  <c r="R592" i="4" s="1"/>
  <c r="O593" i="4"/>
  <c r="Q593" i="4" s="1"/>
  <c r="P593" i="4"/>
  <c r="R593" i="4" s="1"/>
  <c r="O594" i="4"/>
  <c r="Q594" i="4" s="1"/>
  <c r="P594" i="4"/>
  <c r="R594" i="4" s="1"/>
  <c r="O595" i="4"/>
  <c r="Q595" i="4" s="1"/>
  <c r="P595" i="4"/>
  <c r="R595" i="4" s="1"/>
  <c r="O596" i="4"/>
  <c r="Q596" i="4" s="1"/>
  <c r="P596" i="4"/>
  <c r="R596" i="4" s="1"/>
  <c r="O597" i="4"/>
  <c r="Q597" i="4" s="1"/>
  <c r="P597" i="4"/>
  <c r="R597" i="4" s="1"/>
  <c r="O598" i="4"/>
  <c r="Q598" i="4" s="1"/>
  <c r="P598" i="4"/>
  <c r="R598" i="4" s="1"/>
  <c r="O599" i="4"/>
  <c r="Q599" i="4" s="1"/>
  <c r="P599" i="4"/>
  <c r="R599" i="4" s="1"/>
  <c r="O600" i="4"/>
  <c r="Q600" i="4" s="1"/>
  <c r="P600" i="4"/>
  <c r="R600" i="4" s="1"/>
  <c r="O601" i="4"/>
  <c r="Q601" i="4" s="1"/>
  <c r="P601" i="4"/>
  <c r="R601" i="4" s="1"/>
  <c r="O602" i="4"/>
  <c r="Q602" i="4" s="1"/>
  <c r="P602" i="4"/>
  <c r="R602" i="4" s="1"/>
  <c r="O603" i="4"/>
  <c r="Q603" i="4" s="1"/>
  <c r="P603" i="4"/>
  <c r="R603" i="4" s="1"/>
  <c r="O604" i="4"/>
  <c r="Q604" i="4" s="1"/>
  <c r="P604" i="4"/>
  <c r="R604" i="4" s="1"/>
  <c r="O605" i="4"/>
  <c r="Q605" i="4" s="1"/>
  <c r="P605" i="4"/>
  <c r="R605" i="4" s="1"/>
  <c r="O606" i="4"/>
  <c r="Q606" i="4" s="1"/>
  <c r="P606" i="4"/>
  <c r="R606" i="4" s="1"/>
  <c r="O607" i="4"/>
  <c r="Q607" i="4" s="1"/>
  <c r="P607" i="4"/>
  <c r="R607" i="4" s="1"/>
  <c r="O608" i="4"/>
  <c r="Q608" i="4" s="1"/>
  <c r="P608" i="4"/>
  <c r="R608" i="4" s="1"/>
  <c r="O609" i="4"/>
  <c r="Q609" i="4" s="1"/>
  <c r="P609" i="4"/>
  <c r="R609" i="4" s="1"/>
  <c r="O610" i="4"/>
  <c r="Q610" i="4" s="1"/>
  <c r="P610" i="4"/>
  <c r="R610" i="4" s="1"/>
  <c r="O611" i="4"/>
  <c r="Q611" i="4" s="1"/>
  <c r="P611" i="4"/>
  <c r="R611" i="4" s="1"/>
  <c r="O612" i="4"/>
  <c r="Q612" i="4" s="1"/>
  <c r="P612" i="4"/>
  <c r="R612" i="4" s="1"/>
  <c r="O613" i="4"/>
  <c r="Q613" i="4" s="1"/>
  <c r="P613" i="4"/>
  <c r="R613" i="4" s="1"/>
  <c r="O614" i="4"/>
  <c r="Q614" i="4" s="1"/>
  <c r="P614" i="4"/>
  <c r="R614" i="4" s="1"/>
  <c r="O615" i="4"/>
  <c r="Q615" i="4" s="1"/>
  <c r="P615" i="4"/>
  <c r="R615" i="4" s="1"/>
  <c r="O616" i="4"/>
  <c r="Q616" i="4" s="1"/>
  <c r="P616" i="4"/>
  <c r="R616" i="4" s="1"/>
  <c r="O617" i="4"/>
  <c r="Q617" i="4" s="1"/>
  <c r="P617" i="4"/>
  <c r="R617" i="4" s="1"/>
  <c r="O618" i="4"/>
  <c r="Q618" i="4" s="1"/>
  <c r="P618" i="4"/>
  <c r="R618" i="4" s="1"/>
  <c r="O619" i="4"/>
  <c r="Q619" i="4" s="1"/>
  <c r="P619" i="4"/>
  <c r="R619" i="4" s="1"/>
  <c r="O620" i="4"/>
  <c r="Q620" i="4" s="1"/>
  <c r="P620" i="4"/>
  <c r="R620" i="4" s="1"/>
  <c r="O621" i="4"/>
  <c r="Q621" i="4" s="1"/>
  <c r="P621" i="4"/>
  <c r="R621" i="4" s="1"/>
  <c r="O622" i="4"/>
  <c r="Q622" i="4" s="1"/>
  <c r="P622" i="4"/>
  <c r="R622" i="4" s="1"/>
  <c r="O623" i="4"/>
  <c r="Q623" i="4" s="1"/>
  <c r="P623" i="4"/>
  <c r="R623" i="4" s="1"/>
  <c r="O624" i="4"/>
  <c r="Q624" i="4" s="1"/>
  <c r="P624" i="4"/>
  <c r="R624" i="4" s="1"/>
  <c r="O625" i="4"/>
  <c r="Q625" i="4" s="1"/>
  <c r="P625" i="4"/>
  <c r="R625" i="4" s="1"/>
  <c r="O626" i="4"/>
  <c r="Q626" i="4" s="1"/>
  <c r="P626" i="4"/>
  <c r="R626" i="4" s="1"/>
  <c r="O627" i="4"/>
  <c r="Q627" i="4" s="1"/>
  <c r="P627" i="4"/>
  <c r="R627" i="4" s="1"/>
  <c r="O628" i="4"/>
  <c r="Q628" i="4" s="1"/>
  <c r="P628" i="4"/>
  <c r="R628" i="4" s="1"/>
  <c r="O629" i="4"/>
  <c r="Q629" i="4" s="1"/>
  <c r="P629" i="4"/>
  <c r="R629" i="4" s="1"/>
  <c r="O630" i="4"/>
  <c r="Q630" i="4" s="1"/>
  <c r="P630" i="4"/>
  <c r="R630" i="4" s="1"/>
  <c r="O631" i="4"/>
  <c r="Q631" i="4" s="1"/>
  <c r="P631" i="4"/>
  <c r="R631" i="4" s="1"/>
  <c r="O632" i="4"/>
  <c r="Q632" i="4" s="1"/>
  <c r="P632" i="4"/>
  <c r="R632" i="4" s="1"/>
  <c r="O633" i="4"/>
  <c r="Q633" i="4" s="1"/>
  <c r="P633" i="4"/>
  <c r="R633" i="4" s="1"/>
  <c r="O634" i="4"/>
  <c r="Q634" i="4" s="1"/>
  <c r="P634" i="4"/>
  <c r="R634" i="4" s="1"/>
  <c r="O635" i="4"/>
  <c r="Q635" i="4" s="1"/>
  <c r="P635" i="4"/>
  <c r="R635" i="4" s="1"/>
  <c r="O636" i="4"/>
  <c r="Q636" i="4" s="1"/>
  <c r="P636" i="4"/>
  <c r="R636" i="4" s="1"/>
  <c r="O637" i="4"/>
  <c r="Q637" i="4" s="1"/>
  <c r="P637" i="4"/>
  <c r="R637" i="4" s="1"/>
  <c r="O638" i="4"/>
  <c r="Q638" i="4" s="1"/>
  <c r="P638" i="4"/>
  <c r="R638" i="4" s="1"/>
  <c r="O639" i="4"/>
  <c r="Q639" i="4" s="1"/>
  <c r="P639" i="4"/>
  <c r="R639" i="4" s="1"/>
  <c r="O640" i="4"/>
  <c r="Q640" i="4" s="1"/>
  <c r="P640" i="4"/>
  <c r="R640" i="4" s="1"/>
  <c r="O641" i="4"/>
  <c r="Q641" i="4" s="1"/>
  <c r="P641" i="4"/>
  <c r="R641" i="4" s="1"/>
  <c r="O642" i="4"/>
  <c r="Q642" i="4" s="1"/>
  <c r="P642" i="4"/>
  <c r="R642" i="4" s="1"/>
  <c r="O643" i="4"/>
  <c r="Q643" i="4" s="1"/>
  <c r="P643" i="4"/>
  <c r="R643" i="4" s="1"/>
  <c r="O644" i="4"/>
  <c r="Q644" i="4" s="1"/>
  <c r="P644" i="4"/>
  <c r="R644" i="4" s="1"/>
  <c r="O645" i="4"/>
  <c r="Q645" i="4" s="1"/>
  <c r="P645" i="4"/>
  <c r="R645" i="4" s="1"/>
  <c r="O646" i="4"/>
  <c r="Q646" i="4" s="1"/>
  <c r="P646" i="4"/>
  <c r="R646" i="4" s="1"/>
  <c r="O647" i="4"/>
  <c r="Q647" i="4" s="1"/>
  <c r="P647" i="4"/>
  <c r="R647" i="4" s="1"/>
  <c r="O648" i="4"/>
  <c r="Q648" i="4" s="1"/>
  <c r="P648" i="4"/>
  <c r="R648" i="4" s="1"/>
  <c r="O649" i="4"/>
  <c r="Q649" i="4" s="1"/>
  <c r="P649" i="4"/>
  <c r="R649" i="4" s="1"/>
  <c r="O650" i="4"/>
  <c r="Q650" i="4" s="1"/>
  <c r="P650" i="4"/>
  <c r="R650" i="4" s="1"/>
  <c r="O651" i="4"/>
  <c r="Q651" i="4" s="1"/>
  <c r="P651" i="4"/>
  <c r="R651" i="4" s="1"/>
  <c r="O652" i="4"/>
  <c r="Q652" i="4" s="1"/>
  <c r="P652" i="4"/>
  <c r="R652" i="4" s="1"/>
  <c r="O653" i="4"/>
  <c r="Q653" i="4" s="1"/>
  <c r="P653" i="4"/>
  <c r="R653" i="4" s="1"/>
  <c r="O654" i="4"/>
  <c r="Q654" i="4" s="1"/>
  <c r="P654" i="4"/>
  <c r="R654" i="4" s="1"/>
  <c r="O655" i="4"/>
  <c r="Q655" i="4" s="1"/>
  <c r="P655" i="4"/>
  <c r="R655" i="4" s="1"/>
  <c r="O656" i="4"/>
  <c r="Q656" i="4" s="1"/>
  <c r="P656" i="4"/>
  <c r="R656" i="4" s="1"/>
  <c r="O657" i="4"/>
  <c r="Q657" i="4" s="1"/>
  <c r="P657" i="4"/>
  <c r="R657" i="4" s="1"/>
  <c r="O658" i="4"/>
  <c r="Q658" i="4" s="1"/>
  <c r="P658" i="4"/>
  <c r="R658" i="4" s="1"/>
  <c r="O659" i="4"/>
  <c r="Q659" i="4" s="1"/>
  <c r="P659" i="4"/>
  <c r="R659" i="4" s="1"/>
  <c r="O660" i="4"/>
  <c r="Q660" i="4" s="1"/>
  <c r="P660" i="4"/>
  <c r="R660" i="4" s="1"/>
  <c r="O661" i="4"/>
  <c r="Q661" i="4" s="1"/>
  <c r="P661" i="4"/>
  <c r="R661" i="4" s="1"/>
  <c r="O662" i="4"/>
  <c r="Q662" i="4" s="1"/>
  <c r="P662" i="4"/>
  <c r="R662" i="4" s="1"/>
  <c r="O663" i="4"/>
  <c r="Q663" i="4" s="1"/>
  <c r="P663" i="4"/>
  <c r="R663" i="4" s="1"/>
  <c r="O664" i="4"/>
  <c r="Q664" i="4" s="1"/>
  <c r="P664" i="4"/>
  <c r="R664" i="4" s="1"/>
  <c r="O665" i="4"/>
  <c r="Q665" i="4" s="1"/>
  <c r="P665" i="4"/>
  <c r="R665" i="4" s="1"/>
  <c r="O666" i="4"/>
  <c r="Q666" i="4" s="1"/>
  <c r="P666" i="4"/>
  <c r="R666" i="4" s="1"/>
  <c r="O667" i="4"/>
  <c r="Q667" i="4" s="1"/>
  <c r="P667" i="4"/>
  <c r="R667" i="4" s="1"/>
  <c r="O668" i="4"/>
  <c r="Q668" i="4" s="1"/>
  <c r="P668" i="4"/>
  <c r="R668" i="4" s="1"/>
  <c r="O669" i="4"/>
  <c r="Q669" i="4" s="1"/>
  <c r="P669" i="4"/>
  <c r="R669" i="4" s="1"/>
  <c r="O670" i="4"/>
  <c r="Q670" i="4" s="1"/>
  <c r="P670" i="4"/>
  <c r="R670" i="4" s="1"/>
  <c r="O671" i="4"/>
  <c r="Q671" i="4" s="1"/>
  <c r="P671" i="4"/>
  <c r="R671" i="4" s="1"/>
  <c r="O672" i="4"/>
  <c r="Q672" i="4" s="1"/>
  <c r="P672" i="4"/>
  <c r="R672" i="4" s="1"/>
  <c r="O673" i="4"/>
  <c r="Q673" i="4" s="1"/>
  <c r="P673" i="4"/>
  <c r="R673" i="4" s="1"/>
  <c r="O674" i="4"/>
  <c r="Q674" i="4" s="1"/>
  <c r="P674" i="4"/>
  <c r="R674" i="4" s="1"/>
  <c r="O675" i="4"/>
  <c r="Q675" i="4" s="1"/>
  <c r="P675" i="4"/>
  <c r="R675" i="4" s="1"/>
  <c r="O676" i="4"/>
  <c r="Q676" i="4" s="1"/>
  <c r="P676" i="4"/>
  <c r="R676" i="4" s="1"/>
  <c r="O677" i="4"/>
  <c r="Q677" i="4" s="1"/>
  <c r="P677" i="4"/>
  <c r="R677" i="4" s="1"/>
  <c r="O678" i="4"/>
  <c r="Q678" i="4" s="1"/>
  <c r="P678" i="4"/>
  <c r="R678" i="4" s="1"/>
  <c r="O679" i="4"/>
  <c r="Q679" i="4" s="1"/>
  <c r="P679" i="4"/>
  <c r="R679" i="4" s="1"/>
  <c r="O680" i="4"/>
  <c r="Q680" i="4" s="1"/>
  <c r="P680" i="4"/>
  <c r="R680" i="4" s="1"/>
  <c r="O681" i="4"/>
  <c r="Q681" i="4" s="1"/>
  <c r="P681" i="4"/>
  <c r="R681" i="4" s="1"/>
  <c r="O682" i="4"/>
  <c r="Q682" i="4" s="1"/>
  <c r="P682" i="4"/>
  <c r="R682" i="4" s="1"/>
  <c r="O683" i="4"/>
  <c r="Q683" i="4" s="1"/>
  <c r="P683" i="4"/>
  <c r="R683" i="4" s="1"/>
  <c r="O684" i="4"/>
  <c r="Q684" i="4" s="1"/>
  <c r="P684" i="4"/>
  <c r="R684" i="4" s="1"/>
  <c r="O685" i="4"/>
  <c r="Q685" i="4" s="1"/>
  <c r="P685" i="4"/>
  <c r="R685" i="4" s="1"/>
  <c r="O686" i="4"/>
  <c r="Q686" i="4" s="1"/>
  <c r="P686" i="4"/>
  <c r="R686" i="4" s="1"/>
  <c r="O687" i="4"/>
  <c r="Q687" i="4" s="1"/>
  <c r="P687" i="4"/>
  <c r="R687" i="4" s="1"/>
  <c r="O688" i="4"/>
  <c r="Q688" i="4" s="1"/>
  <c r="P688" i="4"/>
  <c r="R688" i="4" s="1"/>
  <c r="O689" i="4"/>
  <c r="Q689" i="4" s="1"/>
  <c r="P689" i="4"/>
  <c r="R689" i="4" s="1"/>
  <c r="O690" i="4"/>
  <c r="Q690" i="4" s="1"/>
  <c r="P690" i="4"/>
  <c r="R690" i="4" s="1"/>
  <c r="O691" i="4"/>
  <c r="Q691" i="4" s="1"/>
  <c r="P691" i="4"/>
  <c r="R691" i="4" s="1"/>
  <c r="O692" i="4"/>
  <c r="Q692" i="4" s="1"/>
  <c r="P692" i="4"/>
  <c r="R692" i="4" s="1"/>
  <c r="O693" i="4"/>
  <c r="Q693" i="4" s="1"/>
  <c r="P693" i="4"/>
  <c r="R693" i="4" s="1"/>
  <c r="O694" i="4"/>
  <c r="Q694" i="4" s="1"/>
  <c r="P694" i="4"/>
  <c r="R694" i="4" s="1"/>
  <c r="O695" i="4"/>
  <c r="Q695" i="4" s="1"/>
  <c r="P695" i="4"/>
  <c r="R695" i="4" s="1"/>
  <c r="O696" i="4"/>
  <c r="Q696" i="4" s="1"/>
  <c r="P696" i="4"/>
  <c r="R696" i="4" s="1"/>
  <c r="O697" i="4"/>
  <c r="Q697" i="4" s="1"/>
  <c r="P697" i="4"/>
  <c r="R697" i="4" s="1"/>
  <c r="O698" i="4"/>
  <c r="Q698" i="4" s="1"/>
  <c r="P698" i="4"/>
  <c r="R698" i="4" s="1"/>
  <c r="O699" i="4"/>
  <c r="Q699" i="4" s="1"/>
  <c r="P699" i="4"/>
  <c r="R699" i="4" s="1"/>
  <c r="O700" i="4"/>
  <c r="Q700" i="4" s="1"/>
  <c r="P700" i="4"/>
  <c r="R700" i="4" s="1"/>
  <c r="O701" i="4"/>
  <c r="Q701" i="4" s="1"/>
  <c r="P701" i="4"/>
  <c r="R701" i="4" s="1"/>
  <c r="O702" i="4"/>
  <c r="Q702" i="4" s="1"/>
  <c r="P702" i="4"/>
  <c r="R702" i="4" s="1"/>
  <c r="O703" i="4"/>
  <c r="Q703" i="4" s="1"/>
  <c r="P703" i="4"/>
  <c r="R703" i="4" s="1"/>
  <c r="O704" i="4"/>
  <c r="Q704" i="4" s="1"/>
  <c r="P704" i="4"/>
  <c r="R704" i="4" s="1"/>
  <c r="O705" i="4"/>
  <c r="Q705" i="4" s="1"/>
  <c r="P705" i="4"/>
  <c r="R705" i="4" s="1"/>
  <c r="O706" i="4"/>
  <c r="Q706" i="4" s="1"/>
  <c r="P706" i="4"/>
  <c r="R706" i="4" s="1"/>
  <c r="O707" i="4"/>
  <c r="Q707" i="4" s="1"/>
  <c r="P707" i="4"/>
  <c r="R707" i="4" s="1"/>
  <c r="O708" i="4"/>
  <c r="Q708" i="4" s="1"/>
  <c r="P708" i="4"/>
  <c r="R708" i="4" s="1"/>
  <c r="O709" i="4"/>
  <c r="Q709" i="4" s="1"/>
  <c r="P709" i="4"/>
  <c r="R709" i="4" s="1"/>
  <c r="O710" i="4"/>
  <c r="Q710" i="4" s="1"/>
  <c r="P710" i="4"/>
  <c r="R710" i="4" s="1"/>
  <c r="O711" i="4"/>
  <c r="Q711" i="4" s="1"/>
  <c r="P711" i="4"/>
  <c r="R711" i="4" s="1"/>
  <c r="O712" i="4"/>
  <c r="Q712" i="4" s="1"/>
  <c r="P712" i="4"/>
  <c r="R712" i="4" s="1"/>
  <c r="O713" i="4"/>
  <c r="Q713" i="4" s="1"/>
  <c r="P713" i="4"/>
  <c r="R713" i="4" s="1"/>
  <c r="O714" i="4"/>
  <c r="Q714" i="4" s="1"/>
  <c r="P714" i="4"/>
  <c r="R714" i="4" s="1"/>
  <c r="O715" i="4"/>
  <c r="Q715" i="4" s="1"/>
  <c r="P715" i="4"/>
  <c r="R715" i="4" s="1"/>
  <c r="O716" i="4"/>
  <c r="P716" i="4"/>
  <c r="Q716" i="4"/>
  <c r="R716" i="4"/>
  <c r="O717" i="4"/>
  <c r="P717" i="4"/>
  <c r="Q717" i="4"/>
  <c r="R717" i="4"/>
  <c r="O718" i="4"/>
  <c r="P718" i="4"/>
  <c r="Q718" i="4"/>
  <c r="R718" i="4"/>
  <c r="O719" i="4"/>
  <c r="P719" i="4"/>
  <c r="Q719" i="4"/>
  <c r="R719" i="4"/>
  <c r="O720" i="4"/>
  <c r="P720" i="4"/>
  <c r="Q720" i="4"/>
  <c r="R720" i="4"/>
  <c r="O721" i="4"/>
  <c r="P721" i="4"/>
  <c r="Q721" i="4"/>
  <c r="R721" i="4"/>
  <c r="O722" i="4"/>
  <c r="P722" i="4"/>
  <c r="Q722" i="4"/>
  <c r="R722" i="4"/>
  <c r="O723" i="4"/>
  <c r="P723" i="4"/>
  <c r="Q723" i="4"/>
  <c r="R723" i="4"/>
  <c r="O724" i="4"/>
  <c r="P724" i="4"/>
  <c r="Q724" i="4"/>
  <c r="R724" i="4"/>
  <c r="O725" i="4"/>
  <c r="P725" i="4"/>
  <c r="Q725" i="4"/>
  <c r="R725" i="4"/>
  <c r="O726" i="4"/>
  <c r="P726" i="4"/>
  <c r="Q726" i="4"/>
  <c r="R726" i="4"/>
  <c r="O727" i="4"/>
  <c r="P727" i="4"/>
  <c r="Q727" i="4"/>
  <c r="R727" i="4"/>
  <c r="O728" i="4"/>
  <c r="P728" i="4"/>
  <c r="Q728" i="4"/>
  <c r="R728" i="4"/>
  <c r="O729" i="4"/>
  <c r="P729" i="4"/>
  <c r="Q729" i="4"/>
  <c r="R729" i="4"/>
  <c r="O730" i="4"/>
  <c r="P730" i="4"/>
  <c r="Q730" i="4"/>
  <c r="R730" i="4"/>
  <c r="O731" i="4"/>
  <c r="P731" i="4"/>
  <c r="Q731" i="4"/>
  <c r="R731" i="4"/>
  <c r="O732" i="4"/>
  <c r="P732" i="4"/>
  <c r="Q732" i="4"/>
  <c r="R732" i="4"/>
  <c r="O733" i="4"/>
  <c r="P733" i="4"/>
  <c r="Q733" i="4"/>
  <c r="R733" i="4"/>
  <c r="O734" i="4"/>
  <c r="P734" i="4"/>
  <c r="Q734" i="4"/>
  <c r="R734" i="4"/>
  <c r="O735" i="4"/>
  <c r="P735" i="4"/>
  <c r="Q735" i="4"/>
  <c r="R735" i="4"/>
  <c r="O736" i="4"/>
  <c r="P736" i="4"/>
  <c r="Q736" i="4"/>
  <c r="R736" i="4"/>
  <c r="O737" i="4"/>
  <c r="P737" i="4"/>
  <c r="Q737" i="4"/>
  <c r="R737" i="4"/>
  <c r="O738" i="4"/>
  <c r="P738" i="4"/>
  <c r="Q738" i="4"/>
  <c r="R738" i="4"/>
  <c r="O739" i="4"/>
  <c r="P739" i="4"/>
  <c r="Q739" i="4"/>
  <c r="R739" i="4"/>
  <c r="O740" i="4"/>
  <c r="P740" i="4"/>
  <c r="Q740" i="4"/>
  <c r="R740" i="4"/>
  <c r="O741" i="4"/>
  <c r="P741" i="4"/>
  <c r="Q741" i="4"/>
  <c r="R741" i="4"/>
  <c r="O742" i="4"/>
  <c r="P742" i="4"/>
  <c r="Q742" i="4"/>
  <c r="R742" i="4"/>
  <c r="O743" i="4"/>
  <c r="P743" i="4"/>
  <c r="Q743" i="4"/>
  <c r="R743" i="4"/>
  <c r="O744" i="4"/>
  <c r="P744" i="4"/>
  <c r="Q744" i="4"/>
  <c r="R744" i="4"/>
  <c r="O745" i="4"/>
  <c r="P745" i="4"/>
  <c r="Q745" i="4"/>
  <c r="R745" i="4"/>
  <c r="P2" i="8"/>
  <c r="R2" i="8" s="1"/>
  <c r="O2" i="8"/>
  <c r="Q2" i="8" s="1"/>
  <c r="P2" i="1"/>
  <c r="R2" i="1" s="1"/>
  <c r="O2" i="1"/>
  <c r="Q2" i="1" s="1"/>
  <c r="P2" i="9"/>
  <c r="R2" i="9" s="1"/>
  <c r="O2" i="9"/>
  <c r="Q2" i="9" s="1"/>
  <c r="P2" i="6"/>
  <c r="R2" i="6" s="1"/>
  <c r="O2" i="6"/>
  <c r="Q2" i="6" s="1"/>
  <c r="P2" i="7"/>
  <c r="R2" i="7" s="1"/>
  <c r="O2" i="7"/>
  <c r="Q2" i="7" s="1"/>
  <c r="P2" i="4"/>
  <c r="R2" i="4" s="1"/>
  <c r="O2" i="4"/>
  <c r="Q2" i="4" s="1"/>
  <c r="P2" i="3"/>
  <c r="R2" i="3" s="1"/>
  <c r="O2" i="3"/>
  <c r="Q2" i="3" s="1"/>
  <c r="Q2" i="2"/>
  <c r="P2" i="2"/>
  <c r="R2" i="2" s="1"/>
  <c r="O2" i="2"/>
  <c r="O3" i="10"/>
  <c r="Q3" i="10" s="1"/>
  <c r="P3" i="10"/>
  <c r="R3" i="10" s="1"/>
  <c r="O4" i="10"/>
  <c r="P4" i="10"/>
  <c r="Q4" i="10"/>
  <c r="R4" i="10"/>
  <c r="O5" i="10"/>
  <c r="Q5" i="10" s="1"/>
  <c r="P5" i="10"/>
  <c r="R5" i="10" s="1"/>
  <c r="O6" i="10"/>
  <c r="P6" i="10"/>
  <c r="Q6" i="10"/>
  <c r="R6" i="10"/>
  <c r="O7" i="10"/>
  <c r="Q7" i="10" s="1"/>
  <c r="P7" i="10"/>
  <c r="R7" i="10" s="1"/>
  <c r="O8" i="10"/>
  <c r="P8" i="10"/>
  <c r="Q8" i="10"/>
  <c r="R8" i="10"/>
  <c r="O9" i="10"/>
  <c r="Q9" i="10" s="1"/>
  <c r="P9" i="10"/>
  <c r="R9" i="10" s="1"/>
  <c r="O10" i="10"/>
  <c r="P10" i="10"/>
  <c r="Q10" i="10"/>
  <c r="R10" i="10"/>
  <c r="O11" i="10"/>
  <c r="Q11" i="10" s="1"/>
  <c r="P11" i="10"/>
  <c r="R11" i="10" s="1"/>
  <c r="O12" i="10"/>
  <c r="P12" i="10"/>
  <c r="Q12" i="10"/>
  <c r="R12" i="10"/>
  <c r="O13" i="10"/>
  <c r="Q13" i="10" s="1"/>
  <c r="P13" i="10"/>
  <c r="R13" i="10" s="1"/>
  <c r="O14" i="10"/>
  <c r="P14" i="10"/>
  <c r="Q14" i="10"/>
  <c r="R14" i="10"/>
  <c r="O15" i="10"/>
  <c r="Q15" i="10" s="1"/>
  <c r="P15" i="10"/>
  <c r="R15" i="10" s="1"/>
  <c r="O16" i="10"/>
  <c r="P16" i="10"/>
  <c r="Q16" i="10"/>
  <c r="R16" i="10"/>
  <c r="O17" i="10"/>
  <c r="Q17" i="10" s="1"/>
  <c r="P17" i="10"/>
  <c r="R17" i="10" s="1"/>
  <c r="O18" i="10"/>
  <c r="P18" i="10"/>
  <c r="Q18" i="10"/>
  <c r="R18" i="10"/>
  <c r="O19" i="10"/>
  <c r="Q19" i="10" s="1"/>
  <c r="P19" i="10"/>
  <c r="R19" i="10" s="1"/>
  <c r="O20" i="10"/>
  <c r="P20" i="10"/>
  <c r="Q20" i="10"/>
  <c r="R20" i="10"/>
  <c r="O21" i="10"/>
  <c r="Q21" i="10" s="1"/>
  <c r="P21" i="10"/>
  <c r="R21" i="10" s="1"/>
  <c r="O22" i="10"/>
  <c r="P22" i="10"/>
  <c r="Q22" i="10"/>
  <c r="R22" i="10"/>
  <c r="O23" i="10"/>
  <c r="Q23" i="10" s="1"/>
  <c r="P23" i="10"/>
  <c r="R23" i="10" s="1"/>
  <c r="O24" i="10"/>
  <c r="P24" i="10"/>
  <c r="Q24" i="10"/>
  <c r="R24" i="10"/>
  <c r="O25" i="10"/>
  <c r="Q25" i="10" s="1"/>
  <c r="P25" i="10"/>
  <c r="R25" i="10" s="1"/>
  <c r="O26" i="10"/>
  <c r="P26" i="10"/>
  <c r="Q26" i="10"/>
  <c r="R26" i="10"/>
  <c r="O27" i="10"/>
  <c r="Q27" i="10" s="1"/>
  <c r="P27" i="10"/>
  <c r="R27" i="10" s="1"/>
  <c r="O28" i="10"/>
  <c r="P28" i="10"/>
  <c r="Q28" i="10"/>
  <c r="R28" i="10"/>
  <c r="O29" i="10"/>
  <c r="Q29" i="10" s="1"/>
  <c r="P29" i="10"/>
  <c r="R29" i="10" s="1"/>
  <c r="O30" i="10"/>
  <c r="P30" i="10"/>
  <c r="Q30" i="10"/>
  <c r="R30" i="10"/>
  <c r="O31" i="10"/>
  <c r="Q31" i="10" s="1"/>
  <c r="P31" i="10"/>
  <c r="R31" i="10" s="1"/>
  <c r="O32" i="10"/>
  <c r="P32" i="10"/>
  <c r="Q32" i="10"/>
  <c r="R32" i="10"/>
  <c r="O33" i="10"/>
  <c r="Q33" i="10" s="1"/>
  <c r="P33" i="10"/>
  <c r="R33" i="10" s="1"/>
  <c r="O34" i="10"/>
  <c r="P34" i="10"/>
  <c r="Q34" i="10"/>
  <c r="R34" i="10"/>
  <c r="O35" i="10"/>
  <c r="Q35" i="10" s="1"/>
  <c r="P35" i="10"/>
  <c r="R35" i="10" s="1"/>
  <c r="O36" i="10"/>
  <c r="P36" i="10"/>
  <c r="Q36" i="10"/>
  <c r="R36" i="10"/>
  <c r="O37" i="10"/>
  <c r="Q37" i="10" s="1"/>
  <c r="P37" i="10"/>
  <c r="R37" i="10" s="1"/>
  <c r="O38" i="10"/>
  <c r="P38" i="10"/>
  <c r="Q38" i="10"/>
  <c r="R38" i="10"/>
  <c r="O39" i="10"/>
  <c r="Q39" i="10" s="1"/>
  <c r="P39" i="10"/>
  <c r="R39" i="10" s="1"/>
  <c r="O40" i="10"/>
  <c r="P40" i="10"/>
  <c r="Q40" i="10"/>
  <c r="R40" i="10"/>
  <c r="O41" i="10"/>
  <c r="Q41" i="10" s="1"/>
  <c r="P41" i="10"/>
  <c r="R41" i="10" s="1"/>
  <c r="O42" i="10"/>
  <c r="P42" i="10"/>
  <c r="Q42" i="10"/>
  <c r="R42" i="10"/>
  <c r="O43" i="10"/>
  <c r="Q43" i="10" s="1"/>
  <c r="P43" i="10"/>
  <c r="R43" i="10" s="1"/>
  <c r="O44" i="10"/>
  <c r="P44" i="10"/>
  <c r="Q44" i="10"/>
  <c r="R44" i="10"/>
  <c r="O45" i="10"/>
  <c r="Q45" i="10" s="1"/>
  <c r="P45" i="10"/>
  <c r="R45" i="10" s="1"/>
  <c r="O46" i="10"/>
  <c r="P46" i="10"/>
  <c r="Q46" i="10"/>
  <c r="R46" i="10"/>
  <c r="O47" i="10"/>
  <c r="Q47" i="10" s="1"/>
  <c r="P47" i="10"/>
  <c r="R47" i="10" s="1"/>
  <c r="O48" i="10"/>
  <c r="P48" i="10"/>
  <c r="Q48" i="10"/>
  <c r="R48" i="10"/>
  <c r="O49" i="10"/>
  <c r="Q49" i="10" s="1"/>
  <c r="P49" i="10"/>
  <c r="R49" i="10" s="1"/>
  <c r="O50" i="10"/>
  <c r="P50" i="10"/>
  <c r="Q50" i="10"/>
  <c r="R50" i="10"/>
  <c r="O51" i="10"/>
  <c r="Q51" i="10" s="1"/>
  <c r="P51" i="10"/>
  <c r="R51" i="10" s="1"/>
  <c r="O52" i="10"/>
  <c r="P52" i="10"/>
  <c r="Q52" i="10"/>
  <c r="R52" i="10"/>
  <c r="O53" i="10"/>
  <c r="Q53" i="10" s="1"/>
  <c r="P53" i="10"/>
  <c r="R53" i="10" s="1"/>
  <c r="O54" i="10"/>
  <c r="P54" i="10"/>
  <c r="Q54" i="10"/>
  <c r="R54" i="10"/>
  <c r="O55" i="10"/>
  <c r="Q55" i="10" s="1"/>
  <c r="P55" i="10"/>
  <c r="R55" i="10" s="1"/>
  <c r="O56" i="10"/>
  <c r="P56" i="10"/>
  <c r="Q56" i="10"/>
  <c r="R56" i="10"/>
  <c r="O57" i="10"/>
  <c r="Q57" i="10" s="1"/>
  <c r="P57" i="10"/>
  <c r="R57" i="10" s="1"/>
  <c r="O58" i="10"/>
  <c r="P58" i="10"/>
  <c r="Q58" i="10"/>
  <c r="R58" i="10"/>
  <c r="O59" i="10"/>
  <c r="Q59" i="10" s="1"/>
  <c r="P59" i="10"/>
  <c r="R59" i="10" s="1"/>
  <c r="O60" i="10"/>
  <c r="P60" i="10"/>
  <c r="Q60" i="10"/>
  <c r="R60" i="10"/>
  <c r="O61" i="10"/>
  <c r="Q61" i="10" s="1"/>
  <c r="P61" i="10"/>
  <c r="R61" i="10" s="1"/>
  <c r="O62" i="10"/>
  <c r="P62" i="10"/>
  <c r="Q62" i="10"/>
  <c r="R62" i="10"/>
  <c r="O63" i="10"/>
  <c r="Q63" i="10" s="1"/>
  <c r="P63" i="10"/>
  <c r="R63" i="10" s="1"/>
  <c r="O64" i="10"/>
  <c r="P64" i="10"/>
  <c r="Q64" i="10"/>
  <c r="R64" i="10"/>
  <c r="O65" i="10"/>
  <c r="Q65" i="10" s="1"/>
  <c r="P65" i="10"/>
  <c r="R65" i="10" s="1"/>
  <c r="O66" i="10"/>
  <c r="P66" i="10"/>
  <c r="Q66" i="10"/>
  <c r="R66" i="10"/>
  <c r="O67" i="10"/>
  <c r="Q67" i="10" s="1"/>
  <c r="P67" i="10"/>
  <c r="R67" i="10" s="1"/>
  <c r="O68" i="10"/>
  <c r="P68" i="10"/>
  <c r="Q68" i="10"/>
  <c r="R68" i="10"/>
  <c r="O69" i="10"/>
  <c r="Q69" i="10" s="1"/>
  <c r="P69" i="10"/>
  <c r="R69" i="10" s="1"/>
  <c r="O70" i="10"/>
  <c r="P70" i="10"/>
  <c r="Q70" i="10"/>
  <c r="R70" i="10"/>
  <c r="O71" i="10"/>
  <c r="Q71" i="10" s="1"/>
  <c r="P71" i="10"/>
  <c r="R71" i="10" s="1"/>
  <c r="O72" i="10"/>
  <c r="P72" i="10"/>
  <c r="Q72" i="10"/>
  <c r="R72" i="10"/>
  <c r="O73" i="10"/>
  <c r="Q73" i="10" s="1"/>
  <c r="P73" i="10"/>
  <c r="R73" i="10" s="1"/>
  <c r="O74" i="10"/>
  <c r="P74" i="10"/>
  <c r="Q74" i="10"/>
  <c r="R74" i="10"/>
  <c r="O75" i="10"/>
  <c r="Q75" i="10" s="1"/>
  <c r="P75" i="10"/>
  <c r="R75" i="10" s="1"/>
  <c r="O76" i="10"/>
  <c r="P76" i="10"/>
  <c r="Q76" i="10"/>
  <c r="R76" i="10"/>
  <c r="O77" i="10"/>
  <c r="Q77" i="10" s="1"/>
  <c r="P77" i="10"/>
  <c r="R77" i="10" s="1"/>
  <c r="O78" i="10"/>
  <c r="P78" i="10"/>
  <c r="Q78" i="10"/>
  <c r="R78" i="10"/>
  <c r="O79" i="10"/>
  <c r="Q79" i="10" s="1"/>
  <c r="P79" i="10"/>
  <c r="R79" i="10" s="1"/>
  <c r="O80" i="10"/>
  <c r="P80" i="10"/>
  <c r="Q80" i="10"/>
  <c r="R80" i="10"/>
  <c r="O81" i="10"/>
  <c r="Q81" i="10" s="1"/>
  <c r="P81" i="10"/>
  <c r="R81" i="10" s="1"/>
  <c r="O82" i="10"/>
  <c r="P82" i="10"/>
  <c r="Q82" i="10"/>
  <c r="R82" i="10"/>
  <c r="O83" i="10"/>
  <c r="Q83" i="10" s="1"/>
  <c r="P83" i="10"/>
  <c r="R83" i="10" s="1"/>
  <c r="O84" i="10"/>
  <c r="P84" i="10"/>
  <c r="Q84" i="10"/>
  <c r="R84" i="10"/>
  <c r="O85" i="10"/>
  <c r="Q85" i="10" s="1"/>
  <c r="P85" i="10"/>
  <c r="R85" i="10" s="1"/>
  <c r="O86" i="10"/>
  <c r="P86" i="10"/>
  <c r="Q86" i="10"/>
  <c r="R86" i="10"/>
  <c r="O87" i="10"/>
  <c r="Q87" i="10" s="1"/>
  <c r="P87" i="10"/>
  <c r="R87" i="10" s="1"/>
  <c r="O88" i="10"/>
  <c r="P88" i="10"/>
  <c r="Q88" i="10"/>
  <c r="R88" i="10"/>
  <c r="O89" i="10"/>
  <c r="Q89" i="10" s="1"/>
  <c r="P89" i="10"/>
  <c r="R89" i="10" s="1"/>
  <c r="O90" i="10"/>
  <c r="P90" i="10"/>
  <c r="Q90" i="10"/>
  <c r="R90" i="10"/>
  <c r="O91" i="10"/>
  <c r="Q91" i="10" s="1"/>
  <c r="P91" i="10"/>
  <c r="R91" i="10" s="1"/>
  <c r="O92" i="10"/>
  <c r="P92" i="10"/>
  <c r="Q92" i="10"/>
  <c r="R92" i="10"/>
  <c r="O93" i="10"/>
  <c r="Q93" i="10" s="1"/>
  <c r="P93" i="10"/>
  <c r="R93" i="10" s="1"/>
  <c r="O94" i="10"/>
  <c r="P94" i="10"/>
  <c r="Q94" i="10"/>
  <c r="R94" i="10"/>
  <c r="O95" i="10"/>
  <c r="Q95" i="10" s="1"/>
  <c r="P95" i="10"/>
  <c r="R95" i="10" s="1"/>
  <c r="O96" i="10"/>
  <c r="P96" i="10"/>
  <c r="Q96" i="10"/>
  <c r="R96" i="10"/>
  <c r="O97" i="10"/>
  <c r="Q97" i="10" s="1"/>
  <c r="P97" i="10"/>
  <c r="R97" i="10" s="1"/>
  <c r="O98" i="10"/>
  <c r="P98" i="10"/>
  <c r="Q98" i="10"/>
  <c r="R98" i="10"/>
  <c r="O99" i="10"/>
  <c r="Q99" i="10" s="1"/>
  <c r="P99" i="10"/>
  <c r="R99" i="10" s="1"/>
  <c r="O100" i="10"/>
  <c r="P100" i="10"/>
  <c r="Q100" i="10"/>
  <c r="R100" i="10"/>
  <c r="O101" i="10"/>
  <c r="Q101" i="10" s="1"/>
  <c r="P101" i="10"/>
  <c r="R101" i="10" s="1"/>
  <c r="O102" i="10"/>
  <c r="P102" i="10"/>
  <c r="Q102" i="10"/>
  <c r="R102" i="10"/>
  <c r="O103" i="10"/>
  <c r="Q103" i="10" s="1"/>
  <c r="P103" i="10"/>
  <c r="R103" i="10" s="1"/>
  <c r="O104" i="10"/>
  <c r="P104" i="10"/>
  <c r="Q104" i="10"/>
  <c r="R104" i="10"/>
  <c r="O105" i="10"/>
  <c r="Q105" i="10" s="1"/>
  <c r="P105" i="10"/>
  <c r="R105" i="10" s="1"/>
  <c r="O106" i="10"/>
  <c r="P106" i="10"/>
  <c r="Q106" i="10"/>
  <c r="R106" i="10"/>
  <c r="O107" i="10"/>
  <c r="Q107" i="10" s="1"/>
  <c r="P107" i="10"/>
  <c r="R107" i="10" s="1"/>
  <c r="O108" i="10"/>
  <c r="Q108" i="10" s="1"/>
  <c r="P108" i="10"/>
  <c r="R108" i="10"/>
  <c r="O109" i="10"/>
  <c r="Q109" i="10" s="1"/>
  <c r="P109" i="10"/>
  <c r="R109" i="10" s="1"/>
  <c r="O110" i="10"/>
  <c r="P110" i="10"/>
  <c r="R110" i="10" s="1"/>
  <c r="Q110" i="10"/>
  <c r="O111" i="10"/>
  <c r="Q111" i="10" s="1"/>
  <c r="P111" i="10"/>
  <c r="R111" i="10" s="1"/>
  <c r="O112" i="10"/>
  <c r="Q112" i="10" s="1"/>
  <c r="P112" i="10"/>
  <c r="R112" i="10" s="1"/>
  <c r="O113" i="10"/>
  <c r="Q113" i="10" s="1"/>
  <c r="P113" i="10"/>
  <c r="R113" i="10" s="1"/>
  <c r="O114" i="10"/>
  <c r="P114" i="10"/>
  <c r="Q114" i="10"/>
  <c r="R114" i="10"/>
  <c r="O115" i="10"/>
  <c r="Q115" i="10" s="1"/>
  <c r="P115" i="10"/>
  <c r="R115" i="10" s="1"/>
  <c r="O116" i="10"/>
  <c r="Q116" i="10" s="1"/>
  <c r="P116" i="10"/>
  <c r="R116" i="10"/>
  <c r="O117" i="10"/>
  <c r="Q117" i="10" s="1"/>
  <c r="P117" i="10"/>
  <c r="R117" i="10" s="1"/>
  <c r="O118" i="10"/>
  <c r="P118" i="10"/>
  <c r="R118" i="10" s="1"/>
  <c r="Q118" i="10"/>
  <c r="O119" i="10"/>
  <c r="Q119" i="10" s="1"/>
  <c r="P119" i="10"/>
  <c r="R119" i="10" s="1"/>
  <c r="O120" i="10"/>
  <c r="Q120" i="10" s="1"/>
  <c r="P120" i="10"/>
  <c r="R120" i="10" s="1"/>
  <c r="O121" i="10"/>
  <c r="Q121" i="10" s="1"/>
  <c r="P121" i="10"/>
  <c r="R121" i="10" s="1"/>
  <c r="O122" i="10"/>
  <c r="P122" i="10"/>
  <c r="Q122" i="10"/>
  <c r="R122" i="10"/>
  <c r="O123" i="10"/>
  <c r="Q123" i="10" s="1"/>
  <c r="P123" i="10"/>
  <c r="R123" i="10" s="1"/>
  <c r="O124" i="10"/>
  <c r="Q124" i="10" s="1"/>
  <c r="P124" i="10"/>
  <c r="R124" i="10"/>
  <c r="O125" i="10"/>
  <c r="Q125" i="10" s="1"/>
  <c r="P125" i="10"/>
  <c r="R125" i="10" s="1"/>
  <c r="O126" i="10"/>
  <c r="P126" i="10"/>
  <c r="R126" i="10" s="1"/>
  <c r="Q126" i="10"/>
  <c r="O127" i="10"/>
  <c r="Q127" i="10" s="1"/>
  <c r="P127" i="10"/>
  <c r="R127" i="10" s="1"/>
  <c r="O128" i="10"/>
  <c r="Q128" i="10" s="1"/>
  <c r="P128" i="10"/>
  <c r="R128" i="10" s="1"/>
  <c r="O129" i="10"/>
  <c r="Q129" i="10" s="1"/>
  <c r="P129" i="10"/>
  <c r="R129" i="10" s="1"/>
  <c r="O130" i="10"/>
  <c r="P130" i="10"/>
  <c r="Q130" i="10"/>
  <c r="R130" i="10"/>
  <c r="O131" i="10"/>
  <c r="Q131" i="10" s="1"/>
  <c r="P131" i="10"/>
  <c r="R131" i="10" s="1"/>
  <c r="O132" i="10"/>
  <c r="Q132" i="10" s="1"/>
  <c r="P132" i="10"/>
  <c r="R132" i="10"/>
  <c r="O133" i="10"/>
  <c r="Q133" i="10" s="1"/>
  <c r="P133" i="10"/>
  <c r="R133" i="10" s="1"/>
  <c r="O134" i="10"/>
  <c r="P134" i="10"/>
  <c r="R134" i="10" s="1"/>
  <c r="Q134" i="10"/>
  <c r="O135" i="10"/>
  <c r="Q135" i="10" s="1"/>
  <c r="P135" i="10"/>
  <c r="R135" i="10" s="1"/>
  <c r="O136" i="10"/>
  <c r="Q136" i="10" s="1"/>
  <c r="P136" i="10"/>
  <c r="R136" i="10" s="1"/>
  <c r="O137" i="10"/>
  <c r="Q137" i="10" s="1"/>
  <c r="P137" i="10"/>
  <c r="R137" i="10" s="1"/>
  <c r="O138" i="10"/>
  <c r="P138" i="10"/>
  <c r="Q138" i="10"/>
  <c r="R138" i="10"/>
  <c r="O139" i="10"/>
  <c r="Q139" i="10" s="1"/>
  <c r="P139" i="10"/>
  <c r="R139" i="10" s="1"/>
  <c r="O140" i="10"/>
  <c r="Q140" i="10" s="1"/>
  <c r="P140" i="10"/>
  <c r="R140" i="10"/>
  <c r="O141" i="10"/>
  <c r="Q141" i="10" s="1"/>
  <c r="P141" i="10"/>
  <c r="R141" i="10" s="1"/>
  <c r="O142" i="10"/>
  <c r="P142" i="10"/>
  <c r="R142" i="10" s="1"/>
  <c r="Q142" i="10"/>
  <c r="O143" i="10"/>
  <c r="Q143" i="10" s="1"/>
  <c r="P143" i="10"/>
  <c r="R143" i="10" s="1"/>
  <c r="O144" i="10"/>
  <c r="Q144" i="10" s="1"/>
  <c r="P144" i="10"/>
  <c r="R144" i="10" s="1"/>
  <c r="O145" i="10"/>
  <c r="Q145" i="10" s="1"/>
  <c r="P145" i="10"/>
  <c r="R145" i="10" s="1"/>
  <c r="O146" i="10"/>
  <c r="P146" i="10"/>
  <c r="Q146" i="10"/>
  <c r="R146" i="10"/>
  <c r="O147" i="10"/>
  <c r="Q147" i="10" s="1"/>
  <c r="P147" i="10"/>
  <c r="R147" i="10" s="1"/>
  <c r="O148" i="10"/>
  <c r="Q148" i="10" s="1"/>
  <c r="P148" i="10"/>
  <c r="R148" i="10"/>
  <c r="O149" i="10"/>
  <c r="Q149" i="10" s="1"/>
  <c r="P149" i="10"/>
  <c r="R149" i="10" s="1"/>
  <c r="O150" i="10"/>
  <c r="P150" i="10"/>
  <c r="R150" i="10" s="1"/>
  <c r="Q150" i="10"/>
  <c r="O151" i="10"/>
  <c r="Q151" i="10" s="1"/>
  <c r="P151" i="10"/>
  <c r="R151" i="10" s="1"/>
  <c r="O152" i="10"/>
  <c r="Q152" i="10" s="1"/>
  <c r="P152" i="10"/>
  <c r="R152" i="10" s="1"/>
  <c r="O153" i="10"/>
  <c r="Q153" i="10" s="1"/>
  <c r="P153" i="10"/>
  <c r="R153" i="10" s="1"/>
  <c r="O154" i="10"/>
  <c r="P154" i="10"/>
  <c r="Q154" i="10"/>
  <c r="R154" i="10"/>
  <c r="O155" i="10"/>
  <c r="Q155" i="10" s="1"/>
  <c r="P155" i="10"/>
  <c r="R155" i="10" s="1"/>
  <c r="O156" i="10"/>
  <c r="Q156" i="10" s="1"/>
  <c r="P156" i="10"/>
  <c r="R156" i="10"/>
  <c r="O157" i="10"/>
  <c r="Q157" i="10" s="1"/>
  <c r="P157" i="10"/>
  <c r="R157" i="10" s="1"/>
  <c r="O158" i="10"/>
  <c r="P158" i="10"/>
  <c r="Q158" i="10"/>
  <c r="R158" i="10"/>
  <c r="O159" i="10"/>
  <c r="Q159" i="10" s="1"/>
  <c r="P159" i="10"/>
  <c r="R159" i="10" s="1"/>
  <c r="O160" i="10"/>
  <c r="Q160" i="10" s="1"/>
  <c r="P160" i="10"/>
  <c r="R160" i="10" s="1"/>
  <c r="O161" i="10"/>
  <c r="Q161" i="10" s="1"/>
  <c r="P161" i="10"/>
  <c r="R161" i="10" s="1"/>
  <c r="O162" i="10"/>
  <c r="P162" i="10"/>
  <c r="Q162" i="10"/>
  <c r="R162" i="10"/>
  <c r="O163" i="10"/>
  <c r="Q163" i="10" s="1"/>
  <c r="P163" i="10"/>
  <c r="R163" i="10" s="1"/>
  <c r="O164" i="10"/>
  <c r="Q164" i="10" s="1"/>
  <c r="P164" i="10"/>
  <c r="R164" i="10"/>
  <c r="O165" i="10"/>
  <c r="Q165" i="10" s="1"/>
  <c r="P165" i="10"/>
  <c r="R165" i="10" s="1"/>
  <c r="O166" i="10"/>
  <c r="P166" i="10"/>
  <c r="Q166" i="10"/>
  <c r="R166" i="10"/>
  <c r="O167" i="10"/>
  <c r="Q167" i="10" s="1"/>
  <c r="P167" i="10"/>
  <c r="R167" i="10" s="1"/>
  <c r="O168" i="10"/>
  <c r="Q168" i="10" s="1"/>
  <c r="P168" i="10"/>
  <c r="R168" i="10" s="1"/>
  <c r="O169" i="10"/>
  <c r="Q169" i="10" s="1"/>
  <c r="P169" i="10"/>
  <c r="R169" i="10" s="1"/>
  <c r="O170" i="10"/>
  <c r="P170" i="10"/>
  <c r="Q170" i="10"/>
  <c r="R170" i="10"/>
  <c r="O171" i="10"/>
  <c r="Q171" i="10" s="1"/>
  <c r="P171" i="10"/>
  <c r="R171" i="10" s="1"/>
  <c r="O172" i="10"/>
  <c r="Q172" i="10" s="1"/>
  <c r="P172" i="10"/>
  <c r="R172" i="10"/>
  <c r="O173" i="10"/>
  <c r="Q173" i="10" s="1"/>
  <c r="P173" i="10"/>
  <c r="R173" i="10" s="1"/>
  <c r="O174" i="10"/>
  <c r="Q174" i="10" s="1"/>
  <c r="P174" i="10"/>
  <c r="R174" i="10"/>
  <c r="O175" i="10"/>
  <c r="Q175" i="10" s="1"/>
  <c r="P175" i="10"/>
  <c r="R175" i="10" s="1"/>
  <c r="O176" i="10"/>
  <c r="Q176" i="10" s="1"/>
  <c r="P176" i="10"/>
  <c r="R176" i="10"/>
  <c r="O177" i="10"/>
  <c r="Q177" i="10" s="1"/>
  <c r="P177" i="10"/>
  <c r="R177" i="10" s="1"/>
  <c r="O178" i="10"/>
  <c r="Q178" i="10" s="1"/>
  <c r="P178" i="10"/>
  <c r="R178" i="10"/>
  <c r="O179" i="10"/>
  <c r="Q179" i="10" s="1"/>
  <c r="P179" i="10"/>
  <c r="R179" i="10" s="1"/>
  <c r="O180" i="10"/>
  <c r="Q180" i="10" s="1"/>
  <c r="P180" i="10"/>
  <c r="R180" i="10"/>
  <c r="O181" i="10"/>
  <c r="Q181" i="10" s="1"/>
  <c r="P181" i="10"/>
  <c r="R181" i="10" s="1"/>
  <c r="O182" i="10"/>
  <c r="Q182" i="10" s="1"/>
  <c r="P182" i="10"/>
  <c r="R182" i="10"/>
  <c r="O183" i="10"/>
  <c r="Q183" i="10" s="1"/>
  <c r="P183" i="10"/>
  <c r="R183" i="10" s="1"/>
  <c r="O184" i="10"/>
  <c r="Q184" i="10" s="1"/>
  <c r="P184" i="10"/>
  <c r="R184" i="10"/>
  <c r="O185" i="10"/>
  <c r="Q185" i="10" s="1"/>
  <c r="P185" i="10"/>
  <c r="R185" i="10" s="1"/>
  <c r="O186" i="10"/>
  <c r="Q186" i="10" s="1"/>
  <c r="P186" i="10"/>
  <c r="R186" i="10"/>
  <c r="O187" i="10"/>
  <c r="Q187" i="10" s="1"/>
  <c r="P187" i="10"/>
  <c r="R187" i="10" s="1"/>
  <c r="O188" i="10"/>
  <c r="Q188" i="10" s="1"/>
  <c r="P188" i="10"/>
  <c r="R188" i="10"/>
  <c r="O189" i="10"/>
  <c r="Q189" i="10" s="1"/>
  <c r="P189" i="10"/>
  <c r="R189" i="10" s="1"/>
  <c r="O190" i="10"/>
  <c r="Q190" i="10" s="1"/>
  <c r="P190" i="10"/>
  <c r="R190" i="10"/>
  <c r="O191" i="10"/>
  <c r="Q191" i="10" s="1"/>
  <c r="P191" i="10"/>
  <c r="R191" i="10" s="1"/>
  <c r="O192" i="10"/>
  <c r="Q192" i="10" s="1"/>
  <c r="P192" i="10"/>
  <c r="R192" i="10"/>
  <c r="O193" i="10"/>
  <c r="Q193" i="10" s="1"/>
  <c r="P193" i="10"/>
  <c r="R193" i="10" s="1"/>
  <c r="O194" i="10"/>
  <c r="Q194" i="10" s="1"/>
  <c r="P194" i="10"/>
  <c r="R194" i="10"/>
  <c r="O195" i="10"/>
  <c r="Q195" i="10" s="1"/>
  <c r="P195" i="10"/>
  <c r="R195" i="10" s="1"/>
  <c r="O196" i="10"/>
  <c r="Q196" i="10" s="1"/>
  <c r="P196" i="10"/>
  <c r="R196" i="10"/>
  <c r="O197" i="10"/>
  <c r="Q197" i="10" s="1"/>
  <c r="P197" i="10"/>
  <c r="R197" i="10" s="1"/>
  <c r="O198" i="10"/>
  <c r="Q198" i="10" s="1"/>
  <c r="P198" i="10"/>
  <c r="R198" i="10"/>
  <c r="O199" i="10"/>
  <c r="Q199" i="10" s="1"/>
  <c r="P199" i="10"/>
  <c r="R199" i="10" s="1"/>
  <c r="O200" i="10"/>
  <c r="Q200" i="10" s="1"/>
  <c r="P200" i="10"/>
  <c r="R200" i="10"/>
  <c r="O201" i="10"/>
  <c r="Q201" i="10" s="1"/>
  <c r="P201" i="10"/>
  <c r="R201" i="10" s="1"/>
  <c r="O202" i="10"/>
  <c r="Q202" i="10" s="1"/>
  <c r="P202" i="10"/>
  <c r="R202" i="10"/>
  <c r="O203" i="10"/>
  <c r="Q203" i="10" s="1"/>
  <c r="P203" i="10"/>
  <c r="R203" i="10" s="1"/>
  <c r="O204" i="10"/>
  <c r="Q204" i="10" s="1"/>
  <c r="P204" i="10"/>
  <c r="R204" i="10"/>
  <c r="O205" i="10"/>
  <c r="Q205" i="10" s="1"/>
  <c r="P205" i="10"/>
  <c r="R205" i="10" s="1"/>
  <c r="O206" i="10"/>
  <c r="Q206" i="10" s="1"/>
  <c r="P206" i="10"/>
  <c r="R206" i="10"/>
  <c r="O207" i="10"/>
  <c r="Q207" i="10" s="1"/>
  <c r="P207" i="10"/>
  <c r="R207" i="10" s="1"/>
  <c r="O208" i="10"/>
  <c r="Q208" i="10" s="1"/>
  <c r="P208" i="10"/>
  <c r="R208" i="10"/>
  <c r="O209" i="10"/>
  <c r="Q209" i="10" s="1"/>
  <c r="P209" i="10"/>
  <c r="R209" i="10" s="1"/>
  <c r="O210" i="10"/>
  <c r="Q210" i="10" s="1"/>
  <c r="P210" i="10"/>
  <c r="R210" i="10"/>
  <c r="O211" i="10"/>
  <c r="Q211" i="10" s="1"/>
  <c r="P211" i="10"/>
  <c r="R211" i="10" s="1"/>
  <c r="O212" i="10"/>
  <c r="Q212" i="10" s="1"/>
  <c r="P212" i="10"/>
  <c r="R212" i="10"/>
  <c r="O213" i="10"/>
  <c r="Q213" i="10" s="1"/>
  <c r="P213" i="10"/>
  <c r="R213" i="10" s="1"/>
  <c r="O214" i="10"/>
  <c r="Q214" i="10" s="1"/>
  <c r="P214" i="10"/>
  <c r="R214" i="10"/>
  <c r="O215" i="10"/>
  <c r="Q215" i="10" s="1"/>
  <c r="P215" i="10"/>
  <c r="R215" i="10" s="1"/>
  <c r="O216" i="10"/>
  <c r="Q216" i="10" s="1"/>
  <c r="P216" i="10"/>
  <c r="R216" i="10"/>
  <c r="O217" i="10"/>
  <c r="Q217" i="10" s="1"/>
  <c r="P217" i="10"/>
  <c r="R217" i="10" s="1"/>
  <c r="O218" i="10"/>
  <c r="Q218" i="10" s="1"/>
  <c r="P218" i="10"/>
  <c r="R218" i="10"/>
  <c r="O219" i="10"/>
  <c r="Q219" i="10" s="1"/>
  <c r="P219" i="10"/>
  <c r="R219" i="10" s="1"/>
  <c r="O220" i="10"/>
  <c r="Q220" i="10" s="1"/>
  <c r="P220" i="10"/>
  <c r="R220" i="10"/>
  <c r="O221" i="10"/>
  <c r="Q221" i="10" s="1"/>
  <c r="P221" i="10"/>
  <c r="R221" i="10" s="1"/>
  <c r="O222" i="10"/>
  <c r="Q222" i="10" s="1"/>
  <c r="P222" i="10"/>
  <c r="R222" i="10"/>
  <c r="O223" i="10"/>
  <c r="Q223" i="10" s="1"/>
  <c r="P223" i="10"/>
  <c r="R223" i="10" s="1"/>
  <c r="O224" i="10"/>
  <c r="Q224" i="10" s="1"/>
  <c r="P224" i="10"/>
  <c r="R224" i="10"/>
  <c r="O225" i="10"/>
  <c r="Q225" i="10" s="1"/>
  <c r="P225" i="10"/>
  <c r="R225" i="10" s="1"/>
  <c r="O226" i="10"/>
  <c r="Q226" i="10" s="1"/>
  <c r="P226" i="10"/>
  <c r="R226" i="10"/>
  <c r="O227" i="10"/>
  <c r="Q227" i="10" s="1"/>
  <c r="P227" i="10"/>
  <c r="R227" i="10" s="1"/>
  <c r="O228" i="10"/>
  <c r="Q228" i="10" s="1"/>
  <c r="P228" i="10"/>
  <c r="R228" i="10"/>
  <c r="O229" i="10"/>
  <c r="Q229" i="10" s="1"/>
  <c r="P229" i="10"/>
  <c r="R229" i="10" s="1"/>
  <c r="O230" i="10"/>
  <c r="Q230" i="10" s="1"/>
  <c r="P230" i="10"/>
  <c r="R230" i="10"/>
  <c r="O231" i="10"/>
  <c r="Q231" i="10" s="1"/>
  <c r="P231" i="10"/>
  <c r="R231" i="10" s="1"/>
  <c r="O232" i="10"/>
  <c r="Q232" i="10" s="1"/>
  <c r="P232" i="10"/>
  <c r="R232" i="10"/>
  <c r="O233" i="10"/>
  <c r="Q233" i="10" s="1"/>
  <c r="P233" i="10"/>
  <c r="R233" i="10" s="1"/>
  <c r="O234" i="10"/>
  <c r="Q234" i="10" s="1"/>
  <c r="P234" i="10"/>
  <c r="R234" i="10"/>
  <c r="O235" i="10"/>
  <c r="Q235" i="10" s="1"/>
  <c r="P235" i="10"/>
  <c r="R235" i="10" s="1"/>
  <c r="O236" i="10"/>
  <c r="Q236" i="10" s="1"/>
  <c r="P236" i="10"/>
  <c r="R236" i="10"/>
  <c r="O237" i="10"/>
  <c r="Q237" i="10" s="1"/>
  <c r="P237" i="10"/>
  <c r="R237" i="10" s="1"/>
  <c r="O238" i="10"/>
  <c r="Q238" i="10" s="1"/>
  <c r="P238" i="10"/>
  <c r="R238" i="10"/>
  <c r="O239" i="10"/>
  <c r="Q239" i="10" s="1"/>
  <c r="P239" i="10"/>
  <c r="R239" i="10" s="1"/>
  <c r="O240" i="10"/>
  <c r="Q240" i="10" s="1"/>
  <c r="P240" i="10"/>
  <c r="R240" i="10"/>
  <c r="O241" i="10"/>
  <c r="Q241" i="10" s="1"/>
  <c r="P241" i="10"/>
  <c r="R241" i="10" s="1"/>
  <c r="O242" i="10"/>
  <c r="Q242" i="10" s="1"/>
  <c r="P242" i="10"/>
  <c r="R242" i="10"/>
  <c r="O243" i="10"/>
  <c r="Q243" i="10" s="1"/>
  <c r="P243" i="10"/>
  <c r="R243" i="10" s="1"/>
  <c r="O244" i="10"/>
  <c r="Q244" i="10" s="1"/>
  <c r="P244" i="10"/>
  <c r="R244" i="10"/>
  <c r="O245" i="10"/>
  <c r="Q245" i="10" s="1"/>
  <c r="P245" i="10"/>
  <c r="R245" i="10" s="1"/>
  <c r="O246" i="10"/>
  <c r="Q246" i="10" s="1"/>
  <c r="P246" i="10"/>
  <c r="R246" i="10"/>
  <c r="O247" i="10"/>
  <c r="Q247" i="10" s="1"/>
  <c r="P247" i="10"/>
  <c r="R247" i="10" s="1"/>
  <c r="O248" i="10"/>
  <c r="Q248" i="10" s="1"/>
  <c r="P248" i="10"/>
  <c r="R248" i="10"/>
  <c r="O249" i="10"/>
  <c r="Q249" i="10" s="1"/>
  <c r="P249" i="10"/>
  <c r="R249" i="10" s="1"/>
  <c r="O250" i="10"/>
  <c r="Q250" i="10" s="1"/>
  <c r="P250" i="10"/>
  <c r="R250" i="10"/>
  <c r="O251" i="10"/>
  <c r="Q251" i="10" s="1"/>
  <c r="P251" i="10"/>
  <c r="R251" i="10" s="1"/>
  <c r="O252" i="10"/>
  <c r="Q252" i="10" s="1"/>
  <c r="P252" i="10"/>
  <c r="R252" i="10"/>
  <c r="O253" i="10"/>
  <c r="Q253" i="10" s="1"/>
  <c r="P253" i="10"/>
  <c r="R253" i="10" s="1"/>
  <c r="O254" i="10"/>
  <c r="Q254" i="10" s="1"/>
  <c r="P254" i="10"/>
  <c r="R254" i="10"/>
  <c r="O255" i="10"/>
  <c r="Q255" i="10" s="1"/>
  <c r="P255" i="10"/>
  <c r="R255" i="10" s="1"/>
  <c r="O256" i="10"/>
  <c r="Q256" i="10" s="1"/>
  <c r="P256" i="10"/>
  <c r="R256" i="10"/>
  <c r="O257" i="10"/>
  <c r="Q257" i="10" s="1"/>
  <c r="P257" i="10"/>
  <c r="R257" i="10" s="1"/>
  <c r="O258" i="10"/>
  <c r="Q258" i="10" s="1"/>
  <c r="P258" i="10"/>
  <c r="R258" i="10"/>
  <c r="O259" i="10"/>
  <c r="Q259" i="10" s="1"/>
  <c r="P259" i="10"/>
  <c r="R259" i="10" s="1"/>
  <c r="O260" i="10"/>
  <c r="Q260" i="10" s="1"/>
  <c r="P260" i="10"/>
  <c r="R260" i="10"/>
  <c r="O261" i="10"/>
  <c r="Q261" i="10" s="1"/>
  <c r="P261" i="10"/>
  <c r="R261" i="10" s="1"/>
  <c r="O262" i="10"/>
  <c r="Q262" i="10" s="1"/>
  <c r="P262" i="10"/>
  <c r="R262" i="10"/>
  <c r="O263" i="10"/>
  <c r="Q263" i="10" s="1"/>
  <c r="P263" i="10"/>
  <c r="R263" i="10" s="1"/>
  <c r="O264" i="10"/>
  <c r="Q264" i="10" s="1"/>
  <c r="P264" i="10"/>
  <c r="R264" i="10"/>
  <c r="O265" i="10"/>
  <c r="Q265" i="10" s="1"/>
  <c r="P265" i="10"/>
  <c r="R265" i="10" s="1"/>
  <c r="O266" i="10"/>
  <c r="Q266" i="10" s="1"/>
  <c r="P266" i="10"/>
  <c r="R266" i="10"/>
  <c r="O267" i="10"/>
  <c r="Q267" i="10" s="1"/>
  <c r="P267" i="10"/>
  <c r="R267" i="10" s="1"/>
  <c r="O268" i="10"/>
  <c r="Q268" i="10" s="1"/>
  <c r="P268" i="10"/>
  <c r="R268" i="10"/>
  <c r="O269" i="10"/>
  <c r="Q269" i="10" s="1"/>
  <c r="P269" i="10"/>
  <c r="R269" i="10" s="1"/>
  <c r="O270" i="10"/>
  <c r="Q270" i="10" s="1"/>
  <c r="P270" i="10"/>
  <c r="R270" i="10"/>
  <c r="O271" i="10"/>
  <c r="Q271" i="10" s="1"/>
  <c r="P271" i="10"/>
  <c r="R271" i="10" s="1"/>
  <c r="O272" i="10"/>
  <c r="Q272" i="10" s="1"/>
  <c r="P272" i="10"/>
  <c r="R272" i="10" s="1"/>
  <c r="O273" i="10"/>
  <c r="Q273" i="10" s="1"/>
  <c r="P273" i="10"/>
  <c r="R273" i="10"/>
  <c r="O274" i="10"/>
  <c r="Q274" i="10" s="1"/>
  <c r="P274" i="10"/>
  <c r="R274" i="10"/>
  <c r="O275" i="10"/>
  <c r="Q275" i="10" s="1"/>
  <c r="P275" i="10"/>
  <c r="R275" i="10"/>
  <c r="O276" i="10"/>
  <c r="Q276" i="10" s="1"/>
  <c r="P276" i="10"/>
  <c r="R276" i="10" s="1"/>
  <c r="O277" i="10"/>
  <c r="Q277" i="10" s="1"/>
  <c r="P277" i="10"/>
  <c r="R277" i="10" s="1"/>
  <c r="O278" i="10"/>
  <c r="Q278" i="10" s="1"/>
  <c r="P278" i="10"/>
  <c r="R278" i="10"/>
  <c r="O279" i="10"/>
  <c r="Q279" i="10" s="1"/>
  <c r="P279" i="10"/>
  <c r="R279" i="10"/>
  <c r="O280" i="10"/>
  <c r="Q280" i="10" s="1"/>
  <c r="P280" i="10"/>
  <c r="R280" i="10" s="1"/>
  <c r="O281" i="10"/>
  <c r="Q281" i="10" s="1"/>
  <c r="P281" i="10"/>
  <c r="R281" i="10"/>
  <c r="O282" i="10"/>
  <c r="Q282" i="10" s="1"/>
  <c r="P282" i="10"/>
  <c r="R282" i="10"/>
  <c r="O283" i="10"/>
  <c r="Q283" i="10" s="1"/>
  <c r="P283" i="10"/>
  <c r="R283" i="10"/>
  <c r="O284" i="10"/>
  <c r="Q284" i="10" s="1"/>
  <c r="P284" i="10"/>
  <c r="R284" i="10" s="1"/>
  <c r="O285" i="10"/>
  <c r="Q285" i="10" s="1"/>
  <c r="P285" i="10"/>
  <c r="R285" i="10"/>
  <c r="O286" i="10"/>
  <c r="Q286" i="10" s="1"/>
  <c r="P286" i="10"/>
  <c r="R286" i="10" s="1"/>
  <c r="O287" i="10"/>
  <c r="Q287" i="10" s="1"/>
  <c r="P287" i="10"/>
  <c r="R287" i="10"/>
  <c r="O288" i="10"/>
  <c r="Q288" i="10" s="1"/>
  <c r="P288" i="10"/>
  <c r="R288" i="10" s="1"/>
  <c r="O289" i="10"/>
  <c r="Q289" i="10" s="1"/>
  <c r="P289" i="10"/>
  <c r="R289" i="10"/>
  <c r="O290" i="10"/>
  <c r="Q290" i="10" s="1"/>
  <c r="P290" i="10"/>
  <c r="R290" i="10"/>
  <c r="O291" i="10"/>
  <c r="Q291" i="10" s="1"/>
  <c r="P291" i="10"/>
  <c r="R291" i="10"/>
  <c r="O292" i="10"/>
  <c r="Q292" i="10" s="1"/>
  <c r="P292" i="10"/>
  <c r="R292" i="10" s="1"/>
  <c r="O293" i="10"/>
  <c r="Q293" i="10" s="1"/>
  <c r="P293" i="10"/>
  <c r="O294" i="10"/>
  <c r="Q294" i="10" s="1"/>
  <c r="P294" i="10"/>
  <c r="R294" i="10" s="1"/>
  <c r="O295" i="10"/>
  <c r="Q295" i="10" s="1"/>
  <c r="P295" i="10"/>
  <c r="R295" i="10"/>
  <c r="O296" i="10"/>
  <c r="Q296" i="10" s="1"/>
  <c r="P296" i="10"/>
  <c r="R296" i="10" s="1"/>
  <c r="Z296" i="10" s="1"/>
  <c r="O297" i="10"/>
  <c r="Q297" i="10" s="1"/>
  <c r="P297" i="10"/>
  <c r="R297" i="10"/>
  <c r="O298" i="10"/>
  <c r="Q298" i="10" s="1"/>
  <c r="P298" i="10"/>
  <c r="R298" i="10"/>
  <c r="O299" i="10"/>
  <c r="Q299" i="10" s="1"/>
  <c r="P299" i="10"/>
  <c r="R299" i="10"/>
  <c r="O300" i="10"/>
  <c r="Q300" i="10" s="1"/>
  <c r="P300" i="10"/>
  <c r="R300" i="10" s="1"/>
  <c r="O301" i="10"/>
  <c r="Q301" i="10" s="1"/>
  <c r="P301" i="10"/>
  <c r="R301" i="10" s="1"/>
  <c r="Z301" i="10" s="1"/>
  <c r="O302" i="10"/>
  <c r="Q302" i="10" s="1"/>
  <c r="P302" i="10"/>
  <c r="R302" i="10" s="1"/>
  <c r="Z302" i="10" s="1"/>
  <c r="O303" i="10"/>
  <c r="Q303" i="10" s="1"/>
  <c r="P303" i="10"/>
  <c r="R303" i="10"/>
  <c r="O304" i="10"/>
  <c r="Q304" i="10" s="1"/>
  <c r="P304" i="10"/>
  <c r="R304" i="10" s="1"/>
  <c r="O305" i="10"/>
  <c r="Q305" i="10" s="1"/>
  <c r="P305" i="10"/>
  <c r="R305" i="10"/>
  <c r="Z305" i="10" s="1"/>
  <c r="O306" i="10"/>
  <c r="Q306" i="10" s="1"/>
  <c r="P306" i="10"/>
  <c r="R306" i="10"/>
  <c r="O307" i="10"/>
  <c r="Q307" i="10" s="1"/>
  <c r="P307" i="10"/>
  <c r="R307" i="10"/>
  <c r="O308" i="10"/>
  <c r="Q308" i="10" s="1"/>
  <c r="P308" i="10"/>
  <c r="R308" i="10" s="1"/>
  <c r="Z308" i="10" s="1"/>
  <c r="O309" i="10"/>
  <c r="Q309" i="10" s="1"/>
  <c r="P309" i="10"/>
  <c r="R309" i="10"/>
  <c r="O310" i="10"/>
  <c r="Q310" i="10" s="1"/>
  <c r="P310" i="10"/>
  <c r="R310" i="10" s="1"/>
  <c r="O311" i="10"/>
  <c r="Q311" i="10" s="1"/>
  <c r="P311" i="10"/>
  <c r="R311" i="10"/>
  <c r="O312" i="10"/>
  <c r="Q312" i="10" s="1"/>
  <c r="P312" i="10"/>
  <c r="R312" i="10" s="1"/>
  <c r="O313" i="10"/>
  <c r="Q313" i="10" s="1"/>
  <c r="P313" i="10"/>
  <c r="R313" i="10"/>
  <c r="O314" i="10"/>
  <c r="Q314" i="10" s="1"/>
  <c r="P314" i="10"/>
  <c r="R314" i="10"/>
  <c r="Z314" i="10" s="1"/>
  <c r="O315" i="10"/>
  <c r="Q315" i="10" s="1"/>
  <c r="P315" i="10"/>
  <c r="R315" i="10"/>
  <c r="O316" i="10"/>
  <c r="Q316" i="10" s="1"/>
  <c r="P316" i="10"/>
  <c r="R316" i="10" s="1"/>
  <c r="O317" i="10"/>
  <c r="Q317" i="10" s="1"/>
  <c r="P317" i="10"/>
  <c r="R317" i="10"/>
  <c r="Z317" i="10" s="1"/>
  <c r="O318" i="10"/>
  <c r="Q318" i="10" s="1"/>
  <c r="P318" i="10"/>
  <c r="R318" i="10" s="1"/>
  <c r="O319" i="10"/>
  <c r="Q319" i="10" s="1"/>
  <c r="P319" i="10"/>
  <c r="R319" i="10"/>
  <c r="O320" i="10"/>
  <c r="Q320" i="10" s="1"/>
  <c r="P320" i="10"/>
  <c r="R320" i="10" s="1"/>
  <c r="O321" i="10"/>
  <c r="Q321" i="10" s="1"/>
  <c r="P321" i="10"/>
  <c r="R321" i="10" s="1"/>
  <c r="O322" i="10"/>
  <c r="P322" i="10"/>
  <c r="R322" i="10" s="1"/>
  <c r="Q322" i="10"/>
  <c r="O323" i="10"/>
  <c r="Q323" i="10" s="1"/>
  <c r="P323" i="10"/>
  <c r="R323" i="10"/>
  <c r="O324" i="10"/>
  <c r="P324" i="10"/>
  <c r="Q324" i="10"/>
  <c r="R324" i="10"/>
  <c r="O325" i="10"/>
  <c r="Q325" i="10" s="1"/>
  <c r="P325" i="10"/>
  <c r="R325" i="10" s="1"/>
  <c r="O326" i="10"/>
  <c r="P326" i="10"/>
  <c r="Q326" i="10"/>
  <c r="Y326" i="10" s="1"/>
  <c r="R326" i="10"/>
  <c r="O327" i="10"/>
  <c r="Q327" i="10" s="1"/>
  <c r="P327" i="10"/>
  <c r="R327" i="10"/>
  <c r="O328" i="10"/>
  <c r="P328" i="10"/>
  <c r="Q328" i="10"/>
  <c r="R328" i="10"/>
  <c r="Z328" i="10" s="1"/>
  <c r="O329" i="10"/>
  <c r="Q329" i="10" s="1"/>
  <c r="P329" i="10"/>
  <c r="R329" i="10"/>
  <c r="O330" i="10"/>
  <c r="P330" i="10"/>
  <c r="Q330" i="10"/>
  <c r="R330" i="10"/>
  <c r="O331" i="10"/>
  <c r="P331" i="10"/>
  <c r="R331" i="10"/>
  <c r="O332" i="10"/>
  <c r="P332" i="10"/>
  <c r="Q332" i="10"/>
  <c r="R332" i="10"/>
  <c r="O333" i="10"/>
  <c r="Q333" i="10" s="1"/>
  <c r="P333" i="10"/>
  <c r="R333" i="10"/>
  <c r="O334" i="10"/>
  <c r="P334" i="10"/>
  <c r="Q334" i="10"/>
  <c r="R334" i="10"/>
  <c r="O335" i="10"/>
  <c r="Q335" i="10" s="1"/>
  <c r="P335" i="10"/>
  <c r="R335" i="10"/>
  <c r="O336" i="10"/>
  <c r="P336" i="10"/>
  <c r="Q336" i="10"/>
  <c r="R336" i="10"/>
  <c r="O337" i="10"/>
  <c r="Q337" i="10" s="1"/>
  <c r="P337" i="10"/>
  <c r="R337" i="10"/>
  <c r="O338" i="10"/>
  <c r="P338" i="10"/>
  <c r="R338" i="10"/>
  <c r="O339" i="10"/>
  <c r="Q339" i="10" s="1"/>
  <c r="P339" i="10"/>
  <c r="R339" i="10"/>
  <c r="O340" i="10"/>
  <c r="Q340" i="10" s="1"/>
  <c r="Y340" i="10" s="1"/>
  <c r="P340" i="10"/>
  <c r="R340" i="10"/>
  <c r="O341" i="10"/>
  <c r="Q341" i="10" s="1"/>
  <c r="P341" i="10"/>
  <c r="R341" i="10"/>
  <c r="O342" i="10"/>
  <c r="P342" i="10"/>
  <c r="Q342" i="10"/>
  <c r="Y342" i="10" s="1"/>
  <c r="R342" i="10"/>
  <c r="O343" i="10"/>
  <c r="Q343" i="10" s="1"/>
  <c r="P343" i="10"/>
  <c r="R343" i="10"/>
  <c r="O344" i="10"/>
  <c r="P344" i="10"/>
  <c r="Q344" i="10"/>
  <c r="R344" i="10"/>
  <c r="Z344" i="10" s="1"/>
  <c r="O345" i="10"/>
  <c r="Q345" i="10" s="1"/>
  <c r="P345" i="10"/>
  <c r="R345" i="10"/>
  <c r="O346" i="10"/>
  <c r="P346" i="10"/>
  <c r="Q346" i="10"/>
  <c r="R346" i="10"/>
  <c r="O347" i="10"/>
  <c r="P347" i="10"/>
  <c r="R347" i="10"/>
  <c r="O348" i="10"/>
  <c r="P348" i="10"/>
  <c r="Q348" i="10"/>
  <c r="R348" i="10"/>
  <c r="O349" i="10"/>
  <c r="Q349" i="10" s="1"/>
  <c r="P349" i="10"/>
  <c r="R349" i="10"/>
  <c r="O350" i="10"/>
  <c r="P350" i="10"/>
  <c r="Q350" i="10"/>
  <c r="R350" i="10"/>
  <c r="O351" i="10"/>
  <c r="Q351" i="10" s="1"/>
  <c r="P351" i="10"/>
  <c r="R351" i="10"/>
  <c r="O352" i="10"/>
  <c r="P352" i="10"/>
  <c r="Q352" i="10"/>
  <c r="R352" i="10"/>
  <c r="O353" i="10"/>
  <c r="Q353" i="10" s="1"/>
  <c r="P353" i="10"/>
  <c r="R353" i="10"/>
  <c r="O354" i="10"/>
  <c r="P354" i="10"/>
  <c r="R354" i="10"/>
  <c r="O355" i="10"/>
  <c r="Q355" i="10" s="1"/>
  <c r="P355" i="10"/>
  <c r="R355" i="10"/>
  <c r="O356" i="10"/>
  <c r="Q356" i="10" s="1"/>
  <c r="Y356" i="10" s="1"/>
  <c r="P356" i="10"/>
  <c r="R356" i="10"/>
  <c r="O357" i="10"/>
  <c r="Q357" i="10" s="1"/>
  <c r="P357" i="10"/>
  <c r="R357" i="10"/>
  <c r="O358" i="10"/>
  <c r="P358" i="10"/>
  <c r="Q358" i="10"/>
  <c r="Y358" i="10" s="1"/>
  <c r="R358" i="10"/>
  <c r="O359" i="10"/>
  <c r="Q359" i="10" s="1"/>
  <c r="P359" i="10"/>
  <c r="R359" i="10"/>
  <c r="O360" i="10"/>
  <c r="P360" i="10"/>
  <c r="Q360" i="10"/>
  <c r="R360" i="10"/>
  <c r="Z360" i="10" s="1"/>
  <c r="O361" i="10"/>
  <c r="Q361" i="10" s="1"/>
  <c r="P361" i="10"/>
  <c r="R361" i="10"/>
  <c r="O362" i="10"/>
  <c r="P362" i="10"/>
  <c r="Q362" i="10"/>
  <c r="R362" i="10"/>
  <c r="O363" i="10"/>
  <c r="P363" i="10"/>
  <c r="R363" i="10"/>
  <c r="O364" i="10"/>
  <c r="P364" i="10"/>
  <c r="Q364" i="10"/>
  <c r="R364" i="10"/>
  <c r="O365" i="10"/>
  <c r="Q365" i="10" s="1"/>
  <c r="P365" i="10"/>
  <c r="R365" i="10"/>
  <c r="O366" i="10"/>
  <c r="P366" i="10"/>
  <c r="Q366" i="10"/>
  <c r="R366" i="10"/>
  <c r="O367" i="10"/>
  <c r="Q367" i="10" s="1"/>
  <c r="P367" i="10"/>
  <c r="R367" i="10"/>
  <c r="O368" i="10"/>
  <c r="P368" i="10"/>
  <c r="Q368" i="10"/>
  <c r="R368" i="10"/>
  <c r="O369" i="10"/>
  <c r="Q369" i="10" s="1"/>
  <c r="P369" i="10"/>
  <c r="R369" i="10"/>
  <c r="O370" i="10"/>
  <c r="P370" i="10"/>
  <c r="R370" i="10"/>
  <c r="O371" i="10"/>
  <c r="Q371" i="10" s="1"/>
  <c r="P371" i="10"/>
  <c r="R371" i="10"/>
  <c r="O372" i="10"/>
  <c r="Q372" i="10" s="1"/>
  <c r="Y372" i="10" s="1"/>
  <c r="P372" i="10"/>
  <c r="R372" i="10"/>
  <c r="O373" i="10"/>
  <c r="Q373" i="10" s="1"/>
  <c r="P373" i="10"/>
  <c r="R373" i="10"/>
  <c r="O374" i="10"/>
  <c r="P374" i="10"/>
  <c r="Q374" i="10"/>
  <c r="Y374" i="10" s="1"/>
  <c r="R374" i="10"/>
  <c r="O375" i="10"/>
  <c r="Q375" i="10" s="1"/>
  <c r="P375" i="10"/>
  <c r="R375" i="10"/>
  <c r="O376" i="10"/>
  <c r="P376" i="10"/>
  <c r="Q376" i="10"/>
  <c r="R376" i="10"/>
  <c r="Z376" i="10" s="1"/>
  <c r="O377" i="10"/>
  <c r="Q377" i="10" s="1"/>
  <c r="P377" i="10"/>
  <c r="R377" i="10"/>
  <c r="O378" i="10"/>
  <c r="P378" i="10"/>
  <c r="Q378" i="10"/>
  <c r="R378" i="10"/>
  <c r="O379" i="10"/>
  <c r="P379" i="10"/>
  <c r="R379" i="10"/>
  <c r="O380" i="10"/>
  <c r="P380" i="10"/>
  <c r="Q380" i="10"/>
  <c r="R380" i="10"/>
  <c r="O381" i="10"/>
  <c r="Q381" i="10" s="1"/>
  <c r="P381" i="10"/>
  <c r="R381" i="10"/>
  <c r="O382" i="10"/>
  <c r="P382" i="10"/>
  <c r="Q382" i="10"/>
  <c r="R382" i="10"/>
  <c r="O383" i="10"/>
  <c r="Q383" i="10" s="1"/>
  <c r="P383" i="10"/>
  <c r="R383" i="10"/>
  <c r="O384" i="10"/>
  <c r="P384" i="10"/>
  <c r="Q384" i="10"/>
  <c r="R384" i="10"/>
  <c r="O385" i="10"/>
  <c r="Q385" i="10" s="1"/>
  <c r="P385" i="10"/>
  <c r="R385" i="10"/>
  <c r="O386" i="10"/>
  <c r="P386" i="10"/>
  <c r="R386" i="10"/>
  <c r="O387" i="10"/>
  <c r="Q387" i="10" s="1"/>
  <c r="P387" i="10"/>
  <c r="R387" i="10"/>
  <c r="O388" i="10"/>
  <c r="Q388" i="10" s="1"/>
  <c r="Y388" i="10" s="1"/>
  <c r="P388" i="10"/>
  <c r="R388" i="10"/>
  <c r="O389" i="10"/>
  <c r="Q389" i="10" s="1"/>
  <c r="P389" i="10"/>
  <c r="R389" i="10"/>
  <c r="O390" i="10"/>
  <c r="P390" i="10"/>
  <c r="Q390" i="10"/>
  <c r="Y390" i="10" s="1"/>
  <c r="R390" i="10"/>
  <c r="O391" i="10"/>
  <c r="Q391" i="10" s="1"/>
  <c r="P391" i="10"/>
  <c r="R391" i="10"/>
  <c r="O392" i="10"/>
  <c r="P392" i="10"/>
  <c r="Q392" i="10"/>
  <c r="R392" i="10"/>
  <c r="Z392" i="10" s="1"/>
  <c r="O393" i="10"/>
  <c r="Q393" i="10" s="1"/>
  <c r="P393" i="10"/>
  <c r="R393" i="10"/>
  <c r="O394" i="10"/>
  <c r="P394" i="10"/>
  <c r="Q394" i="10"/>
  <c r="R394" i="10"/>
  <c r="O395" i="10"/>
  <c r="P395" i="10"/>
  <c r="R395" i="10"/>
  <c r="O396" i="10"/>
  <c r="P396" i="10"/>
  <c r="Q396" i="10"/>
  <c r="R396" i="10"/>
  <c r="O397" i="10"/>
  <c r="Q397" i="10" s="1"/>
  <c r="P397" i="10"/>
  <c r="R397" i="10"/>
  <c r="O398" i="10"/>
  <c r="P398" i="10"/>
  <c r="Q398" i="10"/>
  <c r="R398" i="10"/>
  <c r="O399" i="10"/>
  <c r="Q399" i="10" s="1"/>
  <c r="P399" i="10"/>
  <c r="R399" i="10"/>
  <c r="O400" i="10"/>
  <c r="P400" i="10"/>
  <c r="Q400" i="10"/>
  <c r="R400" i="10"/>
  <c r="O401" i="10"/>
  <c r="Q401" i="10" s="1"/>
  <c r="P401" i="10"/>
  <c r="R401" i="10"/>
  <c r="O402" i="10"/>
  <c r="P402" i="10"/>
  <c r="R402" i="10"/>
  <c r="O403" i="10"/>
  <c r="Q403" i="10" s="1"/>
  <c r="P403" i="10"/>
  <c r="R403" i="10"/>
  <c r="O404" i="10"/>
  <c r="Q404" i="10" s="1"/>
  <c r="Y404" i="10" s="1"/>
  <c r="P404" i="10"/>
  <c r="R404" i="10"/>
  <c r="O405" i="10"/>
  <c r="Q405" i="10" s="1"/>
  <c r="P405" i="10"/>
  <c r="R405" i="10"/>
  <c r="O406" i="10"/>
  <c r="P406" i="10"/>
  <c r="Q406" i="10"/>
  <c r="Y406" i="10" s="1"/>
  <c r="R406" i="10"/>
  <c r="O407" i="10"/>
  <c r="Q407" i="10" s="1"/>
  <c r="P407" i="10"/>
  <c r="R407" i="10"/>
  <c r="O408" i="10"/>
  <c r="P408" i="10"/>
  <c r="Q408" i="10"/>
  <c r="R408" i="10"/>
  <c r="Z408" i="10" s="1"/>
  <c r="O409" i="10"/>
  <c r="Q409" i="10" s="1"/>
  <c r="P409" i="10"/>
  <c r="R409" i="10"/>
  <c r="O410" i="10"/>
  <c r="P410" i="10"/>
  <c r="Q410" i="10"/>
  <c r="R410" i="10"/>
  <c r="O411" i="10"/>
  <c r="P411" i="10"/>
  <c r="R411" i="10"/>
  <c r="O412" i="10"/>
  <c r="P412" i="10"/>
  <c r="Q412" i="10"/>
  <c r="R412" i="10"/>
  <c r="O413" i="10"/>
  <c r="Q413" i="10" s="1"/>
  <c r="P413" i="10"/>
  <c r="R413" i="10"/>
  <c r="O414" i="10"/>
  <c r="P414" i="10"/>
  <c r="Q414" i="10"/>
  <c r="R414" i="10"/>
  <c r="O415" i="10"/>
  <c r="Q415" i="10" s="1"/>
  <c r="P415" i="10"/>
  <c r="R415" i="10"/>
  <c r="O416" i="10"/>
  <c r="P416" i="10"/>
  <c r="Q416" i="10"/>
  <c r="R416" i="10"/>
  <c r="O417" i="10"/>
  <c r="Q417" i="10" s="1"/>
  <c r="P417" i="10"/>
  <c r="R417" i="10"/>
  <c r="O418" i="10"/>
  <c r="Q418" i="10" s="1"/>
  <c r="Y418" i="10" s="1"/>
  <c r="P418" i="10"/>
  <c r="R418" i="10"/>
  <c r="O419" i="10"/>
  <c r="Q419" i="10" s="1"/>
  <c r="P419" i="10"/>
  <c r="R419" i="10"/>
  <c r="O420" i="10"/>
  <c r="Q420" i="10" s="1"/>
  <c r="Y420" i="10" s="1"/>
  <c r="P420" i="10"/>
  <c r="R420" i="10"/>
  <c r="O421" i="10"/>
  <c r="Q421" i="10" s="1"/>
  <c r="P421" i="10"/>
  <c r="R421" i="10"/>
  <c r="O422" i="10"/>
  <c r="P422" i="10"/>
  <c r="Q422" i="10"/>
  <c r="Y422" i="10" s="1"/>
  <c r="R422" i="10"/>
  <c r="O423" i="10"/>
  <c r="Q423" i="10" s="1"/>
  <c r="P423" i="10"/>
  <c r="R423" i="10"/>
  <c r="O424" i="10"/>
  <c r="P424" i="10"/>
  <c r="Q424" i="10"/>
  <c r="R424" i="10"/>
  <c r="Z424" i="10" s="1"/>
  <c r="O425" i="10"/>
  <c r="Q425" i="10" s="1"/>
  <c r="P425" i="10"/>
  <c r="R425" i="10"/>
  <c r="O426" i="10"/>
  <c r="P426" i="10"/>
  <c r="Q426" i="10"/>
  <c r="R426" i="10"/>
  <c r="O427" i="10"/>
  <c r="P427" i="10"/>
  <c r="R427" i="10"/>
  <c r="O428" i="10"/>
  <c r="P428" i="10"/>
  <c r="Q428" i="10"/>
  <c r="R428" i="10"/>
  <c r="O429" i="10"/>
  <c r="Q429" i="10" s="1"/>
  <c r="P429" i="10"/>
  <c r="R429" i="10"/>
  <c r="O430" i="10"/>
  <c r="P430" i="10"/>
  <c r="Q430" i="10"/>
  <c r="R430" i="10"/>
  <c r="O431" i="10"/>
  <c r="Q431" i="10" s="1"/>
  <c r="P431" i="10"/>
  <c r="R431" i="10"/>
  <c r="O432" i="10"/>
  <c r="P432" i="10"/>
  <c r="Q432" i="10"/>
  <c r="R432" i="10"/>
  <c r="O433" i="10"/>
  <c r="Q433" i="10" s="1"/>
  <c r="P433" i="10"/>
  <c r="R433" i="10"/>
  <c r="O434" i="10"/>
  <c r="Q434" i="10" s="1"/>
  <c r="Y434" i="10" s="1"/>
  <c r="P434" i="10"/>
  <c r="R434" i="10"/>
  <c r="O435" i="10"/>
  <c r="Q435" i="10" s="1"/>
  <c r="P435" i="10"/>
  <c r="R435" i="10"/>
  <c r="O436" i="10"/>
  <c r="Q436" i="10" s="1"/>
  <c r="Y436" i="10" s="1"/>
  <c r="P436" i="10"/>
  <c r="R436" i="10"/>
  <c r="O437" i="10"/>
  <c r="Q437" i="10" s="1"/>
  <c r="P437" i="10"/>
  <c r="R437" i="10"/>
  <c r="O438" i="10"/>
  <c r="P438" i="10"/>
  <c r="Q438" i="10"/>
  <c r="Y438" i="10" s="1"/>
  <c r="R438" i="10"/>
  <c r="O439" i="10"/>
  <c r="Q439" i="10" s="1"/>
  <c r="P439" i="10"/>
  <c r="R439" i="10"/>
  <c r="O440" i="10"/>
  <c r="P440" i="10"/>
  <c r="Q440" i="10"/>
  <c r="R440" i="10"/>
  <c r="Z440" i="10" s="1"/>
  <c r="O441" i="10"/>
  <c r="Q441" i="10" s="1"/>
  <c r="P441" i="10"/>
  <c r="R441" i="10"/>
  <c r="O442" i="10"/>
  <c r="P442" i="10"/>
  <c r="Q442" i="10"/>
  <c r="R442" i="10"/>
  <c r="O443" i="10"/>
  <c r="P443" i="10"/>
  <c r="R443" i="10"/>
  <c r="O444" i="10"/>
  <c r="P444" i="10"/>
  <c r="Q444" i="10"/>
  <c r="R444" i="10"/>
  <c r="O445" i="10"/>
  <c r="Q445" i="10" s="1"/>
  <c r="P445" i="10"/>
  <c r="R445" i="10"/>
  <c r="O446" i="10"/>
  <c r="P446" i="10"/>
  <c r="Q446" i="10"/>
  <c r="R446" i="10"/>
  <c r="O447" i="10"/>
  <c r="Q447" i="10" s="1"/>
  <c r="P447" i="10"/>
  <c r="R447" i="10"/>
  <c r="O448" i="10"/>
  <c r="P448" i="10"/>
  <c r="Q448" i="10"/>
  <c r="R448" i="10"/>
  <c r="O449" i="10"/>
  <c r="Q449" i="10" s="1"/>
  <c r="P449" i="10"/>
  <c r="R449" i="10"/>
  <c r="O450" i="10"/>
  <c r="Q450" i="10" s="1"/>
  <c r="Y450" i="10" s="1"/>
  <c r="P450" i="10"/>
  <c r="R450" i="10"/>
  <c r="O451" i="10"/>
  <c r="Q451" i="10" s="1"/>
  <c r="P451" i="10"/>
  <c r="R451" i="10"/>
  <c r="O452" i="10"/>
  <c r="Q452" i="10" s="1"/>
  <c r="Y452" i="10" s="1"/>
  <c r="P452" i="10"/>
  <c r="R452" i="10"/>
  <c r="O453" i="10"/>
  <c r="Q453" i="10" s="1"/>
  <c r="P453" i="10"/>
  <c r="R453" i="10"/>
  <c r="O454" i="10"/>
  <c r="P454" i="10"/>
  <c r="Q454" i="10"/>
  <c r="Y454" i="10" s="1"/>
  <c r="R454" i="10"/>
  <c r="O455" i="10"/>
  <c r="Q455" i="10" s="1"/>
  <c r="P455" i="10"/>
  <c r="R455" i="10"/>
  <c r="O456" i="10"/>
  <c r="P456" i="10"/>
  <c r="Q456" i="10"/>
  <c r="R456" i="10"/>
  <c r="Z456" i="10" s="1"/>
  <c r="O457" i="10"/>
  <c r="Q457" i="10" s="1"/>
  <c r="P457" i="10"/>
  <c r="R457" i="10"/>
  <c r="O458" i="10"/>
  <c r="P458" i="10"/>
  <c r="Q458" i="10"/>
  <c r="R458" i="10"/>
  <c r="O459" i="10"/>
  <c r="P459" i="10"/>
  <c r="R459" i="10"/>
  <c r="O460" i="10"/>
  <c r="P460" i="10"/>
  <c r="Q460" i="10"/>
  <c r="R460" i="10"/>
  <c r="O461" i="10"/>
  <c r="Q461" i="10" s="1"/>
  <c r="P461" i="10"/>
  <c r="R461" i="10"/>
  <c r="O462" i="10"/>
  <c r="P462" i="10"/>
  <c r="Q462" i="10"/>
  <c r="R462" i="10"/>
  <c r="O463" i="10"/>
  <c r="Q463" i="10" s="1"/>
  <c r="P463" i="10"/>
  <c r="R463" i="10"/>
  <c r="O464" i="10"/>
  <c r="P464" i="10"/>
  <c r="Q464" i="10"/>
  <c r="R464" i="10"/>
  <c r="O465" i="10"/>
  <c r="Q465" i="10" s="1"/>
  <c r="P465" i="10"/>
  <c r="R465" i="10"/>
  <c r="O466" i="10"/>
  <c r="Q466" i="10" s="1"/>
  <c r="Y466" i="10" s="1"/>
  <c r="P466" i="10"/>
  <c r="R466" i="10"/>
  <c r="O467" i="10"/>
  <c r="Q467" i="10" s="1"/>
  <c r="P467" i="10"/>
  <c r="R467" i="10"/>
  <c r="O468" i="10"/>
  <c r="Q468" i="10" s="1"/>
  <c r="Y468" i="10" s="1"/>
  <c r="P468" i="10"/>
  <c r="R468" i="10"/>
  <c r="O469" i="10"/>
  <c r="Q469" i="10" s="1"/>
  <c r="P469" i="10"/>
  <c r="R469" i="10"/>
  <c r="O470" i="10"/>
  <c r="P470" i="10"/>
  <c r="Q470" i="10"/>
  <c r="Y470" i="10" s="1"/>
  <c r="R470" i="10"/>
  <c r="O471" i="10"/>
  <c r="Q471" i="10" s="1"/>
  <c r="P471" i="10"/>
  <c r="R471" i="10"/>
  <c r="O472" i="10"/>
  <c r="P472" i="10"/>
  <c r="Q472" i="10"/>
  <c r="R472" i="10"/>
  <c r="Z472" i="10" s="1"/>
  <c r="O473" i="10"/>
  <c r="Q473" i="10" s="1"/>
  <c r="P473" i="10"/>
  <c r="R473" i="10"/>
  <c r="O474" i="10"/>
  <c r="P474" i="10"/>
  <c r="Q474" i="10"/>
  <c r="R474" i="10"/>
  <c r="O475" i="10"/>
  <c r="P475" i="10"/>
  <c r="R475" i="10"/>
  <c r="O476" i="10"/>
  <c r="P476" i="10"/>
  <c r="Q476" i="10"/>
  <c r="R476" i="10"/>
  <c r="O477" i="10"/>
  <c r="Q477" i="10" s="1"/>
  <c r="P477" i="10"/>
  <c r="R477" i="10"/>
  <c r="O478" i="10"/>
  <c r="P478" i="10"/>
  <c r="Q478" i="10"/>
  <c r="R478" i="10"/>
  <c r="O479" i="10"/>
  <c r="Q479" i="10" s="1"/>
  <c r="P479" i="10"/>
  <c r="R479" i="10"/>
  <c r="Z479" i="10" s="1"/>
  <c r="O480" i="10"/>
  <c r="P480" i="10"/>
  <c r="Q480" i="10"/>
  <c r="R480" i="10"/>
  <c r="O481" i="10"/>
  <c r="Q481" i="10" s="1"/>
  <c r="P481" i="10"/>
  <c r="R481" i="10"/>
  <c r="O482" i="10"/>
  <c r="Q482" i="10" s="1"/>
  <c r="Y482" i="10" s="1"/>
  <c r="P482" i="10"/>
  <c r="R482" i="10"/>
  <c r="O483" i="10"/>
  <c r="Q483" i="10" s="1"/>
  <c r="P483" i="10"/>
  <c r="R483" i="10"/>
  <c r="O484" i="10"/>
  <c r="Q484" i="10" s="1"/>
  <c r="Y484" i="10" s="1"/>
  <c r="P484" i="10"/>
  <c r="R484" i="10" s="1"/>
  <c r="O485" i="10"/>
  <c r="Q485" i="10" s="1"/>
  <c r="P485" i="10"/>
  <c r="R485" i="10"/>
  <c r="O486" i="10"/>
  <c r="P486" i="10"/>
  <c r="R486" i="10" s="1"/>
  <c r="Q486" i="10"/>
  <c r="Y486" i="10" s="1"/>
  <c r="O487" i="10"/>
  <c r="Q487" i="10" s="1"/>
  <c r="P487" i="10"/>
  <c r="R487" i="10" s="1"/>
  <c r="Z487" i="10" s="1"/>
  <c r="O488" i="10"/>
  <c r="P488" i="10"/>
  <c r="Q488" i="10"/>
  <c r="R488" i="10"/>
  <c r="O489" i="10"/>
  <c r="Q489" i="10" s="1"/>
  <c r="P489" i="10"/>
  <c r="R489" i="10"/>
  <c r="O490" i="10"/>
  <c r="P490" i="10"/>
  <c r="Q490" i="10"/>
  <c r="R490" i="10"/>
  <c r="O491" i="10"/>
  <c r="Q491" i="10" s="1"/>
  <c r="P491" i="10"/>
  <c r="R491" i="10"/>
  <c r="O492" i="10"/>
  <c r="P492" i="10"/>
  <c r="Q492" i="10"/>
  <c r="R492" i="10"/>
  <c r="O493" i="10"/>
  <c r="Q493" i="10" s="1"/>
  <c r="P493" i="10"/>
  <c r="R493" i="10" s="1"/>
  <c r="O494" i="10"/>
  <c r="Q494" i="10" s="1"/>
  <c r="P494" i="10"/>
  <c r="R494" i="10"/>
  <c r="O495" i="10"/>
  <c r="P495" i="10"/>
  <c r="R495" i="10" s="1"/>
  <c r="Q495" i="10"/>
  <c r="O496" i="10"/>
  <c r="Q496" i="10" s="1"/>
  <c r="P496" i="10"/>
  <c r="R496" i="10"/>
  <c r="O497" i="10"/>
  <c r="P497" i="10"/>
  <c r="R497" i="10" s="1"/>
  <c r="Q497" i="10"/>
  <c r="O498" i="10"/>
  <c r="Q498" i="10" s="1"/>
  <c r="P498" i="10"/>
  <c r="R498" i="10"/>
  <c r="O499" i="10"/>
  <c r="P499" i="10"/>
  <c r="R499" i="10" s="1"/>
  <c r="Q499" i="10"/>
  <c r="Y499" i="10" s="1"/>
  <c r="O500" i="10"/>
  <c r="Q500" i="10" s="1"/>
  <c r="P500" i="10"/>
  <c r="R500" i="10"/>
  <c r="O501" i="10"/>
  <c r="P501" i="10"/>
  <c r="R501" i="10" s="1"/>
  <c r="Q501" i="10"/>
  <c r="O502" i="10"/>
  <c r="Q502" i="10" s="1"/>
  <c r="P502" i="10"/>
  <c r="R502" i="10"/>
  <c r="O503" i="10"/>
  <c r="P503" i="10"/>
  <c r="R503" i="10" s="1"/>
  <c r="Q503" i="10"/>
  <c r="O504" i="10"/>
  <c r="Q504" i="10" s="1"/>
  <c r="P504" i="10"/>
  <c r="R504" i="10"/>
  <c r="O505" i="10"/>
  <c r="P505" i="10"/>
  <c r="R505" i="10" s="1"/>
  <c r="Q505" i="10"/>
  <c r="O506" i="10"/>
  <c r="Q506" i="10" s="1"/>
  <c r="P506" i="10"/>
  <c r="R506" i="10"/>
  <c r="O507" i="10"/>
  <c r="P507" i="10"/>
  <c r="R507" i="10" s="1"/>
  <c r="Q507" i="10"/>
  <c r="Y507" i="10" s="1"/>
  <c r="O508" i="10"/>
  <c r="Q508" i="10" s="1"/>
  <c r="P508" i="10"/>
  <c r="R508" i="10"/>
  <c r="O509" i="10"/>
  <c r="P509" i="10"/>
  <c r="R509" i="10" s="1"/>
  <c r="Q509" i="10"/>
  <c r="O510" i="10"/>
  <c r="Q510" i="10" s="1"/>
  <c r="P510" i="10"/>
  <c r="R510" i="10"/>
  <c r="O511" i="10"/>
  <c r="P511" i="10"/>
  <c r="R511" i="10" s="1"/>
  <c r="Q511" i="10"/>
  <c r="O512" i="10"/>
  <c r="Q512" i="10" s="1"/>
  <c r="P512" i="10"/>
  <c r="R512" i="10"/>
  <c r="O513" i="10"/>
  <c r="P513" i="10"/>
  <c r="R513" i="10" s="1"/>
  <c r="Q513" i="10"/>
  <c r="O514" i="10"/>
  <c r="Q514" i="10" s="1"/>
  <c r="P514" i="10"/>
  <c r="R514" i="10"/>
  <c r="O515" i="10"/>
  <c r="P515" i="10"/>
  <c r="R515" i="10" s="1"/>
  <c r="Q515" i="10"/>
  <c r="Y515" i="10" s="1"/>
  <c r="O516" i="10"/>
  <c r="Q516" i="10" s="1"/>
  <c r="P516" i="10"/>
  <c r="R516" i="10"/>
  <c r="O517" i="10"/>
  <c r="P517" i="10"/>
  <c r="R517" i="10" s="1"/>
  <c r="Q517" i="10"/>
  <c r="O518" i="10"/>
  <c r="Q518" i="10" s="1"/>
  <c r="P518" i="10"/>
  <c r="R518" i="10"/>
  <c r="O519" i="10"/>
  <c r="P519" i="10"/>
  <c r="R519" i="10" s="1"/>
  <c r="Q519" i="10"/>
  <c r="O520" i="10"/>
  <c r="Q520" i="10" s="1"/>
  <c r="P520" i="10"/>
  <c r="R520" i="10"/>
  <c r="O521" i="10"/>
  <c r="P521" i="10"/>
  <c r="R521" i="10" s="1"/>
  <c r="Q521" i="10"/>
  <c r="O522" i="10"/>
  <c r="Q522" i="10" s="1"/>
  <c r="P522" i="10"/>
  <c r="R522" i="10"/>
  <c r="O523" i="10"/>
  <c r="P523" i="10"/>
  <c r="R523" i="10" s="1"/>
  <c r="Q523" i="10"/>
  <c r="Y523" i="10" s="1"/>
  <c r="O524" i="10"/>
  <c r="Q524" i="10" s="1"/>
  <c r="P524" i="10"/>
  <c r="R524" i="10"/>
  <c r="O525" i="10"/>
  <c r="P525" i="10"/>
  <c r="R525" i="10" s="1"/>
  <c r="Q525" i="10"/>
  <c r="O526" i="10"/>
  <c r="Q526" i="10" s="1"/>
  <c r="P526" i="10"/>
  <c r="R526" i="10"/>
  <c r="O527" i="10"/>
  <c r="P527" i="10"/>
  <c r="R527" i="10" s="1"/>
  <c r="Q527" i="10"/>
  <c r="O528" i="10"/>
  <c r="Q528" i="10" s="1"/>
  <c r="P528" i="10"/>
  <c r="R528" i="10"/>
  <c r="O529" i="10"/>
  <c r="P529" i="10"/>
  <c r="R529" i="10" s="1"/>
  <c r="Q529" i="10"/>
  <c r="O530" i="10"/>
  <c r="Q530" i="10" s="1"/>
  <c r="P530" i="10"/>
  <c r="R530" i="10"/>
  <c r="O531" i="10"/>
  <c r="P531" i="10"/>
  <c r="R531" i="10" s="1"/>
  <c r="Q531" i="10"/>
  <c r="Y531" i="10" s="1"/>
  <c r="O532" i="10"/>
  <c r="Q532" i="10" s="1"/>
  <c r="P532" i="10"/>
  <c r="R532" i="10"/>
  <c r="O533" i="10"/>
  <c r="P533" i="10"/>
  <c r="R533" i="10" s="1"/>
  <c r="Q533" i="10"/>
  <c r="O534" i="10"/>
  <c r="Q534" i="10" s="1"/>
  <c r="P534" i="10"/>
  <c r="R534" i="10"/>
  <c r="O535" i="10"/>
  <c r="P535" i="10"/>
  <c r="R535" i="10" s="1"/>
  <c r="Q535" i="10"/>
  <c r="O536" i="10"/>
  <c r="Q536" i="10" s="1"/>
  <c r="P536" i="10"/>
  <c r="R536" i="10"/>
  <c r="O537" i="10"/>
  <c r="P537" i="10"/>
  <c r="R537" i="10" s="1"/>
  <c r="Q537" i="10"/>
  <c r="O538" i="10"/>
  <c r="Q538" i="10" s="1"/>
  <c r="P538" i="10"/>
  <c r="R538" i="10"/>
  <c r="O539" i="10"/>
  <c r="P539" i="10"/>
  <c r="R539" i="10" s="1"/>
  <c r="Q539" i="10"/>
  <c r="Y539" i="10" s="1"/>
  <c r="O540" i="10"/>
  <c r="Q540" i="10" s="1"/>
  <c r="P540" i="10"/>
  <c r="R540" i="10"/>
  <c r="O541" i="10"/>
  <c r="P541" i="10"/>
  <c r="R541" i="10" s="1"/>
  <c r="Q541" i="10"/>
  <c r="O542" i="10"/>
  <c r="Q542" i="10" s="1"/>
  <c r="P542" i="10"/>
  <c r="R542" i="10"/>
  <c r="O543" i="10"/>
  <c r="P543" i="10"/>
  <c r="R543" i="10" s="1"/>
  <c r="Q543" i="10"/>
  <c r="O544" i="10"/>
  <c r="Q544" i="10" s="1"/>
  <c r="P544" i="10"/>
  <c r="R544" i="10"/>
  <c r="O545" i="10"/>
  <c r="P545" i="10"/>
  <c r="R545" i="10" s="1"/>
  <c r="Q545" i="10"/>
  <c r="O546" i="10"/>
  <c r="Q546" i="10" s="1"/>
  <c r="P546" i="10"/>
  <c r="R546" i="10"/>
  <c r="O547" i="10"/>
  <c r="P547" i="10"/>
  <c r="R547" i="10" s="1"/>
  <c r="Q547" i="10"/>
  <c r="Y547" i="10" s="1"/>
  <c r="O548" i="10"/>
  <c r="Q548" i="10" s="1"/>
  <c r="P548" i="10"/>
  <c r="R548" i="10"/>
  <c r="O549" i="10"/>
  <c r="P549" i="10"/>
  <c r="R549" i="10" s="1"/>
  <c r="Q549" i="10"/>
  <c r="O550" i="10"/>
  <c r="Q550" i="10" s="1"/>
  <c r="P550" i="10"/>
  <c r="R550" i="10"/>
  <c r="O551" i="10"/>
  <c r="P551" i="10"/>
  <c r="R551" i="10" s="1"/>
  <c r="Q551" i="10"/>
  <c r="O552" i="10"/>
  <c r="Q552" i="10" s="1"/>
  <c r="P552" i="10"/>
  <c r="R552" i="10"/>
  <c r="O553" i="10"/>
  <c r="P553" i="10"/>
  <c r="R553" i="10" s="1"/>
  <c r="Q553" i="10"/>
  <c r="O554" i="10"/>
  <c r="Q554" i="10" s="1"/>
  <c r="P554" i="10"/>
  <c r="R554" i="10"/>
  <c r="O555" i="10"/>
  <c r="P555" i="10"/>
  <c r="R555" i="10" s="1"/>
  <c r="Q555" i="10"/>
  <c r="Y555" i="10" s="1"/>
  <c r="O556" i="10"/>
  <c r="Q556" i="10" s="1"/>
  <c r="P556" i="10"/>
  <c r="R556" i="10"/>
  <c r="O557" i="10"/>
  <c r="P557" i="10"/>
  <c r="R557" i="10" s="1"/>
  <c r="Q557" i="10"/>
  <c r="O558" i="10"/>
  <c r="Q558" i="10" s="1"/>
  <c r="P558" i="10"/>
  <c r="R558" i="10"/>
  <c r="O559" i="10"/>
  <c r="P559" i="10"/>
  <c r="R559" i="10" s="1"/>
  <c r="Q559" i="10"/>
  <c r="O560" i="10"/>
  <c r="Q560" i="10" s="1"/>
  <c r="P560" i="10"/>
  <c r="R560" i="10"/>
  <c r="O561" i="10"/>
  <c r="P561" i="10"/>
  <c r="R561" i="10" s="1"/>
  <c r="Q561" i="10"/>
  <c r="O562" i="10"/>
  <c r="Q562" i="10" s="1"/>
  <c r="P562" i="10"/>
  <c r="R562" i="10"/>
  <c r="O563" i="10"/>
  <c r="P563" i="10"/>
  <c r="R563" i="10" s="1"/>
  <c r="Q563" i="10"/>
  <c r="Y563" i="10" s="1"/>
  <c r="O564" i="10"/>
  <c r="Q564" i="10" s="1"/>
  <c r="P564" i="10"/>
  <c r="R564" i="10"/>
  <c r="O565" i="10"/>
  <c r="P565" i="10"/>
  <c r="R565" i="10" s="1"/>
  <c r="Q565" i="10"/>
  <c r="O566" i="10"/>
  <c r="Q566" i="10" s="1"/>
  <c r="P566" i="10"/>
  <c r="R566" i="10"/>
  <c r="O567" i="10"/>
  <c r="P567" i="10"/>
  <c r="R567" i="10" s="1"/>
  <c r="Q567" i="10"/>
  <c r="O568" i="10"/>
  <c r="Q568" i="10" s="1"/>
  <c r="P568" i="10"/>
  <c r="R568" i="10"/>
  <c r="O569" i="10"/>
  <c r="P569" i="10"/>
  <c r="R569" i="10" s="1"/>
  <c r="Q569" i="10"/>
  <c r="O570" i="10"/>
  <c r="Q570" i="10" s="1"/>
  <c r="P570" i="10"/>
  <c r="R570" i="10"/>
  <c r="O571" i="10"/>
  <c r="P571" i="10"/>
  <c r="R571" i="10" s="1"/>
  <c r="Q571" i="10"/>
  <c r="Y571" i="10" s="1"/>
  <c r="O572" i="10"/>
  <c r="Q572" i="10" s="1"/>
  <c r="P572" i="10"/>
  <c r="R572" i="10"/>
  <c r="O573" i="10"/>
  <c r="P573" i="10"/>
  <c r="R573" i="10" s="1"/>
  <c r="Q573" i="10"/>
  <c r="O574" i="10"/>
  <c r="Q574" i="10" s="1"/>
  <c r="P574" i="10"/>
  <c r="R574" i="10"/>
  <c r="O575" i="10"/>
  <c r="P575" i="10"/>
  <c r="R575" i="10" s="1"/>
  <c r="Q575" i="10"/>
  <c r="O576" i="10"/>
  <c r="Q576" i="10" s="1"/>
  <c r="P576" i="10"/>
  <c r="R576" i="10"/>
  <c r="O577" i="10"/>
  <c r="P577" i="10"/>
  <c r="R577" i="10" s="1"/>
  <c r="Q577" i="10"/>
  <c r="O578" i="10"/>
  <c r="Q578" i="10" s="1"/>
  <c r="P578" i="10"/>
  <c r="R578" i="10"/>
  <c r="O579" i="10"/>
  <c r="P579" i="10"/>
  <c r="R579" i="10" s="1"/>
  <c r="Q579" i="10"/>
  <c r="Y579" i="10" s="1"/>
  <c r="O580" i="10"/>
  <c r="Q580" i="10" s="1"/>
  <c r="P580" i="10"/>
  <c r="R580" i="10"/>
  <c r="O581" i="10"/>
  <c r="P581" i="10"/>
  <c r="R581" i="10" s="1"/>
  <c r="Q581" i="10"/>
  <c r="O582" i="10"/>
  <c r="Q582" i="10" s="1"/>
  <c r="P582" i="10"/>
  <c r="R582" i="10"/>
  <c r="O583" i="10"/>
  <c r="P583" i="10"/>
  <c r="R583" i="10" s="1"/>
  <c r="Q583" i="10"/>
  <c r="O584" i="10"/>
  <c r="Q584" i="10" s="1"/>
  <c r="P584" i="10"/>
  <c r="R584" i="10"/>
  <c r="O585" i="10"/>
  <c r="P585" i="10"/>
  <c r="R585" i="10" s="1"/>
  <c r="Q585" i="10"/>
  <c r="O586" i="10"/>
  <c r="Q586" i="10" s="1"/>
  <c r="P586" i="10"/>
  <c r="R586" i="10"/>
  <c r="O587" i="10"/>
  <c r="P587" i="10"/>
  <c r="R587" i="10" s="1"/>
  <c r="Q587" i="10"/>
  <c r="Y587" i="10" s="1"/>
  <c r="O588" i="10"/>
  <c r="Q588" i="10" s="1"/>
  <c r="P588" i="10"/>
  <c r="R588" i="10"/>
  <c r="O589" i="10"/>
  <c r="P589" i="10"/>
  <c r="R589" i="10" s="1"/>
  <c r="Q589" i="10"/>
  <c r="O590" i="10"/>
  <c r="Q590" i="10" s="1"/>
  <c r="P590" i="10"/>
  <c r="R590" i="10"/>
  <c r="O591" i="10"/>
  <c r="P591" i="10"/>
  <c r="R591" i="10" s="1"/>
  <c r="Q591" i="10"/>
  <c r="O592" i="10"/>
  <c r="Q592" i="10" s="1"/>
  <c r="P592" i="10"/>
  <c r="R592" i="10"/>
  <c r="O593" i="10"/>
  <c r="P593" i="10"/>
  <c r="R593" i="10" s="1"/>
  <c r="Q593" i="10"/>
  <c r="O594" i="10"/>
  <c r="Q594" i="10" s="1"/>
  <c r="P594" i="10"/>
  <c r="R594" i="10"/>
  <c r="O595" i="10"/>
  <c r="P595" i="10"/>
  <c r="R595" i="10" s="1"/>
  <c r="Q595" i="10"/>
  <c r="Y595" i="10" s="1"/>
  <c r="O596" i="10"/>
  <c r="Q596" i="10" s="1"/>
  <c r="P596" i="10"/>
  <c r="R596" i="10"/>
  <c r="O597" i="10"/>
  <c r="P597" i="10"/>
  <c r="R597" i="10" s="1"/>
  <c r="Q597" i="10"/>
  <c r="O598" i="10"/>
  <c r="Q598" i="10" s="1"/>
  <c r="P598" i="10"/>
  <c r="R598" i="10"/>
  <c r="O599" i="10"/>
  <c r="P599" i="10"/>
  <c r="R599" i="10" s="1"/>
  <c r="Q599" i="10"/>
  <c r="O600" i="10"/>
  <c r="Q600" i="10" s="1"/>
  <c r="P600" i="10"/>
  <c r="R600" i="10"/>
  <c r="O601" i="10"/>
  <c r="P601" i="10"/>
  <c r="R601" i="10" s="1"/>
  <c r="Q601" i="10"/>
  <c r="O602" i="10"/>
  <c r="Q602" i="10" s="1"/>
  <c r="P602" i="10"/>
  <c r="R602" i="10"/>
  <c r="O603" i="10"/>
  <c r="P603" i="10"/>
  <c r="R603" i="10" s="1"/>
  <c r="Q603" i="10"/>
  <c r="Y603" i="10" s="1"/>
  <c r="O604" i="10"/>
  <c r="Q604" i="10" s="1"/>
  <c r="P604" i="10"/>
  <c r="R604" i="10"/>
  <c r="O605" i="10"/>
  <c r="P605" i="10"/>
  <c r="R605" i="10" s="1"/>
  <c r="Q605" i="10"/>
  <c r="O606" i="10"/>
  <c r="Q606" i="10" s="1"/>
  <c r="P606" i="10"/>
  <c r="R606" i="10"/>
  <c r="O607" i="10"/>
  <c r="P607" i="10"/>
  <c r="R607" i="10" s="1"/>
  <c r="Q607" i="10"/>
  <c r="O608" i="10"/>
  <c r="Q608" i="10" s="1"/>
  <c r="P608" i="10"/>
  <c r="R608" i="10"/>
  <c r="O609" i="10"/>
  <c r="P609" i="10"/>
  <c r="R609" i="10" s="1"/>
  <c r="Q609" i="10"/>
  <c r="O610" i="10"/>
  <c r="Q610" i="10" s="1"/>
  <c r="P610" i="10"/>
  <c r="R610" i="10"/>
  <c r="O611" i="10"/>
  <c r="P611" i="10"/>
  <c r="R611" i="10" s="1"/>
  <c r="Q611" i="10"/>
  <c r="Y611" i="10" s="1"/>
  <c r="O612" i="10"/>
  <c r="Q612" i="10" s="1"/>
  <c r="P612" i="10"/>
  <c r="R612" i="10"/>
  <c r="O613" i="10"/>
  <c r="P613" i="10"/>
  <c r="R613" i="10" s="1"/>
  <c r="Q613" i="10"/>
  <c r="O614" i="10"/>
  <c r="Q614" i="10" s="1"/>
  <c r="P614" i="10"/>
  <c r="R614" i="10"/>
  <c r="O615" i="10"/>
  <c r="P615" i="10"/>
  <c r="R615" i="10" s="1"/>
  <c r="Q615" i="10"/>
  <c r="O616" i="10"/>
  <c r="Q616" i="10" s="1"/>
  <c r="P616" i="10"/>
  <c r="R616" i="10"/>
  <c r="O617" i="10"/>
  <c r="P617" i="10"/>
  <c r="R617" i="10" s="1"/>
  <c r="Q617" i="10"/>
  <c r="O618" i="10"/>
  <c r="Q618" i="10" s="1"/>
  <c r="P618" i="10"/>
  <c r="R618" i="10"/>
  <c r="O619" i="10"/>
  <c r="P619" i="10"/>
  <c r="R619" i="10" s="1"/>
  <c r="Q619" i="10"/>
  <c r="Y619" i="10" s="1"/>
  <c r="O620" i="10"/>
  <c r="Q620" i="10" s="1"/>
  <c r="P620" i="10"/>
  <c r="R620" i="10"/>
  <c r="O621" i="10"/>
  <c r="P621" i="10"/>
  <c r="R621" i="10" s="1"/>
  <c r="Q621" i="10"/>
  <c r="O622" i="10"/>
  <c r="Q622" i="10" s="1"/>
  <c r="P622" i="10"/>
  <c r="R622" i="10"/>
  <c r="O623" i="10"/>
  <c r="P623" i="10"/>
  <c r="R623" i="10" s="1"/>
  <c r="Q623" i="10"/>
  <c r="O624" i="10"/>
  <c r="Q624" i="10" s="1"/>
  <c r="P624" i="10"/>
  <c r="R624" i="10"/>
  <c r="O625" i="10"/>
  <c r="P625" i="10"/>
  <c r="R625" i="10" s="1"/>
  <c r="Q625" i="10"/>
  <c r="O626" i="10"/>
  <c r="Q626" i="10" s="1"/>
  <c r="P626" i="10"/>
  <c r="R626" i="10"/>
  <c r="O627" i="10"/>
  <c r="P627" i="10"/>
  <c r="R627" i="10" s="1"/>
  <c r="Q627" i="10"/>
  <c r="Y627" i="10" s="1"/>
  <c r="O628" i="10"/>
  <c r="Q628" i="10" s="1"/>
  <c r="P628" i="10"/>
  <c r="R628" i="10"/>
  <c r="O629" i="10"/>
  <c r="P629" i="10"/>
  <c r="R629" i="10" s="1"/>
  <c r="Q629" i="10"/>
  <c r="O630" i="10"/>
  <c r="Q630" i="10" s="1"/>
  <c r="P630" i="10"/>
  <c r="R630" i="10"/>
  <c r="O631" i="10"/>
  <c r="P631" i="10"/>
  <c r="R631" i="10" s="1"/>
  <c r="Q631" i="10"/>
  <c r="O632" i="10"/>
  <c r="Q632" i="10" s="1"/>
  <c r="P632" i="10"/>
  <c r="R632" i="10"/>
  <c r="O633" i="10"/>
  <c r="P633" i="10"/>
  <c r="R633" i="10" s="1"/>
  <c r="Q633" i="10"/>
  <c r="O634" i="10"/>
  <c r="Q634" i="10" s="1"/>
  <c r="P634" i="10"/>
  <c r="R634" i="10"/>
  <c r="O635" i="10"/>
  <c r="P635" i="10"/>
  <c r="R635" i="10" s="1"/>
  <c r="Q635" i="10"/>
  <c r="Y635" i="10" s="1"/>
  <c r="O636" i="10"/>
  <c r="Q636" i="10" s="1"/>
  <c r="P636" i="10"/>
  <c r="R636" i="10"/>
  <c r="O637" i="10"/>
  <c r="P637" i="10"/>
  <c r="R637" i="10" s="1"/>
  <c r="Q637" i="10"/>
  <c r="O638" i="10"/>
  <c r="Q638" i="10" s="1"/>
  <c r="P638" i="10"/>
  <c r="R638" i="10"/>
  <c r="O639" i="10"/>
  <c r="P639" i="10"/>
  <c r="R639" i="10" s="1"/>
  <c r="Q639" i="10"/>
  <c r="O640" i="10"/>
  <c r="Q640" i="10" s="1"/>
  <c r="P640" i="10"/>
  <c r="R640" i="10"/>
  <c r="O641" i="10"/>
  <c r="P641" i="10"/>
  <c r="R641" i="10" s="1"/>
  <c r="Q641" i="10"/>
  <c r="O642" i="10"/>
  <c r="Q642" i="10" s="1"/>
  <c r="P642" i="10"/>
  <c r="R642" i="10"/>
  <c r="O643" i="10"/>
  <c r="P643" i="10"/>
  <c r="R643" i="10" s="1"/>
  <c r="Q643" i="10"/>
  <c r="Y643" i="10" s="1"/>
  <c r="O644" i="10"/>
  <c r="Q644" i="10" s="1"/>
  <c r="P644" i="10"/>
  <c r="R644" i="10"/>
  <c r="O645" i="10"/>
  <c r="P645" i="10"/>
  <c r="R645" i="10" s="1"/>
  <c r="Q645" i="10"/>
  <c r="O646" i="10"/>
  <c r="Q646" i="10" s="1"/>
  <c r="P646" i="10"/>
  <c r="R646" i="10"/>
  <c r="O647" i="10"/>
  <c r="P647" i="10"/>
  <c r="R647" i="10" s="1"/>
  <c r="Q647" i="10"/>
  <c r="O648" i="10"/>
  <c r="Q648" i="10" s="1"/>
  <c r="P648" i="10"/>
  <c r="R648" i="10"/>
  <c r="O649" i="10"/>
  <c r="P649" i="10"/>
  <c r="R649" i="10" s="1"/>
  <c r="Q649" i="10"/>
  <c r="O650" i="10"/>
  <c r="Q650" i="10" s="1"/>
  <c r="P650" i="10"/>
  <c r="R650" i="10"/>
  <c r="O651" i="10"/>
  <c r="P651" i="10"/>
  <c r="R651" i="10" s="1"/>
  <c r="Q651" i="10"/>
  <c r="Y651" i="10" s="1"/>
  <c r="O652" i="10"/>
  <c r="Q652" i="10" s="1"/>
  <c r="P652" i="10"/>
  <c r="R652" i="10"/>
  <c r="O653" i="10"/>
  <c r="P653" i="10"/>
  <c r="R653" i="10" s="1"/>
  <c r="Q653" i="10"/>
  <c r="O654" i="10"/>
  <c r="Q654" i="10" s="1"/>
  <c r="P654" i="10"/>
  <c r="R654" i="10"/>
  <c r="O655" i="10"/>
  <c r="P655" i="10"/>
  <c r="R655" i="10" s="1"/>
  <c r="Q655" i="10"/>
  <c r="O656" i="10"/>
  <c r="Q656" i="10" s="1"/>
  <c r="P656" i="10"/>
  <c r="R656" i="10"/>
  <c r="O657" i="10"/>
  <c r="P657" i="10"/>
  <c r="R657" i="10" s="1"/>
  <c r="Q657" i="10"/>
  <c r="O658" i="10"/>
  <c r="Q658" i="10" s="1"/>
  <c r="P658" i="10"/>
  <c r="R658" i="10"/>
  <c r="O659" i="10"/>
  <c r="P659" i="10"/>
  <c r="R659" i="10" s="1"/>
  <c r="Q659" i="10"/>
  <c r="Y659" i="10" s="1"/>
  <c r="O660" i="10"/>
  <c r="Q660" i="10" s="1"/>
  <c r="P660" i="10"/>
  <c r="R660" i="10"/>
  <c r="O661" i="10"/>
  <c r="P661" i="10"/>
  <c r="R661" i="10" s="1"/>
  <c r="Q661" i="10"/>
  <c r="O662" i="10"/>
  <c r="Q662" i="10" s="1"/>
  <c r="P662" i="10"/>
  <c r="R662" i="10"/>
  <c r="O663" i="10"/>
  <c r="P663" i="10"/>
  <c r="R663" i="10" s="1"/>
  <c r="Q663" i="10"/>
  <c r="O664" i="10"/>
  <c r="Q664" i="10" s="1"/>
  <c r="P664" i="10"/>
  <c r="R664" i="10"/>
  <c r="O665" i="10"/>
  <c r="P665" i="10"/>
  <c r="R665" i="10" s="1"/>
  <c r="Q665" i="10"/>
  <c r="O666" i="10"/>
  <c r="Q666" i="10" s="1"/>
  <c r="P666" i="10"/>
  <c r="R666" i="10"/>
  <c r="O667" i="10"/>
  <c r="P667" i="10"/>
  <c r="R667" i="10" s="1"/>
  <c r="Q667" i="10"/>
  <c r="Y667" i="10" s="1"/>
  <c r="O668" i="10"/>
  <c r="Q668" i="10" s="1"/>
  <c r="P668" i="10"/>
  <c r="R668" i="10"/>
  <c r="O669" i="10"/>
  <c r="P669" i="10"/>
  <c r="R669" i="10" s="1"/>
  <c r="Q669" i="10"/>
  <c r="O670" i="10"/>
  <c r="Q670" i="10" s="1"/>
  <c r="P670" i="10"/>
  <c r="R670" i="10"/>
  <c r="O671" i="10"/>
  <c r="P671" i="10"/>
  <c r="R671" i="10" s="1"/>
  <c r="Q671" i="10"/>
  <c r="O672" i="10"/>
  <c r="Q672" i="10" s="1"/>
  <c r="P672" i="10"/>
  <c r="R672" i="10"/>
  <c r="O673" i="10"/>
  <c r="P673" i="10"/>
  <c r="R673" i="10" s="1"/>
  <c r="Q673" i="10"/>
  <c r="O674" i="10"/>
  <c r="Q674" i="10" s="1"/>
  <c r="P674" i="10"/>
  <c r="R674" i="10"/>
  <c r="O675" i="10"/>
  <c r="P675" i="10"/>
  <c r="R675" i="10" s="1"/>
  <c r="Q675" i="10"/>
  <c r="Y675" i="10" s="1"/>
  <c r="O676" i="10"/>
  <c r="Q676" i="10" s="1"/>
  <c r="P676" i="10"/>
  <c r="R676" i="10"/>
  <c r="O677" i="10"/>
  <c r="P677" i="10"/>
  <c r="R677" i="10" s="1"/>
  <c r="Q677" i="10"/>
  <c r="O678" i="10"/>
  <c r="Q678" i="10" s="1"/>
  <c r="P678" i="10"/>
  <c r="R678" i="10"/>
  <c r="O679" i="10"/>
  <c r="P679" i="10"/>
  <c r="R679" i="10" s="1"/>
  <c r="Q679" i="10"/>
  <c r="O680" i="10"/>
  <c r="Q680" i="10" s="1"/>
  <c r="P680" i="10"/>
  <c r="R680" i="10"/>
  <c r="O681" i="10"/>
  <c r="P681" i="10"/>
  <c r="R681" i="10" s="1"/>
  <c r="Q681" i="10"/>
  <c r="O682" i="10"/>
  <c r="Q682" i="10" s="1"/>
  <c r="P682" i="10"/>
  <c r="R682" i="10"/>
  <c r="O683" i="10"/>
  <c r="P683" i="10"/>
  <c r="R683" i="10" s="1"/>
  <c r="Q683" i="10"/>
  <c r="Y683" i="10" s="1"/>
  <c r="O684" i="10"/>
  <c r="Q684" i="10" s="1"/>
  <c r="P684" i="10"/>
  <c r="R684" i="10"/>
  <c r="O685" i="10"/>
  <c r="P685" i="10"/>
  <c r="R685" i="10" s="1"/>
  <c r="Q685" i="10"/>
  <c r="O686" i="10"/>
  <c r="Q686" i="10" s="1"/>
  <c r="P686" i="10"/>
  <c r="R686" i="10"/>
  <c r="O687" i="10"/>
  <c r="P687" i="10"/>
  <c r="R687" i="10" s="1"/>
  <c r="Q687" i="10"/>
  <c r="O688" i="10"/>
  <c r="Q688" i="10" s="1"/>
  <c r="P688" i="10"/>
  <c r="R688" i="10"/>
  <c r="O689" i="10"/>
  <c r="P689" i="10"/>
  <c r="R689" i="10" s="1"/>
  <c r="Q689" i="10"/>
  <c r="O690" i="10"/>
  <c r="Q690" i="10" s="1"/>
  <c r="P690" i="10"/>
  <c r="R690" i="10"/>
  <c r="O691" i="10"/>
  <c r="P691" i="10"/>
  <c r="R691" i="10" s="1"/>
  <c r="Q691" i="10"/>
  <c r="Y691" i="10" s="1"/>
  <c r="O692" i="10"/>
  <c r="Q692" i="10" s="1"/>
  <c r="P692" i="10"/>
  <c r="R692" i="10"/>
  <c r="O693" i="10"/>
  <c r="P693" i="10"/>
  <c r="R693" i="10" s="1"/>
  <c r="Q693" i="10"/>
  <c r="O694" i="10"/>
  <c r="Q694" i="10" s="1"/>
  <c r="P694" i="10"/>
  <c r="R694" i="10"/>
  <c r="O695" i="10"/>
  <c r="P695" i="10"/>
  <c r="R695" i="10" s="1"/>
  <c r="Q695" i="10"/>
  <c r="O696" i="10"/>
  <c r="Q696" i="10" s="1"/>
  <c r="P696" i="10"/>
  <c r="R696" i="10"/>
  <c r="O697" i="10"/>
  <c r="P697" i="10"/>
  <c r="R697" i="10" s="1"/>
  <c r="Q697" i="10"/>
  <c r="O698" i="10"/>
  <c r="Q698" i="10" s="1"/>
  <c r="P698" i="10"/>
  <c r="R698" i="10"/>
  <c r="O699" i="10"/>
  <c r="P699" i="10"/>
  <c r="R699" i="10" s="1"/>
  <c r="Q699" i="10"/>
  <c r="Y699" i="10" s="1"/>
  <c r="O700" i="10"/>
  <c r="Q700" i="10" s="1"/>
  <c r="P700" i="10"/>
  <c r="R700" i="10"/>
  <c r="O701" i="10"/>
  <c r="P701" i="10"/>
  <c r="R701" i="10" s="1"/>
  <c r="Q701" i="10"/>
  <c r="O702" i="10"/>
  <c r="Q702" i="10" s="1"/>
  <c r="P702" i="10"/>
  <c r="R702" i="10"/>
  <c r="O703" i="10"/>
  <c r="P703" i="10"/>
  <c r="R703" i="10" s="1"/>
  <c r="Q703" i="10"/>
  <c r="O704" i="10"/>
  <c r="Q704" i="10" s="1"/>
  <c r="P704" i="10"/>
  <c r="R704" i="10"/>
  <c r="O705" i="10"/>
  <c r="P705" i="10"/>
  <c r="R705" i="10" s="1"/>
  <c r="Q705" i="10"/>
  <c r="O706" i="10"/>
  <c r="Q706" i="10" s="1"/>
  <c r="P706" i="10"/>
  <c r="R706" i="10"/>
  <c r="O707" i="10"/>
  <c r="P707" i="10"/>
  <c r="R707" i="10" s="1"/>
  <c r="Q707" i="10"/>
  <c r="Y707" i="10" s="1"/>
  <c r="O708" i="10"/>
  <c r="Q708" i="10" s="1"/>
  <c r="P708" i="10"/>
  <c r="R708" i="10"/>
  <c r="O709" i="10"/>
  <c r="P709" i="10"/>
  <c r="R709" i="10" s="1"/>
  <c r="Q709" i="10"/>
  <c r="O710" i="10"/>
  <c r="Q710" i="10" s="1"/>
  <c r="P710" i="10"/>
  <c r="R710" i="10"/>
  <c r="O711" i="10"/>
  <c r="P711" i="10"/>
  <c r="R711" i="10" s="1"/>
  <c r="Q711" i="10"/>
  <c r="O712" i="10"/>
  <c r="Q712" i="10" s="1"/>
  <c r="P712" i="10"/>
  <c r="R712" i="10"/>
  <c r="O713" i="10"/>
  <c r="P713" i="10"/>
  <c r="R713" i="10" s="1"/>
  <c r="Q713" i="10"/>
  <c r="O714" i="10"/>
  <c r="Q714" i="10" s="1"/>
  <c r="P714" i="10"/>
  <c r="R714" i="10"/>
  <c r="O715" i="10"/>
  <c r="P715" i="10"/>
  <c r="R715" i="10" s="1"/>
  <c r="Q715" i="10"/>
  <c r="Y715" i="10" s="1"/>
  <c r="O716" i="10"/>
  <c r="Q716" i="10" s="1"/>
  <c r="P716" i="10"/>
  <c r="R716" i="10"/>
  <c r="O717" i="10"/>
  <c r="P717" i="10"/>
  <c r="R717" i="10" s="1"/>
  <c r="Q717" i="10"/>
  <c r="O718" i="10"/>
  <c r="Q718" i="10" s="1"/>
  <c r="P718" i="10"/>
  <c r="R718" i="10"/>
  <c r="O719" i="10"/>
  <c r="P719" i="10"/>
  <c r="R719" i="10" s="1"/>
  <c r="Q719" i="10"/>
  <c r="O720" i="10"/>
  <c r="Q720" i="10" s="1"/>
  <c r="P720" i="10"/>
  <c r="R720" i="10"/>
  <c r="O721" i="10"/>
  <c r="P721" i="10"/>
  <c r="R721" i="10" s="1"/>
  <c r="Q721" i="10"/>
  <c r="O722" i="10"/>
  <c r="Q722" i="10" s="1"/>
  <c r="P722" i="10"/>
  <c r="R722" i="10"/>
  <c r="O723" i="10"/>
  <c r="P723" i="10"/>
  <c r="R723" i="10" s="1"/>
  <c r="Q723" i="10"/>
  <c r="Y723" i="10" s="1"/>
  <c r="O724" i="10"/>
  <c r="Q724" i="10" s="1"/>
  <c r="P724" i="10"/>
  <c r="R724" i="10"/>
  <c r="O725" i="10"/>
  <c r="P725" i="10"/>
  <c r="R725" i="10" s="1"/>
  <c r="Q725" i="10"/>
  <c r="O726" i="10"/>
  <c r="Q726" i="10" s="1"/>
  <c r="P726" i="10"/>
  <c r="R726" i="10"/>
  <c r="O727" i="10"/>
  <c r="P727" i="10"/>
  <c r="R727" i="10" s="1"/>
  <c r="Q727" i="10"/>
  <c r="O728" i="10"/>
  <c r="Q728" i="10" s="1"/>
  <c r="P728" i="10"/>
  <c r="R728" i="10"/>
  <c r="O729" i="10"/>
  <c r="P729" i="10"/>
  <c r="R729" i="10" s="1"/>
  <c r="Q729" i="10"/>
  <c r="O730" i="10"/>
  <c r="Q730" i="10" s="1"/>
  <c r="P730" i="10"/>
  <c r="R730" i="10"/>
  <c r="O731" i="10"/>
  <c r="P731" i="10"/>
  <c r="R731" i="10" s="1"/>
  <c r="Q731" i="10"/>
  <c r="Y731" i="10" s="1"/>
  <c r="O732" i="10"/>
  <c r="Q732" i="10" s="1"/>
  <c r="P732" i="10"/>
  <c r="R732" i="10"/>
  <c r="O733" i="10"/>
  <c r="P733" i="10"/>
  <c r="R733" i="10" s="1"/>
  <c r="Q733" i="10"/>
  <c r="O734" i="10"/>
  <c r="Q734" i="10" s="1"/>
  <c r="P734" i="10"/>
  <c r="R734" i="10"/>
  <c r="O735" i="10"/>
  <c r="P735" i="10"/>
  <c r="R735" i="10" s="1"/>
  <c r="Q735" i="10"/>
  <c r="O736" i="10"/>
  <c r="Q736" i="10" s="1"/>
  <c r="P736" i="10"/>
  <c r="R736" i="10"/>
  <c r="O737" i="10"/>
  <c r="P737" i="10"/>
  <c r="R737" i="10" s="1"/>
  <c r="Q737" i="10"/>
  <c r="O738" i="10"/>
  <c r="Q738" i="10" s="1"/>
  <c r="P738" i="10"/>
  <c r="R738" i="10"/>
  <c r="O739" i="10"/>
  <c r="P739" i="10"/>
  <c r="R739" i="10" s="1"/>
  <c r="Q739" i="10"/>
  <c r="Y739" i="10" s="1"/>
  <c r="O740" i="10"/>
  <c r="Q740" i="10" s="1"/>
  <c r="P740" i="10"/>
  <c r="R740" i="10"/>
  <c r="O741" i="10"/>
  <c r="P741" i="10"/>
  <c r="R741" i="10" s="1"/>
  <c r="Q741" i="10"/>
  <c r="O742" i="10"/>
  <c r="Q742" i="10" s="1"/>
  <c r="P742" i="10"/>
  <c r="R742" i="10"/>
  <c r="O743" i="10"/>
  <c r="P743" i="10"/>
  <c r="R743" i="10" s="1"/>
  <c r="Q743" i="10"/>
  <c r="O744" i="10"/>
  <c r="Q744" i="10" s="1"/>
  <c r="P744" i="10"/>
  <c r="R744" i="10"/>
  <c r="O745" i="10"/>
  <c r="P745" i="10"/>
  <c r="R745" i="10" s="1"/>
  <c r="Z745" i="10" s="1"/>
  <c r="Q745" i="10"/>
  <c r="Y745" i="10" s="1"/>
  <c r="R2" i="10"/>
  <c r="P2" i="10"/>
  <c r="O2" i="10"/>
  <c r="Q2" i="10" s="1"/>
  <c r="N675" i="7"/>
  <c r="S675" i="7"/>
  <c r="N676" i="7"/>
  <c r="S676" i="7"/>
  <c r="N677" i="7"/>
  <c r="S677" i="7"/>
  <c r="N678" i="7"/>
  <c r="S678" i="7"/>
  <c r="N679" i="7"/>
  <c r="S679" i="7"/>
  <c r="N680" i="7"/>
  <c r="S680" i="7"/>
  <c r="N681" i="7"/>
  <c r="S681" i="7"/>
  <c r="N682" i="7"/>
  <c r="S682" i="7"/>
  <c r="N683" i="7"/>
  <c r="S683" i="7"/>
  <c r="N684" i="7"/>
  <c r="S684" i="7"/>
  <c r="N685" i="7"/>
  <c r="S685" i="7"/>
  <c r="N686" i="7"/>
  <c r="S686" i="7"/>
  <c r="N687" i="7"/>
  <c r="S687" i="7"/>
  <c r="N688" i="7"/>
  <c r="S688" i="7"/>
  <c r="N689" i="7"/>
  <c r="S689" i="7"/>
  <c r="N690" i="7"/>
  <c r="S690" i="7"/>
  <c r="N691" i="7"/>
  <c r="S691" i="7"/>
  <c r="N692" i="7"/>
  <c r="S692" i="7"/>
  <c r="N693" i="7"/>
  <c r="S693" i="7"/>
  <c r="N694" i="7"/>
  <c r="S694" i="7"/>
  <c r="N695" i="7"/>
  <c r="S695" i="7"/>
  <c r="N696" i="7"/>
  <c r="S696" i="7"/>
  <c r="N697" i="7"/>
  <c r="S697" i="7"/>
  <c r="N698" i="7"/>
  <c r="S698" i="7"/>
  <c r="N699" i="7"/>
  <c r="S699" i="7"/>
  <c r="N700" i="7"/>
  <c r="S700" i="7"/>
  <c r="N701" i="7"/>
  <c r="S701" i="7"/>
  <c r="N702" i="7"/>
  <c r="S702" i="7"/>
  <c r="N703" i="7"/>
  <c r="S703" i="7"/>
  <c r="N704" i="7"/>
  <c r="S704" i="7"/>
  <c r="N705" i="7"/>
  <c r="S705" i="7"/>
  <c r="N706" i="7"/>
  <c r="S706" i="7"/>
  <c r="N707" i="7"/>
  <c r="S707" i="7"/>
  <c r="N708" i="7"/>
  <c r="S708" i="7"/>
  <c r="N709" i="7"/>
  <c r="S709" i="7"/>
  <c r="N710" i="7"/>
  <c r="S710" i="7"/>
  <c r="N711" i="7"/>
  <c r="S711" i="7"/>
  <c r="N712" i="7"/>
  <c r="S712" i="7"/>
  <c r="N713" i="7"/>
  <c r="S713" i="7"/>
  <c r="N714" i="7"/>
  <c r="S714" i="7"/>
  <c r="N715" i="7"/>
  <c r="S715" i="7"/>
  <c r="N716" i="7"/>
  <c r="S716" i="7"/>
  <c r="N717" i="7"/>
  <c r="S717" i="7"/>
  <c r="N718" i="7"/>
  <c r="S718" i="7"/>
  <c r="N719" i="7"/>
  <c r="S719" i="7"/>
  <c r="N720" i="7"/>
  <c r="S720" i="7"/>
  <c r="N721" i="7"/>
  <c r="S721" i="7"/>
  <c r="N722" i="7"/>
  <c r="S722" i="7"/>
  <c r="N723" i="7"/>
  <c r="S723" i="7"/>
  <c r="N724" i="7"/>
  <c r="S724" i="7"/>
  <c r="N725" i="7"/>
  <c r="S725" i="7"/>
  <c r="N726" i="7"/>
  <c r="S726" i="7"/>
  <c r="N727" i="7"/>
  <c r="S727" i="7"/>
  <c r="N728" i="7"/>
  <c r="S728" i="7"/>
  <c r="N729" i="7"/>
  <c r="S729" i="7"/>
  <c r="N730" i="7"/>
  <c r="S730" i="7"/>
  <c r="N731" i="7"/>
  <c r="S731" i="7"/>
  <c r="N732" i="7"/>
  <c r="S732" i="7"/>
  <c r="N733" i="7"/>
  <c r="S733" i="7"/>
  <c r="N734" i="7"/>
  <c r="S734" i="7"/>
  <c r="N735" i="7"/>
  <c r="S735" i="7"/>
  <c r="N736" i="7"/>
  <c r="S736" i="7"/>
  <c r="N737" i="7"/>
  <c r="S737" i="7"/>
  <c r="N738" i="7"/>
  <c r="S738" i="7"/>
  <c r="N739" i="7"/>
  <c r="S739" i="7"/>
  <c r="N740" i="7"/>
  <c r="S740" i="7"/>
  <c r="N741" i="7"/>
  <c r="S741" i="7"/>
  <c r="N742" i="7"/>
  <c r="S742" i="7"/>
  <c r="N743" i="7"/>
  <c r="S743" i="7"/>
  <c r="N744" i="7"/>
  <c r="S744" i="7"/>
  <c r="N745" i="7"/>
  <c r="S745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292" i="7"/>
  <c r="N292" i="7"/>
  <c r="S292" i="7"/>
  <c r="N675" i="6"/>
  <c r="S675" i="6"/>
  <c r="N676" i="6"/>
  <c r="S676" i="6"/>
  <c r="N677" i="6"/>
  <c r="S677" i="6"/>
  <c r="N678" i="6"/>
  <c r="S678" i="6"/>
  <c r="N679" i="6"/>
  <c r="S679" i="6"/>
  <c r="N680" i="6"/>
  <c r="S680" i="6"/>
  <c r="N681" i="6"/>
  <c r="S681" i="6"/>
  <c r="N682" i="6"/>
  <c r="S682" i="6"/>
  <c r="N683" i="6"/>
  <c r="S683" i="6"/>
  <c r="N684" i="6"/>
  <c r="S684" i="6"/>
  <c r="N685" i="6"/>
  <c r="S685" i="6"/>
  <c r="N686" i="6"/>
  <c r="S686" i="6"/>
  <c r="N687" i="6"/>
  <c r="S687" i="6"/>
  <c r="N688" i="6"/>
  <c r="S688" i="6"/>
  <c r="N689" i="6"/>
  <c r="S689" i="6"/>
  <c r="N690" i="6"/>
  <c r="S690" i="6"/>
  <c r="N691" i="6"/>
  <c r="S691" i="6"/>
  <c r="N692" i="6"/>
  <c r="S692" i="6"/>
  <c r="N693" i="6"/>
  <c r="S693" i="6"/>
  <c r="N694" i="6"/>
  <c r="S694" i="6"/>
  <c r="N695" i="6"/>
  <c r="S695" i="6"/>
  <c r="N696" i="6"/>
  <c r="S696" i="6"/>
  <c r="N697" i="6"/>
  <c r="S697" i="6"/>
  <c r="N698" i="6"/>
  <c r="S698" i="6"/>
  <c r="N699" i="6"/>
  <c r="S699" i="6"/>
  <c r="N700" i="6"/>
  <c r="S700" i="6"/>
  <c r="N701" i="6"/>
  <c r="S701" i="6"/>
  <c r="N702" i="6"/>
  <c r="S702" i="6"/>
  <c r="N703" i="6"/>
  <c r="S703" i="6"/>
  <c r="N704" i="6"/>
  <c r="S704" i="6"/>
  <c r="N705" i="6"/>
  <c r="S705" i="6"/>
  <c r="N706" i="6"/>
  <c r="S706" i="6"/>
  <c r="N707" i="6"/>
  <c r="S707" i="6"/>
  <c r="N708" i="6"/>
  <c r="S708" i="6"/>
  <c r="N709" i="6"/>
  <c r="S709" i="6"/>
  <c r="N710" i="6"/>
  <c r="S710" i="6"/>
  <c r="N711" i="6"/>
  <c r="S711" i="6"/>
  <c r="N712" i="6"/>
  <c r="S712" i="6"/>
  <c r="N713" i="6"/>
  <c r="S713" i="6"/>
  <c r="N714" i="6"/>
  <c r="S714" i="6"/>
  <c r="N715" i="6"/>
  <c r="S715" i="6"/>
  <c r="N716" i="6"/>
  <c r="S716" i="6"/>
  <c r="N717" i="6"/>
  <c r="S717" i="6"/>
  <c r="N718" i="6"/>
  <c r="S718" i="6"/>
  <c r="N719" i="6"/>
  <c r="S719" i="6"/>
  <c r="N720" i="6"/>
  <c r="S720" i="6"/>
  <c r="N721" i="6"/>
  <c r="S721" i="6"/>
  <c r="N722" i="6"/>
  <c r="S722" i="6"/>
  <c r="N723" i="6"/>
  <c r="S723" i="6"/>
  <c r="N724" i="6"/>
  <c r="S724" i="6"/>
  <c r="N725" i="6"/>
  <c r="S725" i="6"/>
  <c r="N726" i="6"/>
  <c r="S726" i="6"/>
  <c r="N727" i="6"/>
  <c r="S727" i="6"/>
  <c r="N728" i="6"/>
  <c r="S728" i="6"/>
  <c r="N729" i="6"/>
  <c r="S729" i="6"/>
  <c r="N730" i="6"/>
  <c r="S730" i="6"/>
  <c r="N731" i="6"/>
  <c r="S731" i="6"/>
  <c r="N732" i="6"/>
  <c r="S732" i="6"/>
  <c r="N733" i="6"/>
  <c r="S733" i="6"/>
  <c r="N734" i="6"/>
  <c r="S734" i="6"/>
  <c r="N735" i="6"/>
  <c r="S735" i="6"/>
  <c r="N736" i="6"/>
  <c r="S736" i="6"/>
  <c r="N737" i="6"/>
  <c r="S737" i="6"/>
  <c r="N738" i="6"/>
  <c r="S738" i="6"/>
  <c r="N739" i="6"/>
  <c r="S739" i="6"/>
  <c r="N740" i="6"/>
  <c r="S740" i="6"/>
  <c r="N741" i="6"/>
  <c r="S741" i="6"/>
  <c r="N742" i="6"/>
  <c r="S742" i="6"/>
  <c r="N743" i="6"/>
  <c r="S743" i="6"/>
  <c r="N744" i="6"/>
  <c r="S744" i="6"/>
  <c r="N745" i="6"/>
  <c r="S745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292" i="6"/>
  <c r="N292" i="6"/>
  <c r="S292" i="6"/>
  <c r="N675" i="9"/>
  <c r="S675" i="9"/>
  <c r="N676" i="9"/>
  <c r="S676" i="9"/>
  <c r="N677" i="9"/>
  <c r="S677" i="9"/>
  <c r="N678" i="9"/>
  <c r="S678" i="9"/>
  <c r="N679" i="9"/>
  <c r="S679" i="9"/>
  <c r="N680" i="9"/>
  <c r="S680" i="9"/>
  <c r="N681" i="9"/>
  <c r="S681" i="9"/>
  <c r="N682" i="9"/>
  <c r="S682" i="9"/>
  <c r="N683" i="9"/>
  <c r="S683" i="9"/>
  <c r="N684" i="9"/>
  <c r="S684" i="9"/>
  <c r="N685" i="9"/>
  <c r="S685" i="9"/>
  <c r="N686" i="9"/>
  <c r="S686" i="9"/>
  <c r="N687" i="9"/>
  <c r="S687" i="9"/>
  <c r="N688" i="9"/>
  <c r="S688" i="9"/>
  <c r="N689" i="9"/>
  <c r="S689" i="9"/>
  <c r="N690" i="9"/>
  <c r="S690" i="9"/>
  <c r="N691" i="9"/>
  <c r="S691" i="9"/>
  <c r="N692" i="9"/>
  <c r="S692" i="9"/>
  <c r="N693" i="9"/>
  <c r="S693" i="9"/>
  <c r="N694" i="9"/>
  <c r="S694" i="9"/>
  <c r="N695" i="9"/>
  <c r="S695" i="9"/>
  <c r="N696" i="9"/>
  <c r="S696" i="9"/>
  <c r="N697" i="9"/>
  <c r="S697" i="9"/>
  <c r="N698" i="9"/>
  <c r="S698" i="9"/>
  <c r="N699" i="9"/>
  <c r="S699" i="9"/>
  <c r="N700" i="9"/>
  <c r="S700" i="9"/>
  <c r="N701" i="9"/>
  <c r="S701" i="9"/>
  <c r="N702" i="9"/>
  <c r="S702" i="9"/>
  <c r="N703" i="9"/>
  <c r="S703" i="9"/>
  <c r="N704" i="9"/>
  <c r="S704" i="9"/>
  <c r="N705" i="9"/>
  <c r="S705" i="9"/>
  <c r="N706" i="9"/>
  <c r="S706" i="9"/>
  <c r="N707" i="9"/>
  <c r="S707" i="9"/>
  <c r="N708" i="9"/>
  <c r="S708" i="9"/>
  <c r="N709" i="9"/>
  <c r="S709" i="9"/>
  <c r="N710" i="9"/>
  <c r="S710" i="9"/>
  <c r="N711" i="9"/>
  <c r="S711" i="9"/>
  <c r="N712" i="9"/>
  <c r="S712" i="9"/>
  <c r="N713" i="9"/>
  <c r="S713" i="9"/>
  <c r="N714" i="9"/>
  <c r="S714" i="9"/>
  <c r="N715" i="9"/>
  <c r="S715" i="9"/>
  <c r="N716" i="9"/>
  <c r="S716" i="9"/>
  <c r="N717" i="9"/>
  <c r="S717" i="9"/>
  <c r="N718" i="9"/>
  <c r="S718" i="9"/>
  <c r="N719" i="9"/>
  <c r="S719" i="9"/>
  <c r="N720" i="9"/>
  <c r="S720" i="9"/>
  <c r="N721" i="9"/>
  <c r="S721" i="9"/>
  <c r="N722" i="9"/>
  <c r="S722" i="9"/>
  <c r="N723" i="9"/>
  <c r="S723" i="9"/>
  <c r="N724" i="9"/>
  <c r="S724" i="9"/>
  <c r="N725" i="9"/>
  <c r="S725" i="9"/>
  <c r="N726" i="9"/>
  <c r="S726" i="9"/>
  <c r="N727" i="9"/>
  <c r="S727" i="9"/>
  <c r="N728" i="9"/>
  <c r="S728" i="9"/>
  <c r="N729" i="9"/>
  <c r="S729" i="9"/>
  <c r="N730" i="9"/>
  <c r="S730" i="9"/>
  <c r="N731" i="9"/>
  <c r="S731" i="9"/>
  <c r="N732" i="9"/>
  <c r="S732" i="9"/>
  <c r="N733" i="9"/>
  <c r="S733" i="9"/>
  <c r="N734" i="9"/>
  <c r="S734" i="9"/>
  <c r="N735" i="9"/>
  <c r="S735" i="9"/>
  <c r="N736" i="9"/>
  <c r="S736" i="9"/>
  <c r="N737" i="9"/>
  <c r="S737" i="9"/>
  <c r="N738" i="9"/>
  <c r="S738" i="9"/>
  <c r="N739" i="9"/>
  <c r="S739" i="9"/>
  <c r="N740" i="9"/>
  <c r="S740" i="9"/>
  <c r="N741" i="9"/>
  <c r="S741" i="9"/>
  <c r="N742" i="9"/>
  <c r="S742" i="9"/>
  <c r="N743" i="9"/>
  <c r="S743" i="9"/>
  <c r="N744" i="9"/>
  <c r="S744" i="9"/>
  <c r="N745" i="9"/>
  <c r="S745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292" i="9"/>
  <c r="N292" i="9"/>
  <c r="S292" i="9"/>
  <c r="L292" i="8"/>
  <c r="N292" i="8"/>
  <c r="S292" i="8"/>
  <c r="L675" i="8"/>
  <c r="N675" i="8"/>
  <c r="S675" i="8"/>
  <c r="L676" i="8"/>
  <c r="N676" i="8"/>
  <c r="S676" i="8"/>
  <c r="L677" i="8"/>
  <c r="N677" i="8"/>
  <c r="S677" i="8"/>
  <c r="L678" i="8"/>
  <c r="N678" i="8"/>
  <c r="S678" i="8"/>
  <c r="L679" i="8"/>
  <c r="N679" i="8"/>
  <c r="S679" i="8"/>
  <c r="L680" i="8"/>
  <c r="N680" i="8"/>
  <c r="S680" i="8"/>
  <c r="L681" i="8"/>
  <c r="N681" i="8"/>
  <c r="S681" i="8"/>
  <c r="L682" i="8"/>
  <c r="N682" i="8"/>
  <c r="S682" i="8"/>
  <c r="L683" i="8"/>
  <c r="N683" i="8"/>
  <c r="S683" i="8"/>
  <c r="L684" i="8"/>
  <c r="N684" i="8"/>
  <c r="S684" i="8"/>
  <c r="L685" i="8"/>
  <c r="N685" i="8"/>
  <c r="S685" i="8"/>
  <c r="L686" i="8"/>
  <c r="N686" i="8"/>
  <c r="S686" i="8"/>
  <c r="L687" i="8"/>
  <c r="N687" i="8"/>
  <c r="S687" i="8"/>
  <c r="L688" i="8"/>
  <c r="N688" i="8"/>
  <c r="S688" i="8"/>
  <c r="L689" i="8"/>
  <c r="N689" i="8"/>
  <c r="S689" i="8"/>
  <c r="L690" i="8"/>
  <c r="N690" i="8"/>
  <c r="S690" i="8"/>
  <c r="L691" i="8"/>
  <c r="N691" i="8"/>
  <c r="S691" i="8"/>
  <c r="L692" i="8"/>
  <c r="N692" i="8"/>
  <c r="S692" i="8"/>
  <c r="L693" i="8"/>
  <c r="N693" i="8"/>
  <c r="S693" i="8"/>
  <c r="L694" i="8"/>
  <c r="N694" i="8"/>
  <c r="S694" i="8"/>
  <c r="L695" i="8"/>
  <c r="N695" i="8"/>
  <c r="S695" i="8"/>
  <c r="L696" i="8"/>
  <c r="N696" i="8"/>
  <c r="S696" i="8"/>
  <c r="L697" i="8"/>
  <c r="N697" i="8"/>
  <c r="S697" i="8"/>
  <c r="L698" i="8"/>
  <c r="N698" i="8"/>
  <c r="S698" i="8"/>
  <c r="L699" i="8"/>
  <c r="N699" i="8"/>
  <c r="S699" i="8"/>
  <c r="L700" i="8"/>
  <c r="N700" i="8"/>
  <c r="S700" i="8"/>
  <c r="L701" i="8"/>
  <c r="N701" i="8"/>
  <c r="S701" i="8"/>
  <c r="L702" i="8"/>
  <c r="N702" i="8"/>
  <c r="S702" i="8"/>
  <c r="L703" i="8"/>
  <c r="N703" i="8"/>
  <c r="S703" i="8"/>
  <c r="L704" i="8"/>
  <c r="N704" i="8"/>
  <c r="S704" i="8"/>
  <c r="L705" i="8"/>
  <c r="N705" i="8"/>
  <c r="S705" i="8"/>
  <c r="L706" i="8"/>
  <c r="N706" i="8"/>
  <c r="S706" i="8"/>
  <c r="L707" i="8"/>
  <c r="N707" i="8"/>
  <c r="S707" i="8"/>
  <c r="L708" i="8"/>
  <c r="N708" i="8"/>
  <c r="S708" i="8"/>
  <c r="L709" i="8"/>
  <c r="N709" i="8"/>
  <c r="S709" i="8"/>
  <c r="L710" i="8"/>
  <c r="N710" i="8"/>
  <c r="S710" i="8"/>
  <c r="L711" i="8"/>
  <c r="N711" i="8"/>
  <c r="S711" i="8"/>
  <c r="L712" i="8"/>
  <c r="N712" i="8"/>
  <c r="S712" i="8"/>
  <c r="L713" i="8"/>
  <c r="N713" i="8"/>
  <c r="S713" i="8"/>
  <c r="L714" i="8"/>
  <c r="N714" i="8"/>
  <c r="S714" i="8"/>
  <c r="L715" i="8"/>
  <c r="N715" i="8"/>
  <c r="S715" i="8"/>
  <c r="L716" i="8"/>
  <c r="N716" i="8"/>
  <c r="S716" i="8"/>
  <c r="L717" i="8"/>
  <c r="N717" i="8"/>
  <c r="S717" i="8"/>
  <c r="L718" i="8"/>
  <c r="N718" i="8"/>
  <c r="S718" i="8"/>
  <c r="L719" i="8"/>
  <c r="N719" i="8"/>
  <c r="S719" i="8"/>
  <c r="L720" i="8"/>
  <c r="N720" i="8"/>
  <c r="S720" i="8"/>
  <c r="L721" i="8"/>
  <c r="N721" i="8"/>
  <c r="S721" i="8"/>
  <c r="L722" i="8"/>
  <c r="N722" i="8"/>
  <c r="S722" i="8"/>
  <c r="L723" i="8"/>
  <c r="N723" i="8"/>
  <c r="S723" i="8"/>
  <c r="L724" i="8"/>
  <c r="N724" i="8"/>
  <c r="S724" i="8"/>
  <c r="L725" i="8"/>
  <c r="N725" i="8"/>
  <c r="S725" i="8"/>
  <c r="L726" i="8"/>
  <c r="N726" i="8"/>
  <c r="S726" i="8"/>
  <c r="L727" i="8"/>
  <c r="N727" i="8"/>
  <c r="S727" i="8"/>
  <c r="L728" i="8"/>
  <c r="N728" i="8"/>
  <c r="S728" i="8"/>
  <c r="L729" i="8"/>
  <c r="N729" i="8"/>
  <c r="S729" i="8"/>
  <c r="L730" i="8"/>
  <c r="N730" i="8"/>
  <c r="S730" i="8"/>
  <c r="L731" i="8"/>
  <c r="N731" i="8"/>
  <c r="S731" i="8"/>
  <c r="L732" i="8"/>
  <c r="N732" i="8"/>
  <c r="S732" i="8"/>
  <c r="L733" i="8"/>
  <c r="N733" i="8"/>
  <c r="S733" i="8"/>
  <c r="L734" i="8"/>
  <c r="N734" i="8"/>
  <c r="S734" i="8"/>
  <c r="L735" i="8"/>
  <c r="N735" i="8"/>
  <c r="S735" i="8"/>
  <c r="L736" i="8"/>
  <c r="N736" i="8"/>
  <c r="S736" i="8"/>
  <c r="L737" i="8"/>
  <c r="N737" i="8"/>
  <c r="S737" i="8"/>
  <c r="L738" i="8"/>
  <c r="N738" i="8"/>
  <c r="S738" i="8"/>
  <c r="L739" i="8"/>
  <c r="N739" i="8"/>
  <c r="S739" i="8"/>
  <c r="L740" i="8"/>
  <c r="N740" i="8"/>
  <c r="S740" i="8"/>
  <c r="L741" i="8"/>
  <c r="N741" i="8"/>
  <c r="S741" i="8"/>
  <c r="L742" i="8"/>
  <c r="N742" i="8"/>
  <c r="S742" i="8"/>
  <c r="L743" i="8"/>
  <c r="N743" i="8"/>
  <c r="S743" i="8"/>
  <c r="L744" i="8"/>
  <c r="N744" i="8"/>
  <c r="S744" i="8"/>
  <c r="L745" i="8"/>
  <c r="N745" i="8"/>
  <c r="S745" i="8"/>
  <c r="L675" i="1"/>
  <c r="N675" i="1"/>
  <c r="S675" i="1"/>
  <c r="L676" i="1"/>
  <c r="N676" i="1"/>
  <c r="S676" i="1"/>
  <c r="L677" i="1"/>
  <c r="N677" i="1"/>
  <c r="S677" i="1"/>
  <c r="L678" i="1"/>
  <c r="N678" i="1"/>
  <c r="S678" i="1"/>
  <c r="L679" i="1"/>
  <c r="N679" i="1"/>
  <c r="S679" i="1"/>
  <c r="L680" i="1"/>
  <c r="N680" i="1"/>
  <c r="S680" i="1"/>
  <c r="L681" i="1"/>
  <c r="N681" i="1"/>
  <c r="S681" i="1"/>
  <c r="L682" i="1"/>
  <c r="N682" i="1"/>
  <c r="S682" i="1"/>
  <c r="L683" i="1"/>
  <c r="N683" i="1"/>
  <c r="S683" i="1"/>
  <c r="L684" i="1"/>
  <c r="N684" i="1"/>
  <c r="S684" i="1"/>
  <c r="L685" i="1"/>
  <c r="N685" i="1"/>
  <c r="S685" i="1"/>
  <c r="L686" i="1"/>
  <c r="N686" i="1"/>
  <c r="S686" i="1"/>
  <c r="L687" i="1"/>
  <c r="N687" i="1"/>
  <c r="S687" i="1"/>
  <c r="L688" i="1"/>
  <c r="N688" i="1"/>
  <c r="S688" i="1"/>
  <c r="L689" i="1"/>
  <c r="N689" i="1"/>
  <c r="S689" i="1"/>
  <c r="L690" i="1"/>
  <c r="N690" i="1"/>
  <c r="S690" i="1"/>
  <c r="L691" i="1"/>
  <c r="N691" i="1"/>
  <c r="S691" i="1"/>
  <c r="L692" i="1"/>
  <c r="N692" i="1"/>
  <c r="S692" i="1"/>
  <c r="L693" i="1"/>
  <c r="N693" i="1"/>
  <c r="S693" i="1"/>
  <c r="L694" i="1"/>
  <c r="N694" i="1"/>
  <c r="S694" i="1"/>
  <c r="L695" i="1"/>
  <c r="N695" i="1"/>
  <c r="S695" i="1"/>
  <c r="L696" i="1"/>
  <c r="N696" i="1"/>
  <c r="S696" i="1"/>
  <c r="L697" i="1"/>
  <c r="N697" i="1"/>
  <c r="S697" i="1"/>
  <c r="L698" i="1"/>
  <c r="N698" i="1"/>
  <c r="S698" i="1"/>
  <c r="L699" i="1"/>
  <c r="N699" i="1"/>
  <c r="S699" i="1"/>
  <c r="L700" i="1"/>
  <c r="N700" i="1"/>
  <c r="S700" i="1"/>
  <c r="L701" i="1"/>
  <c r="N701" i="1"/>
  <c r="S701" i="1"/>
  <c r="L702" i="1"/>
  <c r="N702" i="1"/>
  <c r="S702" i="1"/>
  <c r="L703" i="1"/>
  <c r="N703" i="1"/>
  <c r="S703" i="1"/>
  <c r="L704" i="1"/>
  <c r="N704" i="1"/>
  <c r="S704" i="1"/>
  <c r="L705" i="1"/>
  <c r="N705" i="1"/>
  <c r="S705" i="1"/>
  <c r="L706" i="1"/>
  <c r="N706" i="1"/>
  <c r="S706" i="1"/>
  <c r="L707" i="1"/>
  <c r="N707" i="1"/>
  <c r="S707" i="1"/>
  <c r="L708" i="1"/>
  <c r="N708" i="1"/>
  <c r="S708" i="1"/>
  <c r="L709" i="1"/>
  <c r="N709" i="1"/>
  <c r="S709" i="1"/>
  <c r="L710" i="1"/>
  <c r="N710" i="1"/>
  <c r="S710" i="1"/>
  <c r="L711" i="1"/>
  <c r="N711" i="1"/>
  <c r="S711" i="1"/>
  <c r="L712" i="1"/>
  <c r="N712" i="1"/>
  <c r="S712" i="1"/>
  <c r="L713" i="1"/>
  <c r="N713" i="1"/>
  <c r="S713" i="1"/>
  <c r="L714" i="1"/>
  <c r="N714" i="1"/>
  <c r="S714" i="1"/>
  <c r="L715" i="1"/>
  <c r="N715" i="1"/>
  <c r="S715" i="1"/>
  <c r="L716" i="1"/>
  <c r="N716" i="1"/>
  <c r="S716" i="1"/>
  <c r="L717" i="1"/>
  <c r="N717" i="1"/>
  <c r="S717" i="1"/>
  <c r="L718" i="1"/>
  <c r="N718" i="1"/>
  <c r="S718" i="1"/>
  <c r="L719" i="1"/>
  <c r="N719" i="1"/>
  <c r="S719" i="1"/>
  <c r="L720" i="1"/>
  <c r="N720" i="1"/>
  <c r="S720" i="1"/>
  <c r="L721" i="1"/>
  <c r="N721" i="1"/>
  <c r="S721" i="1"/>
  <c r="L722" i="1"/>
  <c r="N722" i="1"/>
  <c r="S722" i="1"/>
  <c r="L723" i="1"/>
  <c r="N723" i="1"/>
  <c r="S723" i="1"/>
  <c r="L724" i="1"/>
  <c r="N724" i="1"/>
  <c r="S724" i="1"/>
  <c r="L725" i="1"/>
  <c r="N725" i="1"/>
  <c r="S725" i="1"/>
  <c r="L726" i="1"/>
  <c r="N726" i="1"/>
  <c r="S726" i="1"/>
  <c r="L727" i="1"/>
  <c r="N727" i="1"/>
  <c r="S727" i="1"/>
  <c r="L728" i="1"/>
  <c r="N728" i="1"/>
  <c r="S728" i="1"/>
  <c r="L729" i="1"/>
  <c r="N729" i="1"/>
  <c r="S729" i="1"/>
  <c r="L730" i="1"/>
  <c r="N730" i="1"/>
  <c r="S730" i="1"/>
  <c r="L731" i="1"/>
  <c r="N731" i="1"/>
  <c r="S731" i="1"/>
  <c r="L732" i="1"/>
  <c r="N732" i="1"/>
  <c r="S732" i="1"/>
  <c r="L733" i="1"/>
  <c r="N733" i="1"/>
  <c r="S733" i="1"/>
  <c r="L734" i="1"/>
  <c r="N734" i="1"/>
  <c r="S734" i="1"/>
  <c r="L735" i="1"/>
  <c r="N735" i="1"/>
  <c r="S735" i="1"/>
  <c r="L736" i="1"/>
  <c r="N736" i="1"/>
  <c r="S736" i="1"/>
  <c r="L737" i="1"/>
  <c r="N737" i="1"/>
  <c r="S737" i="1"/>
  <c r="L738" i="1"/>
  <c r="N738" i="1"/>
  <c r="S738" i="1"/>
  <c r="L739" i="1"/>
  <c r="N739" i="1"/>
  <c r="S739" i="1"/>
  <c r="L740" i="1"/>
  <c r="N740" i="1"/>
  <c r="S740" i="1"/>
  <c r="L741" i="1"/>
  <c r="N741" i="1"/>
  <c r="S741" i="1"/>
  <c r="L742" i="1"/>
  <c r="N742" i="1"/>
  <c r="S742" i="1"/>
  <c r="L743" i="1"/>
  <c r="N743" i="1"/>
  <c r="S743" i="1"/>
  <c r="L744" i="1"/>
  <c r="N744" i="1"/>
  <c r="S744" i="1"/>
  <c r="L745" i="1"/>
  <c r="N745" i="1"/>
  <c r="S745" i="1"/>
  <c r="L292" i="1"/>
  <c r="N292" i="1"/>
  <c r="S292" i="1"/>
  <c r="L675" i="4"/>
  <c r="N675" i="4"/>
  <c r="S675" i="4"/>
  <c r="L676" i="4"/>
  <c r="N676" i="4"/>
  <c r="S676" i="4"/>
  <c r="L677" i="4"/>
  <c r="N677" i="4"/>
  <c r="S677" i="4"/>
  <c r="L678" i="4"/>
  <c r="N678" i="4"/>
  <c r="S678" i="4"/>
  <c r="L679" i="4"/>
  <c r="N679" i="4"/>
  <c r="S679" i="4"/>
  <c r="L680" i="4"/>
  <c r="N680" i="4"/>
  <c r="S680" i="4"/>
  <c r="L681" i="4"/>
  <c r="N681" i="4"/>
  <c r="S681" i="4"/>
  <c r="L682" i="4"/>
  <c r="N682" i="4"/>
  <c r="S682" i="4"/>
  <c r="L683" i="4"/>
  <c r="N683" i="4"/>
  <c r="S683" i="4"/>
  <c r="L684" i="4"/>
  <c r="N684" i="4"/>
  <c r="S684" i="4"/>
  <c r="L685" i="4"/>
  <c r="N685" i="4"/>
  <c r="S685" i="4"/>
  <c r="L686" i="4"/>
  <c r="N686" i="4"/>
  <c r="S686" i="4"/>
  <c r="L687" i="4"/>
  <c r="N687" i="4"/>
  <c r="S687" i="4"/>
  <c r="L688" i="4"/>
  <c r="N688" i="4"/>
  <c r="S688" i="4"/>
  <c r="L689" i="4"/>
  <c r="N689" i="4"/>
  <c r="S689" i="4"/>
  <c r="L690" i="4"/>
  <c r="N690" i="4"/>
  <c r="S690" i="4"/>
  <c r="L691" i="4"/>
  <c r="N691" i="4"/>
  <c r="S691" i="4"/>
  <c r="L692" i="4"/>
  <c r="N692" i="4"/>
  <c r="S692" i="4"/>
  <c r="L693" i="4"/>
  <c r="N693" i="4"/>
  <c r="S693" i="4"/>
  <c r="L694" i="4"/>
  <c r="N694" i="4"/>
  <c r="S694" i="4"/>
  <c r="L695" i="4"/>
  <c r="N695" i="4"/>
  <c r="S695" i="4"/>
  <c r="L696" i="4"/>
  <c r="N696" i="4"/>
  <c r="S696" i="4"/>
  <c r="L697" i="4"/>
  <c r="N697" i="4"/>
  <c r="S697" i="4"/>
  <c r="L698" i="4"/>
  <c r="N698" i="4"/>
  <c r="S698" i="4"/>
  <c r="L699" i="4"/>
  <c r="N699" i="4"/>
  <c r="S699" i="4"/>
  <c r="L700" i="4"/>
  <c r="N700" i="4"/>
  <c r="S700" i="4"/>
  <c r="L701" i="4"/>
  <c r="N701" i="4"/>
  <c r="S701" i="4"/>
  <c r="L702" i="4"/>
  <c r="N702" i="4"/>
  <c r="S702" i="4"/>
  <c r="L703" i="4"/>
  <c r="N703" i="4"/>
  <c r="S703" i="4"/>
  <c r="L704" i="4"/>
  <c r="N704" i="4"/>
  <c r="S704" i="4"/>
  <c r="L705" i="4"/>
  <c r="N705" i="4"/>
  <c r="S705" i="4"/>
  <c r="L706" i="4"/>
  <c r="N706" i="4"/>
  <c r="S706" i="4"/>
  <c r="L707" i="4"/>
  <c r="N707" i="4"/>
  <c r="S707" i="4"/>
  <c r="L708" i="4"/>
  <c r="N708" i="4"/>
  <c r="S708" i="4"/>
  <c r="L709" i="4"/>
  <c r="N709" i="4"/>
  <c r="S709" i="4"/>
  <c r="L710" i="4"/>
  <c r="N710" i="4"/>
  <c r="S710" i="4"/>
  <c r="L711" i="4"/>
  <c r="N711" i="4"/>
  <c r="S711" i="4"/>
  <c r="L712" i="4"/>
  <c r="N712" i="4"/>
  <c r="S712" i="4"/>
  <c r="L713" i="4"/>
  <c r="N713" i="4"/>
  <c r="S713" i="4"/>
  <c r="L714" i="4"/>
  <c r="N714" i="4"/>
  <c r="S714" i="4"/>
  <c r="L715" i="4"/>
  <c r="N715" i="4"/>
  <c r="S715" i="4"/>
  <c r="L716" i="4"/>
  <c r="N716" i="4"/>
  <c r="S716" i="4"/>
  <c r="L717" i="4"/>
  <c r="N717" i="4"/>
  <c r="S717" i="4"/>
  <c r="L718" i="4"/>
  <c r="N718" i="4"/>
  <c r="S718" i="4"/>
  <c r="L719" i="4"/>
  <c r="N719" i="4"/>
  <c r="S719" i="4"/>
  <c r="L720" i="4"/>
  <c r="N720" i="4"/>
  <c r="S720" i="4"/>
  <c r="L721" i="4"/>
  <c r="N721" i="4"/>
  <c r="S721" i="4"/>
  <c r="L722" i="4"/>
  <c r="N722" i="4"/>
  <c r="S722" i="4"/>
  <c r="L723" i="4"/>
  <c r="N723" i="4"/>
  <c r="S723" i="4"/>
  <c r="L724" i="4"/>
  <c r="N724" i="4"/>
  <c r="S724" i="4"/>
  <c r="L725" i="4"/>
  <c r="N725" i="4"/>
  <c r="S725" i="4"/>
  <c r="L726" i="4"/>
  <c r="N726" i="4"/>
  <c r="S726" i="4"/>
  <c r="L727" i="4"/>
  <c r="N727" i="4"/>
  <c r="S727" i="4"/>
  <c r="L728" i="4"/>
  <c r="N728" i="4"/>
  <c r="S728" i="4"/>
  <c r="L729" i="4"/>
  <c r="N729" i="4"/>
  <c r="S729" i="4"/>
  <c r="L730" i="4"/>
  <c r="N730" i="4"/>
  <c r="S730" i="4"/>
  <c r="L731" i="4"/>
  <c r="N731" i="4"/>
  <c r="S731" i="4"/>
  <c r="L732" i="4"/>
  <c r="N732" i="4"/>
  <c r="S732" i="4"/>
  <c r="L733" i="4"/>
  <c r="N733" i="4"/>
  <c r="S733" i="4"/>
  <c r="L734" i="4"/>
  <c r="N734" i="4"/>
  <c r="S734" i="4"/>
  <c r="L735" i="4"/>
  <c r="N735" i="4"/>
  <c r="S735" i="4"/>
  <c r="L736" i="4"/>
  <c r="N736" i="4"/>
  <c r="S736" i="4"/>
  <c r="L737" i="4"/>
  <c r="N737" i="4"/>
  <c r="S737" i="4"/>
  <c r="L738" i="4"/>
  <c r="N738" i="4"/>
  <c r="S738" i="4"/>
  <c r="L739" i="4"/>
  <c r="N739" i="4"/>
  <c r="S739" i="4"/>
  <c r="L740" i="4"/>
  <c r="N740" i="4"/>
  <c r="S740" i="4"/>
  <c r="L741" i="4"/>
  <c r="N741" i="4"/>
  <c r="S741" i="4"/>
  <c r="L742" i="4"/>
  <c r="N742" i="4"/>
  <c r="S742" i="4"/>
  <c r="L743" i="4"/>
  <c r="N743" i="4"/>
  <c r="S743" i="4"/>
  <c r="L744" i="4"/>
  <c r="N744" i="4"/>
  <c r="S744" i="4"/>
  <c r="L745" i="4"/>
  <c r="N745" i="4"/>
  <c r="S745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S305" i="4"/>
  <c r="N306" i="4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S316" i="4"/>
  <c r="N317" i="4"/>
  <c r="S317" i="4"/>
  <c r="N318" i="4"/>
  <c r="S318" i="4"/>
  <c r="N319" i="4"/>
  <c r="S319" i="4"/>
  <c r="N320" i="4"/>
  <c r="S320" i="4"/>
  <c r="N321" i="4"/>
  <c r="S321" i="4"/>
  <c r="N322" i="4"/>
  <c r="S322" i="4"/>
  <c r="N323" i="4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S332" i="4"/>
  <c r="N333" i="4"/>
  <c r="S333" i="4"/>
  <c r="N334" i="4"/>
  <c r="S334" i="4"/>
  <c r="N335" i="4"/>
  <c r="S335" i="4"/>
  <c r="N336" i="4"/>
  <c r="S336" i="4"/>
  <c r="N337" i="4"/>
  <c r="S337" i="4"/>
  <c r="N338" i="4"/>
  <c r="S338" i="4"/>
  <c r="N339" i="4"/>
  <c r="S339" i="4"/>
  <c r="N340" i="4"/>
  <c r="S340" i="4"/>
  <c r="N341" i="4"/>
  <c r="S341" i="4"/>
  <c r="N342" i="4"/>
  <c r="S342" i="4"/>
  <c r="N343" i="4"/>
  <c r="S343" i="4"/>
  <c r="N344" i="4"/>
  <c r="S344" i="4"/>
  <c r="N345" i="4"/>
  <c r="S345" i="4"/>
  <c r="N346" i="4"/>
  <c r="S346" i="4"/>
  <c r="N347" i="4"/>
  <c r="S347" i="4"/>
  <c r="N348" i="4"/>
  <c r="S348" i="4"/>
  <c r="N349" i="4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S356" i="4"/>
  <c r="N357" i="4"/>
  <c r="S357" i="4"/>
  <c r="N358" i="4"/>
  <c r="S358" i="4"/>
  <c r="N359" i="4"/>
  <c r="S359" i="4"/>
  <c r="N360" i="4"/>
  <c r="S360" i="4"/>
  <c r="N361" i="4"/>
  <c r="S361" i="4"/>
  <c r="N362" i="4"/>
  <c r="S362" i="4"/>
  <c r="N363" i="4"/>
  <c r="S363" i="4"/>
  <c r="N364" i="4"/>
  <c r="S364" i="4"/>
  <c r="N365" i="4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S675" i="3"/>
  <c r="N676" i="3"/>
  <c r="S676" i="3"/>
  <c r="N677" i="3"/>
  <c r="S677" i="3"/>
  <c r="N678" i="3"/>
  <c r="S678" i="3"/>
  <c r="N679" i="3"/>
  <c r="S679" i="3"/>
  <c r="N680" i="3"/>
  <c r="S680" i="3"/>
  <c r="N681" i="3"/>
  <c r="S681" i="3"/>
  <c r="N682" i="3"/>
  <c r="S682" i="3"/>
  <c r="N683" i="3"/>
  <c r="S683" i="3"/>
  <c r="N684" i="3"/>
  <c r="S684" i="3"/>
  <c r="N685" i="3"/>
  <c r="S685" i="3"/>
  <c r="N686" i="3"/>
  <c r="S686" i="3"/>
  <c r="N687" i="3"/>
  <c r="S687" i="3"/>
  <c r="N688" i="3"/>
  <c r="S688" i="3"/>
  <c r="N689" i="3"/>
  <c r="S689" i="3"/>
  <c r="N690" i="3"/>
  <c r="S690" i="3"/>
  <c r="N691" i="3"/>
  <c r="S691" i="3"/>
  <c r="N692" i="3"/>
  <c r="S692" i="3"/>
  <c r="N693" i="3"/>
  <c r="S693" i="3"/>
  <c r="N694" i="3"/>
  <c r="S694" i="3"/>
  <c r="N695" i="3"/>
  <c r="S695" i="3"/>
  <c r="N696" i="3"/>
  <c r="S696" i="3"/>
  <c r="N697" i="3"/>
  <c r="S697" i="3"/>
  <c r="N698" i="3"/>
  <c r="S698" i="3"/>
  <c r="N699" i="3"/>
  <c r="S699" i="3"/>
  <c r="N700" i="3"/>
  <c r="S700" i="3"/>
  <c r="N701" i="3"/>
  <c r="S701" i="3"/>
  <c r="N702" i="3"/>
  <c r="S702" i="3"/>
  <c r="N703" i="3"/>
  <c r="S703" i="3"/>
  <c r="N704" i="3"/>
  <c r="S704" i="3"/>
  <c r="N705" i="3"/>
  <c r="S705" i="3"/>
  <c r="N706" i="3"/>
  <c r="S706" i="3"/>
  <c r="N707" i="3"/>
  <c r="S707" i="3"/>
  <c r="N708" i="3"/>
  <c r="S708" i="3"/>
  <c r="N709" i="3"/>
  <c r="S709" i="3"/>
  <c r="N710" i="3"/>
  <c r="S710" i="3"/>
  <c r="N711" i="3"/>
  <c r="S711" i="3"/>
  <c r="N712" i="3"/>
  <c r="S712" i="3"/>
  <c r="N713" i="3"/>
  <c r="S713" i="3"/>
  <c r="N714" i="3"/>
  <c r="S714" i="3"/>
  <c r="N715" i="3"/>
  <c r="S715" i="3"/>
  <c r="N716" i="3"/>
  <c r="S716" i="3"/>
  <c r="N717" i="3"/>
  <c r="S717" i="3"/>
  <c r="N718" i="3"/>
  <c r="S718" i="3"/>
  <c r="N719" i="3"/>
  <c r="S719" i="3"/>
  <c r="N720" i="3"/>
  <c r="S720" i="3"/>
  <c r="N721" i="3"/>
  <c r="S721" i="3"/>
  <c r="N722" i="3"/>
  <c r="S722" i="3"/>
  <c r="N723" i="3"/>
  <c r="S723" i="3"/>
  <c r="N724" i="3"/>
  <c r="S724" i="3"/>
  <c r="N725" i="3"/>
  <c r="S725" i="3"/>
  <c r="N726" i="3"/>
  <c r="S726" i="3"/>
  <c r="N727" i="3"/>
  <c r="S727" i="3"/>
  <c r="N728" i="3"/>
  <c r="S728" i="3"/>
  <c r="N729" i="3"/>
  <c r="S729" i="3"/>
  <c r="N730" i="3"/>
  <c r="S730" i="3"/>
  <c r="N731" i="3"/>
  <c r="S731" i="3"/>
  <c r="N732" i="3"/>
  <c r="S732" i="3"/>
  <c r="N733" i="3"/>
  <c r="S733" i="3"/>
  <c r="N734" i="3"/>
  <c r="S734" i="3"/>
  <c r="N735" i="3"/>
  <c r="S735" i="3"/>
  <c r="N736" i="3"/>
  <c r="S736" i="3"/>
  <c r="N737" i="3"/>
  <c r="S737" i="3"/>
  <c r="N738" i="3"/>
  <c r="S738" i="3"/>
  <c r="N739" i="3"/>
  <c r="S739" i="3"/>
  <c r="N740" i="3"/>
  <c r="S740" i="3"/>
  <c r="N741" i="3"/>
  <c r="S741" i="3"/>
  <c r="N742" i="3"/>
  <c r="S742" i="3"/>
  <c r="N743" i="3"/>
  <c r="S743" i="3"/>
  <c r="N744" i="3"/>
  <c r="S744" i="3"/>
  <c r="N745" i="3"/>
  <c r="S745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S515" i="3"/>
  <c r="L516" i="3"/>
  <c r="N516" i="3"/>
  <c r="S516" i="3"/>
  <c r="L517" i="3"/>
  <c r="N517" i="3"/>
  <c r="S517" i="3"/>
  <c r="L518" i="3"/>
  <c r="N518" i="3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S523" i="3"/>
  <c r="L524" i="3"/>
  <c r="N524" i="3"/>
  <c r="S524" i="3"/>
  <c r="L525" i="3"/>
  <c r="N525" i="3"/>
  <c r="S525" i="3"/>
  <c r="L526" i="3"/>
  <c r="N526" i="3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S531" i="3"/>
  <c r="L532" i="3"/>
  <c r="N532" i="3"/>
  <c r="S532" i="3"/>
  <c r="L533" i="3"/>
  <c r="N533" i="3"/>
  <c r="S533" i="3"/>
  <c r="L534" i="3"/>
  <c r="N534" i="3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S539" i="3"/>
  <c r="L540" i="3"/>
  <c r="N540" i="3"/>
  <c r="S540" i="3"/>
  <c r="L541" i="3"/>
  <c r="N541" i="3"/>
  <c r="S541" i="3"/>
  <c r="L542" i="3"/>
  <c r="N542" i="3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S547" i="3"/>
  <c r="L548" i="3"/>
  <c r="N548" i="3"/>
  <c r="S548" i="3"/>
  <c r="L549" i="3"/>
  <c r="N549" i="3"/>
  <c r="S549" i="3"/>
  <c r="L550" i="3"/>
  <c r="N550" i="3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S555" i="3"/>
  <c r="L556" i="3"/>
  <c r="N556" i="3"/>
  <c r="S556" i="3"/>
  <c r="L557" i="3"/>
  <c r="N557" i="3"/>
  <c r="S557" i="3"/>
  <c r="L558" i="3"/>
  <c r="N558" i="3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S563" i="3"/>
  <c r="L564" i="3"/>
  <c r="N564" i="3"/>
  <c r="S564" i="3"/>
  <c r="L565" i="3"/>
  <c r="N565" i="3"/>
  <c r="S565" i="3"/>
  <c r="L566" i="3"/>
  <c r="N566" i="3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S653" i="3"/>
  <c r="L654" i="3"/>
  <c r="N654" i="3"/>
  <c r="S654" i="3"/>
  <c r="L655" i="3"/>
  <c r="N655" i="3"/>
  <c r="S655" i="3"/>
  <c r="L656" i="3"/>
  <c r="N656" i="3"/>
  <c r="S656" i="3"/>
  <c r="L657" i="3"/>
  <c r="N657" i="3"/>
  <c r="S657" i="3"/>
  <c r="L658" i="3"/>
  <c r="N658" i="3"/>
  <c r="S658" i="3"/>
  <c r="L659" i="3"/>
  <c r="N659" i="3"/>
  <c r="S659" i="3"/>
  <c r="L660" i="3"/>
  <c r="N660" i="3"/>
  <c r="S660" i="3"/>
  <c r="L661" i="3"/>
  <c r="N661" i="3"/>
  <c r="S661" i="3"/>
  <c r="L662" i="3"/>
  <c r="N662" i="3"/>
  <c r="S662" i="3"/>
  <c r="L663" i="3"/>
  <c r="N663" i="3"/>
  <c r="S663" i="3"/>
  <c r="L664" i="3"/>
  <c r="N664" i="3"/>
  <c r="S664" i="3"/>
  <c r="L665" i="3"/>
  <c r="N665" i="3"/>
  <c r="S665" i="3"/>
  <c r="L666" i="3"/>
  <c r="N666" i="3"/>
  <c r="S666" i="3"/>
  <c r="L667" i="3"/>
  <c r="N667" i="3"/>
  <c r="S667" i="3"/>
  <c r="L668" i="3"/>
  <c r="N668" i="3"/>
  <c r="S668" i="3"/>
  <c r="L669" i="3"/>
  <c r="N669" i="3"/>
  <c r="S669" i="3"/>
  <c r="L670" i="3"/>
  <c r="N670" i="3"/>
  <c r="S670" i="3"/>
  <c r="L671" i="3"/>
  <c r="N671" i="3"/>
  <c r="S671" i="3"/>
  <c r="L672" i="3"/>
  <c r="N672" i="3"/>
  <c r="S672" i="3"/>
  <c r="L673" i="3"/>
  <c r="N673" i="3"/>
  <c r="S673" i="3"/>
  <c r="L674" i="3"/>
  <c r="N674" i="3"/>
  <c r="S674" i="3"/>
  <c r="L292" i="3"/>
  <c r="N292" i="3"/>
  <c r="S292" i="3"/>
  <c r="L675" i="2"/>
  <c r="N675" i="2"/>
  <c r="S675" i="2"/>
  <c r="L676" i="2"/>
  <c r="N676" i="2"/>
  <c r="S676" i="2"/>
  <c r="L677" i="2"/>
  <c r="N677" i="2"/>
  <c r="S677" i="2"/>
  <c r="L678" i="2"/>
  <c r="N678" i="2"/>
  <c r="S678" i="2"/>
  <c r="L679" i="2"/>
  <c r="N679" i="2"/>
  <c r="S679" i="2"/>
  <c r="L680" i="2"/>
  <c r="N680" i="2"/>
  <c r="S680" i="2"/>
  <c r="L681" i="2"/>
  <c r="N681" i="2"/>
  <c r="S681" i="2"/>
  <c r="L682" i="2"/>
  <c r="N682" i="2"/>
  <c r="S682" i="2"/>
  <c r="L683" i="2"/>
  <c r="N683" i="2"/>
  <c r="S683" i="2"/>
  <c r="L684" i="2"/>
  <c r="N684" i="2"/>
  <c r="S684" i="2"/>
  <c r="L685" i="2"/>
  <c r="N685" i="2"/>
  <c r="S685" i="2"/>
  <c r="L686" i="2"/>
  <c r="N686" i="2"/>
  <c r="S686" i="2"/>
  <c r="L687" i="2"/>
  <c r="N687" i="2"/>
  <c r="S687" i="2"/>
  <c r="L688" i="2"/>
  <c r="N688" i="2"/>
  <c r="S688" i="2"/>
  <c r="L689" i="2"/>
  <c r="N689" i="2"/>
  <c r="S689" i="2"/>
  <c r="L690" i="2"/>
  <c r="N690" i="2"/>
  <c r="S690" i="2"/>
  <c r="L691" i="2"/>
  <c r="N691" i="2"/>
  <c r="S691" i="2"/>
  <c r="L692" i="2"/>
  <c r="N692" i="2"/>
  <c r="S692" i="2"/>
  <c r="L693" i="2"/>
  <c r="N693" i="2"/>
  <c r="S693" i="2"/>
  <c r="L694" i="2"/>
  <c r="N694" i="2"/>
  <c r="S694" i="2"/>
  <c r="L695" i="2"/>
  <c r="N695" i="2"/>
  <c r="S695" i="2"/>
  <c r="L696" i="2"/>
  <c r="N696" i="2"/>
  <c r="S696" i="2"/>
  <c r="L697" i="2"/>
  <c r="N697" i="2"/>
  <c r="S697" i="2"/>
  <c r="L698" i="2"/>
  <c r="N698" i="2"/>
  <c r="S698" i="2"/>
  <c r="L699" i="2"/>
  <c r="N699" i="2"/>
  <c r="S699" i="2"/>
  <c r="L700" i="2"/>
  <c r="N700" i="2"/>
  <c r="S700" i="2"/>
  <c r="L701" i="2"/>
  <c r="N701" i="2"/>
  <c r="S701" i="2"/>
  <c r="L702" i="2"/>
  <c r="N702" i="2"/>
  <c r="S702" i="2"/>
  <c r="L703" i="2"/>
  <c r="N703" i="2"/>
  <c r="S703" i="2"/>
  <c r="L704" i="2"/>
  <c r="N704" i="2"/>
  <c r="S704" i="2"/>
  <c r="L705" i="2"/>
  <c r="N705" i="2"/>
  <c r="S705" i="2"/>
  <c r="L706" i="2"/>
  <c r="N706" i="2"/>
  <c r="S706" i="2"/>
  <c r="L707" i="2"/>
  <c r="N707" i="2"/>
  <c r="S707" i="2"/>
  <c r="L708" i="2"/>
  <c r="N708" i="2"/>
  <c r="S708" i="2"/>
  <c r="L709" i="2"/>
  <c r="N709" i="2"/>
  <c r="S709" i="2"/>
  <c r="L710" i="2"/>
  <c r="N710" i="2"/>
  <c r="S710" i="2"/>
  <c r="L711" i="2"/>
  <c r="N711" i="2"/>
  <c r="S711" i="2"/>
  <c r="L712" i="2"/>
  <c r="N712" i="2"/>
  <c r="S712" i="2"/>
  <c r="L713" i="2"/>
  <c r="N713" i="2"/>
  <c r="S713" i="2"/>
  <c r="L714" i="2"/>
  <c r="N714" i="2"/>
  <c r="S714" i="2"/>
  <c r="L715" i="2"/>
  <c r="N715" i="2"/>
  <c r="S715" i="2"/>
  <c r="L716" i="2"/>
  <c r="N716" i="2"/>
  <c r="S716" i="2"/>
  <c r="L717" i="2"/>
  <c r="N717" i="2"/>
  <c r="S717" i="2"/>
  <c r="L718" i="2"/>
  <c r="N718" i="2"/>
  <c r="S718" i="2"/>
  <c r="L719" i="2"/>
  <c r="N719" i="2"/>
  <c r="S719" i="2"/>
  <c r="L720" i="2"/>
  <c r="N720" i="2"/>
  <c r="S720" i="2"/>
  <c r="L721" i="2"/>
  <c r="N721" i="2"/>
  <c r="S721" i="2"/>
  <c r="L722" i="2"/>
  <c r="N722" i="2"/>
  <c r="S722" i="2"/>
  <c r="L723" i="2"/>
  <c r="N723" i="2"/>
  <c r="S723" i="2"/>
  <c r="L724" i="2"/>
  <c r="N724" i="2"/>
  <c r="S724" i="2"/>
  <c r="L725" i="2"/>
  <c r="N725" i="2"/>
  <c r="S725" i="2"/>
  <c r="L726" i="2"/>
  <c r="N726" i="2"/>
  <c r="S726" i="2"/>
  <c r="L727" i="2"/>
  <c r="N727" i="2"/>
  <c r="S727" i="2"/>
  <c r="L728" i="2"/>
  <c r="N728" i="2"/>
  <c r="S728" i="2"/>
  <c r="L729" i="2"/>
  <c r="N729" i="2"/>
  <c r="S729" i="2"/>
  <c r="L730" i="2"/>
  <c r="N730" i="2"/>
  <c r="S730" i="2"/>
  <c r="L731" i="2"/>
  <c r="N731" i="2"/>
  <c r="S731" i="2"/>
  <c r="L732" i="2"/>
  <c r="N732" i="2"/>
  <c r="S732" i="2"/>
  <c r="L733" i="2"/>
  <c r="N733" i="2"/>
  <c r="S733" i="2"/>
  <c r="L734" i="2"/>
  <c r="N734" i="2"/>
  <c r="S734" i="2"/>
  <c r="L735" i="2"/>
  <c r="N735" i="2"/>
  <c r="S735" i="2"/>
  <c r="L736" i="2"/>
  <c r="N736" i="2"/>
  <c r="S736" i="2"/>
  <c r="L737" i="2"/>
  <c r="N737" i="2"/>
  <c r="S737" i="2"/>
  <c r="L738" i="2"/>
  <c r="N738" i="2"/>
  <c r="S738" i="2"/>
  <c r="L739" i="2"/>
  <c r="N739" i="2"/>
  <c r="S739" i="2"/>
  <c r="L740" i="2"/>
  <c r="N740" i="2"/>
  <c r="S740" i="2"/>
  <c r="L741" i="2"/>
  <c r="N741" i="2"/>
  <c r="S741" i="2"/>
  <c r="L742" i="2"/>
  <c r="N742" i="2"/>
  <c r="S742" i="2"/>
  <c r="L743" i="2"/>
  <c r="N743" i="2"/>
  <c r="S743" i="2"/>
  <c r="L744" i="2"/>
  <c r="N744" i="2"/>
  <c r="S744" i="2"/>
  <c r="L745" i="2"/>
  <c r="N745" i="2"/>
  <c r="S745" i="2"/>
  <c r="L292" i="2"/>
  <c r="N292" i="2"/>
  <c r="S292" i="2"/>
  <c r="W745" i="10"/>
  <c r="X745" i="10"/>
  <c r="L745" i="10"/>
  <c r="N745" i="10"/>
  <c r="S745" i="10"/>
  <c r="W290" i="10"/>
  <c r="X290" i="10"/>
  <c r="Y290" i="10"/>
  <c r="Z290" i="10"/>
  <c r="W291" i="10"/>
  <c r="X291" i="10"/>
  <c r="Y291" i="10"/>
  <c r="Z291" i="10"/>
  <c r="W292" i="10"/>
  <c r="X292" i="10"/>
  <c r="Y292" i="10"/>
  <c r="Z292" i="10"/>
  <c r="W293" i="10"/>
  <c r="Y293" i="10"/>
  <c r="W294" i="10"/>
  <c r="X294" i="10"/>
  <c r="Y294" i="10"/>
  <c r="Z294" i="10"/>
  <c r="W295" i="10"/>
  <c r="X295" i="10"/>
  <c r="Y295" i="10"/>
  <c r="Z295" i="10"/>
  <c r="W296" i="10"/>
  <c r="X296" i="10"/>
  <c r="Y296" i="10"/>
  <c r="W297" i="10"/>
  <c r="X297" i="10"/>
  <c r="Y297" i="10"/>
  <c r="Z297" i="10"/>
  <c r="W298" i="10"/>
  <c r="X298" i="10"/>
  <c r="Y298" i="10"/>
  <c r="Z298" i="10"/>
  <c r="W299" i="10"/>
  <c r="X299" i="10"/>
  <c r="Y299" i="10"/>
  <c r="Z299" i="10"/>
  <c r="W300" i="10"/>
  <c r="X300" i="10"/>
  <c r="Y300" i="10"/>
  <c r="Z300" i="10"/>
  <c r="W301" i="10"/>
  <c r="X301" i="10"/>
  <c r="Y301" i="10"/>
  <c r="W302" i="10"/>
  <c r="X302" i="10"/>
  <c r="Y302" i="10"/>
  <c r="W303" i="10"/>
  <c r="X303" i="10"/>
  <c r="Y303" i="10"/>
  <c r="Z303" i="10"/>
  <c r="W304" i="10"/>
  <c r="X304" i="10"/>
  <c r="Y304" i="10"/>
  <c r="Z304" i="10"/>
  <c r="W305" i="10"/>
  <c r="X305" i="10"/>
  <c r="Y305" i="10"/>
  <c r="W306" i="10"/>
  <c r="X306" i="10"/>
  <c r="Y306" i="10"/>
  <c r="Z306" i="10"/>
  <c r="W307" i="10"/>
  <c r="X307" i="10"/>
  <c r="Y307" i="10"/>
  <c r="Z307" i="10"/>
  <c r="W308" i="10"/>
  <c r="X308" i="10"/>
  <c r="Y308" i="10"/>
  <c r="W309" i="10"/>
  <c r="X309" i="10"/>
  <c r="Y309" i="10"/>
  <c r="Z309" i="10"/>
  <c r="W310" i="10"/>
  <c r="X310" i="10"/>
  <c r="Y310" i="10"/>
  <c r="Z310" i="10"/>
  <c r="W311" i="10"/>
  <c r="X311" i="10"/>
  <c r="Y311" i="10"/>
  <c r="Z311" i="10"/>
  <c r="W312" i="10"/>
  <c r="X312" i="10"/>
  <c r="Y312" i="10"/>
  <c r="Z312" i="10"/>
  <c r="W313" i="10"/>
  <c r="X313" i="10"/>
  <c r="Y313" i="10"/>
  <c r="Z313" i="10"/>
  <c r="W314" i="10"/>
  <c r="X314" i="10"/>
  <c r="Y314" i="10"/>
  <c r="W315" i="10"/>
  <c r="X315" i="10"/>
  <c r="Y315" i="10"/>
  <c r="Z315" i="10"/>
  <c r="W316" i="10"/>
  <c r="X316" i="10"/>
  <c r="Y316" i="10"/>
  <c r="Z316" i="10"/>
  <c r="W317" i="10"/>
  <c r="X317" i="10"/>
  <c r="Y317" i="10"/>
  <c r="W318" i="10"/>
  <c r="X318" i="10"/>
  <c r="Y318" i="10"/>
  <c r="Z318" i="10"/>
  <c r="W319" i="10"/>
  <c r="X319" i="10"/>
  <c r="Y319" i="10"/>
  <c r="Z319" i="10"/>
  <c r="W320" i="10"/>
  <c r="X320" i="10"/>
  <c r="Y320" i="10"/>
  <c r="Z320" i="10"/>
  <c r="W321" i="10"/>
  <c r="X321" i="10"/>
  <c r="Y321" i="10"/>
  <c r="Z321" i="10"/>
  <c r="W322" i="10"/>
  <c r="X322" i="10"/>
  <c r="Y322" i="10"/>
  <c r="Z322" i="10"/>
  <c r="W323" i="10"/>
  <c r="X323" i="10"/>
  <c r="Y323" i="10"/>
  <c r="Z323" i="10"/>
  <c r="W324" i="10"/>
  <c r="X324" i="10"/>
  <c r="Y324" i="10"/>
  <c r="Z324" i="10"/>
  <c r="W325" i="10"/>
  <c r="X325" i="10"/>
  <c r="Y325" i="10"/>
  <c r="Z325" i="10"/>
  <c r="W326" i="10"/>
  <c r="X326" i="10"/>
  <c r="Z326" i="10"/>
  <c r="W327" i="10"/>
  <c r="X327" i="10"/>
  <c r="Y327" i="10"/>
  <c r="Z327" i="10"/>
  <c r="W328" i="10"/>
  <c r="X328" i="10"/>
  <c r="Y328" i="10"/>
  <c r="W329" i="10"/>
  <c r="X329" i="10"/>
  <c r="Y329" i="10"/>
  <c r="Z329" i="10"/>
  <c r="W330" i="10"/>
  <c r="X330" i="10"/>
  <c r="Y330" i="10"/>
  <c r="Z330" i="10"/>
  <c r="X331" i="10"/>
  <c r="Z331" i="10"/>
  <c r="W332" i="10"/>
  <c r="X332" i="10"/>
  <c r="Y332" i="10"/>
  <c r="Z332" i="10"/>
  <c r="W333" i="10"/>
  <c r="X333" i="10"/>
  <c r="Y333" i="10"/>
  <c r="Z333" i="10"/>
  <c r="W334" i="10"/>
  <c r="X334" i="10"/>
  <c r="Y334" i="10"/>
  <c r="Z334" i="10"/>
  <c r="W335" i="10"/>
  <c r="X335" i="10"/>
  <c r="Y335" i="10"/>
  <c r="Z335" i="10"/>
  <c r="W336" i="10"/>
  <c r="X336" i="10"/>
  <c r="Y336" i="10"/>
  <c r="Z336" i="10"/>
  <c r="W337" i="10"/>
  <c r="X337" i="10"/>
  <c r="Y337" i="10"/>
  <c r="Z337" i="10"/>
  <c r="X338" i="10"/>
  <c r="Z338" i="10"/>
  <c r="W339" i="10"/>
  <c r="X339" i="10"/>
  <c r="Y339" i="10"/>
  <c r="Z339" i="10"/>
  <c r="W340" i="10"/>
  <c r="X340" i="10"/>
  <c r="Z340" i="10"/>
  <c r="W341" i="10"/>
  <c r="X341" i="10"/>
  <c r="Y341" i="10"/>
  <c r="Z341" i="10"/>
  <c r="W342" i="10"/>
  <c r="X342" i="10"/>
  <c r="Z342" i="10"/>
  <c r="W343" i="10"/>
  <c r="X343" i="10"/>
  <c r="Y343" i="10"/>
  <c r="Z343" i="10"/>
  <c r="W344" i="10"/>
  <c r="X344" i="10"/>
  <c r="Y344" i="10"/>
  <c r="W345" i="10"/>
  <c r="X345" i="10"/>
  <c r="Y345" i="10"/>
  <c r="Z345" i="10"/>
  <c r="W346" i="10"/>
  <c r="X346" i="10"/>
  <c r="Y346" i="10"/>
  <c r="Z346" i="10"/>
  <c r="X347" i="10"/>
  <c r="Z347" i="10"/>
  <c r="W348" i="10"/>
  <c r="X348" i="10"/>
  <c r="Y348" i="10"/>
  <c r="Z348" i="10"/>
  <c r="W349" i="10"/>
  <c r="X349" i="10"/>
  <c r="Y349" i="10"/>
  <c r="Z349" i="10"/>
  <c r="W350" i="10"/>
  <c r="X350" i="10"/>
  <c r="Y350" i="10"/>
  <c r="Z350" i="10"/>
  <c r="W351" i="10"/>
  <c r="X351" i="10"/>
  <c r="Y351" i="10"/>
  <c r="Z351" i="10"/>
  <c r="W352" i="10"/>
  <c r="X352" i="10"/>
  <c r="Y352" i="10"/>
  <c r="Z352" i="10"/>
  <c r="W353" i="10"/>
  <c r="X353" i="10"/>
  <c r="Y353" i="10"/>
  <c r="Z353" i="10"/>
  <c r="X354" i="10"/>
  <c r="Z354" i="10"/>
  <c r="W355" i="10"/>
  <c r="X355" i="10"/>
  <c r="Y355" i="10"/>
  <c r="Z355" i="10"/>
  <c r="W356" i="10"/>
  <c r="X356" i="10"/>
  <c r="Z356" i="10"/>
  <c r="W357" i="10"/>
  <c r="X357" i="10"/>
  <c r="Y357" i="10"/>
  <c r="Z357" i="10"/>
  <c r="W358" i="10"/>
  <c r="X358" i="10"/>
  <c r="Z358" i="10"/>
  <c r="W359" i="10"/>
  <c r="X359" i="10"/>
  <c r="Y359" i="10"/>
  <c r="Z359" i="10"/>
  <c r="W360" i="10"/>
  <c r="X360" i="10"/>
  <c r="Y360" i="10"/>
  <c r="W361" i="10"/>
  <c r="X361" i="10"/>
  <c r="Y361" i="10"/>
  <c r="Z361" i="10"/>
  <c r="W362" i="10"/>
  <c r="X362" i="10"/>
  <c r="Y362" i="10"/>
  <c r="Z362" i="10"/>
  <c r="X363" i="10"/>
  <c r="Z363" i="10"/>
  <c r="W364" i="10"/>
  <c r="X364" i="10"/>
  <c r="Y364" i="10"/>
  <c r="Z364" i="10"/>
  <c r="W365" i="10"/>
  <c r="X365" i="10"/>
  <c r="Y365" i="10"/>
  <c r="Z365" i="10"/>
  <c r="W366" i="10"/>
  <c r="X366" i="10"/>
  <c r="Y366" i="10"/>
  <c r="Z366" i="10"/>
  <c r="W367" i="10"/>
  <c r="X367" i="10"/>
  <c r="Y367" i="10"/>
  <c r="Z367" i="10"/>
  <c r="W368" i="10"/>
  <c r="X368" i="10"/>
  <c r="Y368" i="10"/>
  <c r="Z368" i="10"/>
  <c r="W369" i="10"/>
  <c r="X369" i="10"/>
  <c r="Y369" i="10"/>
  <c r="Z369" i="10"/>
  <c r="X370" i="10"/>
  <c r="Z370" i="10"/>
  <c r="W371" i="10"/>
  <c r="X371" i="10"/>
  <c r="Y371" i="10"/>
  <c r="Z371" i="10"/>
  <c r="W372" i="10"/>
  <c r="X372" i="10"/>
  <c r="Z372" i="10"/>
  <c r="W373" i="10"/>
  <c r="X373" i="10"/>
  <c r="Y373" i="10"/>
  <c r="Z373" i="10"/>
  <c r="W374" i="10"/>
  <c r="X374" i="10"/>
  <c r="Z374" i="10"/>
  <c r="W375" i="10"/>
  <c r="X375" i="10"/>
  <c r="Y375" i="10"/>
  <c r="Z375" i="10"/>
  <c r="W376" i="10"/>
  <c r="X376" i="10"/>
  <c r="Y376" i="10"/>
  <c r="W377" i="10"/>
  <c r="X377" i="10"/>
  <c r="Y377" i="10"/>
  <c r="Z377" i="10"/>
  <c r="W378" i="10"/>
  <c r="X378" i="10"/>
  <c r="Y378" i="10"/>
  <c r="Z378" i="10"/>
  <c r="X379" i="10"/>
  <c r="Z379" i="10"/>
  <c r="W380" i="10"/>
  <c r="X380" i="10"/>
  <c r="Y380" i="10"/>
  <c r="Z380" i="10"/>
  <c r="W381" i="10"/>
  <c r="X381" i="10"/>
  <c r="Y381" i="10"/>
  <c r="Z381" i="10"/>
  <c r="W382" i="10"/>
  <c r="X382" i="10"/>
  <c r="Y382" i="10"/>
  <c r="Z382" i="10"/>
  <c r="W383" i="10"/>
  <c r="X383" i="10"/>
  <c r="Y383" i="10"/>
  <c r="Z383" i="10"/>
  <c r="W384" i="10"/>
  <c r="X384" i="10"/>
  <c r="Y384" i="10"/>
  <c r="Z384" i="10"/>
  <c r="W385" i="10"/>
  <c r="X385" i="10"/>
  <c r="Y385" i="10"/>
  <c r="Z385" i="10"/>
  <c r="X386" i="10"/>
  <c r="Z386" i="10"/>
  <c r="W387" i="10"/>
  <c r="X387" i="10"/>
  <c r="Y387" i="10"/>
  <c r="Z387" i="10"/>
  <c r="W388" i="10"/>
  <c r="X388" i="10"/>
  <c r="Z388" i="10"/>
  <c r="W389" i="10"/>
  <c r="X389" i="10"/>
  <c r="Y389" i="10"/>
  <c r="Z389" i="10"/>
  <c r="W390" i="10"/>
  <c r="X390" i="10"/>
  <c r="Z390" i="10"/>
  <c r="W391" i="10"/>
  <c r="X391" i="10"/>
  <c r="Y391" i="10"/>
  <c r="Z391" i="10"/>
  <c r="W392" i="10"/>
  <c r="X392" i="10"/>
  <c r="Y392" i="10"/>
  <c r="W393" i="10"/>
  <c r="X393" i="10"/>
  <c r="Y393" i="10"/>
  <c r="Z393" i="10"/>
  <c r="W394" i="10"/>
  <c r="X394" i="10"/>
  <c r="Y394" i="10"/>
  <c r="Z394" i="10"/>
  <c r="X395" i="10"/>
  <c r="Z395" i="10"/>
  <c r="W396" i="10"/>
  <c r="X396" i="10"/>
  <c r="Y396" i="10"/>
  <c r="Z396" i="10"/>
  <c r="W397" i="10"/>
  <c r="X397" i="10"/>
  <c r="Y397" i="10"/>
  <c r="Z397" i="10"/>
  <c r="W398" i="10"/>
  <c r="X398" i="10"/>
  <c r="Y398" i="10"/>
  <c r="Z398" i="10"/>
  <c r="W399" i="10"/>
  <c r="X399" i="10"/>
  <c r="Y399" i="10"/>
  <c r="Z399" i="10"/>
  <c r="W400" i="10"/>
  <c r="X400" i="10"/>
  <c r="Y400" i="10"/>
  <c r="Z400" i="10"/>
  <c r="W401" i="10"/>
  <c r="X401" i="10"/>
  <c r="Y401" i="10"/>
  <c r="Z401" i="10"/>
  <c r="X402" i="10"/>
  <c r="Z402" i="10"/>
  <c r="W403" i="10"/>
  <c r="X403" i="10"/>
  <c r="Y403" i="10"/>
  <c r="Z403" i="10"/>
  <c r="W404" i="10"/>
  <c r="X404" i="10"/>
  <c r="Z404" i="10"/>
  <c r="W405" i="10"/>
  <c r="X405" i="10"/>
  <c r="Y405" i="10"/>
  <c r="Z405" i="10"/>
  <c r="W406" i="10"/>
  <c r="X406" i="10"/>
  <c r="Z406" i="10"/>
  <c r="W407" i="10"/>
  <c r="X407" i="10"/>
  <c r="Y407" i="10"/>
  <c r="Z407" i="10"/>
  <c r="W408" i="10"/>
  <c r="X408" i="10"/>
  <c r="Y408" i="10"/>
  <c r="W409" i="10"/>
  <c r="X409" i="10"/>
  <c r="Y409" i="10"/>
  <c r="Z409" i="10"/>
  <c r="W410" i="10"/>
  <c r="X410" i="10"/>
  <c r="Y410" i="10"/>
  <c r="Z410" i="10"/>
  <c r="X411" i="10"/>
  <c r="Z411" i="10"/>
  <c r="W412" i="10"/>
  <c r="X412" i="10"/>
  <c r="Y412" i="10"/>
  <c r="Z412" i="10"/>
  <c r="W413" i="10"/>
  <c r="X413" i="10"/>
  <c r="Y413" i="10"/>
  <c r="Z413" i="10"/>
  <c r="W414" i="10"/>
  <c r="X414" i="10"/>
  <c r="Y414" i="10"/>
  <c r="Z414" i="10"/>
  <c r="W415" i="10"/>
  <c r="X415" i="10"/>
  <c r="Y415" i="10"/>
  <c r="Z415" i="10"/>
  <c r="W416" i="10"/>
  <c r="X416" i="10"/>
  <c r="Y416" i="10"/>
  <c r="Z416" i="10"/>
  <c r="W417" i="10"/>
  <c r="X417" i="10"/>
  <c r="Y417" i="10"/>
  <c r="Z417" i="10"/>
  <c r="W418" i="10"/>
  <c r="X418" i="10"/>
  <c r="Z418" i="10"/>
  <c r="W419" i="10"/>
  <c r="X419" i="10"/>
  <c r="Y419" i="10"/>
  <c r="Z419" i="10"/>
  <c r="W420" i="10"/>
  <c r="X420" i="10"/>
  <c r="Z420" i="10"/>
  <c r="W421" i="10"/>
  <c r="X421" i="10"/>
  <c r="Y421" i="10"/>
  <c r="Z421" i="10"/>
  <c r="W422" i="10"/>
  <c r="X422" i="10"/>
  <c r="Z422" i="10"/>
  <c r="W423" i="10"/>
  <c r="X423" i="10"/>
  <c r="Y423" i="10"/>
  <c r="Z423" i="10"/>
  <c r="W424" i="10"/>
  <c r="X424" i="10"/>
  <c r="Y424" i="10"/>
  <c r="W425" i="10"/>
  <c r="X425" i="10"/>
  <c r="Y425" i="10"/>
  <c r="Z425" i="10"/>
  <c r="W426" i="10"/>
  <c r="X426" i="10"/>
  <c r="Y426" i="10"/>
  <c r="Z426" i="10"/>
  <c r="X427" i="10"/>
  <c r="Z427" i="10"/>
  <c r="W428" i="10"/>
  <c r="X428" i="10"/>
  <c r="Y428" i="10"/>
  <c r="Z428" i="10"/>
  <c r="W429" i="10"/>
  <c r="X429" i="10"/>
  <c r="Y429" i="10"/>
  <c r="Z429" i="10"/>
  <c r="W430" i="10"/>
  <c r="X430" i="10"/>
  <c r="Y430" i="10"/>
  <c r="Z430" i="10"/>
  <c r="W431" i="10"/>
  <c r="X431" i="10"/>
  <c r="Y431" i="10"/>
  <c r="Z431" i="10"/>
  <c r="W432" i="10"/>
  <c r="X432" i="10"/>
  <c r="Y432" i="10"/>
  <c r="Z432" i="10"/>
  <c r="W433" i="10"/>
  <c r="X433" i="10"/>
  <c r="Y433" i="10"/>
  <c r="Z433" i="10"/>
  <c r="W434" i="10"/>
  <c r="X434" i="10"/>
  <c r="Z434" i="10"/>
  <c r="W435" i="10"/>
  <c r="X435" i="10"/>
  <c r="Y435" i="10"/>
  <c r="Z435" i="10"/>
  <c r="W436" i="10"/>
  <c r="X436" i="10"/>
  <c r="Z436" i="10"/>
  <c r="W437" i="10"/>
  <c r="X437" i="10"/>
  <c r="Y437" i="10"/>
  <c r="Z437" i="10"/>
  <c r="W438" i="10"/>
  <c r="X438" i="10"/>
  <c r="Z438" i="10"/>
  <c r="W439" i="10"/>
  <c r="X439" i="10"/>
  <c r="Y439" i="10"/>
  <c r="Z439" i="10"/>
  <c r="W440" i="10"/>
  <c r="X440" i="10"/>
  <c r="Y440" i="10"/>
  <c r="W441" i="10"/>
  <c r="X441" i="10"/>
  <c r="Y441" i="10"/>
  <c r="Z441" i="10"/>
  <c r="W442" i="10"/>
  <c r="X442" i="10"/>
  <c r="Y442" i="10"/>
  <c r="Z442" i="10"/>
  <c r="X443" i="10"/>
  <c r="Z443" i="10"/>
  <c r="W444" i="10"/>
  <c r="X444" i="10"/>
  <c r="Y444" i="10"/>
  <c r="Z444" i="10"/>
  <c r="W445" i="10"/>
  <c r="X445" i="10"/>
  <c r="Y445" i="10"/>
  <c r="Z445" i="10"/>
  <c r="W446" i="10"/>
  <c r="X446" i="10"/>
  <c r="Y446" i="10"/>
  <c r="Z446" i="10"/>
  <c r="W447" i="10"/>
  <c r="X447" i="10"/>
  <c r="Y447" i="10"/>
  <c r="Z447" i="10"/>
  <c r="W448" i="10"/>
  <c r="X448" i="10"/>
  <c r="Y448" i="10"/>
  <c r="Z448" i="10"/>
  <c r="W449" i="10"/>
  <c r="X449" i="10"/>
  <c r="Y449" i="10"/>
  <c r="Z449" i="10"/>
  <c r="W450" i="10"/>
  <c r="X450" i="10"/>
  <c r="Z450" i="10"/>
  <c r="W451" i="10"/>
  <c r="X451" i="10"/>
  <c r="Y451" i="10"/>
  <c r="Z451" i="10"/>
  <c r="W452" i="10"/>
  <c r="X452" i="10"/>
  <c r="Z452" i="10"/>
  <c r="W453" i="10"/>
  <c r="X453" i="10"/>
  <c r="Y453" i="10"/>
  <c r="Z453" i="10"/>
  <c r="W454" i="10"/>
  <c r="X454" i="10"/>
  <c r="Z454" i="10"/>
  <c r="W455" i="10"/>
  <c r="X455" i="10"/>
  <c r="Y455" i="10"/>
  <c r="Z455" i="10"/>
  <c r="W456" i="10"/>
  <c r="X456" i="10"/>
  <c r="Y456" i="10"/>
  <c r="W457" i="10"/>
  <c r="X457" i="10"/>
  <c r="Y457" i="10"/>
  <c r="Z457" i="10"/>
  <c r="W458" i="10"/>
  <c r="X458" i="10"/>
  <c r="Y458" i="10"/>
  <c r="Z458" i="10"/>
  <c r="X459" i="10"/>
  <c r="Z459" i="10"/>
  <c r="W460" i="10"/>
  <c r="X460" i="10"/>
  <c r="Y460" i="10"/>
  <c r="Z460" i="10"/>
  <c r="W461" i="10"/>
  <c r="X461" i="10"/>
  <c r="Y461" i="10"/>
  <c r="Z461" i="10"/>
  <c r="W462" i="10"/>
  <c r="X462" i="10"/>
  <c r="Y462" i="10"/>
  <c r="Z462" i="10"/>
  <c r="W463" i="10"/>
  <c r="X463" i="10"/>
  <c r="Y463" i="10"/>
  <c r="Z463" i="10"/>
  <c r="W464" i="10"/>
  <c r="X464" i="10"/>
  <c r="Y464" i="10"/>
  <c r="Z464" i="10"/>
  <c r="W465" i="10"/>
  <c r="X465" i="10"/>
  <c r="Y465" i="10"/>
  <c r="Z465" i="10"/>
  <c r="W466" i="10"/>
  <c r="X466" i="10"/>
  <c r="Z466" i="10"/>
  <c r="W467" i="10"/>
  <c r="X467" i="10"/>
  <c r="Y467" i="10"/>
  <c r="Z467" i="10"/>
  <c r="W468" i="10"/>
  <c r="X468" i="10"/>
  <c r="Z468" i="10"/>
  <c r="W469" i="10"/>
  <c r="X469" i="10"/>
  <c r="Y469" i="10"/>
  <c r="Z469" i="10"/>
  <c r="W470" i="10"/>
  <c r="X470" i="10"/>
  <c r="Z470" i="10"/>
  <c r="W471" i="10"/>
  <c r="X471" i="10"/>
  <c r="Y471" i="10"/>
  <c r="Z471" i="10"/>
  <c r="W472" i="10"/>
  <c r="X472" i="10"/>
  <c r="Y472" i="10"/>
  <c r="W473" i="10"/>
  <c r="X473" i="10"/>
  <c r="Y473" i="10"/>
  <c r="Z473" i="10"/>
  <c r="W474" i="10"/>
  <c r="X474" i="10"/>
  <c r="Y474" i="10"/>
  <c r="Z474" i="10"/>
  <c r="X475" i="10"/>
  <c r="Z475" i="10"/>
  <c r="W476" i="10"/>
  <c r="X476" i="10"/>
  <c r="Y476" i="10"/>
  <c r="Z476" i="10"/>
  <c r="W477" i="10"/>
  <c r="X477" i="10"/>
  <c r="Y477" i="10"/>
  <c r="Z477" i="10"/>
  <c r="W478" i="10"/>
  <c r="X478" i="10"/>
  <c r="Y478" i="10"/>
  <c r="Z478" i="10"/>
  <c r="W479" i="10"/>
  <c r="X479" i="10"/>
  <c r="Y479" i="10"/>
  <c r="W480" i="10"/>
  <c r="X480" i="10"/>
  <c r="Y480" i="10"/>
  <c r="Z480" i="10"/>
  <c r="W481" i="10"/>
  <c r="X481" i="10"/>
  <c r="Y481" i="10"/>
  <c r="Z481" i="10"/>
  <c r="W482" i="10"/>
  <c r="X482" i="10"/>
  <c r="Z482" i="10"/>
  <c r="W483" i="10"/>
  <c r="X483" i="10"/>
  <c r="Y483" i="10"/>
  <c r="Z483" i="10"/>
  <c r="W484" i="10"/>
  <c r="X484" i="10"/>
  <c r="Z484" i="10"/>
  <c r="W485" i="10"/>
  <c r="X485" i="10"/>
  <c r="Y485" i="10"/>
  <c r="Z485" i="10"/>
  <c r="W486" i="10"/>
  <c r="X486" i="10"/>
  <c r="Z486" i="10"/>
  <c r="W487" i="10"/>
  <c r="X487" i="10"/>
  <c r="Y487" i="10"/>
  <c r="W488" i="10"/>
  <c r="X488" i="10"/>
  <c r="Y488" i="10"/>
  <c r="Z488" i="10"/>
  <c r="W489" i="10"/>
  <c r="X489" i="10"/>
  <c r="Y489" i="10"/>
  <c r="Z489" i="10"/>
  <c r="W490" i="10"/>
  <c r="X490" i="10"/>
  <c r="Y490" i="10"/>
  <c r="Z490" i="10"/>
  <c r="W491" i="10"/>
  <c r="X491" i="10"/>
  <c r="Y491" i="10"/>
  <c r="Z491" i="10"/>
  <c r="W492" i="10"/>
  <c r="X492" i="10"/>
  <c r="Y492" i="10"/>
  <c r="Z492" i="10"/>
  <c r="W493" i="10"/>
  <c r="X493" i="10"/>
  <c r="Y493" i="10"/>
  <c r="Z493" i="10"/>
  <c r="W494" i="10"/>
  <c r="X494" i="10"/>
  <c r="Y494" i="10"/>
  <c r="Z494" i="10"/>
  <c r="W495" i="10"/>
  <c r="X495" i="10"/>
  <c r="Y495" i="10"/>
  <c r="Z495" i="10"/>
  <c r="W496" i="10"/>
  <c r="X496" i="10"/>
  <c r="Y496" i="10"/>
  <c r="Z496" i="10"/>
  <c r="W497" i="10"/>
  <c r="X497" i="10"/>
  <c r="Y497" i="10"/>
  <c r="Z497" i="10"/>
  <c r="W498" i="10"/>
  <c r="X498" i="10"/>
  <c r="Y498" i="10"/>
  <c r="Z498" i="10"/>
  <c r="W499" i="10"/>
  <c r="X499" i="10"/>
  <c r="Z499" i="10"/>
  <c r="W500" i="10"/>
  <c r="X500" i="10"/>
  <c r="Y500" i="10"/>
  <c r="Z500" i="10"/>
  <c r="W501" i="10"/>
  <c r="X501" i="10"/>
  <c r="Y501" i="10"/>
  <c r="Z501" i="10"/>
  <c r="W502" i="10"/>
  <c r="X502" i="10"/>
  <c r="Y502" i="10"/>
  <c r="Z502" i="10"/>
  <c r="W503" i="10"/>
  <c r="X503" i="10"/>
  <c r="Y503" i="10"/>
  <c r="Z503" i="10"/>
  <c r="W504" i="10"/>
  <c r="X504" i="10"/>
  <c r="Y504" i="10"/>
  <c r="Z504" i="10"/>
  <c r="W505" i="10"/>
  <c r="X505" i="10"/>
  <c r="Y505" i="10"/>
  <c r="Z505" i="10"/>
  <c r="W506" i="10"/>
  <c r="X506" i="10"/>
  <c r="Y506" i="10"/>
  <c r="Z506" i="10"/>
  <c r="W507" i="10"/>
  <c r="X507" i="10"/>
  <c r="Z507" i="10"/>
  <c r="W508" i="10"/>
  <c r="X508" i="10"/>
  <c r="Y508" i="10"/>
  <c r="Z508" i="10"/>
  <c r="W509" i="10"/>
  <c r="X509" i="10"/>
  <c r="Y509" i="10"/>
  <c r="Z509" i="10"/>
  <c r="W510" i="10"/>
  <c r="X510" i="10"/>
  <c r="Y510" i="10"/>
  <c r="Z510" i="10"/>
  <c r="W511" i="10"/>
  <c r="X511" i="10"/>
  <c r="Y511" i="10"/>
  <c r="Z511" i="10"/>
  <c r="W512" i="10"/>
  <c r="X512" i="10"/>
  <c r="Y512" i="10"/>
  <c r="Z512" i="10"/>
  <c r="W513" i="10"/>
  <c r="X513" i="10"/>
  <c r="Y513" i="10"/>
  <c r="Z513" i="10"/>
  <c r="W514" i="10"/>
  <c r="X514" i="10"/>
  <c r="Y514" i="10"/>
  <c r="Z514" i="10"/>
  <c r="W515" i="10"/>
  <c r="X515" i="10"/>
  <c r="Z515" i="10"/>
  <c r="W516" i="10"/>
  <c r="X516" i="10"/>
  <c r="Y516" i="10"/>
  <c r="Z516" i="10"/>
  <c r="W517" i="10"/>
  <c r="X517" i="10"/>
  <c r="Y517" i="10"/>
  <c r="Z517" i="10"/>
  <c r="W518" i="10"/>
  <c r="X518" i="10"/>
  <c r="Y518" i="10"/>
  <c r="Z518" i="10"/>
  <c r="W519" i="10"/>
  <c r="X519" i="10"/>
  <c r="Y519" i="10"/>
  <c r="Z519" i="10"/>
  <c r="W520" i="10"/>
  <c r="X520" i="10"/>
  <c r="Y520" i="10"/>
  <c r="Z520" i="10"/>
  <c r="W521" i="10"/>
  <c r="X521" i="10"/>
  <c r="Y521" i="10"/>
  <c r="Z521" i="10"/>
  <c r="W522" i="10"/>
  <c r="X522" i="10"/>
  <c r="Y522" i="10"/>
  <c r="Z522" i="10"/>
  <c r="W523" i="10"/>
  <c r="X523" i="10"/>
  <c r="Z523" i="10"/>
  <c r="W524" i="10"/>
  <c r="X524" i="10"/>
  <c r="Y524" i="10"/>
  <c r="Z524" i="10"/>
  <c r="W525" i="10"/>
  <c r="X525" i="10"/>
  <c r="Y525" i="10"/>
  <c r="Z525" i="10"/>
  <c r="W526" i="10"/>
  <c r="X526" i="10"/>
  <c r="Y526" i="10"/>
  <c r="Z526" i="10"/>
  <c r="W527" i="10"/>
  <c r="X527" i="10"/>
  <c r="Y527" i="10"/>
  <c r="Z527" i="10"/>
  <c r="W528" i="10"/>
  <c r="X528" i="10"/>
  <c r="Y528" i="10"/>
  <c r="Z528" i="10"/>
  <c r="W529" i="10"/>
  <c r="X529" i="10"/>
  <c r="Y529" i="10"/>
  <c r="Z529" i="10"/>
  <c r="W530" i="10"/>
  <c r="X530" i="10"/>
  <c r="Y530" i="10"/>
  <c r="Z530" i="10"/>
  <c r="W531" i="10"/>
  <c r="X531" i="10"/>
  <c r="Z531" i="10"/>
  <c r="W532" i="10"/>
  <c r="X532" i="10"/>
  <c r="Y532" i="10"/>
  <c r="Z532" i="10"/>
  <c r="W533" i="10"/>
  <c r="X533" i="10"/>
  <c r="Y533" i="10"/>
  <c r="Z533" i="10"/>
  <c r="W534" i="10"/>
  <c r="X534" i="10"/>
  <c r="Y534" i="10"/>
  <c r="Z534" i="10"/>
  <c r="W535" i="10"/>
  <c r="X535" i="10"/>
  <c r="Y535" i="10"/>
  <c r="Z535" i="10"/>
  <c r="W536" i="10"/>
  <c r="X536" i="10"/>
  <c r="Y536" i="10"/>
  <c r="Z536" i="10"/>
  <c r="W537" i="10"/>
  <c r="X537" i="10"/>
  <c r="Y537" i="10"/>
  <c r="Z537" i="10"/>
  <c r="W538" i="10"/>
  <c r="X538" i="10"/>
  <c r="Y538" i="10"/>
  <c r="Z538" i="10"/>
  <c r="W539" i="10"/>
  <c r="X539" i="10"/>
  <c r="Z539" i="10"/>
  <c r="W540" i="10"/>
  <c r="X540" i="10"/>
  <c r="Y540" i="10"/>
  <c r="Z540" i="10"/>
  <c r="W541" i="10"/>
  <c r="X541" i="10"/>
  <c r="Y541" i="10"/>
  <c r="Z541" i="10"/>
  <c r="W542" i="10"/>
  <c r="X542" i="10"/>
  <c r="Y542" i="10"/>
  <c r="Z542" i="10"/>
  <c r="W543" i="10"/>
  <c r="X543" i="10"/>
  <c r="Y543" i="10"/>
  <c r="Z543" i="10"/>
  <c r="W544" i="10"/>
  <c r="X544" i="10"/>
  <c r="Y544" i="10"/>
  <c r="Z544" i="10"/>
  <c r="W545" i="10"/>
  <c r="X545" i="10"/>
  <c r="Y545" i="10"/>
  <c r="Z545" i="10"/>
  <c r="W546" i="10"/>
  <c r="X546" i="10"/>
  <c r="Y546" i="10"/>
  <c r="Z546" i="10"/>
  <c r="W547" i="10"/>
  <c r="X547" i="10"/>
  <c r="Z547" i="10"/>
  <c r="W548" i="10"/>
  <c r="X548" i="10"/>
  <c r="Y548" i="10"/>
  <c r="Z548" i="10"/>
  <c r="W549" i="10"/>
  <c r="X549" i="10"/>
  <c r="Y549" i="10"/>
  <c r="Z549" i="10"/>
  <c r="W550" i="10"/>
  <c r="X550" i="10"/>
  <c r="Y550" i="10"/>
  <c r="Z550" i="10"/>
  <c r="W551" i="10"/>
  <c r="X551" i="10"/>
  <c r="Y551" i="10"/>
  <c r="Z551" i="10"/>
  <c r="W552" i="10"/>
  <c r="X552" i="10"/>
  <c r="Y552" i="10"/>
  <c r="Z552" i="10"/>
  <c r="W553" i="10"/>
  <c r="X553" i="10"/>
  <c r="Y553" i="10"/>
  <c r="Z553" i="10"/>
  <c r="W554" i="10"/>
  <c r="X554" i="10"/>
  <c r="Y554" i="10"/>
  <c r="Z554" i="10"/>
  <c r="W555" i="10"/>
  <c r="X555" i="10"/>
  <c r="Z555" i="10"/>
  <c r="W556" i="10"/>
  <c r="X556" i="10"/>
  <c r="Y556" i="10"/>
  <c r="Z556" i="10"/>
  <c r="W557" i="10"/>
  <c r="X557" i="10"/>
  <c r="Y557" i="10"/>
  <c r="Z557" i="10"/>
  <c r="W558" i="10"/>
  <c r="X558" i="10"/>
  <c r="Y558" i="10"/>
  <c r="Z558" i="10"/>
  <c r="W559" i="10"/>
  <c r="X559" i="10"/>
  <c r="Y559" i="10"/>
  <c r="Z559" i="10"/>
  <c r="W560" i="10"/>
  <c r="X560" i="10"/>
  <c r="Y560" i="10"/>
  <c r="Z560" i="10"/>
  <c r="W561" i="10"/>
  <c r="X561" i="10"/>
  <c r="Y561" i="10"/>
  <c r="Z561" i="10"/>
  <c r="W562" i="10"/>
  <c r="X562" i="10"/>
  <c r="Y562" i="10"/>
  <c r="Z562" i="10"/>
  <c r="W563" i="10"/>
  <c r="X563" i="10"/>
  <c r="Z563" i="10"/>
  <c r="W564" i="10"/>
  <c r="X564" i="10"/>
  <c r="Y564" i="10"/>
  <c r="Z564" i="10"/>
  <c r="W565" i="10"/>
  <c r="X565" i="10"/>
  <c r="Y565" i="10"/>
  <c r="Z565" i="10"/>
  <c r="W566" i="10"/>
  <c r="X566" i="10"/>
  <c r="Y566" i="10"/>
  <c r="Z566" i="10"/>
  <c r="W567" i="10"/>
  <c r="X567" i="10"/>
  <c r="Y567" i="10"/>
  <c r="Z567" i="10"/>
  <c r="W568" i="10"/>
  <c r="X568" i="10"/>
  <c r="Y568" i="10"/>
  <c r="Z568" i="10"/>
  <c r="W569" i="10"/>
  <c r="X569" i="10"/>
  <c r="Y569" i="10"/>
  <c r="Z569" i="10"/>
  <c r="W570" i="10"/>
  <c r="X570" i="10"/>
  <c r="Y570" i="10"/>
  <c r="Z570" i="10"/>
  <c r="W571" i="10"/>
  <c r="X571" i="10"/>
  <c r="Z571" i="10"/>
  <c r="W572" i="10"/>
  <c r="X572" i="10"/>
  <c r="Y572" i="10"/>
  <c r="Z572" i="10"/>
  <c r="W573" i="10"/>
  <c r="X573" i="10"/>
  <c r="Y573" i="10"/>
  <c r="Z573" i="10"/>
  <c r="W574" i="10"/>
  <c r="X574" i="10"/>
  <c r="Y574" i="10"/>
  <c r="Z574" i="10"/>
  <c r="W575" i="10"/>
  <c r="X575" i="10"/>
  <c r="Y575" i="10"/>
  <c r="Z575" i="10"/>
  <c r="W576" i="10"/>
  <c r="X576" i="10"/>
  <c r="Y576" i="10"/>
  <c r="Z576" i="10"/>
  <c r="W577" i="10"/>
  <c r="X577" i="10"/>
  <c r="Y577" i="10"/>
  <c r="Z577" i="10"/>
  <c r="W578" i="10"/>
  <c r="X578" i="10"/>
  <c r="Y578" i="10"/>
  <c r="Z578" i="10"/>
  <c r="W579" i="10"/>
  <c r="X579" i="10"/>
  <c r="Z579" i="10"/>
  <c r="W580" i="10"/>
  <c r="X580" i="10"/>
  <c r="Y580" i="10"/>
  <c r="Z580" i="10"/>
  <c r="W581" i="10"/>
  <c r="X581" i="10"/>
  <c r="Y581" i="10"/>
  <c r="Z581" i="10"/>
  <c r="W582" i="10"/>
  <c r="X582" i="10"/>
  <c r="Y582" i="10"/>
  <c r="Z582" i="10"/>
  <c r="W583" i="10"/>
  <c r="X583" i="10"/>
  <c r="Y583" i="10"/>
  <c r="Z583" i="10"/>
  <c r="W584" i="10"/>
  <c r="X584" i="10"/>
  <c r="Y584" i="10"/>
  <c r="Z584" i="10"/>
  <c r="W585" i="10"/>
  <c r="X585" i="10"/>
  <c r="Y585" i="10"/>
  <c r="Z585" i="10"/>
  <c r="W586" i="10"/>
  <c r="X586" i="10"/>
  <c r="Y586" i="10"/>
  <c r="Z586" i="10"/>
  <c r="W587" i="10"/>
  <c r="X587" i="10"/>
  <c r="Z587" i="10"/>
  <c r="W588" i="10"/>
  <c r="X588" i="10"/>
  <c r="Y588" i="10"/>
  <c r="Z588" i="10"/>
  <c r="W589" i="10"/>
  <c r="X589" i="10"/>
  <c r="Y589" i="10"/>
  <c r="Z589" i="10"/>
  <c r="W590" i="10"/>
  <c r="X590" i="10"/>
  <c r="Y590" i="10"/>
  <c r="Z590" i="10"/>
  <c r="W591" i="10"/>
  <c r="X591" i="10"/>
  <c r="Y591" i="10"/>
  <c r="Z591" i="10"/>
  <c r="W592" i="10"/>
  <c r="X592" i="10"/>
  <c r="Y592" i="10"/>
  <c r="Z592" i="10"/>
  <c r="W593" i="10"/>
  <c r="X593" i="10"/>
  <c r="Y593" i="10"/>
  <c r="Z593" i="10"/>
  <c r="W594" i="10"/>
  <c r="X594" i="10"/>
  <c r="Y594" i="10"/>
  <c r="Z594" i="10"/>
  <c r="W595" i="10"/>
  <c r="X595" i="10"/>
  <c r="Z595" i="10"/>
  <c r="W596" i="10"/>
  <c r="X596" i="10"/>
  <c r="Y596" i="10"/>
  <c r="Z596" i="10"/>
  <c r="W597" i="10"/>
  <c r="X597" i="10"/>
  <c r="Y597" i="10"/>
  <c r="Z597" i="10"/>
  <c r="W598" i="10"/>
  <c r="X598" i="10"/>
  <c r="Y598" i="10"/>
  <c r="Z598" i="10"/>
  <c r="W599" i="10"/>
  <c r="X599" i="10"/>
  <c r="Y599" i="10"/>
  <c r="Z599" i="10"/>
  <c r="W600" i="10"/>
  <c r="X600" i="10"/>
  <c r="Y600" i="10"/>
  <c r="Z600" i="10"/>
  <c r="W601" i="10"/>
  <c r="X601" i="10"/>
  <c r="Y601" i="10"/>
  <c r="Z601" i="10"/>
  <c r="W602" i="10"/>
  <c r="X602" i="10"/>
  <c r="Y602" i="10"/>
  <c r="Z602" i="10"/>
  <c r="W603" i="10"/>
  <c r="X603" i="10"/>
  <c r="Z603" i="10"/>
  <c r="W604" i="10"/>
  <c r="X604" i="10"/>
  <c r="Y604" i="10"/>
  <c r="Z604" i="10"/>
  <c r="W605" i="10"/>
  <c r="X605" i="10"/>
  <c r="Y605" i="10"/>
  <c r="Z605" i="10"/>
  <c r="W606" i="10"/>
  <c r="X606" i="10"/>
  <c r="Y606" i="10"/>
  <c r="Z606" i="10"/>
  <c r="W607" i="10"/>
  <c r="X607" i="10"/>
  <c r="Y607" i="10"/>
  <c r="Z607" i="10"/>
  <c r="W608" i="10"/>
  <c r="X608" i="10"/>
  <c r="Y608" i="10"/>
  <c r="Z608" i="10"/>
  <c r="W609" i="10"/>
  <c r="X609" i="10"/>
  <c r="Y609" i="10"/>
  <c r="Z609" i="10"/>
  <c r="W610" i="10"/>
  <c r="X610" i="10"/>
  <c r="Y610" i="10"/>
  <c r="Z610" i="10"/>
  <c r="W611" i="10"/>
  <c r="X611" i="10"/>
  <c r="Z611" i="10"/>
  <c r="W612" i="10"/>
  <c r="X612" i="10"/>
  <c r="Y612" i="10"/>
  <c r="Z612" i="10"/>
  <c r="W613" i="10"/>
  <c r="X613" i="10"/>
  <c r="Y613" i="10"/>
  <c r="Z613" i="10"/>
  <c r="W614" i="10"/>
  <c r="X614" i="10"/>
  <c r="Y614" i="10"/>
  <c r="Z614" i="10"/>
  <c r="W615" i="10"/>
  <c r="X615" i="10"/>
  <c r="Y615" i="10"/>
  <c r="Z615" i="10"/>
  <c r="W616" i="10"/>
  <c r="X616" i="10"/>
  <c r="Y616" i="10"/>
  <c r="Z616" i="10"/>
  <c r="W617" i="10"/>
  <c r="X617" i="10"/>
  <c r="Y617" i="10"/>
  <c r="Z617" i="10"/>
  <c r="W618" i="10"/>
  <c r="X618" i="10"/>
  <c r="Y618" i="10"/>
  <c r="Z618" i="10"/>
  <c r="W619" i="10"/>
  <c r="X619" i="10"/>
  <c r="Z619" i="10"/>
  <c r="W620" i="10"/>
  <c r="X620" i="10"/>
  <c r="Y620" i="10"/>
  <c r="Z620" i="10"/>
  <c r="W621" i="10"/>
  <c r="X621" i="10"/>
  <c r="Y621" i="10"/>
  <c r="Z621" i="10"/>
  <c r="W622" i="10"/>
  <c r="X622" i="10"/>
  <c r="Y622" i="10"/>
  <c r="Z622" i="10"/>
  <c r="W623" i="10"/>
  <c r="X623" i="10"/>
  <c r="Y623" i="10"/>
  <c r="Z623" i="10"/>
  <c r="W624" i="10"/>
  <c r="X624" i="10"/>
  <c r="Y624" i="10"/>
  <c r="Z624" i="10"/>
  <c r="W625" i="10"/>
  <c r="X625" i="10"/>
  <c r="Y625" i="10"/>
  <c r="Z625" i="10"/>
  <c r="W626" i="10"/>
  <c r="X626" i="10"/>
  <c r="Y626" i="10"/>
  <c r="Z626" i="10"/>
  <c r="W627" i="10"/>
  <c r="X627" i="10"/>
  <c r="Z627" i="10"/>
  <c r="W628" i="10"/>
  <c r="X628" i="10"/>
  <c r="Y628" i="10"/>
  <c r="Z628" i="10"/>
  <c r="W629" i="10"/>
  <c r="X629" i="10"/>
  <c r="Y629" i="10"/>
  <c r="Z629" i="10"/>
  <c r="W630" i="10"/>
  <c r="X630" i="10"/>
  <c r="Y630" i="10"/>
  <c r="Z630" i="10"/>
  <c r="W631" i="10"/>
  <c r="X631" i="10"/>
  <c r="Y631" i="10"/>
  <c r="Z631" i="10"/>
  <c r="W632" i="10"/>
  <c r="X632" i="10"/>
  <c r="Y632" i="10"/>
  <c r="Z632" i="10"/>
  <c r="W633" i="10"/>
  <c r="X633" i="10"/>
  <c r="Y633" i="10"/>
  <c r="Z633" i="10"/>
  <c r="W634" i="10"/>
  <c r="X634" i="10"/>
  <c r="Y634" i="10"/>
  <c r="Z634" i="10"/>
  <c r="W635" i="10"/>
  <c r="X635" i="10"/>
  <c r="Z635" i="10"/>
  <c r="W636" i="10"/>
  <c r="X636" i="10"/>
  <c r="Y636" i="10"/>
  <c r="Z636" i="10"/>
  <c r="W637" i="10"/>
  <c r="X637" i="10"/>
  <c r="Y637" i="10"/>
  <c r="Z637" i="10"/>
  <c r="W638" i="10"/>
  <c r="X638" i="10"/>
  <c r="Y638" i="10"/>
  <c r="Z638" i="10"/>
  <c r="W639" i="10"/>
  <c r="X639" i="10"/>
  <c r="Y639" i="10"/>
  <c r="Z639" i="10"/>
  <c r="W640" i="10"/>
  <c r="X640" i="10"/>
  <c r="Y640" i="10"/>
  <c r="Z640" i="10"/>
  <c r="W641" i="10"/>
  <c r="X641" i="10"/>
  <c r="Y641" i="10"/>
  <c r="Z641" i="10"/>
  <c r="W642" i="10"/>
  <c r="X642" i="10"/>
  <c r="Y642" i="10"/>
  <c r="Z642" i="10"/>
  <c r="W643" i="10"/>
  <c r="X643" i="10"/>
  <c r="Z643" i="10"/>
  <c r="W644" i="10"/>
  <c r="X644" i="10"/>
  <c r="Y644" i="10"/>
  <c r="Z644" i="10"/>
  <c r="W645" i="10"/>
  <c r="X645" i="10"/>
  <c r="Y645" i="10"/>
  <c r="Z645" i="10"/>
  <c r="W646" i="10"/>
  <c r="X646" i="10"/>
  <c r="Y646" i="10"/>
  <c r="Z646" i="10"/>
  <c r="W647" i="10"/>
  <c r="X647" i="10"/>
  <c r="Y647" i="10"/>
  <c r="Z647" i="10"/>
  <c r="W648" i="10"/>
  <c r="X648" i="10"/>
  <c r="Y648" i="10"/>
  <c r="Z648" i="10"/>
  <c r="W649" i="10"/>
  <c r="X649" i="10"/>
  <c r="Y649" i="10"/>
  <c r="Z649" i="10"/>
  <c r="W650" i="10"/>
  <c r="X650" i="10"/>
  <c r="Y650" i="10"/>
  <c r="Z650" i="10"/>
  <c r="W651" i="10"/>
  <c r="X651" i="10"/>
  <c r="Z651" i="10"/>
  <c r="W652" i="10"/>
  <c r="X652" i="10"/>
  <c r="Y652" i="10"/>
  <c r="Z652" i="10"/>
  <c r="W653" i="10"/>
  <c r="X653" i="10"/>
  <c r="Y653" i="10"/>
  <c r="Z653" i="10"/>
  <c r="W654" i="10"/>
  <c r="X654" i="10"/>
  <c r="Y654" i="10"/>
  <c r="Z654" i="10"/>
  <c r="W655" i="10"/>
  <c r="X655" i="10"/>
  <c r="Y655" i="10"/>
  <c r="Z655" i="10"/>
  <c r="W656" i="10"/>
  <c r="X656" i="10"/>
  <c r="Y656" i="10"/>
  <c r="Z656" i="10"/>
  <c r="W657" i="10"/>
  <c r="X657" i="10"/>
  <c r="Y657" i="10"/>
  <c r="Z657" i="10"/>
  <c r="W658" i="10"/>
  <c r="X658" i="10"/>
  <c r="Y658" i="10"/>
  <c r="Z658" i="10"/>
  <c r="W659" i="10"/>
  <c r="X659" i="10"/>
  <c r="Z659" i="10"/>
  <c r="W660" i="10"/>
  <c r="X660" i="10"/>
  <c r="Y660" i="10"/>
  <c r="Z660" i="10"/>
  <c r="W661" i="10"/>
  <c r="X661" i="10"/>
  <c r="Y661" i="10"/>
  <c r="Z661" i="10"/>
  <c r="W662" i="10"/>
  <c r="X662" i="10"/>
  <c r="Y662" i="10"/>
  <c r="Z662" i="10"/>
  <c r="W663" i="10"/>
  <c r="X663" i="10"/>
  <c r="Y663" i="10"/>
  <c r="Z663" i="10"/>
  <c r="W664" i="10"/>
  <c r="X664" i="10"/>
  <c r="Y664" i="10"/>
  <c r="Z664" i="10"/>
  <c r="W665" i="10"/>
  <c r="X665" i="10"/>
  <c r="Y665" i="10"/>
  <c r="Z665" i="10"/>
  <c r="W666" i="10"/>
  <c r="X666" i="10"/>
  <c r="Y666" i="10"/>
  <c r="Z666" i="10"/>
  <c r="W667" i="10"/>
  <c r="X667" i="10"/>
  <c r="Z667" i="10"/>
  <c r="W668" i="10"/>
  <c r="X668" i="10"/>
  <c r="Y668" i="10"/>
  <c r="Z668" i="10"/>
  <c r="W669" i="10"/>
  <c r="X669" i="10"/>
  <c r="Y669" i="10"/>
  <c r="Z669" i="10"/>
  <c r="W670" i="10"/>
  <c r="X670" i="10"/>
  <c r="Y670" i="10"/>
  <c r="Z670" i="10"/>
  <c r="W671" i="10"/>
  <c r="X671" i="10"/>
  <c r="Y671" i="10"/>
  <c r="Z671" i="10"/>
  <c r="W672" i="10"/>
  <c r="X672" i="10"/>
  <c r="Y672" i="10"/>
  <c r="Z672" i="10"/>
  <c r="W673" i="10"/>
  <c r="X673" i="10"/>
  <c r="Y673" i="10"/>
  <c r="Z673" i="10"/>
  <c r="W674" i="10"/>
  <c r="X674" i="10"/>
  <c r="Y674" i="10"/>
  <c r="Z674" i="10"/>
  <c r="W675" i="10"/>
  <c r="X675" i="10"/>
  <c r="Z675" i="10"/>
  <c r="W676" i="10"/>
  <c r="X676" i="10"/>
  <c r="Y676" i="10"/>
  <c r="Z676" i="10"/>
  <c r="W677" i="10"/>
  <c r="X677" i="10"/>
  <c r="Y677" i="10"/>
  <c r="Z677" i="10"/>
  <c r="W678" i="10"/>
  <c r="X678" i="10"/>
  <c r="Y678" i="10"/>
  <c r="Z678" i="10"/>
  <c r="W679" i="10"/>
  <c r="X679" i="10"/>
  <c r="Y679" i="10"/>
  <c r="Z679" i="10"/>
  <c r="W680" i="10"/>
  <c r="X680" i="10"/>
  <c r="Y680" i="10"/>
  <c r="Z680" i="10"/>
  <c r="W681" i="10"/>
  <c r="X681" i="10"/>
  <c r="Y681" i="10"/>
  <c r="Z681" i="10"/>
  <c r="W682" i="10"/>
  <c r="X682" i="10"/>
  <c r="Y682" i="10"/>
  <c r="Z682" i="10"/>
  <c r="W683" i="10"/>
  <c r="X683" i="10"/>
  <c r="Z683" i="10"/>
  <c r="W684" i="10"/>
  <c r="X684" i="10"/>
  <c r="Y684" i="10"/>
  <c r="Z684" i="10"/>
  <c r="W685" i="10"/>
  <c r="X685" i="10"/>
  <c r="Y685" i="10"/>
  <c r="Z685" i="10"/>
  <c r="W686" i="10"/>
  <c r="X686" i="10"/>
  <c r="Y686" i="10"/>
  <c r="Z686" i="10"/>
  <c r="W687" i="10"/>
  <c r="X687" i="10"/>
  <c r="Y687" i="10"/>
  <c r="Z687" i="10"/>
  <c r="W688" i="10"/>
  <c r="X688" i="10"/>
  <c r="Y688" i="10"/>
  <c r="Z688" i="10"/>
  <c r="W689" i="10"/>
  <c r="X689" i="10"/>
  <c r="Y689" i="10"/>
  <c r="Z689" i="10"/>
  <c r="W690" i="10"/>
  <c r="X690" i="10"/>
  <c r="Y690" i="10"/>
  <c r="Z690" i="10"/>
  <c r="W691" i="10"/>
  <c r="X691" i="10"/>
  <c r="Z691" i="10"/>
  <c r="W692" i="10"/>
  <c r="X692" i="10"/>
  <c r="Y692" i="10"/>
  <c r="Z692" i="10"/>
  <c r="W693" i="10"/>
  <c r="X693" i="10"/>
  <c r="Y693" i="10"/>
  <c r="Z693" i="10"/>
  <c r="W694" i="10"/>
  <c r="X694" i="10"/>
  <c r="Y694" i="10"/>
  <c r="Z694" i="10"/>
  <c r="W695" i="10"/>
  <c r="X695" i="10"/>
  <c r="Y695" i="10"/>
  <c r="Z695" i="10"/>
  <c r="W696" i="10"/>
  <c r="X696" i="10"/>
  <c r="Y696" i="10"/>
  <c r="Z696" i="10"/>
  <c r="W697" i="10"/>
  <c r="X697" i="10"/>
  <c r="Y697" i="10"/>
  <c r="Z697" i="10"/>
  <c r="W698" i="10"/>
  <c r="X698" i="10"/>
  <c r="Y698" i="10"/>
  <c r="Z698" i="10"/>
  <c r="W699" i="10"/>
  <c r="X699" i="10"/>
  <c r="Z699" i="10"/>
  <c r="W700" i="10"/>
  <c r="X700" i="10"/>
  <c r="Y700" i="10"/>
  <c r="Z700" i="10"/>
  <c r="W701" i="10"/>
  <c r="X701" i="10"/>
  <c r="Y701" i="10"/>
  <c r="Z701" i="10"/>
  <c r="W702" i="10"/>
  <c r="X702" i="10"/>
  <c r="Y702" i="10"/>
  <c r="Z702" i="10"/>
  <c r="W703" i="10"/>
  <c r="X703" i="10"/>
  <c r="Y703" i="10"/>
  <c r="Z703" i="10"/>
  <c r="W704" i="10"/>
  <c r="X704" i="10"/>
  <c r="Y704" i="10"/>
  <c r="Z704" i="10"/>
  <c r="W705" i="10"/>
  <c r="X705" i="10"/>
  <c r="Y705" i="10"/>
  <c r="Z705" i="10"/>
  <c r="W706" i="10"/>
  <c r="X706" i="10"/>
  <c r="Y706" i="10"/>
  <c r="Z706" i="10"/>
  <c r="W707" i="10"/>
  <c r="X707" i="10"/>
  <c r="Z707" i="10"/>
  <c r="W708" i="10"/>
  <c r="X708" i="10"/>
  <c r="Y708" i="10"/>
  <c r="Z708" i="10"/>
  <c r="W709" i="10"/>
  <c r="X709" i="10"/>
  <c r="Y709" i="10"/>
  <c r="Z709" i="10"/>
  <c r="W710" i="10"/>
  <c r="X710" i="10"/>
  <c r="Y710" i="10"/>
  <c r="Z710" i="10"/>
  <c r="W711" i="10"/>
  <c r="X711" i="10"/>
  <c r="Y711" i="10"/>
  <c r="Z711" i="10"/>
  <c r="W712" i="10"/>
  <c r="X712" i="10"/>
  <c r="Y712" i="10"/>
  <c r="Z712" i="10"/>
  <c r="W713" i="10"/>
  <c r="X713" i="10"/>
  <c r="Y713" i="10"/>
  <c r="Z713" i="10"/>
  <c r="W714" i="10"/>
  <c r="X714" i="10"/>
  <c r="Y714" i="10"/>
  <c r="Z714" i="10"/>
  <c r="W715" i="10"/>
  <c r="X715" i="10"/>
  <c r="Z715" i="10"/>
  <c r="W716" i="10"/>
  <c r="X716" i="10"/>
  <c r="Y716" i="10"/>
  <c r="Z716" i="10"/>
  <c r="W717" i="10"/>
  <c r="X717" i="10"/>
  <c r="Y717" i="10"/>
  <c r="Z717" i="10"/>
  <c r="W718" i="10"/>
  <c r="X718" i="10"/>
  <c r="Y718" i="10"/>
  <c r="Z718" i="10"/>
  <c r="W719" i="10"/>
  <c r="X719" i="10"/>
  <c r="Y719" i="10"/>
  <c r="Z719" i="10"/>
  <c r="W720" i="10"/>
  <c r="X720" i="10"/>
  <c r="Y720" i="10"/>
  <c r="Z720" i="10"/>
  <c r="W721" i="10"/>
  <c r="X721" i="10"/>
  <c r="Y721" i="10"/>
  <c r="Z721" i="10"/>
  <c r="W722" i="10"/>
  <c r="X722" i="10"/>
  <c r="Y722" i="10"/>
  <c r="Z722" i="10"/>
  <c r="W723" i="10"/>
  <c r="X723" i="10"/>
  <c r="Z723" i="10"/>
  <c r="W724" i="10"/>
  <c r="X724" i="10"/>
  <c r="Y724" i="10"/>
  <c r="Z724" i="10"/>
  <c r="W725" i="10"/>
  <c r="X725" i="10"/>
  <c r="Y725" i="10"/>
  <c r="Z725" i="10"/>
  <c r="W726" i="10"/>
  <c r="X726" i="10"/>
  <c r="Y726" i="10"/>
  <c r="Z726" i="10"/>
  <c r="W727" i="10"/>
  <c r="X727" i="10"/>
  <c r="Y727" i="10"/>
  <c r="Z727" i="10"/>
  <c r="W728" i="10"/>
  <c r="X728" i="10"/>
  <c r="Y728" i="10"/>
  <c r="Z728" i="10"/>
  <c r="W729" i="10"/>
  <c r="X729" i="10"/>
  <c r="Y729" i="10"/>
  <c r="Z729" i="10"/>
  <c r="W730" i="10"/>
  <c r="X730" i="10"/>
  <c r="Y730" i="10"/>
  <c r="Z730" i="10"/>
  <c r="W731" i="10"/>
  <c r="X731" i="10"/>
  <c r="Z731" i="10"/>
  <c r="W732" i="10"/>
  <c r="X732" i="10"/>
  <c r="Y732" i="10"/>
  <c r="Z732" i="10"/>
  <c r="W733" i="10"/>
  <c r="X733" i="10"/>
  <c r="Y733" i="10"/>
  <c r="Z733" i="10"/>
  <c r="W734" i="10"/>
  <c r="X734" i="10"/>
  <c r="Y734" i="10"/>
  <c r="Z734" i="10"/>
  <c r="W735" i="10"/>
  <c r="X735" i="10"/>
  <c r="Y735" i="10"/>
  <c r="Z735" i="10"/>
  <c r="W736" i="10"/>
  <c r="X736" i="10"/>
  <c r="Y736" i="10"/>
  <c r="Z736" i="10"/>
  <c r="W737" i="10"/>
  <c r="X737" i="10"/>
  <c r="Y737" i="10"/>
  <c r="Z737" i="10"/>
  <c r="W738" i="10"/>
  <c r="X738" i="10"/>
  <c r="Y738" i="10"/>
  <c r="Z738" i="10"/>
  <c r="W739" i="10"/>
  <c r="X739" i="10"/>
  <c r="Z739" i="10"/>
  <c r="W740" i="10"/>
  <c r="X740" i="10"/>
  <c r="Y740" i="10"/>
  <c r="Z740" i="10"/>
  <c r="W741" i="10"/>
  <c r="X741" i="10"/>
  <c r="Y741" i="10"/>
  <c r="Z741" i="10"/>
  <c r="W742" i="10"/>
  <c r="X742" i="10"/>
  <c r="Y742" i="10"/>
  <c r="Z742" i="10"/>
  <c r="W743" i="10"/>
  <c r="X743" i="10"/>
  <c r="Y743" i="10"/>
  <c r="Z743" i="10"/>
  <c r="W744" i="10"/>
  <c r="X744" i="10"/>
  <c r="Y744" i="10"/>
  <c r="Z744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S492" i="10"/>
  <c r="N493" i="10"/>
  <c r="S493" i="10"/>
  <c r="N494" i="10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S508" i="10"/>
  <c r="N509" i="10"/>
  <c r="S509" i="10"/>
  <c r="N510" i="10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S524" i="10"/>
  <c r="N525" i="10"/>
  <c r="S525" i="10"/>
  <c r="N526" i="10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S532" i="10"/>
  <c r="N533" i="10"/>
  <c r="S533" i="10"/>
  <c r="N534" i="10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S540" i="10"/>
  <c r="N541" i="10"/>
  <c r="S541" i="10"/>
  <c r="N542" i="10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S548" i="10"/>
  <c r="N549" i="10"/>
  <c r="S549" i="10"/>
  <c r="N550" i="10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S556" i="10"/>
  <c r="N557" i="10"/>
  <c r="S557" i="10"/>
  <c r="N558" i="10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S564" i="10"/>
  <c r="N565" i="10"/>
  <c r="S565" i="10"/>
  <c r="N566" i="10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S572" i="10"/>
  <c r="N573" i="10"/>
  <c r="S573" i="10"/>
  <c r="N574" i="10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S580" i="10"/>
  <c r="N581" i="10"/>
  <c r="S581" i="10"/>
  <c r="N582" i="10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S588" i="10"/>
  <c r="N589" i="10"/>
  <c r="S589" i="10"/>
  <c r="N590" i="10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S602" i="10"/>
  <c r="N603" i="10"/>
  <c r="S603" i="10"/>
  <c r="N604" i="10"/>
  <c r="S604" i="10"/>
  <c r="N605" i="10"/>
  <c r="S605" i="10"/>
  <c r="N606" i="10"/>
  <c r="S606" i="10"/>
  <c r="N607" i="10"/>
  <c r="S607" i="10"/>
  <c r="N608" i="10"/>
  <c r="S608" i="10"/>
  <c r="N609" i="10"/>
  <c r="S609" i="10"/>
  <c r="N610" i="10"/>
  <c r="S610" i="10"/>
  <c r="N611" i="10"/>
  <c r="S611" i="10"/>
  <c r="N612" i="10"/>
  <c r="S612" i="10"/>
  <c r="N613" i="10"/>
  <c r="S613" i="10"/>
  <c r="N614" i="10"/>
  <c r="S614" i="10"/>
  <c r="N615" i="10"/>
  <c r="S615" i="10"/>
  <c r="N616" i="10"/>
  <c r="S616" i="10"/>
  <c r="N617" i="10"/>
  <c r="S617" i="10"/>
  <c r="N618" i="10"/>
  <c r="S618" i="10"/>
  <c r="N619" i="10"/>
  <c r="S619" i="10"/>
  <c r="N620" i="10"/>
  <c r="S620" i="10"/>
  <c r="N621" i="10"/>
  <c r="S621" i="10"/>
  <c r="N622" i="10"/>
  <c r="S622" i="10"/>
  <c r="N623" i="10"/>
  <c r="S623" i="10"/>
  <c r="N624" i="10"/>
  <c r="S624" i="10"/>
  <c r="N625" i="10"/>
  <c r="S625" i="10"/>
  <c r="N626" i="10"/>
  <c r="S626" i="10"/>
  <c r="N627" i="10"/>
  <c r="S627" i="10"/>
  <c r="N628" i="10"/>
  <c r="S628" i="10"/>
  <c r="N629" i="10"/>
  <c r="S629" i="10"/>
  <c r="N630" i="10"/>
  <c r="S630" i="10"/>
  <c r="N631" i="10"/>
  <c r="S631" i="10"/>
  <c r="N632" i="10"/>
  <c r="S632" i="10"/>
  <c r="N633" i="10"/>
  <c r="S633" i="10"/>
  <c r="N634" i="10"/>
  <c r="S634" i="10"/>
  <c r="N635" i="10"/>
  <c r="S635" i="10"/>
  <c r="N636" i="10"/>
  <c r="S636" i="10"/>
  <c r="N637" i="10"/>
  <c r="S637" i="10"/>
  <c r="N638" i="10"/>
  <c r="S638" i="10"/>
  <c r="N639" i="10"/>
  <c r="S639" i="10"/>
  <c r="N640" i="10"/>
  <c r="S640" i="10"/>
  <c r="N641" i="10"/>
  <c r="S641" i="10"/>
  <c r="N642" i="10"/>
  <c r="S642" i="10"/>
  <c r="N643" i="10"/>
  <c r="S643" i="10"/>
  <c r="N644" i="10"/>
  <c r="S644" i="10"/>
  <c r="N645" i="10"/>
  <c r="S645" i="10"/>
  <c r="N646" i="10"/>
  <c r="S646" i="10"/>
  <c r="N647" i="10"/>
  <c r="S647" i="10"/>
  <c r="N648" i="10"/>
  <c r="S648" i="10"/>
  <c r="N649" i="10"/>
  <c r="S649" i="10"/>
  <c r="N650" i="10"/>
  <c r="S650" i="10"/>
  <c r="N651" i="10"/>
  <c r="S651" i="10"/>
  <c r="N652" i="10"/>
  <c r="S652" i="10"/>
  <c r="N653" i="10"/>
  <c r="S653" i="10"/>
  <c r="N654" i="10"/>
  <c r="S654" i="10"/>
  <c r="N655" i="10"/>
  <c r="S655" i="10"/>
  <c r="N656" i="10"/>
  <c r="S656" i="10"/>
  <c r="N657" i="10"/>
  <c r="S657" i="10"/>
  <c r="N658" i="10"/>
  <c r="S658" i="10"/>
  <c r="N659" i="10"/>
  <c r="S659" i="10"/>
  <c r="N660" i="10"/>
  <c r="S660" i="10"/>
  <c r="N661" i="10"/>
  <c r="S661" i="10"/>
  <c r="N662" i="10"/>
  <c r="S662" i="10"/>
  <c r="N663" i="10"/>
  <c r="S663" i="10"/>
  <c r="N664" i="10"/>
  <c r="S664" i="10"/>
  <c r="N665" i="10"/>
  <c r="S665" i="10"/>
  <c r="N666" i="10"/>
  <c r="S666" i="10"/>
  <c r="N667" i="10"/>
  <c r="S667" i="10"/>
  <c r="N668" i="10"/>
  <c r="S668" i="10"/>
  <c r="N669" i="10"/>
  <c r="S669" i="10"/>
  <c r="N670" i="10"/>
  <c r="S670" i="10"/>
  <c r="N671" i="10"/>
  <c r="S671" i="10"/>
  <c r="N672" i="10"/>
  <c r="S672" i="10"/>
  <c r="N673" i="10"/>
  <c r="S673" i="10"/>
  <c r="N674" i="10"/>
  <c r="S674" i="10"/>
  <c r="N675" i="10"/>
  <c r="S675" i="10"/>
  <c r="N676" i="10"/>
  <c r="S676" i="10"/>
  <c r="N677" i="10"/>
  <c r="S677" i="10"/>
  <c r="N678" i="10"/>
  <c r="S678" i="10"/>
  <c r="N679" i="10"/>
  <c r="S679" i="10"/>
  <c r="N680" i="10"/>
  <c r="S680" i="10"/>
  <c r="N681" i="10"/>
  <c r="S681" i="10"/>
  <c r="N682" i="10"/>
  <c r="S682" i="10"/>
  <c r="N683" i="10"/>
  <c r="S683" i="10"/>
  <c r="N684" i="10"/>
  <c r="S684" i="10"/>
  <c r="N685" i="10"/>
  <c r="S685" i="10"/>
  <c r="N686" i="10"/>
  <c r="S686" i="10"/>
  <c r="N687" i="10"/>
  <c r="S687" i="10"/>
  <c r="N688" i="10"/>
  <c r="S688" i="10"/>
  <c r="N689" i="10"/>
  <c r="S689" i="10"/>
  <c r="N690" i="10"/>
  <c r="S690" i="10"/>
  <c r="N691" i="10"/>
  <c r="S691" i="10"/>
  <c r="N692" i="10"/>
  <c r="S692" i="10"/>
  <c r="N693" i="10"/>
  <c r="S693" i="10"/>
  <c r="N694" i="10"/>
  <c r="S694" i="10"/>
  <c r="N695" i="10"/>
  <c r="S695" i="10"/>
  <c r="N696" i="10"/>
  <c r="S696" i="10"/>
  <c r="N697" i="10"/>
  <c r="S697" i="10"/>
  <c r="N698" i="10"/>
  <c r="S698" i="10"/>
  <c r="N699" i="10"/>
  <c r="S699" i="10"/>
  <c r="N700" i="10"/>
  <c r="S700" i="10"/>
  <c r="N701" i="10"/>
  <c r="S701" i="10"/>
  <c r="N702" i="10"/>
  <c r="S702" i="10"/>
  <c r="N703" i="10"/>
  <c r="S703" i="10"/>
  <c r="N704" i="10"/>
  <c r="S704" i="10"/>
  <c r="N705" i="10"/>
  <c r="S705" i="10"/>
  <c r="N706" i="10"/>
  <c r="S706" i="10"/>
  <c r="N707" i="10"/>
  <c r="S707" i="10"/>
  <c r="N708" i="10"/>
  <c r="S708" i="10"/>
  <c r="N709" i="10"/>
  <c r="S709" i="10"/>
  <c r="N710" i="10"/>
  <c r="S710" i="10"/>
  <c r="N711" i="10"/>
  <c r="S711" i="10"/>
  <c r="N712" i="10"/>
  <c r="S712" i="10"/>
  <c r="N713" i="10"/>
  <c r="S713" i="10"/>
  <c r="N714" i="10"/>
  <c r="S714" i="10"/>
  <c r="N715" i="10"/>
  <c r="S715" i="10"/>
  <c r="N716" i="10"/>
  <c r="S716" i="10"/>
  <c r="N717" i="10"/>
  <c r="S717" i="10"/>
  <c r="N718" i="10"/>
  <c r="S718" i="10"/>
  <c r="N719" i="10"/>
  <c r="S719" i="10"/>
  <c r="N720" i="10"/>
  <c r="S720" i="10"/>
  <c r="N721" i="10"/>
  <c r="S721" i="10"/>
  <c r="N722" i="10"/>
  <c r="S722" i="10"/>
  <c r="N723" i="10"/>
  <c r="S723" i="10"/>
  <c r="N724" i="10"/>
  <c r="S724" i="10"/>
  <c r="N725" i="10"/>
  <c r="S725" i="10"/>
  <c r="N726" i="10"/>
  <c r="S726" i="10"/>
  <c r="N727" i="10"/>
  <c r="S727" i="10"/>
  <c r="N728" i="10"/>
  <c r="S728" i="10"/>
  <c r="N729" i="10"/>
  <c r="S729" i="10"/>
  <c r="N730" i="10"/>
  <c r="S730" i="10"/>
  <c r="N731" i="10"/>
  <c r="S731" i="10"/>
  <c r="N732" i="10"/>
  <c r="S732" i="10"/>
  <c r="N733" i="10"/>
  <c r="S733" i="10"/>
  <c r="N734" i="10"/>
  <c r="S734" i="10"/>
  <c r="N735" i="10"/>
  <c r="S735" i="10"/>
  <c r="N736" i="10"/>
  <c r="S736" i="10"/>
  <c r="N737" i="10"/>
  <c r="S737" i="10"/>
  <c r="N738" i="10"/>
  <c r="S738" i="10"/>
  <c r="N739" i="10"/>
  <c r="S739" i="10"/>
  <c r="N740" i="10"/>
  <c r="S740" i="10"/>
  <c r="N741" i="10"/>
  <c r="S741" i="10"/>
  <c r="N742" i="10"/>
  <c r="S742" i="10"/>
  <c r="N743" i="10"/>
  <c r="S743" i="10"/>
  <c r="N744" i="10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Q443" i="10" l="1"/>
  <c r="Y443" i="10" s="1"/>
  <c r="W443" i="10"/>
  <c r="Q386" i="10"/>
  <c r="Y386" i="10" s="1"/>
  <c r="W386" i="10"/>
  <c r="Q379" i="10"/>
  <c r="Y379" i="10" s="1"/>
  <c r="W379" i="10"/>
  <c r="R293" i="10"/>
  <c r="Z293" i="10" s="1"/>
  <c r="X293" i="10"/>
  <c r="Q459" i="10"/>
  <c r="Y459" i="10" s="1"/>
  <c r="W459" i="10"/>
  <c r="Q402" i="10"/>
  <c r="Y402" i="10" s="1"/>
  <c r="W402" i="10"/>
  <c r="Q395" i="10"/>
  <c r="Y395" i="10" s="1"/>
  <c r="W395" i="10"/>
  <c r="Q338" i="10"/>
  <c r="Y338" i="10" s="1"/>
  <c r="W338" i="10"/>
  <c r="Q331" i="10"/>
  <c r="Y331" i="10" s="1"/>
  <c r="W331" i="10"/>
  <c r="Q475" i="10"/>
  <c r="Y475" i="10" s="1"/>
  <c r="W475" i="10"/>
  <c r="Q411" i="10"/>
  <c r="Y411" i="10" s="1"/>
  <c r="W411" i="10"/>
  <c r="Q354" i="10"/>
  <c r="Y354" i="10" s="1"/>
  <c r="W354" i="10"/>
  <c r="Q347" i="10"/>
  <c r="Y347" i="10" s="1"/>
  <c r="W347" i="10"/>
  <c r="Q427" i="10"/>
  <c r="Y427" i="10" s="1"/>
  <c r="W427" i="10"/>
  <c r="Q370" i="10"/>
  <c r="Y370" i="10" s="1"/>
  <c r="W370" i="10"/>
  <c r="Q363" i="10"/>
  <c r="Y363" i="10" s="1"/>
  <c r="W363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T2" i="7" l="1"/>
  <c r="Z2" i="10"/>
  <c r="X2" i="10"/>
  <c r="Z285" i="10"/>
  <c r="X285" i="10"/>
  <c r="Z277" i="10"/>
  <c r="X277" i="10"/>
  <c r="Z269" i="10"/>
  <c r="X269" i="10"/>
  <c r="Z261" i="10"/>
  <c r="X261" i="10"/>
  <c r="Z253" i="10"/>
  <c r="X253" i="10"/>
  <c r="Z245" i="10"/>
  <c r="X245" i="10"/>
  <c r="Z237" i="10"/>
  <c r="X237" i="10"/>
  <c r="Z229" i="10"/>
  <c r="X229" i="10"/>
  <c r="Z221" i="10"/>
  <c r="X221" i="10"/>
  <c r="Z213" i="10"/>
  <c r="X213" i="10"/>
  <c r="Z205" i="10"/>
  <c r="X205" i="10"/>
  <c r="Z197" i="10"/>
  <c r="X197" i="10"/>
  <c r="Z189" i="10"/>
  <c r="X189" i="10"/>
  <c r="Z181" i="10"/>
  <c r="X181" i="10"/>
  <c r="Z173" i="10"/>
  <c r="X173" i="10"/>
  <c r="Z165" i="10"/>
  <c r="X165" i="10"/>
  <c r="Z157" i="10"/>
  <c r="X157" i="10"/>
  <c r="Z149" i="10"/>
  <c r="X149" i="10"/>
  <c r="Z141" i="10"/>
  <c r="X141" i="10"/>
  <c r="Z133" i="10"/>
  <c r="X133" i="10"/>
  <c r="Z125" i="10"/>
  <c r="X125" i="10"/>
  <c r="Z117" i="10"/>
  <c r="X117" i="10"/>
  <c r="Z109" i="10"/>
  <c r="X109" i="10"/>
  <c r="Z101" i="10"/>
  <c r="X101" i="10"/>
  <c r="Z93" i="10"/>
  <c r="X93" i="10"/>
  <c r="Z85" i="10"/>
  <c r="X85" i="10"/>
  <c r="Z77" i="10"/>
  <c r="X77" i="10"/>
  <c r="Z69" i="10"/>
  <c r="X69" i="10"/>
  <c r="Z61" i="10"/>
  <c r="X61" i="10"/>
  <c r="Z53" i="10"/>
  <c r="X53" i="10"/>
  <c r="Z45" i="10"/>
  <c r="X45" i="10"/>
  <c r="Z37" i="10"/>
  <c r="X37" i="10"/>
  <c r="Z29" i="10"/>
  <c r="X29" i="10"/>
  <c r="Z21" i="10"/>
  <c r="X21" i="10"/>
  <c r="Z13" i="10"/>
  <c r="X13" i="10"/>
  <c r="Z5" i="10"/>
  <c r="X5" i="10"/>
  <c r="Z284" i="10"/>
  <c r="X284" i="10"/>
  <c r="Z276" i="10"/>
  <c r="X276" i="10"/>
  <c r="Z268" i="10"/>
  <c r="X268" i="10"/>
  <c r="Z260" i="10"/>
  <c r="X260" i="10"/>
  <c r="Z252" i="10"/>
  <c r="X252" i="10"/>
  <c r="Z244" i="10"/>
  <c r="X244" i="10"/>
  <c r="Z236" i="10"/>
  <c r="X236" i="10"/>
  <c r="Z228" i="10"/>
  <c r="X228" i="10"/>
  <c r="Z220" i="10"/>
  <c r="X220" i="10"/>
  <c r="Z212" i="10"/>
  <c r="X212" i="10"/>
  <c r="Z204" i="10"/>
  <c r="X204" i="10"/>
  <c r="Z196" i="10"/>
  <c r="X196" i="10"/>
  <c r="Z188" i="10"/>
  <c r="X188" i="10"/>
  <c r="Z180" i="10"/>
  <c r="X180" i="10"/>
  <c r="Z172" i="10"/>
  <c r="X172" i="10"/>
  <c r="Z164" i="10"/>
  <c r="X164" i="10"/>
  <c r="Z156" i="10"/>
  <c r="X156" i="10"/>
  <c r="Z148" i="10"/>
  <c r="X148" i="10"/>
  <c r="Z140" i="10"/>
  <c r="X140" i="10"/>
  <c r="Z132" i="10"/>
  <c r="X132" i="10"/>
  <c r="Z124" i="10"/>
  <c r="X124" i="10"/>
  <c r="Z116" i="10"/>
  <c r="X116" i="10"/>
  <c r="Z108" i="10"/>
  <c r="X108" i="10"/>
  <c r="Z100" i="10"/>
  <c r="X100" i="10"/>
  <c r="Z92" i="10"/>
  <c r="X92" i="10"/>
  <c r="Z84" i="10"/>
  <c r="X84" i="10"/>
  <c r="Z76" i="10"/>
  <c r="X76" i="10"/>
  <c r="Z68" i="10"/>
  <c r="X68" i="10"/>
  <c r="Z60" i="10"/>
  <c r="X60" i="10"/>
  <c r="Z52" i="10"/>
  <c r="X52" i="10"/>
  <c r="Z44" i="10"/>
  <c r="X44" i="10"/>
  <c r="Z36" i="10"/>
  <c r="X36" i="10"/>
  <c r="Z28" i="10"/>
  <c r="X28" i="10"/>
  <c r="Z20" i="10"/>
  <c r="X20" i="10"/>
  <c r="Z12" i="10"/>
  <c r="X12" i="10"/>
  <c r="Z4" i="10"/>
  <c r="X4" i="10"/>
  <c r="T2" i="3"/>
  <c r="T2" i="6"/>
  <c r="T2" i="9"/>
  <c r="T2" i="1"/>
  <c r="T2" i="4"/>
  <c r="T2" i="2"/>
  <c r="T2" i="8"/>
  <c r="Y60" i="10" l="1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<sst xmlns="http://schemas.openxmlformats.org/spreadsheetml/2006/main" count="7014" uniqueCount="771">
  <si>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</si>
  <si>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</si>
  <si>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</si>
  <si>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</si>
  <si>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</si>
  <si>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</si>
  <si>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</si>
  <si>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</si>
  <si>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</si>
  <si>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</si>
  <si>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</si>
  <si>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</si>
  <si>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</si>
  <si>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</si>
  <si>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</si>
  <si>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</si>
  <si>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</si>
  <si>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</si>
  <si>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</si>
  <si>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</si>
  <si>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</si>
  <si>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</si>
  <si>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</si>
  <si>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</si>
  <si>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</si>
  <si>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</si>
  <si>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</si>
  <si>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01MAR2022:01:00:00</t>
  </si>
  <si>
    <t>01MAR2022:02:00:00</t>
  </si>
  <si>
    <t>01MAR2022:03:00:00</t>
  </si>
  <si>
    <t>01MAR2022:04:00:00</t>
  </si>
  <si>
    <t>01MAR2022:05:00:00</t>
  </si>
  <si>
    <t>01MAR2022:06:00:00</t>
  </si>
  <si>
    <t>01MAR2022:07:00:00</t>
  </si>
  <si>
    <t>01MAR2022:08:00:00</t>
  </si>
  <si>
    <t>01MAR2022:09:00:00</t>
  </si>
  <si>
    <t>01MAR2022:10:00:00</t>
  </si>
  <si>
    <t>01MAR2022:11:00:00</t>
  </si>
  <si>
    <t>01MAR2022:12:00:00</t>
  </si>
  <si>
    <t>01MAR2022:13:00:00</t>
  </si>
  <si>
    <t>01MAR2022:14:00:00</t>
  </si>
  <si>
    <t>01MAR2022:15:00:00</t>
  </si>
  <si>
    <t>01MAR2022:16:00:00</t>
  </si>
  <si>
    <t>01MAR2022:17:00:00</t>
  </si>
  <si>
    <t>01MAR2022:18:00:00</t>
  </si>
  <si>
    <t>01MAR2022:19:00:00</t>
  </si>
  <si>
    <t>01MAR2022:20:00:00</t>
  </si>
  <si>
    <t>01MAR2022:21:00:00</t>
  </si>
  <si>
    <t>01MAR2022:22:00:00</t>
  </si>
  <si>
    <t>01MAR2022:23:00:00</t>
  </si>
  <si>
    <t>02MAR2022:00:00:00</t>
  </si>
  <si>
    <t>02MAR2022:01:00:00</t>
  </si>
  <si>
    <t>02MAR2022:02:00:00</t>
  </si>
  <si>
    <t>02MAR2022:03:00:00</t>
  </si>
  <si>
    <t>02MAR2022:04:00:00</t>
  </si>
  <si>
    <t>02MAR2022:05:00:00</t>
  </si>
  <si>
    <t>02MAR2022:06:00:00</t>
  </si>
  <si>
    <t>02MAR2022:07:00:00</t>
  </si>
  <si>
    <t>02MAR2022:08:00:00</t>
  </si>
  <si>
    <t>02MAR2022:09:00:00</t>
  </si>
  <si>
    <t>02MAR2022:10:00:00</t>
  </si>
  <si>
    <t>02MAR2022:11:00:00</t>
  </si>
  <si>
    <t>02MAR2022:12:00:00</t>
  </si>
  <si>
    <t>02MAR2022:13:00:00</t>
  </si>
  <si>
    <t>02MAR2022:14:00:00</t>
  </si>
  <si>
    <t>02MAR2022:15:00:00</t>
  </si>
  <si>
    <t>02MAR2022:16:00:00</t>
  </si>
  <si>
    <t>02MAR2022:17:00:00</t>
  </si>
  <si>
    <t>02MAR2022:18:00:00</t>
  </si>
  <si>
    <t>02MAR2022:19:00:00</t>
  </si>
  <si>
    <t>02MAR2022:20:00:00</t>
  </si>
  <si>
    <t>02MAR2022:21:00:00</t>
  </si>
  <si>
    <t>02MAR2022:22:00:00</t>
  </si>
  <si>
    <t>02MAR2022:23:00:00</t>
  </si>
  <si>
    <t>03MAR2022:00:00:00</t>
  </si>
  <si>
    <t>03MAR2022:01:00:00</t>
  </si>
  <si>
    <t>03MAR2022:02:00:00</t>
  </si>
  <si>
    <t>03MAR2022:03:00:00</t>
  </si>
  <si>
    <t>03MAR2022:04:00:00</t>
  </si>
  <si>
    <t>03MAR2022:05:00:00</t>
  </si>
  <si>
    <t>03MAR2022:06:00:00</t>
  </si>
  <si>
    <t>03MAR2022:07:00:00</t>
  </si>
  <si>
    <t>03MAR2022:08:00:00</t>
  </si>
  <si>
    <t>03MAR2022:09:00:00</t>
  </si>
  <si>
    <t>03MAR2022:10:00:00</t>
  </si>
  <si>
    <t>03MAR2022:11:00:00</t>
  </si>
  <si>
    <t>03MAR2022:12:00:00</t>
  </si>
  <si>
    <t>03MAR2022:13:00:00</t>
  </si>
  <si>
    <t>03MAR2022:14:00:00</t>
  </si>
  <si>
    <t>03MAR2022:15:00:00</t>
  </si>
  <si>
    <t>03MAR2022:16:00:00</t>
  </si>
  <si>
    <t>03MAR2022:17:00:00</t>
  </si>
  <si>
    <t>03MAR2022:18:00:00</t>
  </si>
  <si>
    <t>03MAR2022:19:00:00</t>
  </si>
  <si>
    <t>03MAR2022:20:00:00</t>
  </si>
  <si>
    <t>03MAR2022:21:00:00</t>
  </si>
  <si>
    <t>03MAR2022:22:00:00</t>
  </si>
  <si>
    <t>03MAR2022:23:00:00</t>
  </si>
  <si>
    <t>04MAR2022:00:00:00</t>
  </si>
  <si>
    <t>04MAR2022:01:00:00</t>
  </si>
  <si>
    <t>04MAR2022:02:00:00</t>
  </si>
  <si>
    <t>04MAR2022:03:00:00</t>
  </si>
  <si>
    <t>04MAR2022:04:00:00</t>
  </si>
  <si>
    <t>04MAR2022:05:00:00</t>
  </si>
  <si>
    <t>04MAR2022:06:00:00</t>
  </si>
  <si>
    <t>04MAR2022:07:00:00</t>
  </si>
  <si>
    <t>04MAR2022:08:00:00</t>
  </si>
  <si>
    <t>04MAR2022:09:00:00</t>
  </si>
  <si>
    <t>04MAR2022:10:00:00</t>
  </si>
  <si>
    <t>04MAR2022:11:00:00</t>
  </si>
  <si>
    <t>04MAR2022:12:00:00</t>
  </si>
  <si>
    <t>04MAR2022:13:00:00</t>
  </si>
  <si>
    <t>04MAR2022:14:00:00</t>
  </si>
  <si>
    <t>04MAR2022:15:00:00</t>
  </si>
  <si>
    <t>04MAR2022:16:00:00</t>
  </si>
  <si>
    <t>04MAR2022:17:00:00</t>
  </si>
  <si>
    <t>04MAR2022:18:00:00</t>
  </si>
  <si>
    <t>04MAR2022:19:00:00</t>
  </si>
  <si>
    <t>04MAR2022:20:00:00</t>
  </si>
  <si>
    <t>04MAR2022:21:00:00</t>
  </si>
  <si>
    <t>04MAR2022:22:00:00</t>
  </si>
  <si>
    <t>04MAR2022:23:00:00</t>
  </si>
  <si>
    <t>05MAR2022:00:00:00</t>
  </si>
  <si>
    <t>05MAR2022:01:00:00</t>
  </si>
  <si>
    <t>05MAR2022:02:00:00</t>
  </si>
  <si>
    <t>05MAR2022:03:00:00</t>
  </si>
  <si>
    <t>05MAR2022:04:00:00</t>
  </si>
  <si>
    <t>05MAR2022:05:00:00</t>
  </si>
  <si>
    <t>05MAR2022:06:00:00</t>
  </si>
  <si>
    <t>05MAR2022:07:00:00</t>
  </si>
  <si>
    <t>05MAR2022:08:00:00</t>
  </si>
  <si>
    <t>05MAR2022:09:00:00</t>
  </si>
  <si>
    <t>05MAR2022:10:00:00</t>
  </si>
  <si>
    <t>05MAR2022:11:00:00</t>
  </si>
  <si>
    <t>05MAR2022:12:00:00</t>
  </si>
  <si>
    <t>05MAR2022:13:00:00</t>
  </si>
  <si>
    <t>05MAR2022:14:00:00</t>
  </si>
  <si>
    <t>05MAR2022:15:00:00</t>
  </si>
  <si>
    <t>05MAR2022:16:00:00</t>
  </si>
  <si>
    <t>05MAR2022:17:00:00</t>
  </si>
  <si>
    <t>05MAR2022:18:00:00</t>
  </si>
  <si>
    <t>05MAR2022:19:00:00</t>
  </si>
  <si>
    <t>05MAR2022:20:00:00</t>
  </si>
  <si>
    <t>05MAR2022:21:00:00</t>
  </si>
  <si>
    <t>05MAR2022:22:00:00</t>
  </si>
  <si>
    <t>05MAR2022:23:00:00</t>
  </si>
  <si>
    <t>06MAR2022:00:00:00</t>
  </si>
  <si>
    <t>06MAR2022:01:00:00</t>
  </si>
  <si>
    <t>06MAR2022:02:00:00</t>
  </si>
  <si>
    <t>06MAR2022:03:00:00</t>
  </si>
  <si>
    <t>06MAR2022:04:00:00</t>
  </si>
  <si>
    <t>06MAR2022:05:00:00</t>
  </si>
  <si>
    <t>06MAR2022:06:00:00</t>
  </si>
  <si>
    <t>06MAR2022:07:00:00</t>
  </si>
  <si>
    <t>06MAR2022:08:00:00</t>
  </si>
  <si>
    <t>06MAR2022:09:00:00</t>
  </si>
  <si>
    <t>06MAR2022:10:00:00</t>
  </si>
  <si>
    <t>06MAR2022:11:00:00</t>
  </si>
  <si>
    <t>06MAR2022:12:00:00</t>
  </si>
  <si>
    <t>06MAR2022:13:00:00</t>
  </si>
  <si>
    <t>06MAR2022:14:00:00</t>
  </si>
  <si>
    <t>06MAR2022:15:00:00</t>
  </si>
  <si>
    <t>06MAR2022:16:00:00</t>
  </si>
  <si>
    <t>06MAR2022:17:00:00</t>
  </si>
  <si>
    <t>06MAR2022:18:00:00</t>
  </si>
  <si>
    <t>06MAR2022:19:00:00</t>
  </si>
  <si>
    <t>06MAR2022:20:00:00</t>
  </si>
  <si>
    <t>06MAR2022:21:00:00</t>
  </si>
  <si>
    <t>06MAR2022:22:00:00</t>
  </si>
  <si>
    <t>06MAR2022:23:00:00</t>
  </si>
  <si>
    <t>07MAR2022:00:00:00</t>
  </si>
  <si>
    <t>07MAR2022:01:00:00</t>
  </si>
  <si>
    <t>07MAR2022:02:00:00</t>
  </si>
  <si>
    <t>07MAR2022:03:00:00</t>
  </si>
  <si>
    <t>07MAR2022:04:00:00</t>
  </si>
  <si>
    <t>07MAR2022:05:00:00</t>
  </si>
  <si>
    <t>07MAR2022:06:00:00</t>
  </si>
  <si>
    <t>07MAR2022:07:00:00</t>
  </si>
  <si>
    <t>07MAR2022:08:00:00</t>
  </si>
  <si>
    <t>07MAR2022:09:00:00</t>
  </si>
  <si>
    <t>07MAR2022:10:00:00</t>
  </si>
  <si>
    <t>07MAR2022:11:00:00</t>
  </si>
  <si>
    <t>07MAR2022:12:00:00</t>
  </si>
  <si>
    <t>07MAR2022:13:00:00</t>
  </si>
  <si>
    <t>07MAR2022:14:00:00</t>
  </si>
  <si>
    <t>07MAR2022:15:00:00</t>
  </si>
  <si>
    <t>07MAR2022:16:00:00</t>
  </si>
  <si>
    <t>07MAR2022:17:00:00</t>
  </si>
  <si>
    <t>07MAR2022:18:00:00</t>
  </si>
  <si>
    <t>07MAR2022:19:00:00</t>
  </si>
  <si>
    <t>07MAR2022:20:00:00</t>
  </si>
  <si>
    <t>07MAR2022:21:00:00</t>
  </si>
  <si>
    <t>07MAR2022:22:00:00</t>
  </si>
  <si>
    <t>07MAR2022:23:00:00</t>
  </si>
  <si>
    <t>08MAR2022:00:00:00</t>
  </si>
  <si>
    <t>08MAR2022:01:00:00</t>
  </si>
  <si>
    <t>08MAR2022:02:00:00</t>
  </si>
  <si>
    <t>08MAR2022:03:00:00</t>
  </si>
  <si>
    <t>08MAR2022:04:00:00</t>
  </si>
  <si>
    <t>08MAR2022:05:00:00</t>
  </si>
  <si>
    <t>08MAR2022:06:00:00</t>
  </si>
  <si>
    <t>08MAR2022:07:00:00</t>
  </si>
  <si>
    <t>08MAR2022:08:00:00</t>
  </si>
  <si>
    <t>08MAR2022:09:00:00</t>
  </si>
  <si>
    <t>08MAR2022:10:00:00</t>
  </si>
  <si>
    <t>08MAR2022:11:00:00</t>
  </si>
  <si>
    <t>08MAR2022:12:00:00</t>
  </si>
  <si>
    <t>08MAR2022:13:00:00</t>
  </si>
  <si>
    <t>08MAR2022:14:00:00</t>
  </si>
  <si>
    <t>08MAR2022:15:00:00</t>
  </si>
  <si>
    <t>08MAR2022:16:00:00</t>
  </si>
  <si>
    <t>08MAR2022:17:00:00</t>
  </si>
  <si>
    <t>08MAR2022:18:00:00</t>
  </si>
  <si>
    <t>08MAR2022:19:00:00</t>
  </si>
  <si>
    <t>08MAR2022:20:00:00</t>
  </si>
  <si>
    <t>08MAR2022:21:00:00</t>
  </si>
  <si>
    <t>08MAR2022:22:00:00</t>
  </si>
  <si>
    <t>08MAR2022:23:00:00</t>
  </si>
  <si>
    <t>09MAR2022:00:00:00</t>
  </si>
  <si>
    <t>09MAR2022:01:00:00</t>
  </si>
  <si>
    <t>09MAR2022:02:00:00</t>
  </si>
  <si>
    <t>09MAR2022:03:00:00</t>
  </si>
  <si>
    <t>09MAR2022:04:00:00</t>
  </si>
  <si>
    <t>09MAR2022:05:00:00</t>
  </si>
  <si>
    <t>09MAR2022:06:00:00</t>
  </si>
  <si>
    <t>09MAR2022:07:00:00</t>
  </si>
  <si>
    <t>09MAR2022:08:00:00</t>
  </si>
  <si>
    <t>09MAR2022:09:00:00</t>
  </si>
  <si>
    <t>09MAR2022:10:00:00</t>
  </si>
  <si>
    <t>09MAR2022:11:00:00</t>
  </si>
  <si>
    <t>09MAR2022:12:00:00</t>
  </si>
  <si>
    <t>09MAR2022:13:00:00</t>
  </si>
  <si>
    <t>09MAR2022:14:00:00</t>
  </si>
  <si>
    <t>09MAR2022:15:00:00</t>
  </si>
  <si>
    <t>09MAR2022:16:00:00</t>
  </si>
  <si>
    <t>09MAR2022:17:00:00</t>
  </si>
  <si>
    <t>09MAR2022:18:00:00</t>
  </si>
  <si>
    <t>09MAR2022:19:00:00</t>
  </si>
  <si>
    <t>09MAR2022:20:00:00</t>
  </si>
  <si>
    <t>09MAR2022:21:00:00</t>
  </si>
  <si>
    <t>09MAR2022:22:00:00</t>
  </si>
  <si>
    <t>09MAR2022:23:00:00</t>
  </si>
  <si>
    <t>10MAR2022:00:00:00</t>
  </si>
  <si>
    <t>10MAR2022:01:00:00</t>
  </si>
  <si>
    <t>10MAR2022:02:00:00</t>
  </si>
  <si>
    <t>10MAR2022:03:00:00</t>
  </si>
  <si>
    <t>10MAR2022:04:00:00</t>
  </si>
  <si>
    <t>10MAR2022:05:00:00</t>
  </si>
  <si>
    <t>10MAR2022:06:00:00</t>
  </si>
  <si>
    <t>10MAR2022:07:00:00</t>
  </si>
  <si>
    <t>10MAR2022:08:00:00</t>
  </si>
  <si>
    <t>10MAR2022:09:00:00</t>
  </si>
  <si>
    <t>10MAR2022:10:00:00</t>
  </si>
  <si>
    <t>10MAR2022:11:00:00</t>
  </si>
  <si>
    <t>10MAR2022:12:00:00</t>
  </si>
  <si>
    <t>10MAR2022:13:00:00</t>
  </si>
  <si>
    <t>10MAR2022:14:00:00</t>
  </si>
  <si>
    <t>10MAR2022:15:00:00</t>
  </si>
  <si>
    <t>10MAR2022:16:00:00</t>
  </si>
  <si>
    <t>10MAR2022:17:00:00</t>
  </si>
  <si>
    <t>10MAR2022:18:00:00</t>
  </si>
  <si>
    <t>10MAR2022:19:00:00</t>
  </si>
  <si>
    <t>10MAR2022:20:00:00</t>
  </si>
  <si>
    <t>10MAR2022:21:00:00</t>
  </si>
  <si>
    <t>10MAR2022:22:00:00</t>
  </si>
  <si>
    <t>10MAR2022:23:00:00</t>
  </si>
  <si>
    <t>11MAR2022:00:00:00</t>
  </si>
  <si>
    <t>11MAR2022:01:00:00</t>
  </si>
  <si>
    <t>11MAR2022:02:00:00</t>
  </si>
  <si>
    <t>11MAR2022:03:00:00</t>
  </si>
  <si>
    <t>11MAR2022:04:00:00</t>
  </si>
  <si>
    <t>11MAR2022:05:00:00</t>
  </si>
  <si>
    <t>11MAR2022:06:00:00</t>
  </si>
  <si>
    <t>11MAR2022:07:00:00</t>
  </si>
  <si>
    <t>11MAR2022:08:00:00</t>
  </si>
  <si>
    <t>11MAR2022:09:00:00</t>
  </si>
  <si>
    <t>11MAR2022:10:00:00</t>
  </si>
  <si>
    <t>11MAR2022:11:00:00</t>
  </si>
  <si>
    <t>11MAR2022:12:00:00</t>
  </si>
  <si>
    <t>11MAR2022:13:00:00</t>
  </si>
  <si>
    <t>11MAR2022:14:00:00</t>
  </si>
  <si>
    <t>11MAR2022:15:00:00</t>
  </si>
  <si>
    <t>11MAR2022:16:00:00</t>
  </si>
  <si>
    <t>11MAR2022:17:00:00</t>
  </si>
  <si>
    <t>11MAR2022:18:00:00</t>
  </si>
  <si>
    <t>11MAR2022:19:00:00</t>
  </si>
  <si>
    <t>11MAR2022:20:00:00</t>
  </si>
  <si>
    <t>11MAR2022:21:00:00</t>
  </si>
  <si>
    <t>11MAR2022:22:00:00</t>
  </si>
  <si>
    <t>11MAR2022:23:00:00</t>
  </si>
  <si>
    <t>12MAR2022:00:00:00</t>
  </si>
  <si>
    <t>12MAR2022:01:00:00</t>
  </si>
  <si>
    <t>12MAR2022:02:00:00</t>
  </si>
  <si>
    <t>12MAR2022:03:00:00</t>
  </si>
  <si>
    <t>12MAR2022:04:00:00</t>
  </si>
  <si>
    <t>12MAR2022:05:00:00</t>
  </si>
  <si>
    <t>12MAR2022:06:00:00</t>
  </si>
  <si>
    <t>12MAR2022:07:00:00</t>
  </si>
  <si>
    <t>12MAR2022:08:00:00</t>
  </si>
  <si>
    <t>12MAR2022:09:00:00</t>
  </si>
  <si>
    <t>12MAR2022:10:00:00</t>
  </si>
  <si>
    <t>12MAR2022:11:00:00</t>
  </si>
  <si>
    <t>12MAR2022:12:00:00</t>
  </si>
  <si>
    <t>12MAR2022:13:00:00</t>
  </si>
  <si>
    <t>12MAR2022:14:00:00</t>
  </si>
  <si>
    <t>12MAR2022:15:00:00</t>
  </si>
  <si>
    <t>12MAR2022:16:00:00</t>
  </si>
  <si>
    <t>12MAR2022:17:00:00</t>
  </si>
  <si>
    <t>12MAR2022:18:00:00</t>
  </si>
  <si>
    <t>12MAR2022:19:00:00</t>
  </si>
  <si>
    <t>12MAR2022:20:00:00</t>
  </si>
  <si>
    <t>12MAR2022:21:00:00</t>
  </si>
  <si>
    <t>12MAR2022:22:00:00</t>
  </si>
  <si>
    <t>12MAR2022:23:00:00</t>
  </si>
  <si>
    <t>13MAR2022:00:00:00</t>
  </si>
  <si>
    <t>13MAR2022:01:00:00</t>
  </si>
  <si>
    <t>13MAR2022:02:00:00</t>
  </si>
  <si>
    <t>13MAR2022:04:00:00</t>
  </si>
  <si>
    <t>13MAR2022:05:00:00</t>
  </si>
  <si>
    <t>13MAR2022:06:00:00</t>
  </si>
  <si>
    <t>13MAR2022:07:00:00</t>
  </si>
  <si>
    <t>13MAR2022:08:00:00</t>
  </si>
  <si>
    <t>13MAR2022:09:00:00</t>
  </si>
  <si>
    <t>13MAR2022:10:00:00</t>
  </si>
  <si>
    <t>13MAR2022:11:00:00</t>
  </si>
  <si>
    <t>13MAR2022:12:00:00</t>
  </si>
  <si>
    <t>13MAR2022:13:00:00</t>
  </si>
  <si>
    <t>13MAR2022:14:00:00</t>
  </si>
  <si>
    <t>13MAR2022:15:00:00</t>
  </si>
  <si>
    <t>13MAR2022:16:00:00</t>
  </si>
  <si>
    <t>13MAR2022:17:00:00</t>
  </si>
  <si>
    <t>13MAR2022:18:00:00</t>
  </si>
  <si>
    <t>13MAR2022:19:00:00</t>
  </si>
  <si>
    <t>13MAR2022:20:00:00</t>
  </si>
  <si>
    <t>13MAR2022:21:00:00</t>
  </si>
  <si>
    <t>13MAR2022:22:00:00</t>
  </si>
  <si>
    <t>13MAR2022:23:00:00</t>
  </si>
  <si>
    <t>14MAR2022:00:00:00</t>
  </si>
  <si>
    <t>14MAR2022:01:00:00</t>
  </si>
  <si>
    <t>14MAR2022:02:00:00</t>
  </si>
  <si>
    <t>14MAR2022:03:00:00</t>
  </si>
  <si>
    <t>14MAR2022:04:00:00</t>
  </si>
  <si>
    <t>14MAR2022:05:00:00</t>
  </si>
  <si>
    <t>14MAR2022:06:00:00</t>
  </si>
  <si>
    <t>14MAR2022:07:00:00</t>
  </si>
  <si>
    <t>14MAR2022:08:00:00</t>
  </si>
  <si>
    <t>14MAR2022:09:00:00</t>
  </si>
  <si>
    <t>14MAR2022:10:00:00</t>
  </si>
  <si>
    <t>14MAR2022:11:00:00</t>
  </si>
  <si>
    <t>14MAR2022:12:00:00</t>
  </si>
  <si>
    <t>14MAR2022:13:00:00</t>
  </si>
  <si>
    <t>14MAR2022:14:00:00</t>
  </si>
  <si>
    <t>14MAR2022:15:00:00</t>
  </si>
  <si>
    <t>14MAR2022:16:00:00</t>
  </si>
  <si>
    <t>14MAR2022:17:00:00</t>
  </si>
  <si>
    <t>14MAR2022:18:00:00</t>
  </si>
  <si>
    <t>14MAR2022:19:00:00</t>
  </si>
  <si>
    <t>14MAR2022:20:00:00</t>
  </si>
  <si>
    <t>14MAR2022:21:00:00</t>
  </si>
  <si>
    <t>14MAR2022:22:00:00</t>
  </si>
  <si>
    <t>14MAR2022:23:00:00</t>
  </si>
  <si>
    <t>15MAR2022:00:00:00</t>
  </si>
  <si>
    <t>15MAR2022:01:00:00</t>
  </si>
  <si>
    <t>15MAR2022:02:00:00</t>
  </si>
  <si>
    <t>15MAR2022:03:00:00</t>
  </si>
  <si>
    <t>15MAR2022:04:00:00</t>
  </si>
  <si>
    <t>15MAR2022:05:00:00</t>
  </si>
  <si>
    <t>15MAR2022:06:00:00</t>
  </si>
  <si>
    <t>15MAR2022:07:00:00</t>
  </si>
  <si>
    <t>15MAR2022:08:00:00</t>
  </si>
  <si>
    <t>15MAR2022:09:00:00</t>
  </si>
  <si>
    <t>15MAR2022:10:00:00</t>
  </si>
  <si>
    <t>15MAR2022:11:00:00</t>
  </si>
  <si>
    <t>15MAR2022:12:00:00</t>
  </si>
  <si>
    <t>15MAR2022:13:00:00</t>
  </si>
  <si>
    <t>15MAR2022:14:00:00</t>
  </si>
  <si>
    <t>15MAR2022:15:00:00</t>
  </si>
  <si>
    <t>15MAR2022:16:00:00</t>
  </si>
  <si>
    <t>15MAR2022:17:00:00</t>
  </si>
  <si>
    <t>15MAR2022:18:00:00</t>
  </si>
  <si>
    <t>15MAR2022:19:00:00</t>
  </si>
  <si>
    <t>15MAR2022:20:00:00</t>
  </si>
  <si>
    <t>15MAR2022:21:00:00</t>
  </si>
  <si>
    <t>15MAR2022:22:00:00</t>
  </si>
  <si>
    <t>15MAR2022:23:00:00</t>
  </si>
  <si>
    <t>16MAR2022:00:00:00</t>
  </si>
  <si>
    <t>16MAR2022:01:00:00</t>
  </si>
  <si>
    <t>16MAR2022:02:00:00</t>
  </si>
  <si>
    <t>16MAR2022:03:00:00</t>
  </si>
  <si>
    <t>16MAR2022:04:00:00</t>
  </si>
  <si>
    <t>16MAR2022:05:00:00</t>
  </si>
  <si>
    <t>16MAR2022:06:00:00</t>
  </si>
  <si>
    <t>16MAR2022:07:00:00</t>
  </si>
  <si>
    <t>16MAR2022:08:00:00</t>
  </si>
  <si>
    <t>16MAR2022:09:00:00</t>
  </si>
  <si>
    <t>16MAR2022:10:00:00</t>
  </si>
  <si>
    <t>16MAR2022:11:00:00</t>
  </si>
  <si>
    <t>16MAR2022:12:00:00</t>
  </si>
  <si>
    <t>16MAR2022:13:00:00</t>
  </si>
  <si>
    <t>16MAR2022:14:00:00</t>
  </si>
  <si>
    <t>16MAR2022:15:00:00</t>
  </si>
  <si>
    <t>16MAR2022:16:00:00</t>
  </si>
  <si>
    <t>16MAR2022:17:00:00</t>
  </si>
  <si>
    <t>16MAR2022:18:00:00</t>
  </si>
  <si>
    <t>16MAR2022:19:00:00</t>
  </si>
  <si>
    <t>16MAR2022:20:00:00</t>
  </si>
  <si>
    <t>16MAR2022:21:00:00</t>
  </si>
  <si>
    <t>16MAR2022:22:00:00</t>
  </si>
  <si>
    <t>16MAR2022:23:00:00</t>
  </si>
  <si>
    <t>17MAR2022:00:00:00</t>
  </si>
  <si>
    <t>17MAR2022:01:00:00</t>
  </si>
  <si>
    <t>17MAR2022:02:00:00</t>
  </si>
  <si>
    <t>17MAR2022:03:00:00</t>
  </si>
  <si>
    <t>17MAR2022:04:00:00</t>
  </si>
  <si>
    <t>17MAR2022:05:00:00</t>
  </si>
  <si>
    <t>17MAR2022:06:00:00</t>
  </si>
  <si>
    <t>17MAR2022:07:00:00</t>
  </si>
  <si>
    <t>17MAR2022:08:00:00</t>
  </si>
  <si>
    <t>17MAR2022:09:00:00</t>
  </si>
  <si>
    <t>17MAR2022:10:00:00</t>
  </si>
  <si>
    <t>17MAR2022:11:00:00</t>
  </si>
  <si>
    <t>17MAR2022:12:00:00</t>
  </si>
  <si>
    <t>17MAR2022:13:00:00</t>
  </si>
  <si>
    <t>17MAR2022:14:00:00</t>
  </si>
  <si>
    <t>17MAR2022:15:00:00</t>
  </si>
  <si>
    <t>17MAR2022:16:00:00</t>
  </si>
  <si>
    <t>17MAR2022:17:00:00</t>
  </si>
  <si>
    <t>17MAR2022:18:00:00</t>
  </si>
  <si>
    <t>17MAR2022:19:00:00</t>
  </si>
  <si>
    <t>17MAR2022:20:00:00</t>
  </si>
  <si>
    <t>17MAR2022:21:00:00</t>
  </si>
  <si>
    <t>17MAR2022:22:00:00</t>
  </si>
  <si>
    <t>17MAR2022:23:00:00</t>
  </si>
  <si>
    <t>18MAR2022:00:00:00</t>
  </si>
  <si>
    <t>18MAR2022:01:00:00</t>
  </si>
  <si>
    <t>18MAR2022:02:00:00</t>
  </si>
  <si>
    <t>18MAR2022:03:00:00</t>
  </si>
  <si>
    <t>18MAR2022:04:00:00</t>
  </si>
  <si>
    <t>18MAR2022:05:00:00</t>
  </si>
  <si>
    <t>18MAR2022:06:00:00</t>
  </si>
  <si>
    <t>18MAR2022:07:00:00</t>
  </si>
  <si>
    <t>18MAR2022:08:00:00</t>
  </si>
  <si>
    <t>18MAR2022:09:00:00</t>
  </si>
  <si>
    <t>18MAR2022:10:00:00</t>
  </si>
  <si>
    <t>18MAR2022:11:00:00</t>
  </si>
  <si>
    <t>18MAR2022:12:00:00</t>
  </si>
  <si>
    <t>18MAR2022:13:00:00</t>
  </si>
  <si>
    <t>18MAR2022:14:00:00</t>
  </si>
  <si>
    <t>18MAR2022:15:00:00</t>
  </si>
  <si>
    <t>18MAR2022:16:00:00</t>
  </si>
  <si>
    <t>18MAR2022:17:00:00</t>
  </si>
  <si>
    <t>18MAR2022:18:00:00</t>
  </si>
  <si>
    <t>18MAR2022:19:00:00</t>
  </si>
  <si>
    <t>18MAR2022:20:00:00</t>
  </si>
  <si>
    <t>18MAR2022:21:00:00</t>
  </si>
  <si>
    <t>18MAR2022:22:00:00</t>
  </si>
  <si>
    <t>18MAR2022:23:00:00</t>
  </si>
  <si>
    <t>19MAR2022:00:00:00</t>
  </si>
  <si>
    <t>19MAR2022:01:00:00</t>
  </si>
  <si>
    <t>19MAR2022:02:00:00</t>
  </si>
  <si>
    <t>19MAR2022:03:00:00</t>
  </si>
  <si>
    <t>19MAR2022:04:00:00</t>
  </si>
  <si>
    <t>19MAR2022:05:00:00</t>
  </si>
  <si>
    <t>19MAR2022:06:00:00</t>
  </si>
  <si>
    <t>19MAR2022:07:00:00</t>
  </si>
  <si>
    <t>19MAR2022:08:00:00</t>
  </si>
  <si>
    <t>19MAR2022:09:00:00</t>
  </si>
  <si>
    <t>19MAR2022:10:00:00</t>
  </si>
  <si>
    <t>19MAR2022:11:00:00</t>
  </si>
  <si>
    <t>19MAR2022:12:00:00</t>
  </si>
  <si>
    <t>19MAR2022:13:00:00</t>
  </si>
  <si>
    <t>19MAR2022:14:00:00</t>
  </si>
  <si>
    <t>19MAR2022:15:00:00</t>
  </si>
  <si>
    <t>19MAR2022:16:00:00</t>
  </si>
  <si>
    <t>19MAR2022:17:00:00</t>
  </si>
  <si>
    <t>19MAR2022:18:00:00</t>
  </si>
  <si>
    <t>19MAR2022:19:00:00</t>
  </si>
  <si>
    <t>19MAR2022:20:00:00</t>
  </si>
  <si>
    <t>19MAR2022:21:00:00</t>
  </si>
  <si>
    <t>19MAR2022:22:00:00</t>
  </si>
  <si>
    <t>19MAR2022:23:00:00</t>
  </si>
  <si>
    <t>20MAR2022:00:00:00</t>
  </si>
  <si>
    <t>20MAR2022:01:00:00</t>
  </si>
  <si>
    <t>20MAR2022:02:00:00</t>
  </si>
  <si>
    <t>20MAR2022:03:00:00</t>
  </si>
  <si>
    <t>20MAR2022:04:00:00</t>
  </si>
  <si>
    <t>20MAR2022:05:00:00</t>
  </si>
  <si>
    <t>20MAR2022:06:00:00</t>
  </si>
  <si>
    <t>20MAR2022:07:00:00</t>
  </si>
  <si>
    <t>20MAR2022:08:00:00</t>
  </si>
  <si>
    <t>20MAR2022:09:00:00</t>
  </si>
  <si>
    <t>20MAR2022:10:00:00</t>
  </si>
  <si>
    <t>20MAR2022:11:00:00</t>
  </si>
  <si>
    <t>20MAR2022:12:00:00</t>
  </si>
  <si>
    <t>20MAR2022:13:00:00</t>
  </si>
  <si>
    <t>20MAR2022:14:00:00</t>
  </si>
  <si>
    <t>20MAR2022:15:00:00</t>
  </si>
  <si>
    <t>20MAR2022:16:00:00</t>
  </si>
  <si>
    <t>20MAR2022:17:00:00</t>
  </si>
  <si>
    <t>20MAR2022:18:00:00</t>
  </si>
  <si>
    <t>20MAR2022:19:00:00</t>
  </si>
  <si>
    <t>20MAR2022:20:00:00</t>
  </si>
  <si>
    <t>20MAR2022:21:00:00</t>
  </si>
  <si>
    <t>20MAR2022:22:00:00</t>
  </si>
  <si>
    <t>20MAR2022:23:00:00</t>
  </si>
  <si>
    <t>21MAR2022:00:00:00</t>
  </si>
  <si>
    <t>21MAR2022:01:00:00</t>
  </si>
  <si>
    <t>21MAR2022:02:00:00</t>
  </si>
  <si>
    <t>21MAR2022:03:00:00</t>
  </si>
  <si>
    <t>21MAR2022:04:00:00</t>
  </si>
  <si>
    <t>21MAR2022:05:00:00</t>
  </si>
  <si>
    <t>21MAR2022:06:00:00</t>
  </si>
  <si>
    <t>21MAR2022:07:00:00</t>
  </si>
  <si>
    <t>21MAR2022:08:00:00</t>
  </si>
  <si>
    <t>21MAR2022:09:00:00</t>
  </si>
  <si>
    <t>21MAR2022:10:00:00</t>
  </si>
  <si>
    <t>21MAR2022:11:00:00</t>
  </si>
  <si>
    <t>21MAR2022:12:00:00</t>
  </si>
  <si>
    <t>21MAR2022:13:00:00</t>
  </si>
  <si>
    <t>21MAR2022:14:00:00</t>
  </si>
  <si>
    <t>21MAR2022:15:00:00</t>
  </si>
  <si>
    <t>21MAR2022:16:00:00</t>
  </si>
  <si>
    <t>21MAR2022:17:00:00</t>
  </si>
  <si>
    <t>21MAR2022:18:00:00</t>
  </si>
  <si>
    <t>21MAR2022:19:00:00</t>
  </si>
  <si>
    <t>21MAR2022:20:00:00</t>
  </si>
  <si>
    <t>21MAR2022:21:00:00</t>
  </si>
  <si>
    <t>21MAR2022:22:00:00</t>
  </si>
  <si>
    <t>21MAR2022:23:00:00</t>
  </si>
  <si>
    <t>22MAR2022:00:00:00</t>
  </si>
  <si>
    <t>22MAR2022:01:00:00</t>
  </si>
  <si>
    <t>22MAR2022:02:00:00</t>
  </si>
  <si>
    <t>22MAR2022:03:00:00</t>
  </si>
  <si>
    <t>22MAR2022:04:00:00</t>
  </si>
  <si>
    <t>22MAR2022:05:00:00</t>
  </si>
  <si>
    <t>22MAR2022:06:00:00</t>
  </si>
  <si>
    <t>22MAR2022:07:00:00</t>
  </si>
  <si>
    <t>22MAR2022:08:00:00</t>
  </si>
  <si>
    <t>22MAR2022:09:00:00</t>
  </si>
  <si>
    <t>22MAR2022:10:00:00</t>
  </si>
  <si>
    <t>22MAR2022:11:00:00</t>
  </si>
  <si>
    <t>22MAR2022:12:00:00</t>
  </si>
  <si>
    <t>22MAR2022:13:00:00</t>
  </si>
  <si>
    <t>22MAR2022:14:00:00</t>
  </si>
  <si>
    <t>22MAR2022:15:00:00</t>
  </si>
  <si>
    <t>22MAR2022:16:00:00</t>
  </si>
  <si>
    <t>22MAR2022:17:00:00</t>
  </si>
  <si>
    <t>22MAR2022:18:00:00</t>
  </si>
  <si>
    <t>22MAR2022:19:00:00</t>
  </si>
  <si>
    <t>22MAR2022:20:00:00</t>
  </si>
  <si>
    <t>22MAR2022:21:00:00</t>
  </si>
  <si>
    <t>22MAR2022:22:00:00</t>
  </si>
  <si>
    <t>22MAR2022:23:00:00</t>
  </si>
  <si>
    <t>23MAR2022:00:00:00</t>
  </si>
  <si>
    <t>23MAR2022:01:00:00</t>
  </si>
  <si>
    <t>23MAR2022:02:00:00</t>
  </si>
  <si>
    <t>23MAR2022:03:00:00</t>
  </si>
  <si>
    <t>23MAR2022:04:00:00</t>
  </si>
  <si>
    <t>23MAR2022:05:00:00</t>
  </si>
  <si>
    <t>23MAR2022:06:00:00</t>
  </si>
  <si>
    <t>23MAR2022:07:00:00</t>
  </si>
  <si>
    <t>23MAR2022:08:00:00</t>
  </si>
  <si>
    <t>23MAR2022:09:00:00</t>
  </si>
  <si>
    <t>23MAR2022:10:00:00</t>
  </si>
  <si>
    <t>23MAR2022:11:00:00</t>
  </si>
  <si>
    <t>23MAR2022:12:00:00</t>
  </si>
  <si>
    <t>23MAR2022:13:00:00</t>
  </si>
  <si>
    <t>23MAR2022:14:00:00</t>
  </si>
  <si>
    <t>23MAR2022:15:00:00</t>
  </si>
  <si>
    <t>23MAR2022:16:00:00</t>
  </si>
  <si>
    <t>23MAR2022:17:00:00</t>
  </si>
  <si>
    <t>23MAR2022:18:00:00</t>
  </si>
  <si>
    <t>23MAR2022:19:00:00</t>
  </si>
  <si>
    <t>23MAR2022:20:00:00</t>
  </si>
  <si>
    <t>23MAR2022:21:00:00</t>
  </si>
  <si>
    <t>23MAR2022:22:00:00</t>
  </si>
  <si>
    <t>23MAR2022:23:00:00</t>
  </si>
  <si>
    <t>24MAR2022:00:00:00</t>
  </si>
  <si>
    <t>24MAR2022:01:00:00</t>
  </si>
  <si>
    <t>24MAR2022:02:00:00</t>
  </si>
  <si>
    <t>24MAR2022:03:00:00</t>
  </si>
  <si>
    <t>24MAR2022:04:00:00</t>
  </si>
  <si>
    <t>24MAR2022:05:00:00</t>
  </si>
  <si>
    <t>24MAR2022:06:00:00</t>
  </si>
  <si>
    <t>24MAR2022:07:00:00</t>
  </si>
  <si>
    <t>24MAR2022:08:00:00</t>
  </si>
  <si>
    <t>24MAR2022:09:00:00</t>
  </si>
  <si>
    <t>24MAR2022:10:00:00</t>
  </si>
  <si>
    <t>24MAR2022:11:00:00</t>
  </si>
  <si>
    <t>24MAR2022:12:00:00</t>
  </si>
  <si>
    <t>24MAR2022:13:00:00</t>
  </si>
  <si>
    <t>24MAR2022:14:00:00</t>
  </si>
  <si>
    <t>24MAR2022:15:00:00</t>
  </si>
  <si>
    <t>24MAR2022:16:00:00</t>
  </si>
  <si>
    <t>24MAR2022:17:00:00</t>
  </si>
  <si>
    <t>24MAR2022:18:00:00</t>
  </si>
  <si>
    <t>24MAR2022:19:00:00</t>
  </si>
  <si>
    <t>24MAR2022:20:00:00</t>
  </si>
  <si>
    <t>24MAR2022:21:00:00</t>
  </si>
  <si>
    <t>24MAR2022:22:00:00</t>
  </si>
  <si>
    <t>24MAR2022:23:00:00</t>
  </si>
  <si>
    <t>25MAR2022:00:00:00</t>
  </si>
  <si>
    <t>25MAR2022:01:00:00</t>
  </si>
  <si>
    <t>25MAR2022:02:00:00</t>
  </si>
  <si>
    <t>25MAR2022:03:00:00</t>
  </si>
  <si>
    <t>25MAR2022:04:00:00</t>
  </si>
  <si>
    <t>25MAR2022:05:00:00</t>
  </si>
  <si>
    <t>25MAR2022:06:00:00</t>
  </si>
  <si>
    <t>25MAR2022:07:00:00</t>
  </si>
  <si>
    <t>25MAR2022:08:00:00</t>
  </si>
  <si>
    <t>25MAR2022:09:00:00</t>
  </si>
  <si>
    <t>25MAR2022:10:00:00</t>
  </si>
  <si>
    <t>25MAR2022:11:00:00</t>
  </si>
  <si>
    <t>25MAR2022:12:00:00</t>
  </si>
  <si>
    <t>25MAR2022:13:00:00</t>
  </si>
  <si>
    <t>25MAR2022:14:00:00</t>
  </si>
  <si>
    <t>25MAR2022:15:00:00</t>
  </si>
  <si>
    <t>25MAR2022:16:00:00</t>
  </si>
  <si>
    <t>25MAR2022:17:00:00</t>
  </si>
  <si>
    <t>25MAR2022:18:00:00</t>
  </si>
  <si>
    <t>25MAR2022:19:00:00</t>
  </si>
  <si>
    <t>25MAR2022:20:00:00</t>
  </si>
  <si>
    <t>25MAR2022:21:00:00</t>
  </si>
  <si>
    <t>25MAR2022:22:00:00</t>
  </si>
  <si>
    <t>25MAR2022:23:00:00</t>
  </si>
  <si>
    <t>26MAR2022:00:00:00</t>
  </si>
  <si>
    <t>26MAR2022:01:00:00</t>
  </si>
  <si>
    <t>26MAR2022:02:00:00</t>
  </si>
  <si>
    <t>26MAR2022:03:00:00</t>
  </si>
  <si>
    <t>26MAR2022:04:00:00</t>
  </si>
  <si>
    <t>26MAR2022:05:00:00</t>
  </si>
  <si>
    <t>26MAR2022:06:00:00</t>
  </si>
  <si>
    <t>26MAR2022:07:00:00</t>
  </si>
  <si>
    <t>26MAR2022:08:00:00</t>
  </si>
  <si>
    <t>26MAR2022:09:00:00</t>
  </si>
  <si>
    <t>26MAR2022:10:00:00</t>
  </si>
  <si>
    <t>26MAR2022:11:00:00</t>
  </si>
  <si>
    <t>26MAR2022:12:00:00</t>
  </si>
  <si>
    <t>26MAR2022:13:00:00</t>
  </si>
  <si>
    <t>26MAR2022:14:00:00</t>
  </si>
  <si>
    <t>26MAR2022:15:00:00</t>
  </si>
  <si>
    <t>26MAR2022:16:00:00</t>
  </si>
  <si>
    <t>26MAR2022:17:00:00</t>
  </si>
  <si>
    <t>26MAR2022:18:00:00</t>
  </si>
  <si>
    <t>26MAR2022:19:00:00</t>
  </si>
  <si>
    <t>26MAR2022:20:00:00</t>
  </si>
  <si>
    <t>26MAR2022:21:00:00</t>
  </si>
  <si>
    <t>26MAR2022:22:00:00</t>
  </si>
  <si>
    <t>26MAR2022:23:00:00</t>
  </si>
  <si>
    <t>27MAR2022:00:00:00</t>
  </si>
  <si>
    <t>27MAR2022:01:00:00</t>
  </si>
  <si>
    <t>27MAR2022:02:00:00</t>
  </si>
  <si>
    <t>27MAR2022:03:00:00</t>
  </si>
  <si>
    <t>27MAR2022:04:00:00</t>
  </si>
  <si>
    <t>27MAR2022:05:00:00</t>
  </si>
  <si>
    <t>27MAR2022:06:00:00</t>
  </si>
  <si>
    <t>27MAR2022:07:00:00</t>
  </si>
  <si>
    <t>27MAR2022:08:00:00</t>
  </si>
  <si>
    <t>27MAR2022:09:00:00</t>
  </si>
  <si>
    <t>27MAR2022:10:00:00</t>
  </si>
  <si>
    <t>27MAR2022:11:00:00</t>
  </si>
  <si>
    <t>27MAR2022:12:00:00</t>
  </si>
  <si>
    <t>27MAR2022:13:00:00</t>
  </si>
  <si>
    <t>27MAR2022:14:00:00</t>
  </si>
  <si>
    <t>27MAR2022:15:00:00</t>
  </si>
  <si>
    <t>27MAR2022:16:00:00</t>
  </si>
  <si>
    <t>27MAR2022:17:00:00</t>
  </si>
  <si>
    <t>27MAR2022:18:00:00</t>
  </si>
  <si>
    <t>27MAR2022:19:00:00</t>
  </si>
  <si>
    <t>27MAR2022:20:00:00</t>
  </si>
  <si>
    <t>27MAR2022:21:00:00</t>
  </si>
  <si>
    <t>27MAR2022:22:00:00</t>
  </si>
  <si>
    <t>27MAR2022:23:00:00</t>
  </si>
  <si>
    <t>28MAR2022:00:00:00</t>
  </si>
  <si>
    <t>28MAR2022:01:00:00</t>
  </si>
  <si>
    <t>28MAR2022:02:00:00</t>
  </si>
  <si>
    <t>28MAR2022:03:00:00</t>
  </si>
  <si>
    <t>28MAR2022:04:00:00</t>
  </si>
  <si>
    <t>28MAR2022:05:00:00</t>
  </si>
  <si>
    <t>28MAR2022:06:00:00</t>
  </si>
  <si>
    <t>28MAR2022:07:00:00</t>
  </si>
  <si>
    <t>28MAR2022:08:00:00</t>
  </si>
  <si>
    <t>28MAR2022:09:00:00</t>
  </si>
  <si>
    <t>28MAR2022:10:00:00</t>
  </si>
  <si>
    <t>28MAR2022:11:00:00</t>
  </si>
  <si>
    <t>28MAR2022:12:00:00</t>
  </si>
  <si>
    <t>28MAR2022:13:00:00</t>
  </si>
  <si>
    <t>28MAR2022:14:00:00</t>
  </si>
  <si>
    <t>28MAR2022:15:00:00</t>
  </si>
  <si>
    <t>28MAR2022:16:00:00</t>
  </si>
  <si>
    <t>28MAR2022:17:00:00</t>
  </si>
  <si>
    <t>28MAR2022:18:00:00</t>
  </si>
  <si>
    <t>28MAR2022:19:00:00</t>
  </si>
  <si>
    <t>28MAR2022:20:00:00</t>
  </si>
  <si>
    <t>28MAR2022:21:00:00</t>
  </si>
  <si>
    <t>28MAR2022:22:00:00</t>
  </si>
  <si>
    <t>28MAR2022:23:00:00</t>
  </si>
  <si>
    <t>29MAR2022:00:00:00</t>
  </si>
  <si>
    <t>29MAR2022:01:00:00</t>
  </si>
  <si>
    <t>29MAR2022:02:00:00</t>
  </si>
  <si>
    <t>29MAR2022:03:00:00</t>
  </si>
  <si>
    <t>29MAR2022:04:00:00</t>
  </si>
  <si>
    <t>29MAR2022:05:00:00</t>
  </si>
  <si>
    <t>29MAR2022:06:00:00</t>
  </si>
  <si>
    <t>29MAR2022:07:00:00</t>
  </si>
  <si>
    <t>29MAR2022:08:00:00</t>
  </si>
  <si>
    <t>29MAR2022:09:00:00</t>
  </si>
  <si>
    <t>29MAR2022:10:00:00</t>
  </si>
  <si>
    <t>29MAR2022:11:00:00</t>
  </si>
  <si>
    <t>29MAR2022:12:00:00</t>
  </si>
  <si>
    <t>29MAR2022:13:00:00</t>
  </si>
  <si>
    <t>29MAR2022:14:00:00</t>
  </si>
  <si>
    <t>29MAR2022:15:00:00</t>
  </si>
  <si>
    <t>29MAR2022:16:00:00</t>
  </si>
  <si>
    <t>29MAR2022:17:00:00</t>
  </si>
  <si>
    <t>29MAR2022:18:00:00</t>
  </si>
  <si>
    <t>29MAR2022:19:00:00</t>
  </si>
  <si>
    <t>29MAR2022:20:00:00</t>
  </si>
  <si>
    <t>29MAR2022:21:00:00</t>
  </si>
  <si>
    <t>29MAR2022:22:00:00</t>
  </si>
  <si>
    <t>29MAR2022:23:00:00</t>
  </si>
  <si>
    <t>30MAR2022:00:00:00</t>
  </si>
  <si>
    <t>30MAR2022:01:00:00</t>
  </si>
  <si>
    <t>30MAR2022:02:00:00</t>
  </si>
  <si>
    <t>30MAR2022:03:00:00</t>
  </si>
  <si>
    <t>30MAR2022:04:00:00</t>
  </si>
  <si>
    <t>30MAR2022:05:00:00</t>
  </si>
  <si>
    <t>30MAR2022:06:00:00</t>
  </si>
  <si>
    <t>30MAR2022:07:00:00</t>
  </si>
  <si>
    <t>30MAR2022:08:00:00</t>
  </si>
  <si>
    <t>30MAR2022:09:00:00</t>
  </si>
  <si>
    <t>30MAR2022:10:00:00</t>
  </si>
  <si>
    <t>30MAR2022:11:00:00</t>
  </si>
  <si>
    <t>30MAR2022:12:00:00</t>
  </si>
  <si>
    <t>30MAR2022:13:00:00</t>
  </si>
  <si>
    <t>30MAR2022:14:00:00</t>
  </si>
  <si>
    <t>30MAR2022:15:00:00</t>
  </si>
  <si>
    <t>30MAR2022:16:00:00</t>
  </si>
  <si>
    <t>30MAR2022:17:00:00</t>
  </si>
  <si>
    <t>30MAR2022:18:00:00</t>
  </si>
  <si>
    <t>30MAR2022:19:00:00</t>
  </si>
  <si>
    <t>30MAR2022:20:00:00</t>
  </si>
  <si>
    <t>30MAR2022:21:00:00</t>
  </si>
  <si>
    <t>30MAR2022:22:00:00</t>
  </si>
  <si>
    <t>30MAR2022:23:00:00</t>
  </si>
  <si>
    <t>31MAR2022:00:00:00</t>
  </si>
  <si>
    <t>31MAR2022:01:00:00</t>
  </si>
  <si>
    <t>31MAR2022:02:00:00</t>
  </si>
  <si>
    <t>31MAR2022:03:00:00</t>
  </si>
  <si>
    <t>31MAR2022:04:00:00</t>
  </si>
  <si>
    <t>31MAR2022:05:00:00</t>
  </si>
  <si>
    <t>31MAR2022:06:00:00</t>
  </si>
  <si>
    <t>31MAR2022:07:00:00</t>
  </si>
  <si>
    <t>31MAR2022:08:00:00</t>
  </si>
  <si>
    <t>31MAR2022:09:00:00</t>
  </si>
  <si>
    <t>31MAR2022:10:00:00</t>
  </si>
  <si>
    <t>31MAR2022:11:00:00</t>
  </si>
  <si>
    <t>31MAR2022:12:00:00</t>
  </si>
  <si>
    <t>31MAR2022:13:00:00</t>
  </si>
  <si>
    <t>31MAR2022:14:00:00</t>
  </si>
  <si>
    <t>31MAR2022:15:00:00</t>
  </si>
  <si>
    <t>31MAR2022:16:00:00</t>
  </si>
  <si>
    <t>31MAR2022:17:00:00</t>
  </si>
  <si>
    <t>31MAR2022:18:00:00</t>
  </si>
  <si>
    <t>31MAR2022:19:00:00</t>
  </si>
  <si>
    <t>31MAR2022:20:00:00</t>
  </si>
  <si>
    <t>31MAR2022:21:00:00</t>
  </si>
  <si>
    <t>31MAR2022:22:00:00</t>
  </si>
  <si>
    <t>31MAR2022:23:00:00</t>
  </si>
  <si>
    <t>01APR2022:00:00:00</t>
  </si>
  <si>
    <t>13MAR2022:03:00:00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</si>
</sst>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-262.17648656666671</c:v>
                </c:pt>
                <c:pt idx="1">
                  <c:v>-272.94589848999988</c:v>
                </c:pt>
                <c:pt idx="2">
                  <c:v>-268.40380859090914</c:v>
                </c:pt>
                <c:pt idx="3">
                  <c:v>-278.0197011217391</c:v>
                </c:pt>
                <c:pt idx="4">
                  <c:v>-297.25032550476186</c:v>
                </c:pt>
                <c:pt idx="5">
                  <c:v>-385.22838546000008</c:v>
                </c:pt>
                <c:pt idx="6">
                  <c:v>-408.84828403571413</c:v>
                </c:pt>
                <c:pt idx="7">
                  <c:v>-410.85606979230749</c:v>
                </c:pt>
                <c:pt idx="8">
                  <c:v>-413.7033689416665</c:v>
                </c:pt>
                <c:pt idx="9">
                  <c:v>-374.11726898333364</c:v>
                </c:pt>
                <c:pt idx="10">
                  <c:v>-387.88600881818144</c:v>
                </c:pt>
                <c:pt idx="11">
                  <c:v>-357.18904633333369</c:v>
                </c:pt>
                <c:pt idx="12">
                  <c:v>-408.98073527272703</c:v>
                </c:pt>
                <c:pt idx="13">
                  <c:v>-330.22558607692315</c:v>
                </c:pt>
                <c:pt idx="14">
                  <c:v>-335.67645730769266</c:v>
                </c:pt>
                <c:pt idx="15">
                  <c:v>-397.04760741666649</c:v>
                </c:pt>
                <c:pt idx="16">
                  <c:v>-383.42525553846127</c:v>
                </c:pt>
                <c:pt idx="17">
                  <c:v>-371.83210128571409</c:v>
                </c:pt>
                <c:pt idx="18">
                  <c:v>-386.02786961538465</c:v>
                </c:pt>
                <c:pt idx="19">
                  <c:v>-367.22160453846089</c:v>
                </c:pt>
                <c:pt idx="20">
                  <c:v>-280.91522237499987</c:v>
                </c:pt>
                <c:pt idx="21">
                  <c:v>-331.06950829411761</c:v>
                </c:pt>
                <c:pt idx="22">
                  <c:v>-305.2160771578948</c:v>
                </c:pt>
                <c:pt idx="23">
                  <c:v>-331.36035162105253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360.59127095384599</c:v>
                </c:pt>
                <c:pt idx="1">
                  <c:v>349.47736157272715</c:v>
                </c:pt>
                <c:pt idx="2">
                  <c:v>386.49197034444455</c:v>
                </c:pt>
                <c:pt idx="3">
                  <c:v>446.57055660000015</c:v>
                </c:pt>
                <c:pt idx="4">
                  <c:v>392.12402349000001</c:v>
                </c:pt>
                <c:pt idx="5">
                  <c:v>315.69610597500036</c:v>
                </c:pt>
                <c:pt idx="6">
                  <c:v>422.78555846470613</c:v>
                </c:pt>
                <c:pt idx="7">
                  <c:v>473.01047086111089</c:v>
                </c:pt>
                <c:pt idx="8">
                  <c:v>489.00842921052629</c:v>
                </c:pt>
                <c:pt idx="9">
                  <c:v>523.4798004210528</c:v>
                </c:pt>
                <c:pt idx="10">
                  <c:v>520.45913085000007</c:v>
                </c:pt>
                <c:pt idx="11">
                  <c:v>566.96062915789491</c:v>
                </c:pt>
                <c:pt idx="12">
                  <c:v>526.66821289999984</c:v>
                </c:pt>
                <c:pt idx="13">
                  <c:v>576.15549061111119</c:v>
                </c:pt>
                <c:pt idx="14">
                  <c:v>559.61235888888882</c:v>
                </c:pt>
                <c:pt idx="15">
                  <c:v>496.74516842105271</c:v>
                </c:pt>
                <c:pt idx="16">
                  <c:v>525.5793186666665</c:v>
                </c:pt>
                <c:pt idx="17">
                  <c:v>518.23615570588254</c:v>
                </c:pt>
                <c:pt idx="18">
                  <c:v>446.77918827777751</c:v>
                </c:pt>
                <c:pt idx="19">
                  <c:v>378.18565533333327</c:v>
                </c:pt>
                <c:pt idx="20">
                  <c:v>426.99550793333327</c:v>
                </c:pt>
                <c:pt idx="21">
                  <c:v>378.59772599999985</c:v>
                </c:pt>
                <c:pt idx="22">
                  <c:v>368.14664700000003</c:v>
                </c:pt>
                <c:pt idx="23">
                  <c:v>338.48201516666614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9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23</c:v>
                </c:pt>
                <c:pt idx="17">
                  <c:v>21</c:v>
                </c:pt>
                <c:pt idx="18">
                  <c:v>22</c:v>
                </c:pt>
                <c:pt idx="19">
                  <c:v>24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-346.19331286666664</c:v>
                </c:pt>
                <c:pt idx="1">
                  <c:v>-354.7034911916665</c:v>
                </c:pt>
                <c:pt idx="2">
                  <c:v>-383.06238280799994</c:v>
                </c:pt>
                <c:pt idx="3">
                  <c:v>-386.76255860000003</c:v>
                </c:pt>
                <c:pt idx="4">
                  <c:v>-399.05364989999998</c:v>
                </c:pt>
                <c:pt idx="5">
                  <c:v>-417.32232931739134</c:v>
                </c:pt>
                <c:pt idx="6">
                  <c:v>-467.97753906190474</c:v>
                </c:pt>
                <c:pt idx="7">
                  <c:v>-482.70875185714283</c:v>
                </c:pt>
                <c:pt idx="8">
                  <c:v>-426.94915506956528</c:v>
                </c:pt>
                <c:pt idx="9">
                  <c:v>-344.31316405199993</c:v>
                </c:pt>
                <c:pt idx="10">
                  <c:v>-312.88136890434799</c:v>
                </c:pt>
                <c:pt idx="11">
                  <c:v>-236.59888672</c:v>
                </c:pt>
                <c:pt idx="12">
                  <c:v>-219.26357423000007</c:v>
                </c:pt>
                <c:pt idx="13">
                  <c:v>-253.25374347999994</c:v>
                </c:pt>
                <c:pt idx="14">
                  <c:v>-287.56093052142853</c:v>
                </c:pt>
                <c:pt idx="15">
                  <c:v>-289.05846353333328</c:v>
                </c:pt>
                <c:pt idx="16">
                  <c:v>-333.70133461333319</c:v>
                </c:pt>
                <c:pt idx="17">
                  <c:v>-362.42608641874995</c:v>
                </c:pt>
                <c:pt idx="18">
                  <c:v>-369.67529294999986</c:v>
                </c:pt>
                <c:pt idx="19">
                  <c:v>-285.26071893809524</c:v>
                </c:pt>
                <c:pt idx="20">
                  <c:v>-297.54494627999992</c:v>
                </c:pt>
                <c:pt idx="21">
                  <c:v>-263.42703951153845</c:v>
                </c:pt>
                <c:pt idx="22">
                  <c:v>-303.78746094400003</c:v>
                </c:pt>
                <c:pt idx="23">
                  <c:v>-329.3175000240002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252.99750978000012</c:v>
                </c:pt>
                <c:pt idx="1">
                  <c:v>331.23758371428579</c:v>
                </c:pt>
                <c:pt idx="2">
                  <c:v>399.23925785000029</c:v>
                </c:pt>
                <c:pt idx="3">
                  <c:v>390.43758136666656</c:v>
                </c:pt>
                <c:pt idx="4">
                  <c:v>348.82763672857152</c:v>
                </c:pt>
                <c:pt idx="5">
                  <c:v>346.41168216250026</c:v>
                </c:pt>
                <c:pt idx="6">
                  <c:v>317.70512694999996</c:v>
                </c:pt>
                <c:pt idx="7">
                  <c:v>302.19575194999999</c:v>
                </c:pt>
                <c:pt idx="8">
                  <c:v>327.47583007499998</c:v>
                </c:pt>
                <c:pt idx="9">
                  <c:v>356.02254235000026</c:v>
                </c:pt>
                <c:pt idx="10">
                  <c:v>228.34399413749998</c:v>
                </c:pt>
                <c:pt idx="11">
                  <c:v>305.52067056666664</c:v>
                </c:pt>
                <c:pt idx="12">
                  <c:v>191.56170100000006</c:v>
                </c:pt>
                <c:pt idx="13">
                  <c:v>176.43640136249996</c:v>
                </c:pt>
                <c:pt idx="14">
                  <c:v>232.61500459411764</c:v>
                </c:pt>
                <c:pt idx="15">
                  <c:v>279.23077395000018</c:v>
                </c:pt>
                <c:pt idx="16">
                  <c:v>274.29113770000004</c:v>
                </c:pt>
                <c:pt idx="17">
                  <c:v>295.34124347333324</c:v>
                </c:pt>
                <c:pt idx="18">
                  <c:v>275.8347656333334</c:v>
                </c:pt>
                <c:pt idx="19">
                  <c:v>282.4071289200001</c:v>
                </c:pt>
                <c:pt idx="20">
                  <c:v>207.08469459999998</c:v>
                </c:pt>
                <c:pt idx="21">
                  <c:v>341.57021481999982</c:v>
                </c:pt>
                <c:pt idx="22">
                  <c:v>264.47241208333315</c:v>
                </c:pt>
                <c:pt idx="23">
                  <c:v>295.98730464999971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20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21</c:v>
                </c:pt>
                <c:pt idx="20">
                  <c:v>20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10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-138.42453931304351</c:v>
                </c:pt>
                <c:pt idx="1">
                  <c:v>-163.34405783043479</c:v>
                </c:pt>
                <c:pt idx="2">
                  <c:v>-169.84599610000004</c:v>
                </c:pt>
                <c:pt idx="3">
                  <c:v>-172.640205068</c:v>
                </c:pt>
                <c:pt idx="4">
                  <c:v>-175.683281244</c:v>
                </c:pt>
                <c:pt idx="5">
                  <c:v>-185.19389011304347</c:v>
                </c:pt>
                <c:pt idx="6">
                  <c:v>-222.89255242105264</c:v>
                </c:pt>
                <c:pt idx="7">
                  <c:v>-221.07297362</c:v>
                </c:pt>
                <c:pt idx="8">
                  <c:v>-203.73947012173915</c:v>
                </c:pt>
                <c:pt idx="9">
                  <c:v>-194.45377606190482</c:v>
                </c:pt>
                <c:pt idx="10">
                  <c:v>-174.11233956666666</c:v>
                </c:pt>
                <c:pt idx="11">
                  <c:v>-177.55056424444447</c:v>
                </c:pt>
                <c:pt idx="12">
                  <c:v>-161.66512043888889</c:v>
                </c:pt>
                <c:pt idx="13">
                  <c:v>-157.82117342105263</c:v>
                </c:pt>
                <c:pt idx="14">
                  <c:v>-173.17227710588239</c:v>
                </c:pt>
                <c:pt idx="15">
                  <c:v>-187.94053819999996</c:v>
                </c:pt>
                <c:pt idx="16">
                  <c:v>-186.44753100000003</c:v>
                </c:pt>
                <c:pt idx="17">
                  <c:v>-215.61977133333335</c:v>
                </c:pt>
                <c:pt idx="18">
                  <c:v>-218.10836792500004</c:v>
                </c:pt>
                <c:pt idx="19">
                  <c:v>-228.55311169999996</c:v>
                </c:pt>
                <c:pt idx="20">
                  <c:v>-214.07075637272737</c:v>
                </c:pt>
                <c:pt idx="21">
                  <c:v>-202.54255814999991</c:v>
                </c:pt>
                <c:pt idx="22">
                  <c:v>-217.76629929999996</c:v>
                </c:pt>
                <c:pt idx="23">
                  <c:v>-216.16407312173919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199.42428586249997</c:v>
                </c:pt>
                <c:pt idx="1">
                  <c:v>157.25253297499989</c:v>
                </c:pt>
                <c:pt idx="2">
                  <c:v>164.03198244999976</c:v>
                </c:pt>
                <c:pt idx="3">
                  <c:v>168.96089681666663</c:v>
                </c:pt>
                <c:pt idx="4">
                  <c:v>177.97985841666659</c:v>
                </c:pt>
                <c:pt idx="5">
                  <c:v>168.64538576250004</c:v>
                </c:pt>
                <c:pt idx="6">
                  <c:v>185.87969970000006</c:v>
                </c:pt>
                <c:pt idx="7">
                  <c:v>241.42491567272725</c:v>
                </c:pt>
                <c:pt idx="8">
                  <c:v>350.90213011250006</c:v>
                </c:pt>
                <c:pt idx="9">
                  <c:v>280.07412110999996</c:v>
                </c:pt>
                <c:pt idx="10">
                  <c:v>292.64199218000005</c:v>
                </c:pt>
                <c:pt idx="11">
                  <c:v>210.03949445384612</c:v>
                </c:pt>
                <c:pt idx="12">
                  <c:v>191.27035757692303</c:v>
                </c:pt>
                <c:pt idx="13">
                  <c:v>179.1146443416666</c:v>
                </c:pt>
                <c:pt idx="14">
                  <c:v>134.2586669714286</c:v>
                </c:pt>
                <c:pt idx="15">
                  <c:v>107.86455830769225</c:v>
                </c:pt>
                <c:pt idx="16">
                  <c:v>145.65032958749998</c:v>
                </c:pt>
                <c:pt idx="17">
                  <c:v>151.12754604285712</c:v>
                </c:pt>
                <c:pt idx="18">
                  <c:v>187.48678154285719</c:v>
                </c:pt>
                <c:pt idx="19">
                  <c:v>178.06467013333344</c:v>
                </c:pt>
                <c:pt idx="20">
                  <c:v>223.36726887777775</c:v>
                </c:pt>
                <c:pt idx="21">
                  <c:v>230.48904079999997</c:v>
                </c:pt>
                <c:pt idx="22">
                  <c:v>191.61213378000002</c:v>
                </c:pt>
                <c:pt idx="23">
                  <c:v>194.50051880000001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14</c:v>
                </c:pt>
                <c:pt idx="15">
                  <c:v>13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-136.20487466666668</c:v>
                </c:pt>
                <c:pt idx="1">
                  <c:v>-158.68205121227268</c:v>
                </c:pt>
                <c:pt idx="2">
                  <c:v>-181.74354137454549</c:v>
                </c:pt>
                <c:pt idx="3">
                  <c:v>-196.02856445499995</c:v>
                </c:pt>
                <c:pt idx="4">
                  <c:v>-184.36065383190476</c:v>
                </c:pt>
                <c:pt idx="5">
                  <c:v>-159.59184570850002</c:v>
                </c:pt>
                <c:pt idx="6">
                  <c:v>-141.19132994375002</c:v>
                </c:pt>
                <c:pt idx="7">
                  <c:v>-151.1995380076923</c:v>
                </c:pt>
                <c:pt idx="8">
                  <c:v>-171.67799378750004</c:v>
                </c:pt>
                <c:pt idx="9">
                  <c:v>-181.62221069500001</c:v>
                </c:pt>
                <c:pt idx="10">
                  <c:v>-177.86563546666665</c:v>
                </c:pt>
                <c:pt idx="11">
                  <c:v>-173.22656250909088</c:v>
                </c:pt>
                <c:pt idx="12">
                  <c:v>-181.69553919047615</c:v>
                </c:pt>
                <c:pt idx="13">
                  <c:v>-186.37503662499998</c:v>
                </c:pt>
                <c:pt idx="14">
                  <c:v>-185.17408831157894</c:v>
                </c:pt>
                <c:pt idx="15">
                  <c:v>-186.06860351368422</c:v>
                </c:pt>
                <c:pt idx="16">
                  <c:v>-195.88677978294115</c:v>
                </c:pt>
                <c:pt idx="17">
                  <c:v>-174.73962762705881</c:v>
                </c:pt>
                <c:pt idx="18">
                  <c:v>-120.92623699333332</c:v>
                </c:pt>
                <c:pt idx="19">
                  <c:v>-114.2862223333333</c:v>
                </c:pt>
                <c:pt idx="20">
                  <c:v>-107.77821568571427</c:v>
                </c:pt>
                <c:pt idx="21">
                  <c:v>-117.76738281333333</c:v>
                </c:pt>
                <c:pt idx="22">
                  <c:v>-129.5042267</c:v>
                </c:pt>
                <c:pt idx="23">
                  <c:v>-120.55530428947367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119.32615355500005</c:v>
                </c:pt>
                <c:pt idx="1">
                  <c:v>112.04961479333333</c:v>
                </c:pt>
                <c:pt idx="2">
                  <c:v>119.23884413444441</c:v>
                </c:pt>
                <c:pt idx="3">
                  <c:v>127.58944361999998</c:v>
                </c:pt>
                <c:pt idx="4">
                  <c:v>145.20511475400002</c:v>
                </c:pt>
                <c:pt idx="5">
                  <c:v>136.34775056363637</c:v>
                </c:pt>
                <c:pt idx="6">
                  <c:v>154.3837198993333</c:v>
                </c:pt>
                <c:pt idx="7">
                  <c:v>144.95287407722222</c:v>
                </c:pt>
                <c:pt idx="8">
                  <c:v>118.83438312800003</c:v>
                </c:pt>
                <c:pt idx="9">
                  <c:v>85.08407871454547</c:v>
                </c:pt>
                <c:pt idx="10">
                  <c:v>91.139343260000032</c:v>
                </c:pt>
                <c:pt idx="11">
                  <c:v>117.74374728777778</c:v>
                </c:pt>
                <c:pt idx="12">
                  <c:v>122.01437988000001</c:v>
                </c:pt>
                <c:pt idx="13">
                  <c:v>114.15745961909087</c:v>
                </c:pt>
                <c:pt idx="14">
                  <c:v>113.16223144250004</c:v>
                </c:pt>
                <c:pt idx="15">
                  <c:v>125.10306802499998</c:v>
                </c:pt>
                <c:pt idx="16">
                  <c:v>129.86612373571435</c:v>
                </c:pt>
                <c:pt idx="17">
                  <c:v>128.67738559285718</c:v>
                </c:pt>
                <c:pt idx="18">
                  <c:v>166.4123916625</c:v>
                </c:pt>
                <c:pt idx="19">
                  <c:v>169.75102995625002</c:v>
                </c:pt>
                <c:pt idx="20">
                  <c:v>147.15665211764704</c:v>
                </c:pt>
                <c:pt idx="21">
                  <c:v>157.15242003749995</c:v>
                </c:pt>
                <c:pt idx="22">
                  <c:v>132.63059895999999</c:v>
                </c:pt>
                <c:pt idx="23">
                  <c:v>116.92270406166666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16</c:v>
                </c:pt>
                <c:pt idx="7">
                  <c:v>13</c:v>
                </c:pt>
                <c:pt idx="8">
                  <c:v>16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18</c:v>
                </c:pt>
                <c:pt idx="8">
                  <c:v>15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14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March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-1252.079427238094</c:v>
                </c:pt>
                <c:pt idx="1">
                  <c:v>-1368.7369793333321</c:v>
                </c:pt>
                <c:pt idx="2">
                  <c:v>-1504.8273438399992</c:v>
                </c:pt>
                <c:pt idx="3">
                  <c:v>-1484.3581732307682</c:v>
                </c:pt>
                <c:pt idx="4">
                  <c:v>-1492.6264844399993</c:v>
                </c:pt>
                <c:pt idx="5">
                  <c:v>-1452.9164403478255</c:v>
                </c:pt>
                <c:pt idx="6">
                  <c:v>-1428.1562500952368</c:v>
                </c:pt>
                <c:pt idx="7">
                  <c:v>-1620.3005643888876</c:v>
                </c:pt>
                <c:pt idx="8">
                  <c:v>-1407.8089659047614</c:v>
                </c:pt>
                <c:pt idx="9">
                  <c:v>-1192.9300428181807</c:v>
                </c:pt>
                <c:pt idx="10">
                  <c:v>-1104.6902345999981</c:v>
                </c:pt>
                <c:pt idx="11">
                  <c:v>-995.53474526315711</c:v>
                </c:pt>
                <c:pt idx="12">
                  <c:v>-936.45572927777698</c:v>
                </c:pt>
                <c:pt idx="13">
                  <c:v>-875.60638811764602</c:v>
                </c:pt>
                <c:pt idx="14">
                  <c:v>-984.51041686666531</c:v>
                </c:pt>
                <c:pt idx="15">
                  <c:v>-1130.1942709333327</c:v>
                </c:pt>
                <c:pt idx="16">
                  <c:v>-1215.7465821874989</c:v>
                </c:pt>
                <c:pt idx="17">
                  <c:v>-1310.0909926470576</c:v>
                </c:pt>
                <c:pt idx="18">
                  <c:v>-1254.6455079374991</c:v>
                </c:pt>
                <c:pt idx="19">
                  <c:v>-1109.6115724999995</c:v>
                </c:pt>
                <c:pt idx="20">
                  <c:v>-937.33501847058801</c:v>
                </c:pt>
                <c:pt idx="21">
                  <c:v>-962.777138210526</c:v>
                </c:pt>
                <c:pt idx="22">
                  <c:v>-1037.9238282272722</c:v>
                </c:pt>
                <c:pt idx="23">
                  <c:v>-1171.0595312799987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1124.2679688000003</c:v>
                </c:pt>
                <c:pt idx="1">
                  <c:v>1354.7310264285738</c:v>
                </c:pt>
                <c:pt idx="2">
                  <c:v>1460.5963541666679</c:v>
                </c:pt>
                <c:pt idx="3">
                  <c:v>1628.5421874000021</c:v>
                </c:pt>
                <c:pt idx="4">
                  <c:v>1328.430989333335</c:v>
                </c:pt>
                <c:pt idx="5">
                  <c:v>1051.0800780000018</c:v>
                </c:pt>
                <c:pt idx="6">
                  <c:v>1140.0574218000008</c:v>
                </c:pt>
                <c:pt idx="7">
                  <c:v>1076.4104565384619</c:v>
                </c:pt>
                <c:pt idx="8">
                  <c:v>1418.6757811000002</c:v>
                </c:pt>
                <c:pt idx="9">
                  <c:v>1542.2122396666673</c:v>
                </c:pt>
                <c:pt idx="10">
                  <c:v>1138.0188209090913</c:v>
                </c:pt>
                <c:pt idx="11">
                  <c:v>1059.1780595833345</c:v>
                </c:pt>
                <c:pt idx="12">
                  <c:v>1020.9828724615402</c:v>
                </c:pt>
                <c:pt idx="13">
                  <c:v>947.19810264285741</c:v>
                </c:pt>
                <c:pt idx="14">
                  <c:v>883.42724612500115</c:v>
                </c:pt>
                <c:pt idx="15">
                  <c:v>941.31103493750015</c:v>
                </c:pt>
                <c:pt idx="16">
                  <c:v>1067.152343466669</c:v>
                </c:pt>
                <c:pt idx="17">
                  <c:v>1238.9330355000009</c:v>
                </c:pt>
                <c:pt idx="18">
                  <c:v>1372.5877604000004</c:v>
                </c:pt>
                <c:pt idx="19">
                  <c:v>1117.2414062666678</c:v>
                </c:pt>
                <c:pt idx="20">
                  <c:v>1127.4866070000014</c:v>
                </c:pt>
                <c:pt idx="21">
                  <c:v>1035.9020180833347</c:v>
                </c:pt>
                <c:pt idx="22">
                  <c:v>1111.9652777777785</c:v>
                </c:pt>
                <c:pt idx="23">
                  <c:v>1573.5240883333354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19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10</c:v>
                </c:pt>
                <c:pt idx="9">
                  <c:v>9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12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11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16</c:v>
                </c:pt>
                <c:pt idx="21">
                  <c:v>17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15</c:v>
                </c:pt>
                <c:pt idx="21">
                  <c:v>14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-50.544623477777805</c:v>
                </c:pt>
                <c:pt idx="1">
                  <c:v>-68.955297849999994</c:v>
                </c:pt>
                <c:pt idx="2">
                  <c:v>-57.675807399999954</c:v>
                </c:pt>
                <c:pt idx="3">
                  <c:v>-81.817704636363672</c:v>
                </c:pt>
                <c:pt idx="4">
                  <c:v>-71.825510649999956</c:v>
                </c:pt>
                <c:pt idx="5">
                  <c:v>-65.81480916666662</c:v>
                </c:pt>
                <c:pt idx="6">
                  <c:v>-73.037258566666651</c:v>
                </c:pt>
                <c:pt idx="7">
                  <c:v>-71.240234366666627</c:v>
                </c:pt>
                <c:pt idx="8">
                  <c:v>-76.589579233333367</c:v>
                </c:pt>
                <c:pt idx="9">
                  <c:v>-68.468160000000054</c:v>
                </c:pt>
                <c:pt idx="10">
                  <c:v>-50.830008385714272</c:v>
                </c:pt>
                <c:pt idx="11">
                  <c:v>-49.091979966666713</c:v>
                </c:pt>
                <c:pt idx="12">
                  <c:v>-45.904401528571398</c:v>
                </c:pt>
                <c:pt idx="13">
                  <c:v>-65.751281733333215</c:v>
                </c:pt>
                <c:pt idx="14">
                  <c:v>-106.35180662500005</c:v>
                </c:pt>
                <c:pt idx="15">
                  <c:v>-118.14840699999996</c:v>
                </c:pt>
                <c:pt idx="16">
                  <c:v>-61.804351837499922</c:v>
                </c:pt>
                <c:pt idx="17">
                  <c:v>-54.790673810000023</c:v>
                </c:pt>
                <c:pt idx="18">
                  <c:v>-50.545722122222237</c:v>
                </c:pt>
                <c:pt idx="19">
                  <c:v>-77.40080914285717</c:v>
                </c:pt>
                <c:pt idx="20">
                  <c:v>-49.178141255555552</c:v>
                </c:pt>
                <c:pt idx="21">
                  <c:v>-64.122767857142819</c:v>
                </c:pt>
                <c:pt idx="22">
                  <c:v>-70.632376542857173</c:v>
                </c:pt>
                <c:pt idx="23">
                  <c:v>-45.477917479999974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83.047846013636345</c:v>
                </c:pt>
                <c:pt idx="1">
                  <c:v>74.138125466666665</c:v>
                </c:pt>
                <c:pt idx="2">
                  <c:v>82.856237070588236</c:v>
                </c:pt>
                <c:pt idx="3">
                  <c:v>71.297711190000001</c:v>
                </c:pt>
                <c:pt idx="4">
                  <c:v>73.680117957894751</c:v>
                </c:pt>
                <c:pt idx="5">
                  <c:v>78.270674852631601</c:v>
                </c:pt>
                <c:pt idx="6">
                  <c:v>72.69649992727274</c:v>
                </c:pt>
                <c:pt idx="7">
                  <c:v>72.962713068181813</c:v>
                </c:pt>
                <c:pt idx="8">
                  <c:v>69.192949212000016</c:v>
                </c:pt>
                <c:pt idx="9">
                  <c:v>76.447768547999999</c:v>
                </c:pt>
                <c:pt idx="10">
                  <c:v>91.236470554166701</c:v>
                </c:pt>
                <c:pt idx="11">
                  <c:v>103.83949218000004</c:v>
                </c:pt>
                <c:pt idx="12">
                  <c:v>113.35559081666663</c:v>
                </c:pt>
                <c:pt idx="13">
                  <c:v>106.34668456799994</c:v>
                </c:pt>
                <c:pt idx="14">
                  <c:v>90.806423607407382</c:v>
                </c:pt>
                <c:pt idx="15">
                  <c:v>84.971752025925952</c:v>
                </c:pt>
                <c:pt idx="16">
                  <c:v>101.47881283913047</c:v>
                </c:pt>
                <c:pt idx="17">
                  <c:v>101.09091331428569</c:v>
                </c:pt>
                <c:pt idx="18">
                  <c:v>101.91371847272727</c:v>
                </c:pt>
                <c:pt idx="19">
                  <c:v>91.21514384583331</c:v>
                </c:pt>
                <c:pt idx="20">
                  <c:v>106.91234796363636</c:v>
                </c:pt>
                <c:pt idx="21">
                  <c:v>87.598007191666667</c:v>
                </c:pt>
                <c:pt idx="22">
                  <c:v>78.915649424999984</c:v>
                </c:pt>
                <c:pt idx="23">
                  <c:v>81.420073014285734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9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23</c:v>
                </c:pt>
                <c:pt idx="17">
                  <c:v>21</c:v>
                </c:pt>
                <c:pt idx="18">
                  <c:v>22</c:v>
                </c:pt>
                <c:pt idx="19">
                  <c:v>24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-92.255572147058828</c:v>
                </c:pt>
                <c:pt idx="1">
                  <c:v>-108.64165902352954</c:v>
                </c:pt>
                <c:pt idx="2">
                  <c:v>-119.42214964374992</c:v>
                </c:pt>
                <c:pt idx="3">
                  <c:v>-114.65608214374993</c:v>
                </c:pt>
                <c:pt idx="4">
                  <c:v>-104.67548161818176</c:v>
                </c:pt>
                <c:pt idx="5">
                  <c:v>-109.189770505</c:v>
                </c:pt>
                <c:pt idx="6">
                  <c:v>-119.71356879444443</c:v>
                </c:pt>
                <c:pt idx="7">
                  <c:v>-122.16769747777774</c:v>
                </c:pt>
                <c:pt idx="8">
                  <c:v>-134.11503907500011</c:v>
                </c:pt>
                <c:pt idx="9">
                  <c:v>-125.35225053181817</c:v>
                </c:pt>
                <c:pt idx="10">
                  <c:v>-136.09034365714282</c:v>
                </c:pt>
                <c:pt idx="11">
                  <c:v>-150.34109775000002</c:v>
                </c:pt>
                <c:pt idx="12">
                  <c:v>-158.02580122727272</c:v>
                </c:pt>
                <c:pt idx="13">
                  <c:v>-151.38369352173905</c:v>
                </c:pt>
                <c:pt idx="14">
                  <c:v>-151.74088540416668</c:v>
                </c:pt>
                <c:pt idx="15">
                  <c:v>-143.66952149600013</c:v>
                </c:pt>
                <c:pt idx="16">
                  <c:v>-137.66687951538469</c:v>
                </c:pt>
                <c:pt idx="17">
                  <c:v>-123.24072265833331</c:v>
                </c:pt>
                <c:pt idx="18">
                  <c:v>-120.7614103578947</c:v>
                </c:pt>
                <c:pt idx="19">
                  <c:v>-99.203260633333329</c:v>
                </c:pt>
                <c:pt idx="20">
                  <c:v>-102.14270834000006</c:v>
                </c:pt>
                <c:pt idx="21">
                  <c:v>-77.248908547058818</c:v>
                </c:pt>
                <c:pt idx="22">
                  <c:v>-96.165374756250003</c:v>
                </c:pt>
                <c:pt idx="23">
                  <c:v>-107.58995225555554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85.566528321428549</c:v>
                </c:pt>
                <c:pt idx="1">
                  <c:v>75.286882678571502</c:v>
                </c:pt>
                <c:pt idx="2">
                  <c:v>67.23507487333336</c:v>
                </c:pt>
                <c:pt idx="3">
                  <c:v>74.664143886666722</c:v>
                </c:pt>
                <c:pt idx="4">
                  <c:v>117.1541883666667</c:v>
                </c:pt>
                <c:pt idx="5">
                  <c:v>78.270285863636346</c:v>
                </c:pt>
                <c:pt idx="6">
                  <c:v>75.45564153076927</c:v>
                </c:pt>
                <c:pt idx="7">
                  <c:v>83.079740069230652</c:v>
                </c:pt>
                <c:pt idx="8">
                  <c:v>81.263294590909197</c:v>
                </c:pt>
                <c:pt idx="9">
                  <c:v>107.37348088888888</c:v>
                </c:pt>
                <c:pt idx="10">
                  <c:v>97.245483410000176</c:v>
                </c:pt>
                <c:pt idx="11">
                  <c:v>96.348198788888865</c:v>
                </c:pt>
                <c:pt idx="12">
                  <c:v>51.693793411111074</c:v>
                </c:pt>
                <c:pt idx="13">
                  <c:v>58.409515400000146</c:v>
                </c:pt>
                <c:pt idx="14">
                  <c:v>58.748430514285637</c:v>
                </c:pt>
                <c:pt idx="15">
                  <c:v>55.990071599999965</c:v>
                </c:pt>
                <c:pt idx="16">
                  <c:v>66.830761720000012</c:v>
                </c:pt>
                <c:pt idx="17">
                  <c:v>70.222516771428801</c:v>
                </c:pt>
                <c:pt idx="18">
                  <c:v>67.803873716666814</c:v>
                </c:pt>
                <c:pt idx="19">
                  <c:v>111.06565504615384</c:v>
                </c:pt>
                <c:pt idx="20">
                  <c:v>108.30807493124985</c:v>
                </c:pt>
                <c:pt idx="21">
                  <c:v>132.15980749285725</c:v>
                </c:pt>
                <c:pt idx="22">
                  <c:v>115.70742186666661</c:v>
                </c:pt>
                <c:pt idx="23">
                  <c:v>89.612642723076888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30"/>
          <c:min val="-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22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7</c:v>
                </c:pt>
                <c:pt idx="18">
                  <c:v>12</c:v>
                </c:pt>
                <c:pt idx="19">
                  <c:v>13</c:v>
                </c:pt>
                <c:pt idx="20">
                  <c:v>16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-523.59086471818182</c:v>
                </c:pt>
                <c:pt idx="1">
                  <c:v>-551.10717778333321</c:v>
                </c:pt>
                <c:pt idx="2">
                  <c:v>-603.26509768400001</c:v>
                </c:pt>
                <c:pt idx="3">
                  <c:v>-598.4402231730769</c:v>
                </c:pt>
                <c:pt idx="4">
                  <c:v>-562.05857564814812</c:v>
                </c:pt>
                <c:pt idx="5">
                  <c:v>-523.98983654444442</c:v>
                </c:pt>
                <c:pt idx="6">
                  <c:v>-625.13285486956522</c:v>
                </c:pt>
                <c:pt idx="7">
                  <c:v>-654.44641642173906</c:v>
                </c:pt>
                <c:pt idx="8">
                  <c:v>-657.1898352391305</c:v>
                </c:pt>
                <c:pt idx="9">
                  <c:v>-590.87045675217394</c:v>
                </c:pt>
                <c:pt idx="10">
                  <c:v>-576.14244505454565</c:v>
                </c:pt>
                <c:pt idx="11">
                  <c:v>-591.99526366499992</c:v>
                </c:pt>
                <c:pt idx="12">
                  <c:v>-573.35392694736834</c:v>
                </c:pt>
                <c:pt idx="13">
                  <c:v>-528.68969749499979</c:v>
                </c:pt>
                <c:pt idx="14">
                  <c:v>-607.91084548823562</c:v>
                </c:pt>
                <c:pt idx="15">
                  <c:v>-572.39680971111102</c:v>
                </c:pt>
                <c:pt idx="16">
                  <c:v>-712.38604749374997</c:v>
                </c:pt>
                <c:pt idx="17">
                  <c:v>-709.58622464705888</c:v>
                </c:pt>
                <c:pt idx="18">
                  <c:v>-688.94720066666639</c:v>
                </c:pt>
                <c:pt idx="19">
                  <c:v>-611.66848933333347</c:v>
                </c:pt>
                <c:pt idx="20">
                  <c:v>-479.6530491111107</c:v>
                </c:pt>
                <c:pt idx="21">
                  <c:v>-531.31370635294138</c:v>
                </c:pt>
                <c:pt idx="22">
                  <c:v>-464.52856429999986</c:v>
                </c:pt>
                <c:pt idx="23">
                  <c:v>-447.99906407083313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419.34016922222224</c:v>
                </c:pt>
                <c:pt idx="1">
                  <c:v>447.15136712857151</c:v>
                </c:pt>
                <c:pt idx="2">
                  <c:v>493.67008468333307</c:v>
                </c:pt>
                <c:pt idx="3">
                  <c:v>539.13398450000022</c:v>
                </c:pt>
                <c:pt idx="4">
                  <c:v>622.49194322499989</c:v>
                </c:pt>
                <c:pt idx="5">
                  <c:v>632.23315474999936</c:v>
                </c:pt>
                <c:pt idx="6">
                  <c:v>453.03063950000023</c:v>
                </c:pt>
                <c:pt idx="7">
                  <c:v>665.12463387499952</c:v>
                </c:pt>
                <c:pt idx="8">
                  <c:v>714.70568862499954</c:v>
                </c:pt>
                <c:pt idx="9">
                  <c:v>665.38378925000006</c:v>
                </c:pt>
                <c:pt idx="10">
                  <c:v>474.17100699999963</c:v>
                </c:pt>
                <c:pt idx="11">
                  <c:v>422.49387445454522</c:v>
                </c:pt>
                <c:pt idx="12">
                  <c:v>408.50081383333327</c:v>
                </c:pt>
                <c:pt idx="13">
                  <c:v>464.67196363636356</c:v>
                </c:pt>
                <c:pt idx="14">
                  <c:v>372.63539335714307</c:v>
                </c:pt>
                <c:pt idx="15">
                  <c:v>406.31272523076922</c:v>
                </c:pt>
                <c:pt idx="16">
                  <c:v>396.58378893333332</c:v>
                </c:pt>
                <c:pt idx="17">
                  <c:v>523.10198114285674</c:v>
                </c:pt>
                <c:pt idx="18">
                  <c:v>561.01898181249987</c:v>
                </c:pt>
                <c:pt idx="19">
                  <c:v>482.04986581249989</c:v>
                </c:pt>
                <c:pt idx="20">
                  <c:v>592.4430588461538</c:v>
                </c:pt>
                <c:pt idx="21">
                  <c:v>446.83210099999997</c:v>
                </c:pt>
                <c:pt idx="22">
                  <c:v>335.1055574545457</c:v>
                </c:pt>
                <c:pt idx="23">
                  <c:v>393.52692528571424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6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17</c:v>
                </c:pt>
                <c:pt idx="15">
                  <c:v>18</c:v>
                </c:pt>
                <c:pt idx="16">
                  <c:v>16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18</c:v>
                </c:pt>
                <c:pt idx="21">
                  <c:v>17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11</c:v>
                </c:pt>
                <c:pt idx="12">
                  <c:v>12</c:v>
                </c:pt>
                <c:pt idx="13">
                  <c:v>11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13</c:v>
                </c:pt>
                <c:pt idx="21">
                  <c:v>14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-69.199545471764694</c:v>
                </c:pt>
                <c:pt idx="1">
                  <c:v>-75.493116582777773</c:v>
                </c:pt>
                <c:pt idx="2">
                  <c:v>-85.549535404705864</c:v>
                </c:pt>
                <c:pt idx="3">
                  <c:v>-85.790954584444478</c:v>
                </c:pt>
                <c:pt idx="4">
                  <c:v>-99.981662756874982</c:v>
                </c:pt>
                <c:pt idx="5">
                  <c:v>-86.236375598333325</c:v>
                </c:pt>
                <c:pt idx="6">
                  <c:v>-86.815056290588231</c:v>
                </c:pt>
                <c:pt idx="7">
                  <c:v>-82.144351718235285</c:v>
                </c:pt>
                <c:pt idx="8">
                  <c:v>-83.798139294285718</c:v>
                </c:pt>
                <c:pt idx="9">
                  <c:v>-73.535390240833337</c:v>
                </c:pt>
                <c:pt idx="10">
                  <c:v>-64.724365248461524</c:v>
                </c:pt>
                <c:pt idx="11">
                  <c:v>-64.093379102307679</c:v>
                </c:pt>
                <c:pt idx="12">
                  <c:v>-78.71608479555556</c:v>
                </c:pt>
                <c:pt idx="13">
                  <c:v>-58.621026624999992</c:v>
                </c:pt>
                <c:pt idx="14">
                  <c:v>-40.604339588000002</c:v>
                </c:pt>
                <c:pt idx="15">
                  <c:v>-41.304762102222185</c:v>
                </c:pt>
                <c:pt idx="16">
                  <c:v>-41.258712787500045</c:v>
                </c:pt>
                <c:pt idx="17">
                  <c:v>-62.164688124999998</c:v>
                </c:pt>
                <c:pt idx="18">
                  <c:v>-52.559459342727294</c:v>
                </c:pt>
                <c:pt idx="19">
                  <c:v>-70.123638901000007</c:v>
                </c:pt>
                <c:pt idx="20">
                  <c:v>-65.668848661666701</c:v>
                </c:pt>
                <c:pt idx="21">
                  <c:v>-57.599707021999983</c:v>
                </c:pt>
                <c:pt idx="22">
                  <c:v>-79.07014817999999</c:v>
                </c:pt>
                <c:pt idx="23">
                  <c:v>-82.007099166250001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63.920322961428596</c:v>
                </c:pt>
                <c:pt idx="1">
                  <c:v>61.996323803076969</c:v>
                </c:pt>
                <c:pt idx="2">
                  <c:v>58.048427039999979</c:v>
                </c:pt>
                <c:pt idx="3">
                  <c:v>58.352492114615373</c:v>
                </c:pt>
                <c:pt idx="4">
                  <c:v>56.677469880666699</c:v>
                </c:pt>
                <c:pt idx="5">
                  <c:v>72.575979372307685</c:v>
                </c:pt>
                <c:pt idx="6">
                  <c:v>71.774318146428598</c:v>
                </c:pt>
                <c:pt idx="7">
                  <c:v>83.665527342857146</c:v>
                </c:pt>
                <c:pt idx="8">
                  <c:v>84.005525472352943</c:v>
                </c:pt>
                <c:pt idx="9">
                  <c:v>108.93826774736844</c:v>
                </c:pt>
                <c:pt idx="10">
                  <c:v>139.10162354111114</c:v>
                </c:pt>
                <c:pt idx="11">
                  <c:v>153.9563768116667</c:v>
                </c:pt>
                <c:pt idx="12">
                  <c:v>135.89002021499994</c:v>
                </c:pt>
                <c:pt idx="13">
                  <c:v>161.49228632523813</c:v>
                </c:pt>
                <c:pt idx="14">
                  <c:v>175.23307291619054</c:v>
                </c:pt>
                <c:pt idx="15">
                  <c:v>188.4043468036364</c:v>
                </c:pt>
                <c:pt idx="16">
                  <c:v>196.3469636456521</c:v>
                </c:pt>
                <c:pt idx="17">
                  <c:v>184.85908309260864</c:v>
                </c:pt>
                <c:pt idx="18">
                  <c:v>198.44994506500001</c:v>
                </c:pt>
                <c:pt idx="19">
                  <c:v>162.77910796428574</c:v>
                </c:pt>
                <c:pt idx="20">
                  <c:v>154.08470394894741</c:v>
                </c:pt>
                <c:pt idx="21">
                  <c:v>168.05619812999998</c:v>
                </c:pt>
                <c:pt idx="22">
                  <c:v>129.70298258666668</c:v>
                </c:pt>
                <c:pt idx="23">
                  <c:v>132.23321940599996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5913310187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5621.5429690000019" maxValue="-44.914062999996531"/>
    </cacheField>
    <cacheField name="Over" numFmtId="0">
      <sharedItems containsMixedTypes="1" containsNumber="1" minValue="0.29296900000190362" maxValue="4705.945312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6812500001" createdVersion="6" refreshedVersion="7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24.5898440000001" maxValue="1669.8798830000014"/>
    </cacheField>
    <cacheField name="Under" numFmtId="0">
      <sharedItems containsBlank="1" containsMixedTypes="1" containsNumber="1" minValue="-1524.5898440000001" maxValue="-0.74511700000039127"/>
    </cacheField>
    <cacheField name="Over" numFmtId="0">
      <sharedItems containsBlank="1" containsMixedTypes="1" containsNumber="1" minValue="2.8515629999983503" maxValue="1669.879883000001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6863425927" createdVersion="6" refreshedVersion="7" minRefreshableVersion="3" recordCount="745" xr:uid="{7E34A621-6AAC-4A66-85F0-52EA77EFD43F}">
  <cacheSource type="worksheet">
    <worksheetSource ref="M1:R746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28.1979980000001" maxValue="383.55578609999975"/>
    </cacheField>
    <cacheField name="Under" numFmtId="0">
      <sharedItems containsBlank="1" containsMixedTypes="1" containsNumber="1" minValue="-228.1979980000001" maxValue="-0.11083979999989424"/>
    </cacheField>
    <cacheField name="Over" numFmtId="0">
      <sharedItems containsBlank="1" containsMixedTypes="1" containsNumber="1" minValue="0.52148430000011103" maxValue="383.555786099999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6897569442" createdVersion="6" refreshedVersion="7" minRefreshableVersion="3" recordCount="745" xr:uid="{FBAB1068-32FF-4129-BDD7-5D8B481C1FE1}">
  <cacheSource type="worksheet">
    <worksheetSource ref="M1:R746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83.75244150000026" maxValue="315.64013669999986"/>
    </cacheField>
    <cacheField name="Under" numFmtId="0">
      <sharedItems containsBlank="1" containsMixedTypes="1" containsNumber="1" minValue="-483.75244150000026" maxValue="-0.3637696000005235"/>
    </cacheField>
    <cacheField name="Over" numFmtId="0">
      <sharedItems containsBlank="1" containsMixedTypes="1" containsNumber="1" minValue="0.12060550000023795" maxValue="315.6401366999998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7044328701" createdVersion="6" refreshedVersion="7" minRefreshableVersion="3" recordCount="745" xr:uid="{E7B025D7-B65A-4DC1-889F-382A1F6CFBA7}">
  <cacheSource type="worksheet">
    <worksheetSource ref="M1:R746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111.6357430000007" maxValue="2070.7109379999984"/>
    </cacheField>
    <cacheField name="Under" numFmtId="0">
      <sharedItems containsBlank="1" containsMixedTypes="1" containsNumber="1" minValue="-2111.6357430000007" maxValue="-0.69335929999942891"/>
    </cacheField>
    <cacheField name="Over" numFmtId="0">
      <sharedItems containsBlank="1" containsMixedTypes="1" containsNumber="1" minValue="0.77734400000008463" maxValue="2070.710937999998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7095254627" createdVersion="6" refreshedVersion="7" minRefreshableVersion="3" recordCount="745" xr:uid="{A5EC5447-B65A-4ED1-A4A2-B38304DCF5C3}">
  <cacheSource type="worksheet">
    <worksheetSource ref="M1:R746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55.9085083199999" maxValue="1092.8444213999996"/>
    </cacheField>
    <cacheField name="Under" numFmtId="0">
      <sharedItems containsBlank="1" containsMixedTypes="1" containsNumber="1" minValue="-255.9085083199999" maxValue="-8.9904779999983475E-2"/>
    </cacheField>
    <cacheField name="Over" numFmtId="0">
      <sharedItems containsBlank="1" containsMixedTypes="1" containsNumber="1" minValue="0.38958739999998215" maxValue="1092.844421399999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7134027776" createdVersion="6" refreshedVersion="7" minRefreshableVersion="3" recordCount="745" xr:uid="{BC6FB4A7-C6FB-4ED1-8C47-803C0D2506C8}">
  <cacheSource type="worksheet">
    <worksheetSource ref="M1:R746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381.5078125" maxValue="1058.0073243000006"/>
    </cacheField>
    <cacheField name="Under" numFmtId="0">
      <sharedItems containsBlank="1" containsMixedTypes="1" containsNumber="1" minValue="-1381.5078125" maxValue="-4.3969727000003331"/>
    </cacheField>
    <cacheField name="Over" numFmtId="0">
      <sharedItems containsBlank="1" containsMixedTypes="1" containsNumber="1" minValue="1.5683594000001904" maxValue="1058.007324300000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7176736112" createdVersion="6" refreshedVersion="7" minRefreshableVersion="3" recordCount="745" xr:uid="{F2E86C03-770A-4F8D-A161-B28EE2CE60A0}">
  <cacheSource type="worksheet">
    <worksheetSource ref="M1:R746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00.44091799999978" maxValue="884.84619139999995"/>
    </cacheField>
    <cacheField name="Under" numFmtId="0">
      <sharedItems containsBlank="1" containsMixedTypes="1" containsNumber="1" minValue="-600.44091799999978" maxValue="-0.51171870000007402"/>
    </cacheField>
    <cacheField name="Over" numFmtId="0">
      <sharedItems containsBlank="1" containsMixedTypes="1" containsNumber="1" minValue="0.91748049999978321" maxValue="884.84619139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7234953705" createdVersion="6" refreshedVersion="7" minRefreshableVersion="3" recordCount="745" xr:uid="{676F2093-7370-4B32-8EDD-1E2C426276B4}">
  <cacheSource type="worksheet">
    <worksheetSource ref="M1:R746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15.74981693999985" maxValue="495.23889159999999"/>
    </cacheField>
    <cacheField name="Under" numFmtId="0">
      <sharedItems containsBlank="1" containsMixedTypes="1" containsNumber="1" minValue="-515.74981693999985" maxValue="-0.48071289999984401"/>
    </cacheField>
    <cacheField name="Over" numFmtId="0">
      <sharedItems containsBlank="1" containsMixedTypes="1" containsNumber="1" minValue="1.1484375" maxValue="495.23889159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3622.3789059999981"/>
    <s v=""/>
    <n v="1"/>
  </r>
  <r>
    <x v="1"/>
    <s v=""/>
    <n v="3051.3046870000035"/>
    <s v=""/>
    <n v="1"/>
  </r>
  <r>
    <x v="2"/>
    <s v=""/>
    <n v="2716.4335940000019"/>
    <s v=""/>
    <n v="1"/>
  </r>
  <r>
    <x v="3"/>
    <s v=""/>
    <n v="2547.2265620000035"/>
    <s v=""/>
    <n v="1"/>
  </r>
  <r>
    <x v="4"/>
    <s v=""/>
    <n v="2574.0078120000035"/>
    <s v=""/>
    <n v="1"/>
  </r>
  <r>
    <x v="5"/>
    <s v=""/>
    <n v="2715.6835940000019"/>
    <s v=""/>
    <n v="1"/>
  </r>
  <r>
    <x v="6"/>
    <s v=""/>
    <n v="3083.125"/>
    <s v=""/>
    <n v="1"/>
  </r>
  <r>
    <x v="7"/>
    <s v=""/>
    <n v="3588.6914059999981"/>
    <s v=""/>
    <n v="1"/>
  </r>
  <r>
    <x v="8"/>
    <s v=""/>
    <n v="4372.9257809999981"/>
    <s v=""/>
    <n v="1"/>
  </r>
  <r>
    <x v="9"/>
    <s v=""/>
    <n v="4631.65625"/>
    <s v=""/>
    <n v="1"/>
  </r>
  <r>
    <x v="10"/>
    <s v=""/>
    <n v="4295.0664059999981"/>
    <s v=""/>
    <n v="1"/>
  </r>
  <r>
    <x v="11"/>
    <s v=""/>
    <n v="3679.1328120000035"/>
    <s v=""/>
    <n v="1"/>
  </r>
  <r>
    <x v="12"/>
    <s v=""/>
    <n v="2862.2929690000019"/>
    <s v=""/>
    <n v="1"/>
  </r>
  <r>
    <x v="13"/>
    <s v=""/>
    <n v="2138.5195309999981"/>
    <s v=""/>
    <n v="1"/>
  </r>
  <r>
    <x v="14"/>
    <s v=""/>
    <n v="1360.328125"/>
    <s v=""/>
    <n v="1"/>
  </r>
  <r>
    <x v="15"/>
    <s v=""/>
    <n v="878.9570309999981"/>
    <s v=""/>
    <n v="1"/>
  </r>
  <r>
    <x v="16"/>
    <s v=""/>
    <n v="607.11718700000347"/>
    <s v=""/>
    <n v="1"/>
  </r>
  <r>
    <x v="17"/>
    <s v=""/>
    <n v="1198.484375"/>
    <s v=""/>
    <n v="1"/>
  </r>
  <r>
    <x v="18"/>
    <s v=""/>
    <n v="2650.328125"/>
    <s v=""/>
    <n v="1"/>
  </r>
  <r>
    <x v="19"/>
    <s v=""/>
    <n v="3369.7617190000019"/>
    <s v=""/>
    <n v="1"/>
  </r>
  <r>
    <x v="20"/>
    <s v=""/>
    <n v="4031.96875"/>
    <s v=""/>
    <n v="1"/>
  </r>
  <r>
    <x v="21"/>
    <s v=""/>
    <n v="4186.4257809999981"/>
    <s v=""/>
    <n v="1"/>
  </r>
  <r>
    <x v="22"/>
    <s v=""/>
    <n v="4339.3867190000019"/>
    <s v=""/>
    <n v="1"/>
  </r>
  <r>
    <x v="23"/>
    <s v=""/>
    <n v="4705.9453120000035"/>
    <s v=""/>
    <n v="1"/>
  </r>
  <r>
    <x v="0"/>
    <s v=""/>
    <n v="3691.25"/>
    <s v=""/>
    <n v="1"/>
  </r>
  <r>
    <x v="1"/>
    <s v=""/>
    <n v="3762.8359370000035"/>
    <s v=""/>
    <n v="1"/>
  </r>
  <r>
    <x v="2"/>
    <s v=""/>
    <n v="3810.4140620000035"/>
    <s v=""/>
    <n v="1"/>
  </r>
  <r>
    <x v="3"/>
    <s v=""/>
    <n v="3562.0546870000035"/>
    <s v=""/>
    <n v="1"/>
  </r>
  <r>
    <x v="4"/>
    <s v=""/>
    <n v="3475.7695309999981"/>
    <s v=""/>
    <n v="1"/>
  </r>
  <r>
    <x v="5"/>
    <s v=""/>
    <n v="3421.453125"/>
    <s v=""/>
    <n v="1"/>
  </r>
  <r>
    <x v="6"/>
    <s v=""/>
    <n v="3278.1523440000019"/>
    <s v=""/>
    <n v="1"/>
  </r>
  <r>
    <x v="7"/>
    <s v=""/>
    <n v="3300.5703120000035"/>
    <s v=""/>
    <n v="1"/>
  </r>
  <r>
    <x v="8"/>
    <s v=""/>
    <n v="3570.8398440000019"/>
    <s v=""/>
    <n v="1"/>
  </r>
  <r>
    <x v="9"/>
    <s v=""/>
    <n v="3405.1523440000019"/>
    <s v=""/>
    <n v="1"/>
  </r>
  <r>
    <x v="10"/>
    <s v=""/>
    <n v="2884.1328120000035"/>
    <s v=""/>
    <n v="1"/>
  </r>
  <r>
    <x v="11"/>
    <s v=""/>
    <n v="1814.3515620000035"/>
    <s v=""/>
    <n v="1"/>
  </r>
  <r>
    <x v="12"/>
    <s v=""/>
    <n v="745.2148440000019"/>
    <s v=""/>
    <n v="1"/>
  </r>
  <r>
    <x v="13"/>
    <n v="-320.28125"/>
    <s v=""/>
    <n v="1"/>
    <s v=""/>
  </r>
  <r>
    <x v="14"/>
    <n v="-1292.0117190000019"/>
    <s v=""/>
    <n v="1"/>
    <s v=""/>
  </r>
  <r>
    <x v="15"/>
    <n v="-2026.0507809999981"/>
    <s v=""/>
    <n v="1"/>
    <s v=""/>
  </r>
  <r>
    <x v="16"/>
    <n v="-2349.1796879999965"/>
    <s v=""/>
    <n v="1"/>
    <s v=""/>
  </r>
  <r>
    <x v="17"/>
    <n v="-1960.1015629999965"/>
    <s v=""/>
    <n v="1"/>
    <s v=""/>
  </r>
  <r>
    <x v="18"/>
    <n v="-488.8007809999981"/>
    <s v=""/>
    <n v="1"/>
    <s v=""/>
  </r>
  <r>
    <x v="19"/>
    <s v=""/>
    <n v="330.44531200000347"/>
    <s v=""/>
    <n v="1"/>
  </r>
  <r>
    <x v="20"/>
    <s v=""/>
    <n v="1005.1328120000035"/>
    <s v=""/>
    <n v="1"/>
  </r>
  <r>
    <x v="21"/>
    <s v=""/>
    <n v="1558.6796870000035"/>
    <s v=""/>
    <n v="1"/>
  </r>
  <r>
    <x v="22"/>
    <s v=""/>
    <n v="2215.9609370000035"/>
    <s v=""/>
    <n v="1"/>
  </r>
  <r>
    <x v="23"/>
    <s v=""/>
    <n v="2853.8203120000035"/>
    <s v=""/>
    <n v="1"/>
  </r>
  <r>
    <x v="0"/>
    <s v=""/>
    <n v="912.3867190000019"/>
    <s v=""/>
    <n v="1"/>
  </r>
  <r>
    <x v="1"/>
    <s v=""/>
    <n v="1160.2578120000035"/>
    <s v=""/>
    <n v="1"/>
  </r>
  <r>
    <x v="2"/>
    <s v=""/>
    <n v="1319.640625"/>
    <s v=""/>
    <n v="1"/>
  </r>
  <r>
    <x v="3"/>
    <s v=""/>
    <n v="1400.7460940000019"/>
    <s v=""/>
    <n v="1"/>
  </r>
  <r>
    <x v="4"/>
    <s v=""/>
    <n v="1543.2617190000019"/>
    <s v=""/>
    <n v="1"/>
  </r>
  <r>
    <x v="5"/>
    <s v=""/>
    <n v="1794.1796870000035"/>
    <s v=""/>
    <n v="1"/>
  </r>
  <r>
    <x v="6"/>
    <s v=""/>
    <n v="2313.0664059999981"/>
    <s v=""/>
    <n v="1"/>
  </r>
  <r>
    <x v="7"/>
    <s v=""/>
    <n v="2633.3164059999981"/>
    <s v=""/>
    <n v="1"/>
  </r>
  <r>
    <x v="8"/>
    <s v=""/>
    <n v="2095.1875"/>
    <s v=""/>
    <n v="1"/>
  </r>
  <r>
    <x v="9"/>
    <s v=""/>
    <n v="1401.46875"/>
    <s v=""/>
    <n v="1"/>
  </r>
  <r>
    <x v="10"/>
    <s v=""/>
    <n v="584.1679690000019"/>
    <s v=""/>
    <n v="1"/>
  </r>
  <r>
    <x v="11"/>
    <n v="-517.74218799999653"/>
    <s v=""/>
    <n v="1"/>
    <s v=""/>
  </r>
  <r>
    <x v="12"/>
    <n v="-1715.8945309999981"/>
    <s v=""/>
    <n v="1"/>
    <s v=""/>
  </r>
  <r>
    <x v="13"/>
    <n v="-2734.0390629999965"/>
    <s v=""/>
    <n v="1"/>
    <s v=""/>
  </r>
  <r>
    <x v="14"/>
    <n v="-3805.2773440000019"/>
    <s v=""/>
    <n v="1"/>
    <s v=""/>
  </r>
  <r>
    <x v="15"/>
    <n v="-4590.2539059999981"/>
    <s v=""/>
    <n v="1"/>
    <s v=""/>
  </r>
  <r>
    <x v="16"/>
    <n v="-4837.1445309999981"/>
    <s v=""/>
    <n v="1"/>
    <s v=""/>
  </r>
  <r>
    <x v="17"/>
    <n v="-4568.6914059999981"/>
    <s v=""/>
    <n v="1"/>
    <s v=""/>
  </r>
  <r>
    <x v="18"/>
    <n v="-3443.6640629999965"/>
    <s v=""/>
    <n v="1"/>
    <s v=""/>
  </r>
  <r>
    <x v="19"/>
    <n v="-2782.9609379999965"/>
    <s v=""/>
    <n v="1"/>
    <s v=""/>
  </r>
  <r>
    <x v="20"/>
    <n v="-2490.71875"/>
    <s v=""/>
    <n v="1"/>
    <s v=""/>
  </r>
  <r>
    <x v="21"/>
    <n v="-2085.4296879999965"/>
    <s v=""/>
    <n v="1"/>
    <s v=""/>
  </r>
  <r>
    <x v="22"/>
    <n v="-1686.25"/>
    <s v=""/>
    <n v="1"/>
    <s v=""/>
  </r>
  <r>
    <x v="23"/>
    <n v="-1190.6367190000019"/>
    <s v=""/>
    <n v="1"/>
    <s v=""/>
  </r>
  <r>
    <x v="0"/>
    <n v="-928.7148440000019"/>
    <s v=""/>
    <n v="1"/>
    <s v=""/>
  </r>
  <r>
    <x v="1"/>
    <n v="-1148.8984379999965"/>
    <s v=""/>
    <n v="1"/>
    <s v=""/>
  </r>
  <r>
    <x v="2"/>
    <n v="-1333.2539059999981"/>
    <s v=""/>
    <n v="1"/>
    <s v=""/>
  </r>
  <r>
    <x v="3"/>
    <n v="-1263.5546879999965"/>
    <s v=""/>
    <n v="1"/>
    <s v=""/>
  </r>
  <r>
    <x v="4"/>
    <n v="-1059.4804690000019"/>
    <s v=""/>
    <n v="1"/>
    <s v=""/>
  </r>
  <r>
    <x v="5"/>
    <n v="-552.82031299999653"/>
    <s v=""/>
    <n v="1"/>
    <s v=""/>
  </r>
  <r>
    <x v="6"/>
    <s v=""/>
    <n v="132.078125"/>
    <s v=""/>
    <n v="1"/>
  </r>
  <r>
    <x v="7"/>
    <s v=""/>
    <n v="251.0507809999981"/>
    <s v=""/>
    <n v="1"/>
  </r>
  <r>
    <x v="8"/>
    <n v="-318.63281299999653"/>
    <s v=""/>
    <n v="1"/>
    <s v=""/>
  </r>
  <r>
    <x v="9"/>
    <n v="-921.13281299999653"/>
    <s v=""/>
    <n v="1"/>
    <s v=""/>
  </r>
  <r>
    <x v="10"/>
    <n v="-1026.5234379999965"/>
    <s v=""/>
    <n v="1"/>
    <s v=""/>
  </r>
  <r>
    <x v="11"/>
    <n v="-1286.3398440000019"/>
    <s v=""/>
    <n v="1"/>
    <s v=""/>
  </r>
  <r>
    <x v="12"/>
    <n v="-1374.4414059999981"/>
    <s v=""/>
    <n v="1"/>
    <s v=""/>
  </r>
  <r>
    <x v="13"/>
    <n v="-1092.1523440000019"/>
    <s v=""/>
    <n v="1"/>
    <s v=""/>
  </r>
  <r>
    <x v="14"/>
    <n v="-868.3789059999981"/>
    <s v=""/>
    <n v="1"/>
    <s v=""/>
  </r>
  <r>
    <x v="15"/>
    <n v="-621.578125"/>
    <s v=""/>
    <n v="1"/>
    <s v=""/>
  </r>
  <r>
    <x v="16"/>
    <n v="-324.5117190000019"/>
    <s v=""/>
    <n v="1"/>
    <s v=""/>
  </r>
  <r>
    <x v="17"/>
    <n v="-270.640625"/>
    <s v=""/>
    <n v="1"/>
    <s v=""/>
  </r>
  <r>
    <x v="18"/>
    <s v=""/>
    <n v="124.1523440000019"/>
    <s v=""/>
    <n v="1"/>
  </r>
  <r>
    <x v="19"/>
    <s v=""/>
    <n v="120.55468700000347"/>
    <s v=""/>
    <n v="1"/>
  </r>
  <r>
    <x v="20"/>
    <n v="-184.8125"/>
    <s v=""/>
    <n v="1"/>
    <s v=""/>
  </r>
  <r>
    <x v="21"/>
    <n v="-608.2148440000019"/>
    <s v=""/>
    <n v="1"/>
    <s v=""/>
  </r>
  <r>
    <x v="22"/>
    <n v="-936.89843799999653"/>
    <s v=""/>
    <n v="1"/>
    <s v=""/>
  </r>
  <r>
    <x v="23"/>
    <n v="-1231.9726559999981"/>
    <s v=""/>
    <n v="1"/>
    <s v=""/>
  </r>
  <r>
    <x v="0"/>
    <n v="-848.296875"/>
    <s v=""/>
    <n v="1"/>
    <s v=""/>
  </r>
  <r>
    <x v="1"/>
    <n v="-1162.6679690000019"/>
    <s v=""/>
    <n v="1"/>
    <s v=""/>
  </r>
  <r>
    <x v="2"/>
    <n v="-1418.5195309999981"/>
    <s v=""/>
    <n v="1"/>
    <s v=""/>
  </r>
  <r>
    <x v="3"/>
    <n v="-1453.4882809999981"/>
    <s v=""/>
    <n v="1"/>
    <s v=""/>
  </r>
  <r>
    <x v="4"/>
    <n v="-1407.7695309999981"/>
    <s v=""/>
    <n v="1"/>
    <s v=""/>
  </r>
  <r>
    <x v="5"/>
    <n v="-1314.3789059999981"/>
    <s v=""/>
    <n v="1"/>
    <s v=""/>
  </r>
  <r>
    <x v="6"/>
    <n v="-978.5664059999981"/>
    <s v=""/>
    <n v="1"/>
    <s v=""/>
  </r>
  <r>
    <x v="7"/>
    <n v="-1078.6601559999981"/>
    <s v=""/>
    <n v="1"/>
    <s v=""/>
  </r>
  <r>
    <x v="8"/>
    <n v="-1317.4960940000019"/>
    <s v=""/>
    <n v="1"/>
    <s v=""/>
  </r>
  <r>
    <x v="9"/>
    <n v="-1385.7109379999965"/>
    <s v=""/>
    <n v="1"/>
    <s v=""/>
  </r>
  <r>
    <x v="10"/>
    <n v="-1498.8828129999965"/>
    <s v=""/>
    <n v="1"/>
    <s v=""/>
  </r>
  <r>
    <x v="11"/>
    <n v="-1674.8945309999981"/>
    <s v=""/>
    <n v="1"/>
    <s v=""/>
  </r>
  <r>
    <x v="12"/>
    <n v="-1510.4179690000019"/>
    <s v=""/>
    <n v="1"/>
    <s v=""/>
  </r>
  <r>
    <x v="13"/>
    <n v="-1094.75"/>
    <s v=""/>
    <n v="1"/>
    <s v=""/>
  </r>
  <r>
    <x v="14"/>
    <n v="-857.2617190000019"/>
    <s v=""/>
    <n v="1"/>
    <s v=""/>
  </r>
  <r>
    <x v="15"/>
    <n v="-934.671875"/>
    <s v=""/>
    <n v="1"/>
    <s v=""/>
  </r>
  <r>
    <x v="16"/>
    <n v="-1095.84375"/>
    <s v=""/>
    <n v="1"/>
    <s v=""/>
  </r>
  <r>
    <x v="17"/>
    <n v="-1008.7851559999981"/>
    <s v=""/>
    <n v="1"/>
    <s v=""/>
  </r>
  <r>
    <x v="18"/>
    <n v="-180.171875"/>
    <s v=""/>
    <n v="1"/>
    <s v=""/>
  </r>
  <r>
    <x v="19"/>
    <n v="-52.40625"/>
    <s v=""/>
    <n v="1"/>
    <s v=""/>
  </r>
  <r>
    <x v="20"/>
    <n v="-75.515625"/>
    <s v=""/>
    <n v="1"/>
    <s v=""/>
  </r>
  <r>
    <x v="21"/>
    <n v="-247.328125"/>
    <s v=""/>
    <n v="1"/>
    <s v=""/>
  </r>
  <r>
    <x v="22"/>
    <n v="-566.1445309999981"/>
    <s v=""/>
    <n v="1"/>
    <s v=""/>
  </r>
  <r>
    <x v="23"/>
    <n v="-1160.7382809999981"/>
    <s v=""/>
    <n v="1"/>
    <s v=""/>
  </r>
  <r>
    <x v="0"/>
    <n v="-693.24218799999653"/>
    <s v=""/>
    <n v="1"/>
    <s v=""/>
  </r>
  <r>
    <x v="1"/>
    <n v="-875.9101559999981"/>
    <s v=""/>
    <n v="1"/>
    <s v=""/>
  </r>
  <r>
    <x v="2"/>
    <n v="-953.7460940000019"/>
    <s v=""/>
    <n v="1"/>
    <s v=""/>
  </r>
  <r>
    <x v="3"/>
    <n v="-1056.8867190000019"/>
    <s v=""/>
    <n v="1"/>
    <s v=""/>
  </r>
  <r>
    <x v="4"/>
    <n v="-1159.7929690000019"/>
    <s v=""/>
    <n v="1"/>
    <s v=""/>
  </r>
  <r>
    <x v="5"/>
    <n v="-1393"/>
    <s v=""/>
    <n v="1"/>
    <s v=""/>
  </r>
  <r>
    <x v="6"/>
    <n v="-1424.3867190000019"/>
    <s v=""/>
    <n v="1"/>
    <s v=""/>
  </r>
  <r>
    <x v="7"/>
    <n v="-1563.9765629999965"/>
    <s v=""/>
    <n v="1"/>
    <s v=""/>
  </r>
  <r>
    <x v="8"/>
    <n v="-2109.1640629999965"/>
    <s v=""/>
    <n v="1"/>
    <s v=""/>
  </r>
  <r>
    <x v="9"/>
    <n v="-2111.9375"/>
    <s v=""/>
    <n v="1"/>
    <s v=""/>
  </r>
  <r>
    <x v="10"/>
    <n v="-1864.25"/>
    <s v=""/>
    <n v="1"/>
    <s v=""/>
  </r>
  <r>
    <x v="11"/>
    <n v="-1448.328125"/>
    <s v=""/>
    <n v="1"/>
    <s v=""/>
  </r>
  <r>
    <x v="12"/>
    <n v="-742.07031299999653"/>
    <s v=""/>
    <n v="1"/>
    <s v=""/>
  </r>
  <r>
    <x v="13"/>
    <n v="-140.25781299999653"/>
    <s v=""/>
    <n v="1"/>
    <s v=""/>
  </r>
  <r>
    <x v="14"/>
    <s v=""/>
    <n v="596.984375"/>
    <s v=""/>
    <n v="1"/>
  </r>
  <r>
    <x v="15"/>
    <s v=""/>
    <n v="1019.3046870000035"/>
    <s v=""/>
    <n v="1"/>
  </r>
  <r>
    <x v="16"/>
    <s v=""/>
    <n v="777.28906200000347"/>
    <s v=""/>
    <n v="1"/>
  </r>
  <r>
    <x v="17"/>
    <s v=""/>
    <n v="694.6875"/>
    <s v=""/>
    <n v="1"/>
  </r>
  <r>
    <x v="18"/>
    <s v=""/>
    <n v="874.65625"/>
    <s v=""/>
    <n v="1"/>
  </r>
  <r>
    <x v="19"/>
    <s v=""/>
    <n v="631.5742190000019"/>
    <s v=""/>
    <n v="1"/>
  </r>
  <r>
    <x v="20"/>
    <s v=""/>
    <n v="222.640625"/>
    <s v=""/>
    <n v="1"/>
  </r>
  <r>
    <x v="21"/>
    <s v=""/>
    <n v="12.152344000001904"/>
    <s v=""/>
    <n v="1"/>
  </r>
  <r>
    <x v="22"/>
    <n v="-555.7070309999981"/>
    <s v=""/>
    <n v="1"/>
    <s v=""/>
  </r>
  <r>
    <x v="23"/>
    <n v="-1430.1132809999981"/>
    <s v=""/>
    <n v="1"/>
    <s v=""/>
  </r>
  <r>
    <x v="0"/>
    <n v="-1967.6015629999965"/>
    <s v=""/>
    <n v="1"/>
    <s v=""/>
  </r>
  <r>
    <x v="1"/>
    <n v="-1806.2578129999965"/>
    <s v=""/>
    <n v="1"/>
    <s v=""/>
  </r>
  <r>
    <x v="2"/>
    <n v="-1648.2304690000019"/>
    <s v=""/>
    <n v="1"/>
    <s v=""/>
  </r>
  <r>
    <x v="3"/>
    <n v="-1634.4296879999965"/>
    <s v=""/>
    <n v="1"/>
    <s v=""/>
  </r>
  <r>
    <x v="4"/>
    <n v="-1402.0273440000019"/>
    <s v=""/>
    <n v="1"/>
    <s v=""/>
  </r>
  <r>
    <x v="5"/>
    <n v="-820.1835940000019"/>
    <s v=""/>
    <n v="1"/>
    <s v=""/>
  </r>
  <r>
    <x v="6"/>
    <n v="-196.890625"/>
    <s v=""/>
    <n v="1"/>
    <s v=""/>
  </r>
  <r>
    <x v="7"/>
    <n v="-603.08593799999653"/>
    <s v=""/>
    <n v="1"/>
    <s v=""/>
  </r>
  <r>
    <x v="8"/>
    <n v="-1375.7070309999981"/>
    <s v=""/>
    <n v="1"/>
    <s v=""/>
  </r>
  <r>
    <x v="9"/>
    <n v="-1375.421875"/>
    <s v=""/>
    <n v="1"/>
    <s v=""/>
  </r>
  <r>
    <x v="10"/>
    <n v="-1167.6640629999965"/>
    <s v=""/>
    <n v="1"/>
    <s v=""/>
  </r>
  <r>
    <x v="11"/>
    <n v="-961.0742190000019"/>
    <s v=""/>
    <n v="1"/>
    <s v=""/>
  </r>
  <r>
    <x v="12"/>
    <n v="-721.9492190000019"/>
    <s v=""/>
    <n v="1"/>
    <s v=""/>
  </r>
  <r>
    <x v="13"/>
    <n v="-489.25781299999653"/>
    <s v=""/>
    <n v="1"/>
    <s v=""/>
  </r>
  <r>
    <x v="14"/>
    <n v="-80.546875"/>
    <s v=""/>
    <n v="1"/>
    <s v=""/>
  </r>
  <r>
    <x v="15"/>
    <s v=""/>
    <n v="175.9375"/>
    <s v=""/>
    <n v="1"/>
  </r>
  <r>
    <x v="16"/>
    <s v=""/>
    <n v="193.984375"/>
    <s v=""/>
    <n v="1"/>
  </r>
  <r>
    <x v="17"/>
    <s v=""/>
    <n v="179.109375"/>
    <s v=""/>
    <n v="1"/>
  </r>
  <r>
    <x v="18"/>
    <s v=""/>
    <n v="46.5625"/>
    <s v=""/>
    <n v="1"/>
  </r>
  <r>
    <x v="19"/>
    <n v="-343.36718799999653"/>
    <s v=""/>
    <n v="1"/>
    <s v=""/>
  </r>
  <r>
    <x v="20"/>
    <n v="-498.3007809999981"/>
    <s v=""/>
    <n v="1"/>
    <s v=""/>
  </r>
  <r>
    <x v="21"/>
    <n v="-595.63281299999653"/>
    <s v=""/>
    <n v="1"/>
    <s v=""/>
  </r>
  <r>
    <x v="22"/>
    <n v="-1122.296875"/>
    <s v=""/>
    <n v="1"/>
    <s v=""/>
  </r>
  <r>
    <x v="23"/>
    <n v="-1725.796875"/>
    <s v=""/>
    <n v="1"/>
    <s v=""/>
  </r>
  <r>
    <x v="0"/>
    <s v=""/>
    <n v="1010.1523440000019"/>
    <s v=""/>
    <n v="1"/>
  </r>
  <r>
    <x v="1"/>
    <s v=""/>
    <n v="223.22656200000347"/>
    <s v=""/>
    <n v="1"/>
  </r>
  <r>
    <x v="2"/>
    <n v="-205.765625"/>
    <s v=""/>
    <n v="1"/>
    <s v=""/>
  </r>
  <r>
    <x v="3"/>
    <n v="-324.1210940000019"/>
    <s v=""/>
    <n v="1"/>
    <s v=""/>
  </r>
  <r>
    <x v="4"/>
    <n v="-317.75"/>
    <s v=""/>
    <n v="1"/>
    <s v=""/>
  </r>
  <r>
    <x v="5"/>
    <s v=""/>
    <n v="90.257812000003469"/>
    <s v=""/>
    <n v="1"/>
  </r>
  <r>
    <x v="6"/>
    <s v=""/>
    <n v="582.4882809999981"/>
    <s v=""/>
    <n v="1"/>
  </r>
  <r>
    <x v="7"/>
    <s v=""/>
    <n v="523.171875"/>
    <s v=""/>
    <n v="1"/>
  </r>
  <r>
    <x v="8"/>
    <s v=""/>
    <n v="122.72656200000347"/>
    <s v=""/>
    <n v="1"/>
  </r>
  <r>
    <x v="9"/>
    <n v="-255.4257809999981"/>
    <s v=""/>
    <n v="1"/>
    <s v=""/>
  </r>
  <r>
    <x v="10"/>
    <n v="-704.42968799999653"/>
    <s v=""/>
    <n v="1"/>
    <s v=""/>
  </r>
  <r>
    <x v="11"/>
    <n v="-806.0898440000019"/>
    <s v=""/>
    <n v="1"/>
    <s v=""/>
  </r>
  <r>
    <x v="12"/>
    <n v="-783.09375"/>
    <s v=""/>
    <n v="1"/>
    <s v=""/>
  </r>
  <r>
    <x v="13"/>
    <n v="-602.6289059999981"/>
    <s v=""/>
    <n v="1"/>
    <s v=""/>
  </r>
  <r>
    <x v="14"/>
    <s v=""/>
    <n v="130.9960940000019"/>
    <s v=""/>
    <n v="1"/>
  </r>
  <r>
    <x v="15"/>
    <s v=""/>
    <n v="778.10156200000347"/>
    <s v=""/>
    <n v="1"/>
  </r>
  <r>
    <x v="16"/>
    <s v=""/>
    <n v="1648.0703120000035"/>
    <s v=""/>
    <n v="1"/>
  </r>
  <r>
    <x v="17"/>
    <s v=""/>
    <n v="2352.1835940000019"/>
    <s v=""/>
    <n v="1"/>
  </r>
  <r>
    <x v="18"/>
    <s v=""/>
    <n v="2383.8320309999981"/>
    <s v=""/>
    <n v="1"/>
  </r>
  <r>
    <x v="19"/>
    <s v=""/>
    <n v="1481.3710940000019"/>
    <s v=""/>
    <n v="1"/>
  </r>
  <r>
    <x v="20"/>
    <s v=""/>
    <n v="918.09375"/>
    <s v=""/>
    <n v="1"/>
  </r>
  <r>
    <x v="21"/>
    <s v=""/>
    <n v="448.75"/>
    <s v=""/>
    <n v="1"/>
  </r>
  <r>
    <x v="22"/>
    <n v="-338.90625"/>
    <s v=""/>
    <n v="1"/>
    <s v=""/>
  </r>
  <r>
    <x v="23"/>
    <n v="-879.0507809999981"/>
    <s v=""/>
    <n v="1"/>
    <s v=""/>
  </r>
  <r>
    <x v="0"/>
    <n v="-1605.3632809999981"/>
    <s v=""/>
    <n v="1"/>
    <s v=""/>
  </r>
  <r>
    <x v="1"/>
    <n v="-2209.0195309999981"/>
    <s v=""/>
    <n v="1"/>
    <s v=""/>
  </r>
  <r>
    <x v="2"/>
    <n v="-2789.328125"/>
    <s v=""/>
    <n v="1"/>
    <s v=""/>
  </r>
  <r>
    <x v="3"/>
    <n v="-2939.0664059999981"/>
    <s v=""/>
    <n v="1"/>
    <s v=""/>
  </r>
  <r>
    <x v="4"/>
    <n v="-2777.3671879999965"/>
    <s v=""/>
    <n v="1"/>
    <s v=""/>
  </r>
  <r>
    <x v="5"/>
    <n v="-2725.2773440000019"/>
    <s v=""/>
    <n v="1"/>
    <s v=""/>
  </r>
  <r>
    <x v="6"/>
    <n v="-2389.5976559999981"/>
    <s v=""/>
    <n v="1"/>
    <s v=""/>
  </r>
  <r>
    <x v="7"/>
    <n v="-1930.4101559999981"/>
    <s v=""/>
    <n v="1"/>
    <s v=""/>
  </r>
  <r>
    <x v="8"/>
    <n v="-1368.0625"/>
    <s v=""/>
    <n v="1"/>
    <s v=""/>
  </r>
  <r>
    <x v="9"/>
    <n v="-1235.4492190000019"/>
    <s v=""/>
    <n v="1"/>
    <s v=""/>
  </r>
  <r>
    <x v="10"/>
    <n v="-1414.890625"/>
    <s v=""/>
    <n v="1"/>
    <s v=""/>
  </r>
  <r>
    <x v="11"/>
    <n v="-1450.8046879999965"/>
    <s v=""/>
    <n v="1"/>
    <s v=""/>
  </r>
  <r>
    <x v="12"/>
    <n v="-1498.1328129999965"/>
    <s v=""/>
    <n v="1"/>
    <s v=""/>
  </r>
  <r>
    <x v="13"/>
    <n v="-1366.0234379999965"/>
    <s v=""/>
    <n v="1"/>
    <s v=""/>
  </r>
  <r>
    <x v="14"/>
    <n v="-1287.1054690000019"/>
    <s v=""/>
    <n v="1"/>
    <s v=""/>
  </r>
  <r>
    <x v="15"/>
    <n v="-1236.2851559999981"/>
    <s v=""/>
    <n v="1"/>
    <s v=""/>
  </r>
  <r>
    <x v="16"/>
    <n v="-905.99218799999653"/>
    <s v=""/>
    <n v="1"/>
    <s v=""/>
  </r>
  <r>
    <x v="17"/>
    <n v="-443.328125"/>
    <s v=""/>
    <n v="1"/>
    <s v=""/>
  </r>
  <r>
    <x v="18"/>
    <s v=""/>
    <n v="347.6757809999981"/>
    <s v=""/>
    <n v="1"/>
  </r>
  <r>
    <x v="19"/>
    <n v="-89.421875"/>
    <s v=""/>
    <n v="1"/>
    <s v=""/>
  </r>
  <r>
    <x v="20"/>
    <n v="-554.09375"/>
    <s v=""/>
    <n v="1"/>
    <s v=""/>
  </r>
  <r>
    <x v="21"/>
    <n v="-792.2382809999981"/>
    <s v=""/>
    <n v="1"/>
    <s v=""/>
  </r>
  <r>
    <x v="22"/>
    <n v="-938.8125"/>
    <s v=""/>
    <n v="1"/>
    <s v=""/>
  </r>
  <r>
    <x v="23"/>
    <n v="-1129.4335940000019"/>
    <s v=""/>
    <n v="1"/>
    <s v=""/>
  </r>
  <r>
    <x v="0"/>
    <s v=""/>
    <n v="42.371094000001904"/>
    <s v=""/>
    <n v="1"/>
  </r>
  <r>
    <x v="1"/>
    <n v="-83.761719000001904"/>
    <s v=""/>
    <n v="1"/>
    <s v=""/>
  </r>
  <r>
    <x v="2"/>
    <s v=""/>
    <n v="50.621094000001904"/>
    <s v=""/>
    <n v="1"/>
  </r>
  <r>
    <x v="3"/>
    <n v="-75.929687999996531"/>
    <s v=""/>
    <n v="1"/>
    <s v=""/>
  </r>
  <r>
    <x v="4"/>
    <s v=""/>
    <n v="24.5"/>
    <s v=""/>
    <n v="1"/>
  </r>
  <r>
    <x v="5"/>
    <s v=""/>
    <n v="0.29296900000190362"/>
    <s v=""/>
    <n v="1"/>
  </r>
  <r>
    <x v="6"/>
    <n v="-302.6992190000019"/>
    <s v=""/>
    <n v="1"/>
    <s v=""/>
  </r>
  <r>
    <x v="7"/>
    <s v=""/>
    <n v="363.0507809999981"/>
    <s v=""/>
    <n v="1"/>
  </r>
  <r>
    <x v="8"/>
    <s v=""/>
    <n v="1441.3632809999981"/>
    <s v=""/>
    <n v="1"/>
  </r>
  <r>
    <x v="9"/>
    <s v=""/>
    <n v="1394.2460940000019"/>
    <s v=""/>
    <n v="1"/>
  </r>
  <r>
    <x v="10"/>
    <s v=""/>
    <n v="365.2460940000019"/>
    <s v=""/>
    <n v="1"/>
  </r>
  <r>
    <x v="11"/>
    <s v=""/>
    <n v="434.7695309999981"/>
    <s v=""/>
    <n v="1"/>
  </r>
  <r>
    <x v="12"/>
    <s v=""/>
    <n v="691.1601559999981"/>
    <s v=""/>
    <n v="1"/>
  </r>
  <r>
    <x v="13"/>
    <s v=""/>
    <n v="290.375"/>
    <s v=""/>
    <n v="1"/>
  </r>
  <r>
    <x v="14"/>
    <s v=""/>
    <n v="1.734375"/>
    <s v=""/>
    <n v="1"/>
  </r>
  <r>
    <x v="15"/>
    <n v="-105.4804690000019"/>
    <s v=""/>
    <n v="1"/>
    <s v=""/>
  </r>
  <r>
    <x v="16"/>
    <n v="-56.023437999996531"/>
    <s v=""/>
    <n v="1"/>
    <s v=""/>
  </r>
  <r>
    <x v="17"/>
    <s v=""/>
    <n v="514.5507809999981"/>
    <s v=""/>
    <n v="1"/>
  </r>
  <r>
    <x v="18"/>
    <s v=""/>
    <n v="1062.71875"/>
    <s v=""/>
    <n v="1"/>
  </r>
  <r>
    <x v="19"/>
    <s v=""/>
    <n v="555.2460940000019"/>
    <s v=""/>
    <n v="1"/>
  </r>
  <r>
    <x v="20"/>
    <n v="-80.90625"/>
    <s v=""/>
    <n v="1"/>
    <s v=""/>
  </r>
  <r>
    <x v="21"/>
    <n v="-547.1132809999981"/>
    <s v=""/>
    <n v="1"/>
    <s v=""/>
  </r>
  <r>
    <x v="22"/>
    <n v="-822.265625"/>
    <s v=""/>
    <n v="1"/>
    <s v=""/>
  </r>
  <r>
    <x v="23"/>
    <n v="-593.42968799999653"/>
    <s v=""/>
    <n v="1"/>
    <s v=""/>
  </r>
  <r>
    <x v="0"/>
    <s v=""/>
    <n v="649.515625"/>
    <s v=""/>
    <n v="1"/>
  </r>
  <r>
    <x v="1"/>
    <s v=""/>
    <n v="236.41406200000347"/>
    <s v=""/>
    <n v="1"/>
  </r>
  <r>
    <x v="2"/>
    <n v="-167.50781299999653"/>
    <s v=""/>
    <n v="1"/>
    <s v=""/>
  </r>
  <r>
    <x v="3"/>
    <n v="-598.0195309999981"/>
    <s v=""/>
    <n v="1"/>
    <s v=""/>
  </r>
  <r>
    <x v="4"/>
    <n v="-801.953125"/>
    <s v=""/>
    <n v="1"/>
    <s v=""/>
  </r>
  <r>
    <x v="5"/>
    <n v="-522.5039059999981"/>
    <s v=""/>
    <n v="1"/>
    <s v=""/>
  </r>
  <r>
    <x v="6"/>
    <n v="-48.011719000001904"/>
    <s v=""/>
    <n v="1"/>
    <s v=""/>
  </r>
  <r>
    <x v="7"/>
    <s v=""/>
    <n v="253.1523440000019"/>
    <s v=""/>
    <n v="1"/>
  </r>
  <r>
    <x v="8"/>
    <s v=""/>
    <n v="143.8945309999981"/>
    <s v=""/>
    <n v="1"/>
  </r>
  <r>
    <x v="9"/>
    <s v=""/>
    <n v="607.6914059999981"/>
    <s v=""/>
    <n v="1"/>
  </r>
  <r>
    <x v="10"/>
    <s v=""/>
    <n v="1089.09375"/>
    <s v=""/>
    <n v="1"/>
  </r>
  <r>
    <x v="11"/>
    <s v=""/>
    <n v="1142.1054690000019"/>
    <s v=""/>
    <n v="1"/>
  </r>
  <r>
    <x v="12"/>
    <s v=""/>
    <n v="935.5"/>
    <s v=""/>
    <n v="1"/>
  </r>
  <r>
    <x v="13"/>
    <s v=""/>
    <n v="601.3164059999981"/>
    <s v=""/>
    <n v="1"/>
  </r>
  <r>
    <x v="14"/>
    <s v=""/>
    <n v="549.0117190000019"/>
    <s v=""/>
    <n v="1"/>
  </r>
  <r>
    <x v="15"/>
    <s v=""/>
    <n v="901.8789059999981"/>
    <s v=""/>
    <n v="1"/>
  </r>
  <r>
    <x v="16"/>
    <s v=""/>
    <n v="1447.1367190000019"/>
    <s v=""/>
    <n v="1"/>
  </r>
  <r>
    <x v="17"/>
    <s v=""/>
    <n v="2222.2226559999981"/>
    <s v=""/>
    <n v="1"/>
  </r>
  <r>
    <x v="18"/>
    <s v=""/>
    <n v="2389.1757809999981"/>
    <s v=""/>
    <n v="1"/>
  </r>
  <r>
    <x v="19"/>
    <s v=""/>
    <n v="1476.8867190000019"/>
    <s v=""/>
    <n v="1"/>
  </r>
  <r>
    <x v="20"/>
    <s v=""/>
    <n v="837.41406200000347"/>
    <s v=""/>
    <n v="1"/>
  </r>
  <r>
    <x v="21"/>
    <s v=""/>
    <n v="19.214844000001904"/>
    <s v=""/>
    <n v="1"/>
  </r>
  <r>
    <x v="22"/>
    <n v="-1517.3867190000019"/>
    <s v=""/>
    <n v="1"/>
    <s v=""/>
  </r>
  <r>
    <x v="23"/>
    <n v="-2700.1328129999965"/>
    <s v=""/>
    <n v="1"/>
    <s v=""/>
  </r>
  <r>
    <x v="0"/>
    <n v="-4267.8984379999965"/>
    <s v=""/>
    <n v="1"/>
    <s v=""/>
  </r>
  <r>
    <x v="1"/>
    <n v="-4976.0742190000019"/>
    <s v=""/>
    <n v="1"/>
    <s v=""/>
  </r>
  <r>
    <x v="2"/>
    <n v="-5621.5429690000019"/>
    <s v=""/>
    <n v="1"/>
    <s v=""/>
  </r>
  <r>
    <x v="3"/>
    <n v="-5475.6640629999965"/>
    <s v=""/>
    <n v="1"/>
    <s v=""/>
  </r>
  <r>
    <x v="4"/>
    <n v="-5325.9726559999981"/>
    <s v=""/>
    <n v="1"/>
    <s v=""/>
  </r>
  <r>
    <x v="5"/>
    <n v="-5034.4453129999965"/>
    <s v=""/>
    <n v="1"/>
    <s v=""/>
  </r>
  <r>
    <x v="6"/>
    <n v="-4667.5859379999965"/>
    <s v=""/>
    <n v="1"/>
    <s v=""/>
  </r>
  <r>
    <x v="7"/>
    <n v="-3869.5898440000019"/>
    <s v=""/>
    <n v="1"/>
    <s v=""/>
  </r>
  <r>
    <x v="8"/>
    <n v="-2441.421875"/>
    <s v=""/>
    <n v="1"/>
    <s v=""/>
  </r>
  <r>
    <x v="9"/>
    <n v="-1723.2578129999965"/>
    <s v=""/>
    <n v="1"/>
    <s v=""/>
  </r>
  <r>
    <x v="10"/>
    <n v="-1341.1640629999965"/>
    <s v=""/>
    <n v="1"/>
    <s v=""/>
  </r>
  <r>
    <x v="11"/>
    <n v="-962.578125"/>
    <s v=""/>
    <n v="1"/>
    <s v=""/>
  </r>
  <r>
    <x v="12"/>
    <n v="-741.484375"/>
    <s v=""/>
    <n v="1"/>
    <s v=""/>
  </r>
  <r>
    <x v="13"/>
    <n v="-420.28906299999653"/>
    <s v=""/>
    <n v="1"/>
    <s v=""/>
  </r>
  <r>
    <x v="14"/>
    <n v="-44.914062999996531"/>
    <s v=""/>
    <n v="1"/>
    <s v=""/>
  </r>
  <r>
    <x v="15"/>
    <s v=""/>
    <n v="303.3320309999981"/>
    <s v=""/>
    <n v="1"/>
  </r>
  <r>
    <x v="16"/>
    <s v=""/>
    <n v="574.36718700000347"/>
    <s v=""/>
    <n v="1"/>
  </r>
  <r>
    <x v="17"/>
    <s v=""/>
    <n v="966.71093700000347"/>
    <s v=""/>
    <n v="1"/>
  </r>
  <r>
    <x v="18"/>
    <s v=""/>
    <n v="1732.7460940000019"/>
    <s v=""/>
    <n v="1"/>
  </r>
  <r>
    <x v="19"/>
    <s v=""/>
    <n v="965.3242190000019"/>
    <s v=""/>
    <n v="1"/>
  </r>
  <r>
    <x v="20"/>
    <s v=""/>
    <n v="27.101562000003469"/>
    <s v=""/>
    <n v="1"/>
  </r>
  <r>
    <x v="21"/>
    <n v="-651.1289059999981"/>
    <s v=""/>
    <n v="1"/>
    <s v=""/>
  </r>
  <r>
    <x v="22"/>
    <n v="-1120.21875"/>
    <s v=""/>
    <n v="1"/>
    <s v=""/>
  </r>
  <r>
    <x v="23"/>
    <n v="-1540.2851559999981"/>
    <s v=""/>
    <n v="1"/>
    <s v=""/>
  </r>
  <r>
    <x v="0"/>
    <n v="-1170.3867190000019"/>
    <s v=""/>
    <n v="1"/>
    <s v=""/>
  </r>
  <r>
    <x v="1"/>
    <n v="-1839.671875"/>
    <s v=""/>
    <n v="1"/>
    <s v=""/>
  </r>
  <r>
    <x v="2"/>
    <n v="-1839.671875"/>
    <s v=""/>
    <n v="1"/>
    <s v=""/>
  </r>
  <r>
    <x v="3"/>
    <n v="-1868.6835940000019"/>
    <s v=""/>
    <n v="1"/>
    <s v=""/>
  </r>
  <r>
    <x v="4"/>
    <n v="-1527.3632809999981"/>
    <s v=""/>
    <n v="1"/>
    <s v=""/>
  </r>
  <r>
    <x v="5"/>
    <n v="-629.4101559999981"/>
    <s v=""/>
    <n v="1"/>
    <s v=""/>
  </r>
  <r>
    <x v="6"/>
    <s v=""/>
    <n v="572.14843700000347"/>
    <s v=""/>
    <n v="1"/>
  </r>
  <r>
    <x v="7"/>
    <s v=""/>
    <n v="1614.1953120000035"/>
    <s v=""/>
    <n v="1"/>
  </r>
  <r>
    <x v="8"/>
    <s v=""/>
    <n v="1592.5664059999981"/>
    <s v=""/>
    <n v="1"/>
  </r>
  <r>
    <x v="9"/>
    <s v=""/>
    <n v="1700.7070309999981"/>
    <s v=""/>
    <n v="1"/>
  </r>
  <r>
    <x v="10"/>
    <s v=""/>
    <n v="1426.4726559999981"/>
    <s v=""/>
    <n v="1"/>
  </r>
  <r>
    <x v="11"/>
    <s v=""/>
    <n v="1213.8046870000035"/>
    <s v=""/>
    <n v="1"/>
  </r>
  <r>
    <x v="12"/>
    <s v=""/>
    <n v="1191.3359370000035"/>
    <s v=""/>
    <n v="1"/>
  </r>
  <r>
    <x v="13"/>
    <s v=""/>
    <n v="1419.15625"/>
    <s v=""/>
    <n v="1"/>
  </r>
  <r>
    <x v="14"/>
    <s v=""/>
    <n v="1811.2304690000019"/>
    <s v=""/>
    <n v="1"/>
  </r>
  <r>
    <x v="15"/>
    <s v=""/>
    <n v="2279.9101559999981"/>
    <s v=""/>
    <n v="1"/>
  </r>
  <r>
    <x v="16"/>
    <s v=""/>
    <n v="3105.0078120000035"/>
    <s v=""/>
    <n v="1"/>
  </r>
  <r>
    <x v="17"/>
    <s v=""/>
    <n v="3753.3007809999981"/>
    <s v=""/>
    <n v="1"/>
  </r>
  <r>
    <x v="18"/>
    <s v=""/>
    <n v="3709.2304690000019"/>
    <s v=""/>
    <n v="1"/>
  </r>
  <r>
    <x v="19"/>
    <s v=""/>
    <n v="2926.7304690000019"/>
    <s v=""/>
    <n v="1"/>
  </r>
  <r>
    <x v="20"/>
    <s v=""/>
    <n v="3043.0234370000035"/>
    <s v=""/>
    <n v="1"/>
  </r>
  <r>
    <x v="21"/>
    <s v=""/>
    <n v="1893.1171870000035"/>
    <s v=""/>
    <n v="1"/>
  </r>
  <r>
    <x v="22"/>
    <s v=""/>
    <n v="591.5273440000019"/>
    <s v=""/>
    <n v="1"/>
  </r>
  <r>
    <x v="23"/>
    <n v="-936.77343799999653"/>
    <s v=""/>
    <n v="1"/>
    <s v=""/>
  </r>
  <r>
    <x v="0"/>
    <n v="-748.6289059999981"/>
    <s v=""/>
    <n v="1"/>
    <s v=""/>
  </r>
  <r>
    <x v="1"/>
    <n v="-945.125"/>
    <s v=""/>
    <n v="1"/>
    <s v=""/>
  </r>
  <r>
    <x v="2"/>
    <n v="-990.99218799999653"/>
    <s v=""/>
    <n v="1"/>
    <s v=""/>
  </r>
  <r>
    <x v="3"/>
    <n v="-1141.2773440000019"/>
    <s v=""/>
    <n v="1"/>
    <s v=""/>
  </r>
  <r>
    <x v="4"/>
    <n v="-1025.9257809999981"/>
    <s v=""/>
    <n v="1"/>
    <s v=""/>
  </r>
  <r>
    <x v="5"/>
    <n v="-547.3125"/>
    <s v=""/>
    <n v="1"/>
    <s v=""/>
  </r>
  <r>
    <x v="6"/>
    <s v=""/>
    <n v="348.0742190000019"/>
    <s v=""/>
    <n v="1"/>
  </r>
  <r>
    <x v="7"/>
    <s v=""/>
    <n v="672.03125"/>
    <s v=""/>
    <n v="1"/>
  </r>
  <r>
    <x v="8"/>
    <s v=""/>
    <n v="173.1210940000019"/>
    <s v=""/>
    <n v="1"/>
  </r>
  <r>
    <x v="9"/>
    <s v=""/>
    <n v="23.542969000001904"/>
    <s v=""/>
    <n v="1"/>
  </r>
  <r>
    <x v="10"/>
    <s v=""/>
    <n v="216.5976559999981"/>
    <s v=""/>
    <n v="1"/>
  </r>
  <r>
    <x v="11"/>
    <s v=""/>
    <n v="384.75781200000347"/>
    <s v=""/>
    <n v="1"/>
  </r>
  <r>
    <x v="12"/>
    <s v=""/>
    <n v="763.14843700000347"/>
    <s v=""/>
    <n v="1"/>
  </r>
  <r>
    <x v="13"/>
    <s v=""/>
    <n v="988.1601559999981"/>
    <s v=""/>
    <n v="1"/>
  </r>
  <r>
    <x v="14"/>
    <s v=""/>
    <n v="1151.9375"/>
    <s v=""/>
    <n v="1"/>
  </r>
  <r>
    <x v="15"/>
    <s v=""/>
    <n v="1080.0351559999981"/>
    <s v=""/>
    <n v="1"/>
  </r>
  <r>
    <x v="16"/>
    <s v=""/>
    <n v="1037.0859370000035"/>
    <s v=""/>
    <n v="1"/>
  </r>
  <r>
    <x v="17"/>
    <s v=""/>
    <n v="974.97656200000347"/>
    <s v=""/>
    <n v="1"/>
  </r>
  <r>
    <x v="18"/>
    <s v=""/>
    <n v="1033.0390620000035"/>
    <s v=""/>
    <n v="1"/>
  </r>
  <r>
    <x v="19"/>
    <s v=""/>
    <n v="1129.5664059999981"/>
    <s v=""/>
    <n v="1"/>
  </r>
  <r>
    <x v="20"/>
    <s v=""/>
    <n v="1751.765625"/>
    <s v=""/>
    <n v="1"/>
  </r>
  <r>
    <x v="21"/>
    <s v=""/>
    <n v="1593.1953120000035"/>
    <s v=""/>
    <n v="1"/>
  </r>
  <r>
    <x v="22"/>
    <s v=""/>
    <n v="1153.96875"/>
    <s v=""/>
    <n v="1"/>
  </r>
  <r>
    <x v="23"/>
    <s v=""/>
    <n v="642"/>
    <s v=""/>
    <n v="1"/>
  </r>
  <r>
    <x v="0"/>
    <s v=""/>
    <n v="558.4492190000019"/>
    <s v=""/>
    <n v="1"/>
  </r>
  <r>
    <x v="1"/>
    <s v=""/>
    <n v="362.2304690000019"/>
    <s v=""/>
    <n v="1"/>
  </r>
  <r>
    <x v="2"/>
    <s v=""/>
    <n v="116.140625"/>
    <s v=""/>
    <n v="1"/>
  </r>
  <r>
    <x v="3"/>
    <s v=""/>
    <n v="197.9023440000019"/>
    <s v=""/>
    <n v="1"/>
  </r>
  <r>
    <x v="4"/>
    <s v=""/>
    <n v="49.945312000003469"/>
    <s v=""/>
    <n v="1"/>
  </r>
  <r>
    <x v="5"/>
    <s v=""/>
    <n v="110.19531200000347"/>
    <s v=""/>
    <n v="1"/>
  </r>
  <r>
    <x v="6"/>
    <s v=""/>
    <n v="475.25"/>
    <s v=""/>
    <n v="1"/>
  </r>
  <r>
    <x v="7"/>
    <s v=""/>
    <n v="86.636719000001904"/>
    <s v=""/>
    <n v="1"/>
  </r>
  <r>
    <x v="8"/>
    <n v="-595.5820309999981"/>
    <s v=""/>
    <n v="1"/>
    <s v=""/>
  </r>
  <r>
    <x v="9"/>
    <n v="-366.1367190000019"/>
    <s v=""/>
    <n v="1"/>
    <s v=""/>
  </r>
  <r>
    <x v="10"/>
    <s v=""/>
    <n v="57.171875"/>
    <s v=""/>
    <n v="1"/>
  </r>
  <r>
    <x v="11"/>
    <s v=""/>
    <n v="462.63281200000347"/>
    <s v=""/>
    <n v="1"/>
  </r>
  <r>
    <x v="12"/>
    <s v=""/>
    <n v="848"/>
    <s v=""/>
    <n v="1"/>
  </r>
  <r>
    <x v="13"/>
    <s v=""/>
    <n v="991.390625"/>
    <s v=""/>
    <n v="1"/>
  </r>
  <r>
    <x v="14"/>
    <s v=""/>
    <n v="952.00781200000347"/>
    <s v=""/>
    <n v="1"/>
  </r>
  <r>
    <x v="15"/>
    <s v=""/>
    <n v="941.9492190000019"/>
    <s v=""/>
    <n v="1"/>
  </r>
  <r>
    <x v="16"/>
    <s v=""/>
    <n v="1001.359375"/>
    <s v=""/>
    <n v="1"/>
  </r>
  <r>
    <x v="17"/>
    <s v=""/>
    <n v="971.90625"/>
    <s v=""/>
    <n v="1"/>
  </r>
  <r>
    <x v="18"/>
    <s v=""/>
    <n v="728.1210940000019"/>
    <s v=""/>
    <n v="1"/>
  </r>
  <r>
    <x v="19"/>
    <s v=""/>
    <n v="458.1992190000019"/>
    <s v=""/>
    <n v="1"/>
  </r>
  <r>
    <x v="20"/>
    <s v=""/>
    <n v="705.4648440000019"/>
    <s v=""/>
    <n v="1"/>
  </r>
  <r>
    <x v="21"/>
    <s v=""/>
    <n v="416.5820309999981"/>
    <s v=""/>
    <n v="1"/>
  </r>
  <r>
    <x v="22"/>
    <s v=""/>
    <n v="179.3632809999981"/>
    <s v=""/>
    <n v="1"/>
  </r>
  <r>
    <x v="23"/>
    <n v="-118.875"/>
    <s v=""/>
    <n v="1"/>
    <s v=""/>
  </r>
  <r>
    <x v="0"/>
    <n v="-491.078125"/>
    <s v=""/>
    <n v="1"/>
    <s v=""/>
  </r>
  <r>
    <x v="1"/>
    <n v="-890.6289059999981"/>
    <s v=""/>
    <n v="1"/>
    <s v=""/>
  </r>
  <r>
    <x v="2"/>
    <n v="-1127.7382809999981"/>
    <s v=""/>
    <n v="1"/>
    <s v=""/>
  </r>
  <r>
    <x v="3"/>
    <n v="-1177.1171879999965"/>
    <s v=""/>
    <n v="1"/>
    <s v=""/>
  </r>
  <r>
    <x v="4"/>
    <n v="-1208.0742190000019"/>
    <s v=""/>
    <n v="1"/>
    <s v=""/>
  </r>
  <r>
    <x v="5"/>
    <n v="-1086.265625"/>
    <s v=""/>
    <n v="1"/>
    <s v=""/>
  </r>
  <r>
    <x v="6"/>
    <n v="-478.5625"/>
    <s v=""/>
    <n v="1"/>
    <s v=""/>
  </r>
  <r>
    <x v="7"/>
    <n v="-821.7539059999981"/>
    <s v=""/>
    <n v="1"/>
    <s v=""/>
  </r>
  <r>
    <x v="8"/>
    <n v="-1511.15625"/>
    <s v=""/>
    <n v="1"/>
    <s v=""/>
  </r>
  <r>
    <x v="9"/>
    <n v="-1052.4296879999965"/>
    <s v=""/>
    <n v="1"/>
    <s v=""/>
  </r>
  <r>
    <x v="10"/>
    <n v="-643.21093799999653"/>
    <s v=""/>
    <n v="1"/>
    <s v=""/>
  </r>
  <r>
    <x v="11"/>
    <n v="-333.35156299999653"/>
    <s v=""/>
    <n v="1"/>
    <s v=""/>
  </r>
  <r>
    <x v="12"/>
    <n v="-170.4101559999981"/>
    <s v=""/>
    <n v="1"/>
    <s v=""/>
  </r>
  <r>
    <x v="13"/>
    <s v=""/>
    <n v="27.28125"/>
    <s v=""/>
    <n v="1"/>
  </r>
  <r>
    <x v="14"/>
    <s v=""/>
    <n v="198.3554690000019"/>
    <s v=""/>
    <n v="1"/>
  </r>
  <r>
    <x v="15"/>
    <s v=""/>
    <n v="132.89843700000347"/>
    <s v=""/>
    <n v="1"/>
  </r>
  <r>
    <x v="16"/>
    <s v=""/>
    <n v="82.164062000003469"/>
    <s v=""/>
    <n v="1"/>
  </r>
  <r>
    <x v="17"/>
    <n v="-180.4570309999981"/>
    <s v=""/>
    <n v="1"/>
    <s v=""/>
  </r>
  <r>
    <x v="18"/>
    <n v="-199.9882809999981"/>
    <s v=""/>
    <n v="1"/>
    <s v=""/>
  </r>
  <r>
    <x v="19"/>
    <s v=""/>
    <n v="295.1289059999981"/>
    <s v=""/>
    <n v="1"/>
  </r>
  <r>
    <x v="20"/>
    <s v=""/>
    <n v="586.05468700000347"/>
    <s v=""/>
    <n v="1"/>
  </r>
  <r>
    <x v="21"/>
    <s v=""/>
    <n v="323.671875"/>
    <s v=""/>
    <n v="1"/>
  </r>
  <r>
    <x v="22"/>
    <n v="-262.375"/>
    <s v=""/>
    <n v="1"/>
    <s v=""/>
  </r>
  <r>
    <x v="23"/>
    <n v="-704.82031299999653"/>
    <s v=""/>
    <n v="1"/>
    <s v=""/>
  </r>
  <r>
    <x v="0"/>
    <n v="-977.41406299999653"/>
    <s v=""/>
    <n v="1"/>
    <s v=""/>
  </r>
  <r>
    <x v="1"/>
    <n v="-1145.6484379999965"/>
    <s v=""/>
    <n v="1"/>
    <s v=""/>
  </r>
  <r>
    <x v="2"/>
    <n v="-1091.390625"/>
    <s v=""/>
    <n v="1"/>
    <s v=""/>
  </r>
  <r>
    <x v="3"/>
    <n v="-1036.185547000001"/>
    <s v=""/>
    <n v="1"/>
    <s v=""/>
  </r>
  <r>
    <x v="4"/>
    <n v="-972.0664059999981"/>
    <s v=""/>
    <n v="1"/>
    <s v=""/>
  </r>
  <r>
    <x v="5"/>
    <n v="-732.2070309999981"/>
    <s v=""/>
    <n v="1"/>
    <s v=""/>
  </r>
  <r>
    <x v="6"/>
    <s v=""/>
    <n v="163.1679690000019"/>
    <s v=""/>
    <n v="1"/>
  </r>
  <r>
    <x v="7"/>
    <s v=""/>
    <n v="263.6601559999981"/>
    <s v=""/>
    <n v="1"/>
  </r>
  <r>
    <x v="8"/>
    <n v="-152.84375"/>
    <s v=""/>
    <n v="1"/>
    <s v=""/>
  </r>
  <r>
    <x v="9"/>
    <n v="-270.671875"/>
    <s v=""/>
    <n v="1"/>
    <s v=""/>
  </r>
  <r>
    <x v="10"/>
    <n v="-270.02343799999653"/>
    <s v=""/>
    <n v="1"/>
    <s v=""/>
  </r>
  <r>
    <x v="11"/>
    <n v="-123.203125"/>
    <s v=""/>
    <n v="1"/>
    <s v=""/>
  </r>
  <r>
    <x v="12"/>
    <n v="-237.1875"/>
    <s v=""/>
    <n v="1"/>
    <s v=""/>
  </r>
  <r>
    <x v="13"/>
    <n v="-406.5625"/>
    <s v=""/>
    <n v="1"/>
    <s v=""/>
  </r>
  <r>
    <x v="14"/>
    <n v="-565.33593799999653"/>
    <s v=""/>
    <n v="1"/>
    <s v=""/>
  </r>
  <r>
    <x v="15"/>
    <n v="-752.1835940000019"/>
    <s v=""/>
    <n v="1"/>
    <s v=""/>
  </r>
  <r>
    <x v="16"/>
    <n v="-862.8632809999981"/>
    <s v=""/>
    <n v="1"/>
    <s v=""/>
  </r>
  <r>
    <x v="17"/>
    <n v="-1061.8203129999965"/>
    <s v=""/>
    <n v="1"/>
    <s v=""/>
  </r>
  <r>
    <x v="18"/>
    <n v="-1171.0703129999965"/>
    <s v=""/>
    <n v="1"/>
    <s v=""/>
  </r>
  <r>
    <x v="19"/>
    <n v="-880.10156299999653"/>
    <s v=""/>
    <n v="1"/>
    <s v=""/>
  </r>
  <r>
    <x v="20"/>
    <n v="-347.5429690000019"/>
    <s v=""/>
    <n v="1"/>
    <s v=""/>
  </r>
  <r>
    <x v="21"/>
    <n v="-547.2773440000019"/>
    <s v=""/>
    <n v="1"/>
    <s v=""/>
  </r>
  <r>
    <x v="22"/>
    <n v="-779.38281299999653"/>
    <s v=""/>
    <n v="1"/>
    <s v=""/>
  </r>
  <r>
    <x v="23"/>
    <n v="-983.203125"/>
    <s v=""/>
    <n v="1"/>
    <s v=""/>
  </r>
  <r>
    <x v="0"/>
    <n v="-1101.2773440000019"/>
    <s v=""/>
    <n v="1"/>
    <s v=""/>
  </r>
  <r>
    <x v="1"/>
    <n v="-1357.703125"/>
    <s v=""/>
    <n v="1"/>
    <s v=""/>
  </r>
  <r>
    <x v="2"/>
    <n v="-1503.7695309999981"/>
    <s v=""/>
    <n v="1"/>
    <s v=""/>
  </r>
  <r>
    <x v="3"/>
    <n v="-1478.0195309999981"/>
    <s v=""/>
    <n v="1"/>
    <s v=""/>
  </r>
  <r>
    <x v="4"/>
    <n v="-1429.1484379999965"/>
    <s v=""/>
    <n v="1"/>
    <s v=""/>
  </r>
  <r>
    <x v="5"/>
    <n v="-1129.796875"/>
    <s v=""/>
    <n v="1"/>
    <s v=""/>
  </r>
  <r>
    <x v="6"/>
    <n v="-473.13281299999653"/>
    <s v=""/>
    <n v="1"/>
    <s v=""/>
  </r>
  <r>
    <x v="7"/>
    <n v="-598.58593799999653"/>
    <s v=""/>
    <n v="1"/>
    <s v=""/>
  </r>
  <r>
    <x v="8"/>
    <n v="-1277.1835940000019"/>
    <s v=""/>
    <n v="1"/>
    <s v=""/>
  </r>
  <r>
    <x v="9"/>
    <n v="-1668.6328129999965"/>
    <s v=""/>
    <n v="1"/>
    <s v=""/>
  </r>
  <r>
    <x v="10"/>
    <n v="-1364.8320309999981"/>
    <s v=""/>
    <n v="1"/>
    <s v=""/>
  </r>
  <r>
    <x v="11"/>
    <n v="-1189.1875"/>
    <s v=""/>
    <n v="1"/>
    <s v=""/>
  </r>
  <r>
    <x v="12"/>
    <n v="-983.46875"/>
    <s v=""/>
    <n v="1"/>
    <s v=""/>
  </r>
  <r>
    <x v="13"/>
    <n v="-666.375"/>
    <s v=""/>
    <n v="1"/>
    <s v=""/>
  </r>
  <r>
    <x v="14"/>
    <n v="-473.77343799999653"/>
    <s v=""/>
    <n v="1"/>
    <s v=""/>
  </r>
  <r>
    <x v="15"/>
    <n v="-378.6054690000019"/>
    <s v=""/>
    <n v="1"/>
    <s v=""/>
  </r>
  <r>
    <x v="16"/>
    <n v="-237.296875"/>
    <s v=""/>
    <n v="1"/>
    <s v=""/>
  </r>
  <r>
    <x v="17"/>
    <n v="-375.40625"/>
    <s v=""/>
    <n v="1"/>
    <s v=""/>
  </r>
  <r>
    <x v="18"/>
    <n v="-576.1367190000019"/>
    <s v=""/>
    <n v="1"/>
    <s v=""/>
  </r>
  <r>
    <x v="19"/>
    <n v="-919.390625"/>
    <s v=""/>
    <n v="1"/>
    <s v=""/>
  </r>
  <r>
    <x v="20"/>
    <n v="-1027.1171879999965"/>
    <s v=""/>
    <n v="1"/>
    <s v=""/>
  </r>
  <r>
    <x v="21"/>
    <n v="-1277.2929690000019"/>
    <s v=""/>
    <n v="1"/>
    <s v=""/>
  </r>
  <r>
    <x v="22"/>
    <n v="-1384.6875"/>
    <s v=""/>
    <n v="1"/>
    <s v=""/>
  </r>
  <r>
    <x v="23"/>
    <n v="-1568.4765629999965"/>
    <s v=""/>
    <n v="1"/>
    <s v=""/>
  </r>
  <r>
    <x v="0"/>
    <n v="-1554.9453129999965"/>
    <s v=""/>
    <n v="1"/>
    <s v=""/>
  </r>
  <r>
    <x v="1"/>
    <n v="-1764.2539059999981"/>
    <s v=""/>
    <n v="1"/>
    <s v=""/>
  </r>
  <r>
    <x v="2"/>
    <n v="-1741.0390629999965"/>
    <s v=""/>
    <n v="1"/>
    <s v=""/>
  </r>
  <r>
    <x v="3"/>
    <n v="-1749"/>
    <s v=""/>
    <n v="1"/>
    <s v=""/>
  </r>
  <r>
    <x v="4"/>
    <n v="-1914.2226559999981"/>
    <s v=""/>
    <n v="1"/>
    <s v=""/>
  </r>
  <r>
    <x v="5"/>
    <n v="-1964.59375"/>
    <s v=""/>
    <n v="1"/>
    <s v=""/>
  </r>
  <r>
    <x v="6"/>
    <n v="-2065.328125"/>
    <s v=""/>
    <n v="1"/>
    <s v=""/>
  </r>
  <r>
    <x v="7"/>
    <n v="-1882.765625"/>
    <s v=""/>
    <n v="1"/>
    <s v=""/>
  </r>
  <r>
    <x v="8"/>
    <n v="-2152.484375"/>
    <s v=""/>
    <n v="1"/>
    <s v=""/>
  </r>
  <r>
    <x v="9"/>
    <n v="-1945.59375"/>
    <s v=""/>
    <n v="1"/>
    <s v=""/>
  </r>
  <r>
    <x v="10"/>
    <n v="-1810.34375"/>
    <s v=""/>
    <n v="1"/>
    <s v=""/>
  </r>
  <r>
    <x v="11"/>
    <n v="-1344.9492190000019"/>
    <s v=""/>
    <n v="1"/>
    <s v=""/>
  </r>
  <r>
    <x v="12"/>
    <n v="-1152.3007809999981"/>
    <s v=""/>
    <n v="1"/>
    <s v=""/>
  </r>
  <r>
    <x v="13"/>
    <n v="-919.58593799999653"/>
    <s v=""/>
    <n v="1"/>
    <s v=""/>
  </r>
  <r>
    <x v="14"/>
    <n v="-824.57031299999653"/>
    <s v=""/>
    <n v="1"/>
    <s v=""/>
  </r>
  <r>
    <x v="15"/>
    <n v="-720.24218799999653"/>
    <s v=""/>
    <n v="1"/>
    <s v=""/>
  </r>
  <r>
    <x v="16"/>
    <n v="-809.0625"/>
    <s v=""/>
    <n v="1"/>
    <s v=""/>
  </r>
  <r>
    <x v="17"/>
    <n v="-1027.6953129999965"/>
    <s v=""/>
    <n v="1"/>
    <s v=""/>
  </r>
  <r>
    <x v="18"/>
    <n v="-1284.7695309999981"/>
    <s v=""/>
    <n v="1"/>
    <s v=""/>
  </r>
  <r>
    <x v="19"/>
    <n v="-1279.0703129999965"/>
    <s v=""/>
    <n v="1"/>
    <s v=""/>
  </r>
  <r>
    <x v="20"/>
    <n v="-634.390625"/>
    <s v=""/>
    <n v="1"/>
    <s v=""/>
  </r>
  <r>
    <x v="21"/>
    <n v="-624.4570309999981"/>
    <s v=""/>
    <n v="1"/>
    <s v=""/>
  </r>
  <r>
    <x v="22"/>
    <n v="-773.16406299999653"/>
    <s v=""/>
    <n v="1"/>
    <s v=""/>
  </r>
  <r>
    <x v="23"/>
    <n v="-1300.7539059999981"/>
    <s v=""/>
    <n v="1"/>
    <s v=""/>
  </r>
  <r>
    <x v="0"/>
    <n v="-1548.234375"/>
    <s v=""/>
    <n v="1"/>
    <s v=""/>
  </r>
  <r>
    <x v="1"/>
    <n v="-1716.5546879999965"/>
    <s v=""/>
    <n v="1"/>
    <s v=""/>
  </r>
  <r>
    <x v="2"/>
    <n v="-1653.15625"/>
    <s v=""/>
    <n v="1"/>
    <s v=""/>
  </r>
  <r>
    <x v="3"/>
    <n v="-1917.7148440000019"/>
    <s v=""/>
    <n v="1"/>
    <s v=""/>
  </r>
  <r>
    <x v="4"/>
    <n v="-2165.75"/>
    <s v=""/>
    <n v="1"/>
    <s v=""/>
  </r>
  <r>
    <x v="5"/>
    <n v="-2422.578125"/>
    <s v=""/>
    <n v="1"/>
    <s v=""/>
  </r>
  <r>
    <x v="6"/>
    <n v="-2897.0820309999981"/>
    <s v=""/>
    <n v="1"/>
    <s v=""/>
  </r>
  <r>
    <x v="7"/>
    <n v="-3213.328125"/>
    <s v=""/>
    <n v="1"/>
    <s v=""/>
  </r>
  <r>
    <x v="8"/>
    <n v="-3248.484375"/>
    <s v=""/>
    <n v="1"/>
    <s v=""/>
  </r>
  <r>
    <x v="9"/>
    <n v="-2605.8984379999965"/>
    <s v=""/>
    <n v="1"/>
    <s v=""/>
  </r>
  <r>
    <x v="10"/>
    <n v="-2213.4882809999981"/>
    <s v=""/>
    <n v="1"/>
    <s v=""/>
  </r>
  <r>
    <x v="11"/>
    <n v="-1751.125"/>
    <s v=""/>
    <n v="1"/>
    <s v=""/>
  </r>
  <r>
    <x v="12"/>
    <n v="-1356.2265629999965"/>
    <s v=""/>
    <n v="1"/>
    <s v=""/>
  </r>
  <r>
    <x v="13"/>
    <n v="-996.9023440000019"/>
    <s v=""/>
    <n v="1"/>
    <s v=""/>
  </r>
  <r>
    <x v="14"/>
    <n v="-738.35156299999653"/>
    <s v=""/>
    <n v="1"/>
    <s v=""/>
  </r>
  <r>
    <x v="15"/>
    <n v="-708.10156299999653"/>
    <s v=""/>
    <n v="1"/>
    <s v=""/>
  </r>
  <r>
    <x v="16"/>
    <n v="-835.55468799999653"/>
    <s v=""/>
    <n v="1"/>
    <s v=""/>
  </r>
  <r>
    <x v="17"/>
    <n v="-1257.890625"/>
    <s v=""/>
    <n v="1"/>
    <s v=""/>
  </r>
  <r>
    <x v="18"/>
    <n v="-1823.8046879999965"/>
    <s v=""/>
    <n v="1"/>
    <s v=""/>
  </r>
  <r>
    <x v="19"/>
    <n v="-2333.0742190000019"/>
    <s v=""/>
    <n v="1"/>
    <s v=""/>
  </r>
  <r>
    <x v="20"/>
    <n v="-2638.6367190000019"/>
    <s v=""/>
    <n v="1"/>
    <s v=""/>
  </r>
  <r>
    <x v="21"/>
    <n v="-2678.6367190000019"/>
    <s v=""/>
    <n v="1"/>
    <s v=""/>
  </r>
  <r>
    <x v="22"/>
    <n v="-2348.7460940000019"/>
    <s v=""/>
    <n v="1"/>
    <s v=""/>
  </r>
  <r>
    <x v="23"/>
    <n v="-1919.390625"/>
    <s v=""/>
    <n v="1"/>
    <s v=""/>
  </r>
  <r>
    <x v="0"/>
    <n v="-1392.9453129999965"/>
    <s v=""/>
    <n v="1"/>
    <s v=""/>
  </r>
  <r>
    <x v="1"/>
    <n v="-1451.7578129999965"/>
    <s v=""/>
    <n v="1"/>
    <s v=""/>
  </r>
  <r>
    <x v="2"/>
    <n v="-1624.1210940000019"/>
    <s v=""/>
    <n v="1"/>
    <s v=""/>
  </r>
  <r>
    <x v="3"/>
    <n v="-1714.7226559999981"/>
    <s v=""/>
    <n v="1"/>
    <s v=""/>
  </r>
  <r>
    <x v="4"/>
    <n v="-1609.09375"/>
    <s v=""/>
    <n v="1"/>
    <s v=""/>
  </r>
  <r>
    <x v="5"/>
    <n v="-1574.3867190000019"/>
    <s v=""/>
    <n v="1"/>
    <s v=""/>
  </r>
  <r>
    <x v="6"/>
    <n v="-1716.0195309999981"/>
    <s v=""/>
    <n v="1"/>
    <s v=""/>
  </r>
  <r>
    <x v="7"/>
    <n v="-1622.34375"/>
    <s v=""/>
    <n v="1"/>
    <s v=""/>
  </r>
  <r>
    <x v="8"/>
    <n v="-1459.3789059999981"/>
    <s v=""/>
    <n v="1"/>
    <s v=""/>
  </r>
  <r>
    <x v="9"/>
    <n v="-1684.5625"/>
    <s v=""/>
    <n v="1"/>
    <s v=""/>
  </r>
  <r>
    <x v="10"/>
    <n v="-2173.0703129999965"/>
    <s v=""/>
    <n v="1"/>
    <s v=""/>
  </r>
  <r>
    <x v="11"/>
    <n v="-2624.3984379999965"/>
    <s v=""/>
    <n v="1"/>
    <s v=""/>
  </r>
  <r>
    <x v="12"/>
    <n v="-2596.2304690000019"/>
    <s v=""/>
    <n v="1"/>
    <s v=""/>
  </r>
  <r>
    <x v="13"/>
    <n v="-2579.84375"/>
    <s v=""/>
    <n v="1"/>
    <s v=""/>
  </r>
  <r>
    <x v="14"/>
    <n v="-2563.7578129999965"/>
    <s v=""/>
    <n v="1"/>
    <s v=""/>
  </r>
  <r>
    <x v="15"/>
    <n v="-2756.2148440000019"/>
    <s v=""/>
    <n v="1"/>
    <s v=""/>
  </r>
  <r>
    <x v="16"/>
    <n v="-3045.5039059999981"/>
    <s v=""/>
    <n v="1"/>
    <s v=""/>
  </r>
  <r>
    <x v="17"/>
    <n v="-3399.7070309999981"/>
    <s v=""/>
    <n v="1"/>
    <s v=""/>
  </r>
  <r>
    <x v="18"/>
    <n v="-2952.0625"/>
    <s v=""/>
    <n v="1"/>
    <s v=""/>
  </r>
  <r>
    <x v="19"/>
    <n v="-2185.7773440000019"/>
    <s v=""/>
    <n v="1"/>
    <s v=""/>
  </r>
  <r>
    <x v="20"/>
    <n v="-1429.7460940000019"/>
    <s v=""/>
    <n v="1"/>
    <s v=""/>
  </r>
  <r>
    <x v="21"/>
    <n v="-1451.1289059999981"/>
    <s v=""/>
    <n v="1"/>
    <s v=""/>
  </r>
  <r>
    <x v="22"/>
    <n v="-1536.0625"/>
    <s v=""/>
    <n v="1"/>
    <s v=""/>
  </r>
  <r>
    <x v="23"/>
    <n v="-1452.203125"/>
    <s v=""/>
    <n v="1"/>
    <s v=""/>
  </r>
  <r>
    <x v="0"/>
    <n v="-846.890625"/>
    <s v=""/>
    <n v="1"/>
    <s v=""/>
  </r>
  <r>
    <x v="1"/>
    <n v="-1083.1914059999981"/>
    <s v=""/>
    <n v="1"/>
    <s v=""/>
  </r>
  <r>
    <x v="2"/>
    <n v="-1300.421875"/>
    <s v=""/>
    <n v="1"/>
    <s v=""/>
  </r>
  <r>
    <x v="3"/>
    <n v="-1388.9257809999981"/>
    <s v=""/>
    <n v="1"/>
    <s v=""/>
  </r>
  <r>
    <x v="4"/>
    <n v="-1254.4609379999965"/>
    <s v=""/>
    <n v="1"/>
    <s v=""/>
  </r>
  <r>
    <x v="5"/>
    <n v="-1135.21875"/>
    <s v=""/>
    <n v="1"/>
    <s v=""/>
  </r>
  <r>
    <x v="6"/>
    <n v="-1147.8359379999965"/>
    <s v=""/>
    <n v="1"/>
    <s v=""/>
  </r>
  <r>
    <x v="7"/>
    <n v="-891.0625"/>
    <s v=""/>
    <n v="1"/>
    <s v=""/>
  </r>
  <r>
    <x v="8"/>
    <n v="-435.89843799999653"/>
    <s v=""/>
    <n v="1"/>
    <s v=""/>
  </r>
  <r>
    <x v="9"/>
    <n v="-271.1054690000019"/>
    <s v=""/>
    <n v="1"/>
    <s v=""/>
  </r>
  <r>
    <x v="10"/>
    <n v="-98.15625"/>
    <s v=""/>
    <n v="1"/>
    <s v=""/>
  </r>
  <r>
    <x v="11"/>
    <n v="-118.66406299999653"/>
    <s v=""/>
    <n v="1"/>
    <s v=""/>
  </r>
  <r>
    <x v="12"/>
    <n v="-147.6445309999981"/>
    <s v=""/>
    <n v="1"/>
    <s v=""/>
  </r>
  <r>
    <x v="13"/>
    <n v="-290.6835940000019"/>
    <s v=""/>
    <n v="1"/>
    <s v=""/>
  </r>
  <r>
    <x v="14"/>
    <n v="-415.4570309999981"/>
    <s v=""/>
    <n v="1"/>
    <s v=""/>
  </r>
  <r>
    <x v="15"/>
    <n v="-758.8007809999981"/>
    <s v=""/>
    <n v="1"/>
    <s v=""/>
  </r>
  <r>
    <x v="16"/>
    <n v="-1226.125"/>
    <s v=""/>
    <n v="1"/>
    <s v=""/>
  </r>
  <r>
    <x v="17"/>
    <n v="-1748.7617190000019"/>
    <s v=""/>
    <n v="1"/>
    <s v=""/>
  </r>
  <r>
    <x v="18"/>
    <n v="-1841.1210940000019"/>
    <s v=""/>
    <n v="1"/>
    <s v=""/>
  </r>
  <r>
    <x v="19"/>
    <n v="-2070.1835940000019"/>
    <s v=""/>
    <n v="1"/>
    <s v=""/>
  </r>
  <r>
    <x v="20"/>
    <n v="-2014.359375"/>
    <s v=""/>
    <n v="1"/>
    <s v=""/>
  </r>
  <r>
    <x v="21"/>
    <n v="-1962.734375"/>
    <s v=""/>
    <n v="1"/>
    <s v=""/>
  </r>
  <r>
    <x v="22"/>
    <n v="-1631.9570309999981"/>
    <s v=""/>
    <n v="1"/>
    <s v=""/>
  </r>
  <r>
    <x v="23"/>
    <n v="-1301.3945309999981"/>
    <s v=""/>
    <n v="1"/>
    <s v=""/>
  </r>
  <r>
    <x v="0"/>
    <s v=""/>
    <n v="130.28125"/>
    <s v=""/>
    <n v="1"/>
  </r>
  <r>
    <x v="1"/>
    <n v="-280.234375"/>
    <s v=""/>
    <n v="1"/>
    <s v=""/>
  </r>
  <r>
    <x v="2"/>
    <n v="-489.09375"/>
    <s v=""/>
    <n v="1"/>
    <s v=""/>
  </r>
  <r>
    <x v="3"/>
    <n v="-531.0585940000019"/>
    <s v=""/>
    <n v="1"/>
    <s v=""/>
  </r>
  <r>
    <x v="4"/>
    <n v="-393.1601559999981"/>
    <s v=""/>
    <n v="1"/>
    <s v=""/>
  </r>
  <r>
    <x v="5"/>
    <s v=""/>
    <n v="98.859375"/>
    <s v=""/>
    <n v="1"/>
  </r>
  <r>
    <x v="6"/>
    <s v=""/>
    <n v="453.02343700000347"/>
    <s v=""/>
    <n v="1"/>
  </r>
  <r>
    <x v="7"/>
    <s v=""/>
    <n v="423.55468700000347"/>
    <s v=""/>
    <n v="1"/>
  </r>
  <r>
    <x v="8"/>
    <s v=""/>
    <n v="457.82031200000347"/>
    <s v=""/>
    <n v="1"/>
  </r>
  <r>
    <x v="9"/>
    <s v=""/>
    <n v="507.6210940000019"/>
    <s v=""/>
    <n v="1"/>
  </r>
  <r>
    <x v="10"/>
    <s v=""/>
    <n v="721.2304690000019"/>
    <s v=""/>
    <n v="1"/>
  </r>
  <r>
    <x v="11"/>
    <s v=""/>
    <n v="635.07031200000347"/>
    <s v=""/>
    <n v="1"/>
  </r>
  <r>
    <x v="12"/>
    <s v=""/>
    <n v="312.6054690000019"/>
    <s v=""/>
    <n v="1"/>
  </r>
  <r>
    <x v="13"/>
    <s v=""/>
    <n v="350.4335940000019"/>
    <s v=""/>
    <n v="1"/>
  </r>
  <r>
    <x v="14"/>
    <s v=""/>
    <n v="696.640625"/>
    <s v=""/>
    <n v="1"/>
  </r>
  <r>
    <x v="15"/>
    <s v=""/>
    <n v="815.921875"/>
    <s v=""/>
    <n v="1"/>
  </r>
  <r>
    <x v="16"/>
    <s v=""/>
    <n v="1144.2578120000035"/>
    <s v=""/>
    <n v="1"/>
  </r>
  <r>
    <x v="17"/>
    <s v=""/>
    <n v="1255.515625"/>
    <s v=""/>
    <n v="1"/>
  </r>
  <r>
    <x v="18"/>
    <s v=""/>
    <n v="1271.0585940000019"/>
    <s v=""/>
    <n v="1"/>
  </r>
  <r>
    <x v="19"/>
    <s v=""/>
    <n v="1167.5820309999981"/>
    <s v=""/>
    <n v="1"/>
  </r>
  <r>
    <x v="20"/>
    <s v=""/>
    <n v="1066.296875"/>
    <s v=""/>
    <n v="1"/>
  </r>
  <r>
    <x v="21"/>
    <s v=""/>
    <n v="650.80468700000347"/>
    <s v=""/>
    <n v="1"/>
  </r>
  <r>
    <x v="22"/>
    <s v=""/>
    <n v="506.4804690000019"/>
    <s v=""/>
    <n v="1"/>
  </r>
  <r>
    <x v="23"/>
    <s v=""/>
    <n v="351.5625"/>
    <s v=""/>
    <n v="1"/>
  </r>
  <r>
    <x v="0"/>
    <s v=""/>
    <n v="614.875"/>
    <s v=""/>
    <n v="1"/>
  </r>
  <r>
    <x v="1"/>
    <s v=""/>
    <n v="686.8476559999981"/>
    <s v=""/>
    <n v="1"/>
  </r>
  <r>
    <x v="2"/>
    <s v=""/>
    <n v="750.328125"/>
    <s v=""/>
    <n v="1"/>
  </r>
  <r>
    <x v="3"/>
    <s v=""/>
    <n v="434.78125"/>
    <s v=""/>
    <n v="1"/>
  </r>
  <r>
    <x v="4"/>
    <s v=""/>
    <n v="303.10156200000347"/>
    <s v=""/>
    <n v="1"/>
  </r>
  <r>
    <x v="5"/>
    <s v=""/>
    <n v="177.71875"/>
    <s v=""/>
    <n v="1"/>
  </r>
  <r>
    <x v="6"/>
    <n v="-254.4882809999981"/>
    <s v=""/>
    <n v="1"/>
    <s v=""/>
  </r>
  <r>
    <x v="7"/>
    <n v="-832.19531299999653"/>
    <s v=""/>
    <n v="1"/>
    <s v=""/>
  </r>
  <r>
    <x v="8"/>
    <n v="-737.14843799999653"/>
    <s v=""/>
    <n v="1"/>
    <s v=""/>
  </r>
  <r>
    <x v="9"/>
    <n v="-252.02343799999653"/>
    <s v=""/>
    <n v="1"/>
    <s v=""/>
  </r>
  <r>
    <x v="10"/>
    <n v="-48.167969000001904"/>
    <s v=""/>
    <n v="1"/>
    <s v=""/>
  </r>
  <r>
    <x v="11"/>
    <s v=""/>
    <n v="4.8476559999980964"/>
    <s v=""/>
    <n v="1"/>
  </r>
  <r>
    <x v="12"/>
    <n v="-210.1210940000019"/>
    <s v=""/>
    <n v="1"/>
    <s v=""/>
  </r>
  <r>
    <x v="13"/>
    <n v="-329.42968799999653"/>
    <s v=""/>
    <n v="1"/>
    <s v=""/>
  </r>
  <r>
    <x v="14"/>
    <n v="-265.3476559999981"/>
    <s v=""/>
    <n v="1"/>
    <s v=""/>
  </r>
  <r>
    <x v="15"/>
    <n v="-196.6835940000019"/>
    <s v=""/>
    <n v="1"/>
    <s v=""/>
  </r>
  <r>
    <x v="16"/>
    <n v="-121.1054690000019"/>
    <s v=""/>
    <n v="1"/>
    <s v=""/>
  </r>
  <r>
    <x v="17"/>
    <n v="-188.0820309999981"/>
    <s v=""/>
    <n v="1"/>
    <s v=""/>
  </r>
  <r>
    <x v="18"/>
    <n v="-106.1054690000019"/>
    <s v=""/>
    <n v="1"/>
    <s v=""/>
  </r>
  <r>
    <x v="19"/>
    <n v="-301.125"/>
    <s v=""/>
    <n v="1"/>
    <s v=""/>
  </r>
  <r>
    <x v="20"/>
    <n v="-425.796875"/>
    <s v=""/>
    <n v="1"/>
    <s v=""/>
  </r>
  <r>
    <x v="21"/>
    <n v="-714.3476559999981"/>
    <s v=""/>
    <n v="1"/>
    <s v=""/>
  </r>
  <r>
    <x v="22"/>
    <n v="-790.28906299999653"/>
    <s v=""/>
    <n v="1"/>
    <s v=""/>
  </r>
  <r>
    <x v="23"/>
    <n v="-923.3320309999981"/>
    <s v=""/>
    <n v="1"/>
    <s v=""/>
  </r>
  <r>
    <x v="0"/>
    <n v="-774.9257809999981"/>
    <s v=""/>
    <n v="1"/>
    <s v=""/>
  </r>
  <r>
    <x v="1"/>
    <n v="-1120.4765629999965"/>
    <s v=""/>
    <n v="1"/>
    <s v=""/>
  </r>
  <r>
    <x v="2"/>
    <n v="-1434.1132809999981"/>
    <s v=""/>
    <n v="1"/>
    <s v=""/>
  </r>
  <r>
    <x v="3"/>
    <n v="-1663.9882809999981"/>
    <s v=""/>
    <n v="1"/>
    <s v=""/>
  </r>
  <r>
    <x v="4"/>
    <n v="-1685.3671879999965"/>
    <s v=""/>
    <n v="1"/>
    <s v=""/>
  </r>
  <r>
    <x v="5"/>
    <n v="-1954.5234379999965"/>
    <s v=""/>
    <n v="1"/>
    <s v=""/>
  </r>
  <r>
    <x v="6"/>
    <n v="-2319.5664059999981"/>
    <s v=""/>
    <n v="1"/>
    <s v=""/>
  </r>
  <r>
    <x v="7"/>
    <n v="-2599.8164059999981"/>
    <s v=""/>
    <n v="1"/>
    <s v=""/>
  </r>
  <r>
    <x v="8"/>
    <n v="-2101.7929690000019"/>
    <s v=""/>
    <n v="1"/>
    <s v=""/>
  </r>
  <r>
    <x v="9"/>
    <n v="-982.6523440000019"/>
    <s v=""/>
    <n v="1"/>
    <s v=""/>
  </r>
  <r>
    <x v="10"/>
    <s v=""/>
    <n v="118.44531200000347"/>
    <s v=""/>
    <n v="1"/>
  </r>
  <r>
    <x v="11"/>
    <s v=""/>
    <n v="801.4570309999981"/>
    <s v=""/>
    <n v="1"/>
  </r>
  <r>
    <x v="12"/>
    <s v=""/>
    <n v="1531.1523440000019"/>
    <s v=""/>
    <n v="1"/>
  </r>
  <r>
    <x v="13"/>
    <s v=""/>
    <n v="1827.4804690000019"/>
    <s v=""/>
    <n v="1"/>
  </r>
  <r>
    <x v="14"/>
    <s v=""/>
    <n v="1966.0625"/>
    <s v=""/>
    <n v="1"/>
  </r>
  <r>
    <x v="15"/>
    <s v=""/>
    <n v="1813.1914059999981"/>
    <s v=""/>
    <n v="1"/>
  </r>
  <r>
    <x v="16"/>
    <s v=""/>
    <n v="1265.7109370000035"/>
    <s v=""/>
    <n v="1"/>
  </r>
  <r>
    <x v="17"/>
    <s v=""/>
    <n v="220.35156200000347"/>
    <s v=""/>
    <n v="1"/>
  </r>
  <r>
    <x v="18"/>
    <n v="-476.203125"/>
    <s v=""/>
    <n v="1"/>
    <s v=""/>
  </r>
  <r>
    <x v="19"/>
    <n v="-500.5429690000019"/>
    <s v=""/>
    <n v="1"/>
    <s v=""/>
  </r>
  <r>
    <x v="20"/>
    <s v=""/>
    <n v="261.9804690000019"/>
    <s v=""/>
    <n v="1"/>
  </r>
  <r>
    <x v="21"/>
    <s v=""/>
    <n v="381.2617190000019"/>
    <s v=""/>
    <n v="1"/>
  </r>
  <r>
    <x v="22"/>
    <s v=""/>
    <n v="167.296875"/>
    <s v=""/>
    <n v="1"/>
  </r>
  <r>
    <x v="23"/>
    <n v="-399.5273440000019"/>
    <s v=""/>
    <n v="1"/>
    <s v=""/>
  </r>
  <r>
    <x v="0"/>
    <n v="-872"/>
    <s v=""/>
    <n v="1"/>
    <s v=""/>
  </r>
  <r>
    <x v="1"/>
    <n v="-1074.7265629999965"/>
    <s v=""/>
    <n v="1"/>
    <s v=""/>
  </r>
  <r>
    <x v="2"/>
    <n v="-1321.3828129999965"/>
    <s v=""/>
    <n v="1"/>
    <s v=""/>
  </r>
  <r>
    <x v="3"/>
    <n v="-1086.4960939999983"/>
    <s v=""/>
    <n v="1"/>
    <s v=""/>
  </r>
  <r>
    <x v="4"/>
    <n v="-1118.357422000001"/>
    <s v=""/>
    <n v="1"/>
    <s v=""/>
  </r>
  <r>
    <x v="5"/>
    <n v="-1167.0390629999965"/>
    <s v=""/>
    <n v="1"/>
    <s v=""/>
  </r>
  <r>
    <x v="6"/>
    <n v="-1326.1132809999981"/>
    <s v=""/>
    <n v="1"/>
    <s v=""/>
  </r>
  <r>
    <x v="7"/>
    <n v="-1565.1484379999965"/>
    <s v=""/>
    <n v="1"/>
    <s v=""/>
  </r>
  <r>
    <x v="8"/>
    <n v="-1682.546875"/>
    <s v=""/>
    <n v="1"/>
    <s v=""/>
  </r>
  <r>
    <x v="9"/>
    <n v="-1211.9921879999965"/>
    <s v=""/>
    <n v="1"/>
    <s v=""/>
  </r>
  <r>
    <x v="10"/>
    <n v="-753.7539059999981"/>
    <s v=""/>
    <n v="1"/>
    <s v=""/>
  </r>
  <r>
    <x v="11"/>
    <n v="-273.140625"/>
    <s v=""/>
    <n v="1"/>
    <s v=""/>
  </r>
  <r>
    <x v="12"/>
    <s v=""/>
    <n v="235.30468700000347"/>
    <s v=""/>
    <n v="1"/>
  </r>
  <r>
    <x v="13"/>
    <s v=""/>
    <n v="583.2070309999981"/>
    <s v=""/>
    <n v="1"/>
  </r>
  <r>
    <x v="14"/>
    <s v=""/>
    <n v="432.84375"/>
    <s v=""/>
    <n v="1"/>
  </r>
  <r>
    <x v="15"/>
    <n v="-60.148437999996531"/>
    <s v=""/>
    <n v="1"/>
    <s v=""/>
  </r>
  <r>
    <x v="16"/>
    <n v="-633.02343799999653"/>
    <s v=""/>
    <n v="1"/>
    <s v=""/>
  </r>
  <r>
    <x v="17"/>
    <n v="-1280.8945309999981"/>
    <s v=""/>
    <n v="1"/>
    <s v=""/>
  </r>
  <r>
    <x v="18"/>
    <n v="-1781.8867190000019"/>
    <s v=""/>
    <n v="1"/>
    <s v=""/>
  </r>
  <r>
    <x v="19"/>
    <n v="-1199.7734379999965"/>
    <s v=""/>
    <n v="1"/>
    <s v=""/>
  </r>
  <r>
    <x v="20"/>
    <n v="-822.71875"/>
    <s v=""/>
    <n v="1"/>
    <s v=""/>
  </r>
  <r>
    <x v="21"/>
    <n v="-537.5585940000019"/>
    <s v=""/>
    <n v="1"/>
    <s v=""/>
  </r>
  <r>
    <x v="22"/>
    <n v="-712.1679690000019"/>
    <s v=""/>
    <n v="1"/>
    <s v=""/>
  </r>
  <r>
    <x v="23"/>
    <n v="-1096.1132809999981"/>
    <s v=""/>
    <n v="1"/>
    <s v=""/>
  </r>
  <r>
    <x v="0"/>
    <n v="-1535.8320309999981"/>
    <s v=""/>
    <n v="1"/>
    <s v=""/>
  </r>
  <r>
    <x v="1"/>
    <n v="-1639.9140629999965"/>
    <s v=""/>
    <n v="1"/>
    <s v=""/>
  </r>
  <r>
    <x v="2"/>
    <n v="-1911.2460940000019"/>
    <s v=""/>
    <n v="1"/>
    <s v=""/>
  </r>
  <r>
    <x v="3"/>
    <n v="-1885.9941409999992"/>
    <s v=""/>
    <n v="1"/>
    <s v=""/>
  </r>
  <r>
    <x v="4"/>
    <n v="-1929.0390630000002"/>
    <s v=""/>
    <n v="1"/>
    <s v=""/>
  </r>
  <r>
    <x v="5"/>
    <n v="-1921.4375"/>
    <s v=""/>
    <n v="1"/>
    <s v=""/>
  </r>
  <r>
    <x v="6"/>
    <n v="-1852.7109379999965"/>
    <s v=""/>
    <n v="1"/>
    <s v=""/>
  </r>
  <r>
    <x v="7"/>
    <n v="-1641.9804690000019"/>
    <s v=""/>
    <n v="1"/>
    <s v=""/>
  </r>
  <r>
    <x v="8"/>
    <n v="-1675.6992190000019"/>
    <s v=""/>
    <n v="1"/>
    <s v=""/>
  </r>
  <r>
    <x v="9"/>
    <n v="-1462.859375"/>
    <s v=""/>
    <n v="1"/>
    <s v=""/>
  </r>
  <r>
    <x v="10"/>
    <n v="-961.60156299999653"/>
    <s v=""/>
    <n v="1"/>
    <s v=""/>
  </r>
  <r>
    <x v="11"/>
    <n v="-360"/>
    <s v=""/>
    <n v="1"/>
    <s v=""/>
  </r>
  <r>
    <x v="12"/>
    <s v=""/>
    <n v="190.046875"/>
    <s v=""/>
    <n v="1"/>
  </r>
  <r>
    <x v="13"/>
    <s v=""/>
    <n v="578.80468700000347"/>
    <s v=""/>
    <n v="1"/>
  </r>
  <r>
    <x v="14"/>
    <s v=""/>
    <n v="571.8554690000019"/>
    <s v=""/>
    <n v="1"/>
  </r>
  <r>
    <x v="15"/>
    <s v=""/>
    <n v="166.53125"/>
    <s v=""/>
    <n v="1"/>
  </r>
  <r>
    <x v="16"/>
    <n v="-559.0625"/>
    <s v=""/>
    <n v="1"/>
    <s v=""/>
  </r>
  <r>
    <x v="17"/>
    <n v="-1492.671875"/>
    <s v=""/>
    <n v="1"/>
    <s v=""/>
  </r>
  <r>
    <x v="18"/>
    <n v="-1955.2578129999965"/>
    <s v=""/>
    <n v="1"/>
    <s v=""/>
  </r>
  <r>
    <x v="19"/>
    <n v="-1842.9804690000019"/>
    <s v=""/>
    <n v="1"/>
    <s v=""/>
  </r>
  <r>
    <x v="20"/>
    <n v="-1825.5976559999981"/>
    <s v=""/>
    <n v="1"/>
    <s v=""/>
  </r>
  <r>
    <x v="21"/>
    <n v="-1972.2539059999981"/>
    <s v=""/>
    <n v="1"/>
    <s v=""/>
  </r>
  <r>
    <x v="22"/>
    <n v="-1884.7460940000019"/>
    <s v=""/>
    <n v="1"/>
    <s v=""/>
  </r>
  <r>
    <x v="23"/>
    <n v="-1669.328125"/>
    <s v=""/>
    <n v="1"/>
    <s v=""/>
  </r>
  <r>
    <x v="0"/>
    <n v="-1058.9023440000019"/>
    <s v=""/>
    <n v="1"/>
    <s v=""/>
  </r>
  <r>
    <x v="1"/>
    <n v="-1222.4648440000019"/>
    <s v=""/>
    <n v="1"/>
    <s v=""/>
  </r>
  <r>
    <x v="2"/>
    <n v="-1418.9453129999965"/>
    <s v=""/>
    <n v="1"/>
    <s v=""/>
  </r>
  <r>
    <x v="3"/>
    <n v="-1192.8203129999965"/>
    <s v=""/>
    <n v="1"/>
    <s v=""/>
  </r>
  <r>
    <x v="4"/>
    <n v="-940.2851559999981"/>
    <s v=""/>
    <n v="1"/>
    <s v=""/>
  </r>
  <r>
    <x v="5"/>
    <n v="-844.6523440000019"/>
    <s v=""/>
    <n v="1"/>
    <s v=""/>
  </r>
  <r>
    <x v="6"/>
    <n v="-1058.8203129999965"/>
    <s v=""/>
    <n v="1"/>
    <s v=""/>
  </r>
  <r>
    <x v="7"/>
    <n v="-671.3867190000019"/>
    <s v=""/>
    <n v="1"/>
    <s v=""/>
  </r>
  <r>
    <x v="8"/>
    <n v="-373.40625"/>
    <s v=""/>
    <n v="1"/>
    <s v=""/>
  </r>
  <r>
    <x v="9"/>
    <n v="-655.28125"/>
    <s v=""/>
    <n v="1"/>
    <s v=""/>
  </r>
  <r>
    <x v="10"/>
    <n v="-870.9882809999981"/>
    <s v=""/>
    <n v="1"/>
    <s v=""/>
  </r>
  <r>
    <x v="11"/>
    <n v="-733.1875"/>
    <s v=""/>
    <n v="1"/>
    <s v=""/>
  </r>
  <r>
    <x v="12"/>
    <n v="-444.6367190000019"/>
    <s v=""/>
    <n v="1"/>
    <s v=""/>
  </r>
  <r>
    <x v="13"/>
    <n v="-436.2460940000019"/>
    <s v=""/>
    <n v="1"/>
    <s v=""/>
  </r>
  <r>
    <x v="14"/>
    <n v="-685.5664059999981"/>
    <s v=""/>
    <n v="1"/>
    <s v=""/>
  </r>
  <r>
    <x v="15"/>
    <n v="-1107.6132809999981"/>
    <s v=""/>
    <n v="1"/>
    <s v=""/>
  </r>
  <r>
    <x v="16"/>
    <n v="-1553.6523440000019"/>
    <s v=""/>
    <n v="1"/>
    <s v=""/>
  </r>
  <r>
    <x v="17"/>
    <n v="-1802.96875"/>
    <s v=""/>
    <n v="1"/>
    <s v=""/>
  </r>
  <r>
    <x v="18"/>
    <n v="-1473.828125"/>
    <s v=""/>
    <n v="1"/>
    <s v=""/>
  </r>
  <r>
    <x v="19"/>
    <n v="-875.84375"/>
    <s v=""/>
    <n v="1"/>
    <s v=""/>
  </r>
  <r>
    <x v="20"/>
    <n v="-762.03906299999653"/>
    <s v=""/>
    <n v="1"/>
    <s v=""/>
  </r>
  <r>
    <x v="21"/>
    <n v="-811.296875"/>
    <s v=""/>
    <n v="1"/>
    <s v=""/>
  </r>
  <r>
    <x v="22"/>
    <n v="-711.7460940000019"/>
    <s v=""/>
    <n v="1"/>
    <s v=""/>
  </r>
  <r>
    <x v="23"/>
    <n v="-633.15625"/>
    <s v=""/>
    <n v="1"/>
    <s v=""/>
  </r>
  <r>
    <x v="0"/>
    <n v="-574.14843799999653"/>
    <s v=""/>
    <n v="1"/>
    <s v=""/>
  </r>
  <r>
    <x v="1"/>
    <n v="-940.8242190000019"/>
    <s v=""/>
    <n v="1"/>
    <s v=""/>
  </r>
  <r>
    <x v="2"/>
    <n v="-1141.6523440000019"/>
    <s v=""/>
    <n v="1"/>
    <s v=""/>
  </r>
  <r>
    <x v="3"/>
    <n v="-1146.3476559999981"/>
    <s v=""/>
    <n v="1"/>
    <s v=""/>
  </r>
  <r>
    <x v="4"/>
    <n v="-1283.2226559999981"/>
    <s v=""/>
    <n v="1"/>
    <s v=""/>
  </r>
  <r>
    <x v="5"/>
    <n v="-1601.3554690000019"/>
    <s v=""/>
    <n v="1"/>
    <s v=""/>
  </r>
  <r>
    <x v="6"/>
    <n v="-2212.9375"/>
    <s v=""/>
    <n v="1"/>
    <s v=""/>
  </r>
  <r>
    <x v="7"/>
    <n v="-1978.734375"/>
    <s v=""/>
    <n v="1"/>
    <s v=""/>
  </r>
  <r>
    <x v="8"/>
    <n v="-1687.1835940000019"/>
    <s v=""/>
    <n v="1"/>
    <s v=""/>
  </r>
  <r>
    <x v="9"/>
    <n v="-1567.0664059999981"/>
    <s v=""/>
    <n v="1"/>
    <s v=""/>
  </r>
  <r>
    <x v="10"/>
    <n v="-1404.7109379999965"/>
    <s v=""/>
    <n v="1"/>
    <s v=""/>
  </r>
  <r>
    <x v="11"/>
    <n v="-956.10156299999653"/>
    <s v=""/>
    <n v="1"/>
    <s v=""/>
  </r>
  <r>
    <x v="12"/>
    <n v="-470.49218799999653"/>
    <s v=""/>
    <n v="1"/>
    <s v=""/>
  </r>
  <r>
    <x v="13"/>
    <s v=""/>
    <n v="124.9804690000019"/>
    <s v=""/>
    <n v="1"/>
  </r>
  <r>
    <x v="14"/>
    <s v=""/>
    <n v="277.97656200000347"/>
    <s v=""/>
    <n v="1"/>
  </r>
  <r>
    <x v="15"/>
    <s v=""/>
    <n v="595.21875"/>
    <s v=""/>
    <n v="1"/>
  </r>
  <r>
    <x v="16"/>
    <s v=""/>
    <n v="868.375"/>
    <s v=""/>
    <n v="1"/>
  </r>
  <r>
    <x v="17"/>
    <s v=""/>
    <n v="950.77343700000347"/>
    <s v=""/>
    <n v="1"/>
  </r>
  <r>
    <x v="18"/>
    <s v=""/>
    <n v="1387.9882809999981"/>
    <s v=""/>
    <n v="1"/>
  </r>
  <r>
    <x v="19"/>
    <s v=""/>
    <n v="960.90625"/>
    <s v=""/>
    <n v="1"/>
  </r>
  <r>
    <x v="20"/>
    <s v=""/>
    <n v="262.8007809999981"/>
    <s v=""/>
    <n v="1"/>
  </r>
  <r>
    <x v="21"/>
    <n v="-54.855469000001904"/>
    <s v=""/>
    <n v="1"/>
    <s v=""/>
  </r>
  <r>
    <x v="22"/>
    <n v="-414.1132809999981"/>
    <s v=""/>
    <n v="1"/>
    <s v=""/>
  </r>
  <r>
    <x v="23"/>
    <n v="-687.5507809999981"/>
    <s v=""/>
    <n v="1"/>
    <s v=""/>
  </r>
  <r>
    <x v="0"/>
    <n v="-1334.9414059999981"/>
    <s v=""/>
    <n v="1"/>
    <s v=""/>
  </r>
  <r>
    <x v="1"/>
    <n v="-1736.9492190000019"/>
    <s v=""/>
    <n v="1"/>
    <s v=""/>
  </r>
  <r>
    <x v="2"/>
    <n v="-2330.0820309999981"/>
    <s v=""/>
    <n v="1"/>
    <s v=""/>
  </r>
  <r>
    <x v="3"/>
    <n v="-2288.4921879999965"/>
    <s v=""/>
    <n v="1"/>
    <s v=""/>
  </r>
  <r>
    <x v="4"/>
    <n v="-2249.1835940000019"/>
    <s v=""/>
    <n v="1"/>
    <s v=""/>
  </r>
  <r>
    <x v="5"/>
    <n v="-2136.0078129999965"/>
    <s v=""/>
    <n v="1"/>
    <s v=""/>
  </r>
  <r>
    <x v="6"/>
    <n v="-1974.7109379999965"/>
    <s v=""/>
    <n v="1"/>
    <s v=""/>
  </r>
  <r>
    <x v="7"/>
    <n v="-1800.5859379999965"/>
    <s v=""/>
    <n v="1"/>
    <s v=""/>
  </r>
  <r>
    <x v="8"/>
    <n v="-1542.7148440000019"/>
    <s v=""/>
    <n v="1"/>
    <s v=""/>
  </r>
  <r>
    <x v="9"/>
    <n v="-1239.21875"/>
    <s v=""/>
    <n v="1"/>
    <s v=""/>
  </r>
  <r>
    <x v="10"/>
    <n v="-463.6523440000019"/>
    <s v=""/>
    <n v="1"/>
    <s v=""/>
  </r>
  <r>
    <x v="11"/>
    <s v=""/>
    <n v="753.6914059999981"/>
    <s v=""/>
    <n v="1"/>
  </r>
  <r>
    <x v="12"/>
    <s v=""/>
    <n v="1268.0234370000035"/>
    <s v=""/>
    <n v="1"/>
  </r>
  <r>
    <x v="13"/>
    <s v=""/>
    <n v="1331.9335940000019"/>
    <s v=""/>
    <n v="1"/>
  </r>
  <r>
    <x v="14"/>
    <s v=""/>
    <n v="1291.703125"/>
    <s v=""/>
    <n v="1"/>
  </r>
  <r>
    <x v="15"/>
    <s v=""/>
    <n v="1085.4609370000035"/>
    <s v=""/>
    <n v="1"/>
  </r>
  <r>
    <x v="16"/>
    <s v=""/>
    <n v="527.2695309999981"/>
    <s v=""/>
    <n v="1"/>
  </r>
  <r>
    <x v="17"/>
    <n v="-203.6445309999981"/>
    <s v=""/>
    <n v="1"/>
    <s v=""/>
  </r>
  <r>
    <x v="18"/>
    <n v="-319.4570309999981"/>
    <s v=""/>
    <n v="1"/>
    <s v=""/>
  </r>
  <r>
    <x v="19"/>
    <n v="-97.765625"/>
    <s v=""/>
    <n v="1"/>
    <s v=""/>
  </r>
  <r>
    <x v="20"/>
    <n v="-122.4023440000019"/>
    <s v=""/>
    <n v="1"/>
    <s v=""/>
  </r>
  <r>
    <x v="21"/>
    <n v="-133.8398440000019"/>
    <s v=""/>
    <n v="1"/>
    <s v=""/>
  </r>
  <r>
    <x v="22"/>
    <s v=""/>
    <n v="22.75"/>
    <s v=""/>
    <n v="1"/>
  </r>
  <r>
    <x v="23"/>
    <s v=""/>
    <n v="218.52343700000347"/>
    <s v=""/>
    <n v="1"/>
  </r>
  <r>
    <x v="0"/>
    <s v=""/>
    <n v="11.019530999998096"/>
    <s v=""/>
    <n v="1"/>
  </r>
  <r>
    <x v="1"/>
    <n v="-376.9726559999981"/>
    <s v=""/>
    <n v="1"/>
    <s v=""/>
  </r>
  <r>
    <x v="2"/>
    <n v="-563.9726559999981"/>
    <s v=""/>
    <n v="1"/>
    <s v=""/>
  </r>
  <r>
    <x v="3"/>
    <n v="-505.3085940000019"/>
    <s v=""/>
    <n v="1"/>
    <s v=""/>
  </r>
  <r>
    <x v="4"/>
    <n v="-358.828125"/>
    <s v=""/>
    <n v="1"/>
    <s v=""/>
  </r>
  <r>
    <x v="5"/>
    <n v="-207.6835940000019"/>
    <s v=""/>
    <n v="1"/>
    <s v=""/>
  </r>
  <r>
    <x v="6"/>
    <n v="-206.234375"/>
    <s v=""/>
    <n v="1"/>
    <s v=""/>
  </r>
  <r>
    <x v="7"/>
    <s v=""/>
    <n v="20.253905999998096"/>
    <s v=""/>
    <n v="1"/>
  </r>
  <r>
    <x v="8"/>
    <s v=""/>
    <n v="216.3125"/>
    <s v=""/>
    <n v="1"/>
  </r>
  <r>
    <x v="9"/>
    <s v=""/>
    <n v="207.8242190000019"/>
    <s v=""/>
    <n v="1"/>
  </r>
  <r>
    <x v="10"/>
    <s v=""/>
    <n v="760.5820309999981"/>
    <s v=""/>
    <n v="1"/>
  </r>
  <r>
    <x v="11"/>
    <s v=""/>
    <n v="1383.515625"/>
    <s v=""/>
    <n v="1"/>
  </r>
  <r>
    <x v="12"/>
    <s v=""/>
    <n v="1698.9921870000035"/>
    <s v=""/>
    <n v="1"/>
  </r>
  <r>
    <x v="13"/>
    <s v=""/>
    <n v="2007.734375"/>
    <s v=""/>
    <n v="1"/>
  </r>
  <r>
    <x v="14"/>
    <s v=""/>
    <n v="2145.1679690000019"/>
    <s v=""/>
    <n v="1"/>
  </r>
  <r>
    <x v="15"/>
    <s v=""/>
    <n v="2092.3476559999981"/>
    <s v=""/>
    <n v="1"/>
  </r>
  <r>
    <x v="16"/>
    <s v=""/>
    <n v="1728.0898440000019"/>
    <s v=""/>
    <n v="1"/>
  </r>
  <r>
    <x v="17"/>
    <s v=""/>
    <n v="1090.2890620000035"/>
    <s v=""/>
    <n v="1"/>
  </r>
  <r>
    <x v="18"/>
    <s v=""/>
    <n v="847.53125"/>
    <s v=""/>
    <n v="1"/>
  </r>
  <r>
    <x v="19"/>
    <s v=""/>
    <n v="889.34375"/>
    <s v=""/>
    <n v="1"/>
  </r>
  <r>
    <x v="20"/>
    <s v=""/>
    <n v="1065.0742190000019"/>
    <s v=""/>
    <n v="1"/>
  </r>
  <r>
    <x v="21"/>
    <s v=""/>
    <n v="946.96875"/>
    <s v=""/>
    <n v="1"/>
  </r>
  <r>
    <x v="22"/>
    <s v=""/>
    <n v="830.953125"/>
    <s v=""/>
    <n v="1"/>
  </r>
  <r>
    <x v="23"/>
    <s v=""/>
    <n v="669.2929690000019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1329.4472649999989"/>
    <s v=""/>
    <n v="1329.4472649999989"/>
    <s v=""/>
    <n v="1"/>
  </r>
  <r>
    <x v="1"/>
    <n v="1365.7246100000011"/>
    <s v=""/>
    <n v="1365.7246100000011"/>
    <s v=""/>
    <n v="1"/>
  </r>
  <r>
    <x v="2"/>
    <n v="1363.0048819999993"/>
    <s v=""/>
    <n v="1363.0048819999993"/>
    <s v=""/>
    <n v="1"/>
  </r>
  <r>
    <x v="3"/>
    <n v="1326.4443360000005"/>
    <s v=""/>
    <n v="1326.4443360000005"/>
    <s v=""/>
    <n v="1"/>
  </r>
  <r>
    <x v="4"/>
    <n v="1314.6044920000004"/>
    <s v=""/>
    <n v="1314.6044920000004"/>
    <s v=""/>
    <n v="1"/>
  </r>
  <r>
    <x v="5"/>
    <n v="1311.8095699999994"/>
    <s v=""/>
    <n v="1311.8095699999994"/>
    <s v=""/>
    <n v="1"/>
  </r>
  <r>
    <x v="6"/>
    <n v="1287.6201170000004"/>
    <s v=""/>
    <n v="1287.6201170000004"/>
    <s v=""/>
    <n v="1"/>
  </r>
  <r>
    <x v="7"/>
    <n v="1350.2597659999992"/>
    <s v=""/>
    <n v="1350.2597659999992"/>
    <s v=""/>
    <n v="1"/>
  </r>
  <r>
    <x v="8"/>
    <n v="1495.951172000001"/>
    <s v=""/>
    <n v="1495.951172000001"/>
    <s v=""/>
    <n v="1"/>
  </r>
  <r>
    <x v="9"/>
    <n v="1540.552733999999"/>
    <s v=""/>
    <n v="1540.552733999999"/>
    <s v=""/>
    <n v="1"/>
  </r>
  <r>
    <x v="10"/>
    <n v="1456.8535159999992"/>
    <s v=""/>
    <n v="1456.8535159999992"/>
    <s v=""/>
    <n v="1"/>
  </r>
  <r>
    <x v="11"/>
    <n v="1365.5488280000009"/>
    <s v=""/>
    <n v="1365.5488280000009"/>
    <s v=""/>
    <n v="1"/>
  </r>
  <r>
    <x v="12"/>
    <n v="1179.1210940000001"/>
    <s v=""/>
    <n v="1179.1210940000001"/>
    <s v=""/>
    <n v="1"/>
  </r>
  <r>
    <x v="13"/>
    <n v="1023.6523440000001"/>
    <s v=""/>
    <n v="1023.6523440000001"/>
    <s v=""/>
    <n v="1"/>
  </r>
  <r>
    <x v="14"/>
    <n v="827.33203199999843"/>
    <s v=""/>
    <n v="827.33203199999843"/>
    <s v=""/>
    <n v="1"/>
  </r>
  <r>
    <x v="15"/>
    <n v="673.00390599999992"/>
    <s v=""/>
    <n v="673.00390599999992"/>
    <s v=""/>
    <n v="1"/>
  </r>
  <r>
    <x v="16"/>
    <n v="653.82324200000039"/>
    <s v=""/>
    <n v="653.82324200000039"/>
    <s v=""/>
    <n v="1"/>
  </r>
  <r>
    <x v="17"/>
    <n v="852.42578200000025"/>
    <s v=""/>
    <n v="852.42578200000025"/>
    <s v=""/>
    <n v="1"/>
  </r>
  <r>
    <x v="18"/>
    <n v="1168.8740230000003"/>
    <s v=""/>
    <n v="1168.8740230000003"/>
    <s v=""/>
    <n v="1"/>
  </r>
  <r>
    <x v="19"/>
    <n v="1261.8886719999991"/>
    <s v=""/>
    <n v="1261.8886719999991"/>
    <s v=""/>
    <n v="1"/>
  </r>
  <r>
    <x v="20"/>
    <n v="1358.8945319999984"/>
    <s v=""/>
    <n v="1358.8945319999984"/>
    <s v=""/>
    <n v="1"/>
  </r>
  <r>
    <x v="21"/>
    <n v="1359.3984370000016"/>
    <s v=""/>
    <n v="1359.3984370000016"/>
    <s v=""/>
    <n v="1"/>
  </r>
  <r>
    <x v="22"/>
    <n v="1380.5771480000003"/>
    <s v=""/>
    <n v="1380.5771480000003"/>
    <s v=""/>
    <n v="1"/>
  </r>
  <r>
    <x v="23"/>
    <n v="1432.7910149999989"/>
    <s v=""/>
    <n v="1432.7910149999989"/>
    <s v=""/>
    <n v="1"/>
  </r>
  <r>
    <x v="0"/>
    <n v="789.11816439999893"/>
    <s v=""/>
    <n v="789.11816439999893"/>
    <s v=""/>
    <n v="1"/>
  </r>
  <r>
    <x v="1"/>
    <n v="760.07714839999971"/>
    <s v=""/>
    <n v="760.07714839999971"/>
    <s v=""/>
    <n v="1"/>
  </r>
  <r>
    <x v="2"/>
    <n v="725.78027310000107"/>
    <s v=""/>
    <n v="725.78027310000107"/>
    <s v=""/>
    <n v="1"/>
  </r>
  <r>
    <x v="3"/>
    <n v="701.96972699999969"/>
    <s v=""/>
    <n v="701.96972699999969"/>
    <s v=""/>
    <n v="1"/>
  </r>
  <r>
    <x v="4"/>
    <n v="711.92480500000056"/>
    <s v=""/>
    <n v="711.92480500000056"/>
    <s v=""/>
    <n v="1"/>
  </r>
  <r>
    <x v="5"/>
    <n v="732.71191400000134"/>
    <s v=""/>
    <n v="732.71191400000134"/>
    <s v=""/>
    <n v="1"/>
  </r>
  <r>
    <x v="6"/>
    <n v="759.0625"/>
    <s v=""/>
    <n v="759.0625"/>
    <s v=""/>
    <n v="1"/>
  </r>
  <r>
    <x v="7"/>
    <n v="789.13867100000061"/>
    <s v=""/>
    <n v="789.13867100000061"/>
    <s v=""/>
    <n v="1"/>
  </r>
  <r>
    <x v="8"/>
    <n v="839.16796799999975"/>
    <s v=""/>
    <n v="839.16796799999975"/>
    <s v=""/>
    <n v="1"/>
  </r>
  <r>
    <x v="9"/>
    <n v="783.625"/>
    <s v=""/>
    <n v="783.625"/>
    <s v=""/>
    <n v="1"/>
  </r>
  <r>
    <x v="10"/>
    <n v="659.64746099999866"/>
    <s v=""/>
    <n v="659.64746099999866"/>
    <s v=""/>
    <n v="1"/>
  </r>
  <r>
    <x v="11"/>
    <n v="408.96777300000031"/>
    <s v=""/>
    <n v="408.96777300000031"/>
    <s v=""/>
    <n v="1"/>
  </r>
  <r>
    <x v="12"/>
    <n v="144.9121099999993"/>
    <s v=""/>
    <n v="144.9121099999993"/>
    <s v=""/>
    <n v="1"/>
  </r>
  <r>
    <x v="13"/>
    <n v="-61.970703000000867"/>
    <n v="-61.970703000000867"/>
    <s v=""/>
    <n v="1"/>
    <s v=""/>
  </r>
  <r>
    <x v="14"/>
    <n v="-298.98339800000031"/>
    <n v="-298.98339800000031"/>
    <s v=""/>
    <n v="1"/>
    <s v=""/>
  </r>
  <r>
    <x v="15"/>
    <n v="-487.85253899999952"/>
    <n v="-487.85253899999952"/>
    <s v=""/>
    <n v="1"/>
    <s v=""/>
  </r>
  <r>
    <x v="16"/>
    <n v="-557.95996100000048"/>
    <n v="-557.95996100000048"/>
    <s v=""/>
    <n v="1"/>
    <s v=""/>
  </r>
  <r>
    <x v="17"/>
    <n v="-401.52246100000048"/>
    <n v="-401.52246100000048"/>
    <s v=""/>
    <n v="1"/>
    <s v=""/>
  </r>
  <r>
    <x v="18"/>
    <n v="25.380859999999302"/>
    <s v=""/>
    <n v="25.380859999999302"/>
    <s v=""/>
    <n v="1"/>
  </r>
  <r>
    <x v="19"/>
    <n v="196.50976499999888"/>
    <s v=""/>
    <n v="196.50976499999888"/>
    <s v=""/>
    <n v="1"/>
  </r>
  <r>
    <x v="20"/>
    <n v="316.19921900000008"/>
    <s v=""/>
    <n v="316.19921900000008"/>
    <s v=""/>
    <n v="1"/>
  </r>
  <r>
    <x v="21"/>
    <n v="421.44043000000056"/>
    <s v=""/>
    <n v="421.44043000000056"/>
    <s v=""/>
    <n v="1"/>
  </r>
  <r>
    <x v="22"/>
    <n v="504.91015599999992"/>
    <s v=""/>
    <n v="504.91015599999992"/>
    <s v=""/>
    <n v="1"/>
  </r>
  <r>
    <x v="23"/>
    <n v="569.80078199999843"/>
    <s v=""/>
    <n v="569.80078199999843"/>
    <s v=""/>
    <n v="1"/>
  </r>
  <r>
    <x v="0"/>
    <n v="194.73632809999981"/>
    <s v=""/>
    <n v="194.73632809999981"/>
    <s v=""/>
    <n v="1"/>
  </r>
  <r>
    <x v="1"/>
    <n v="221.74414059999981"/>
    <s v=""/>
    <n v="221.74414059999981"/>
    <s v=""/>
    <n v="1"/>
  </r>
  <r>
    <x v="2"/>
    <n v="238.7919922000001"/>
    <s v=""/>
    <n v="238.7919922000001"/>
    <s v=""/>
    <n v="1"/>
  </r>
  <r>
    <x v="3"/>
    <n v="275.67285149999952"/>
    <s v=""/>
    <n v="275.67285149999952"/>
    <s v=""/>
    <n v="1"/>
  </r>
  <r>
    <x v="4"/>
    <n v="356.4033202999999"/>
    <s v=""/>
    <n v="356.4033202999999"/>
    <s v=""/>
    <n v="1"/>
  </r>
  <r>
    <x v="5"/>
    <n v="430.15722600000117"/>
    <s v=""/>
    <n v="430.15722600000117"/>
    <s v=""/>
    <n v="1"/>
  </r>
  <r>
    <x v="6"/>
    <n v="635.48339899999883"/>
    <s v=""/>
    <n v="635.48339899999883"/>
    <s v=""/>
    <n v="1"/>
  </r>
  <r>
    <x v="7"/>
    <n v="767.10351499999888"/>
    <s v=""/>
    <n v="767.10351499999888"/>
    <s v=""/>
    <n v="1"/>
  </r>
  <r>
    <x v="8"/>
    <n v="569.00683599999866"/>
    <s v=""/>
    <n v="569.00683599999866"/>
    <s v=""/>
    <n v="1"/>
  </r>
  <r>
    <x v="9"/>
    <n v="324.640625"/>
    <s v=""/>
    <n v="324.640625"/>
    <s v=""/>
    <n v="1"/>
  </r>
  <r>
    <x v="10"/>
    <n v="106.39160199999969"/>
    <s v=""/>
    <n v="106.39160199999969"/>
    <s v=""/>
    <n v="1"/>
  </r>
  <r>
    <x v="11"/>
    <n v="-142.97363300000143"/>
    <n v="-142.97363300000143"/>
    <s v=""/>
    <n v="1"/>
    <s v=""/>
  </r>
  <r>
    <x v="12"/>
    <n v="-436.12011799999891"/>
    <n v="-436.12011799999891"/>
    <s v=""/>
    <n v="1"/>
    <s v=""/>
  </r>
  <r>
    <x v="13"/>
    <n v="-735.51953099999992"/>
    <n v="-735.51953099999992"/>
    <s v=""/>
    <n v="1"/>
    <s v=""/>
  </r>
  <r>
    <x v="14"/>
    <n v="-997.99218700000165"/>
    <n v="-997.99218700000165"/>
    <s v=""/>
    <n v="1"/>
    <s v=""/>
  </r>
  <r>
    <x v="15"/>
    <n v="-1211.8203129999984"/>
    <n v="-1211.8203129999984"/>
    <s v=""/>
    <n v="1"/>
    <s v=""/>
  </r>
  <r>
    <x v="16"/>
    <n v="-1197.5986329999996"/>
    <n v="-1197.5986329999996"/>
    <s v=""/>
    <n v="1"/>
    <s v=""/>
  </r>
  <r>
    <x v="17"/>
    <n v="-1014.2695319999984"/>
    <n v="-1014.2695319999984"/>
    <s v=""/>
    <n v="1"/>
    <s v=""/>
  </r>
  <r>
    <x v="18"/>
    <n v="-677.55468799999835"/>
    <n v="-677.55468799999835"/>
    <s v=""/>
    <n v="1"/>
    <s v=""/>
  </r>
  <r>
    <x v="19"/>
    <n v="-519.16699199999857"/>
    <n v="-519.16699199999857"/>
    <s v=""/>
    <n v="1"/>
    <s v=""/>
  </r>
  <r>
    <x v="20"/>
    <n v="-435.65625"/>
    <n v="-435.65625"/>
    <s v=""/>
    <n v="1"/>
    <s v=""/>
  </r>
  <r>
    <x v="21"/>
    <n v="-271.19238299999961"/>
    <n v="-271.19238299999961"/>
    <s v=""/>
    <n v="1"/>
    <s v=""/>
  </r>
  <r>
    <x v="22"/>
    <n v="-131.76171800000157"/>
    <n v="-131.76171800000157"/>
    <s v=""/>
    <n v="1"/>
    <s v=""/>
  </r>
  <r>
    <x v="23"/>
    <n v="2.8515629999983503"/>
    <s v=""/>
    <n v="2.8515629999983503"/>
    <s v=""/>
    <n v="1"/>
  </r>
  <r>
    <x v="0"/>
    <n v="-92.06835940000019"/>
    <n v="-92.06835940000019"/>
    <s v=""/>
    <n v="1"/>
    <s v=""/>
  </r>
  <r>
    <x v="1"/>
    <n v="-97.014648399999714"/>
    <n v="-97.014648399999714"/>
    <s v=""/>
    <n v="1"/>
    <s v=""/>
  </r>
  <r>
    <x v="2"/>
    <n v="-115.53222660000029"/>
    <n v="-115.53222660000029"/>
    <s v=""/>
    <n v="1"/>
    <s v=""/>
  </r>
  <r>
    <x v="3"/>
    <n v="-115.03222660000029"/>
    <n v="-115.03222660000029"/>
    <s v=""/>
    <n v="1"/>
    <s v=""/>
  </r>
  <r>
    <x v="4"/>
    <n v="-70.119140700000571"/>
    <n v="-70.119140700000571"/>
    <s v=""/>
    <n v="1"/>
    <s v=""/>
  </r>
  <r>
    <x v="5"/>
    <n v="24.87304690000019"/>
    <s v=""/>
    <n v="24.87304690000019"/>
    <s v=""/>
    <n v="1"/>
  </r>
  <r>
    <x v="6"/>
    <n v="184.60351599999922"/>
    <s v=""/>
    <n v="184.60351599999922"/>
    <s v=""/>
    <n v="1"/>
  </r>
  <r>
    <x v="7"/>
    <n v="185.55468699999983"/>
    <s v=""/>
    <n v="185.55468699999983"/>
    <s v=""/>
    <n v="1"/>
  </r>
  <r>
    <x v="8"/>
    <n v="118.82226599999922"/>
    <s v=""/>
    <n v="118.82226599999922"/>
    <s v=""/>
    <n v="1"/>
  </r>
  <r>
    <x v="9"/>
    <n v="-17.516601999999693"/>
    <n v="-17.516601999999693"/>
    <s v=""/>
    <n v="1"/>
    <s v=""/>
  </r>
  <r>
    <x v="10"/>
    <n v="-69.832032000000254"/>
    <n v="-69.832032000000254"/>
    <s v=""/>
    <n v="1"/>
    <s v=""/>
  </r>
  <r>
    <x v="11"/>
    <n v="-145.29785100000117"/>
    <n v="-145.29785100000117"/>
    <s v=""/>
    <n v="1"/>
    <s v=""/>
  </r>
  <r>
    <x v="12"/>
    <n v="-173.66503900000134"/>
    <n v="-173.66503900000134"/>
    <s v=""/>
    <n v="1"/>
    <s v=""/>
  </r>
  <r>
    <x v="13"/>
    <n v="-92.655273000000307"/>
    <n v="-92.655273000000307"/>
    <s v=""/>
    <n v="1"/>
    <s v=""/>
  </r>
  <r>
    <x v="14"/>
    <n v="-108.84863299999961"/>
    <n v="-108.84863299999961"/>
    <s v=""/>
    <n v="1"/>
    <s v=""/>
  </r>
  <r>
    <x v="15"/>
    <n v="-167.97070299999905"/>
    <n v="-167.97070299999905"/>
    <s v=""/>
    <n v="1"/>
    <s v=""/>
  </r>
  <r>
    <x v="16"/>
    <n v="-226.39453199999843"/>
    <n v="-226.39453199999843"/>
    <s v=""/>
    <n v="1"/>
    <s v=""/>
  </r>
  <r>
    <x v="17"/>
    <n v="-271.31054699999913"/>
    <n v="-271.31054699999913"/>
    <s v=""/>
    <n v="1"/>
    <s v=""/>
  </r>
  <r>
    <x v="18"/>
    <n v="-195.81933600000048"/>
    <n v="-195.81933600000048"/>
    <s v=""/>
    <n v="1"/>
    <s v=""/>
  </r>
  <r>
    <x v="19"/>
    <n v="-203.36913999999888"/>
    <n v="-203.36913999999888"/>
    <s v=""/>
    <n v="1"/>
    <s v=""/>
  </r>
  <r>
    <x v="20"/>
    <n v="-300.70800799999961"/>
    <n v="-300.70800799999961"/>
    <s v=""/>
    <n v="1"/>
    <s v=""/>
  </r>
  <r>
    <x v="21"/>
    <n v="-360.06445299999905"/>
    <n v="-360.06445299999905"/>
    <s v=""/>
    <n v="1"/>
    <s v=""/>
  </r>
  <r>
    <x v="22"/>
    <n v="-363.01074200000039"/>
    <n v="-363.01074200000039"/>
    <s v=""/>
    <n v="1"/>
    <s v=""/>
  </r>
  <r>
    <x v="23"/>
    <n v="-378.55078099999992"/>
    <n v="-378.55078099999992"/>
    <s v=""/>
    <n v="1"/>
    <s v=""/>
  </r>
  <r>
    <x v="0"/>
    <n v="-78.503906300000381"/>
    <n v="-78.503906300000381"/>
    <s v=""/>
    <n v="1"/>
    <s v=""/>
  </r>
  <r>
    <x v="1"/>
    <n v="-117.08789059999981"/>
    <n v="-117.08789059999981"/>
    <s v=""/>
    <n v="1"/>
    <s v=""/>
  </r>
  <r>
    <x v="2"/>
    <n v="-161.2861327999999"/>
    <n v="-161.2861327999999"/>
    <s v=""/>
    <n v="1"/>
    <s v=""/>
  </r>
  <r>
    <x v="3"/>
    <n v="-208.5263672000001"/>
    <n v="-208.5263672000001"/>
    <s v=""/>
    <n v="1"/>
    <s v=""/>
  </r>
  <r>
    <x v="4"/>
    <n v="-244.796875"/>
    <n v="-244.796875"/>
    <s v=""/>
    <n v="1"/>
    <s v=""/>
  </r>
  <r>
    <x v="5"/>
    <n v="-232.04492190000019"/>
    <n v="-232.04492190000019"/>
    <s v=""/>
    <n v="1"/>
    <s v=""/>
  </r>
  <r>
    <x v="6"/>
    <n v="-203.1435547000001"/>
    <n v="-203.1435547000001"/>
    <s v=""/>
    <n v="1"/>
    <s v=""/>
  </r>
  <r>
    <x v="7"/>
    <n v="-249.93847699999969"/>
    <n v="-249.93847699999969"/>
    <s v=""/>
    <n v="1"/>
    <s v=""/>
  </r>
  <r>
    <x v="8"/>
    <n v="-254.125"/>
    <n v="-254.125"/>
    <s v=""/>
    <n v="1"/>
    <s v=""/>
  </r>
  <r>
    <x v="9"/>
    <n v="-328.91503899999952"/>
    <n v="-328.91503899999952"/>
    <s v=""/>
    <n v="1"/>
    <s v=""/>
  </r>
  <r>
    <x v="10"/>
    <n v="-410.35058600000048"/>
    <n v="-410.35058600000048"/>
    <s v=""/>
    <n v="1"/>
    <s v=""/>
  </r>
  <r>
    <x v="11"/>
    <n v="-435.42089900000065"/>
    <n v="-435.42089900000065"/>
    <s v=""/>
    <n v="1"/>
    <s v=""/>
  </r>
  <r>
    <x v="12"/>
    <n v="-408.25"/>
    <n v="-408.25"/>
    <s v=""/>
    <n v="1"/>
    <s v=""/>
  </r>
  <r>
    <x v="13"/>
    <n v="-222.33789099999922"/>
    <n v="-222.33789099999922"/>
    <s v=""/>
    <n v="1"/>
    <s v=""/>
  </r>
  <r>
    <x v="14"/>
    <n v="-70.746094000000085"/>
    <n v="-70.746094000000085"/>
    <s v=""/>
    <n v="1"/>
    <s v=""/>
  </r>
  <r>
    <x v="15"/>
    <n v="-16.658203000000867"/>
    <n v="-16.658203000000867"/>
    <s v=""/>
    <n v="1"/>
    <s v=""/>
  </r>
  <r>
    <x v="16"/>
    <n v="-42.799805000000561"/>
    <n v="-42.799805000000561"/>
    <s v=""/>
    <n v="1"/>
    <s v=""/>
  </r>
  <r>
    <x v="17"/>
    <n v="-40.012694999999439"/>
    <n v="-40.012694999999439"/>
    <s v=""/>
    <n v="1"/>
    <s v=""/>
  </r>
  <r>
    <x v="18"/>
    <n v="137.54882799999905"/>
    <s v=""/>
    <n v="137.54882799999905"/>
    <s v=""/>
    <n v="1"/>
  </r>
  <r>
    <x v="19"/>
    <n v="84.397461000000476"/>
    <s v=""/>
    <n v="84.397461000000476"/>
    <s v=""/>
    <n v="1"/>
  </r>
  <r>
    <x v="20"/>
    <n v="-1.9589840000007825"/>
    <n v="-1.9589840000007825"/>
    <s v=""/>
    <n v="1"/>
    <s v=""/>
  </r>
  <r>
    <x v="21"/>
    <n v="-134.62695399999939"/>
    <n v="-134.62695399999939"/>
    <s v=""/>
    <n v="1"/>
    <s v=""/>
  </r>
  <r>
    <x v="22"/>
    <n v="-302.72265599999992"/>
    <n v="-302.72265599999992"/>
    <s v=""/>
    <n v="1"/>
    <s v=""/>
  </r>
  <r>
    <x v="23"/>
    <n v="-492.83300800000143"/>
    <n v="-492.83300800000143"/>
    <s v=""/>
    <n v="1"/>
    <s v=""/>
  </r>
  <r>
    <x v="0"/>
    <n v="-279.01464800000031"/>
    <n v="-279.01464800000031"/>
    <s v=""/>
    <n v="1"/>
    <s v=""/>
  </r>
  <r>
    <x v="1"/>
    <n v="-319.84375039999941"/>
    <n v="-319.84375039999941"/>
    <s v=""/>
    <n v="1"/>
    <s v=""/>
  </r>
  <r>
    <x v="2"/>
    <n v="-298.92578139999932"/>
    <n v="-298.92578139999932"/>
    <s v=""/>
    <n v="1"/>
    <s v=""/>
  </r>
  <r>
    <x v="3"/>
    <n v="-320.82617190000019"/>
    <n v="-320.82617190000019"/>
    <s v=""/>
    <n v="1"/>
    <s v=""/>
  </r>
  <r>
    <x v="4"/>
    <n v="-365.58984380000038"/>
    <n v="-365.58984380000038"/>
    <s v=""/>
    <n v="1"/>
    <s v=""/>
  </r>
  <r>
    <x v="5"/>
    <n v="-374.67578119999962"/>
    <n v="-374.67578119999962"/>
    <s v=""/>
    <n v="1"/>
    <s v=""/>
  </r>
  <r>
    <x v="6"/>
    <n v="-401.2294922000001"/>
    <n v="-401.2294922000001"/>
    <s v=""/>
    <n v="1"/>
    <s v=""/>
  </r>
  <r>
    <x v="7"/>
    <n v="-381.23730459999933"/>
    <n v="-381.23730459999933"/>
    <s v=""/>
    <n v="1"/>
    <s v=""/>
  </r>
  <r>
    <x v="8"/>
    <n v="-349.93847699999969"/>
    <n v="-349.93847699999969"/>
    <s v=""/>
    <n v="1"/>
    <s v=""/>
  </r>
  <r>
    <x v="9"/>
    <n v="-341.91211000000112"/>
    <n v="-341.91211000000112"/>
    <s v=""/>
    <n v="1"/>
    <s v=""/>
  </r>
  <r>
    <x v="10"/>
    <n v="-297.83203199999843"/>
    <n v="-297.83203199999843"/>
    <s v=""/>
    <n v="1"/>
    <s v=""/>
  </r>
  <r>
    <x v="11"/>
    <n v="-254.15136800000073"/>
    <n v="-254.15136800000073"/>
    <s v=""/>
    <n v="1"/>
    <s v=""/>
  </r>
  <r>
    <x v="12"/>
    <n v="-210.9785150000007"/>
    <n v="-210.9785150000007"/>
    <s v=""/>
    <n v="1"/>
    <s v=""/>
  </r>
  <r>
    <x v="13"/>
    <n v="-103.96972699999969"/>
    <n v="-103.96972699999969"/>
    <s v=""/>
    <n v="1"/>
    <s v=""/>
  </r>
  <r>
    <x v="14"/>
    <n v="83.786132000001089"/>
    <s v=""/>
    <n v="83.786132000001089"/>
    <s v=""/>
    <n v="1"/>
  </r>
  <r>
    <x v="15"/>
    <n v="339.17871100000048"/>
    <s v=""/>
    <n v="339.17871100000048"/>
    <s v=""/>
    <n v="1"/>
  </r>
  <r>
    <x v="16"/>
    <n v="496.43457099999978"/>
    <s v=""/>
    <n v="496.43457099999978"/>
    <s v=""/>
    <n v="1"/>
  </r>
  <r>
    <x v="17"/>
    <n v="408.56054700000095"/>
    <s v=""/>
    <n v="408.56054700000095"/>
    <s v=""/>
    <n v="1"/>
  </r>
  <r>
    <x v="18"/>
    <n v="437.13769499999944"/>
    <s v=""/>
    <n v="437.13769499999944"/>
    <s v=""/>
    <n v="1"/>
  </r>
  <r>
    <x v="19"/>
    <n v="296.97167999999874"/>
    <s v=""/>
    <n v="296.97167999999874"/>
    <s v=""/>
    <n v="1"/>
  </r>
  <r>
    <x v="20"/>
    <n v="132.81445300000087"/>
    <s v=""/>
    <n v="132.81445300000087"/>
    <s v=""/>
    <n v="1"/>
  </r>
  <r>
    <x v="21"/>
    <n v="30.377929999998742"/>
    <s v=""/>
    <n v="30.377929999998742"/>
    <s v=""/>
    <n v="1"/>
  </r>
  <r>
    <x v="22"/>
    <n v="-43.983398000000307"/>
    <n v="-43.983398000000307"/>
    <s v=""/>
    <n v="1"/>
    <s v=""/>
  </r>
  <r>
    <x v="23"/>
    <n v="-105.32617199999913"/>
    <n v="-105.32617199999913"/>
    <s v=""/>
    <n v="1"/>
    <s v=""/>
  </r>
  <r>
    <x v="0"/>
    <n v="-340.47558600000048"/>
    <n v="-340.47558600000048"/>
    <s v=""/>
    <n v="1"/>
    <s v=""/>
  </r>
  <r>
    <x v="1"/>
    <n v="-370.88085920000049"/>
    <n v="-370.88085920000049"/>
    <s v=""/>
    <n v="1"/>
    <s v=""/>
  </r>
  <r>
    <x v="2"/>
    <n v="-432.33398490000036"/>
    <n v="-432.33398490000036"/>
    <s v=""/>
    <n v="1"/>
    <s v=""/>
  </r>
  <r>
    <x v="3"/>
    <n v="-431.1015625"/>
    <n v="-431.1015625"/>
    <s v=""/>
    <n v="1"/>
    <s v=""/>
  </r>
  <r>
    <x v="4"/>
    <n v="-282.18554659999973"/>
    <n v="-282.18554659999973"/>
    <s v=""/>
    <n v="1"/>
    <s v=""/>
  </r>
  <r>
    <x v="5"/>
    <n v="196.00488299999961"/>
    <s v=""/>
    <n v="196.00488299999961"/>
    <s v=""/>
    <n v="1"/>
  </r>
  <r>
    <x v="6"/>
    <n v="729.75"/>
    <s v=""/>
    <n v="729.75"/>
    <s v=""/>
    <n v="1"/>
  </r>
  <r>
    <x v="7"/>
    <n v="910.54492199999913"/>
    <s v=""/>
    <n v="910.54492199999913"/>
    <s v=""/>
    <n v="1"/>
  </r>
  <r>
    <x v="8"/>
    <n v="971.20800700000109"/>
    <s v=""/>
    <n v="971.20800700000109"/>
    <s v=""/>
    <n v="1"/>
  </r>
  <r>
    <x v="9"/>
    <n v="1094.9296879999984"/>
    <s v=""/>
    <n v="1094.9296879999984"/>
    <s v=""/>
    <n v="1"/>
  </r>
  <r>
    <x v="10"/>
    <n v="1159.8828119999998"/>
    <s v=""/>
    <n v="1159.8828119999998"/>
    <s v=""/>
    <n v="1"/>
  </r>
  <r>
    <x v="11"/>
    <n v="1194.4023440000001"/>
    <s v=""/>
    <n v="1194.4023440000001"/>
    <s v=""/>
    <n v="1"/>
  </r>
  <r>
    <x v="12"/>
    <n v="1148.0214850000011"/>
    <s v=""/>
    <n v="1148.0214850000011"/>
    <s v=""/>
    <n v="1"/>
  </r>
  <r>
    <x v="13"/>
    <n v="1199.8359369999998"/>
    <s v=""/>
    <n v="1199.8359369999998"/>
    <s v=""/>
    <n v="1"/>
  </r>
  <r>
    <x v="14"/>
    <n v="1176.3232429999989"/>
    <s v=""/>
    <n v="1176.3232429999989"/>
    <s v=""/>
    <n v="1"/>
  </r>
  <r>
    <x v="15"/>
    <n v="1021.5791010000012"/>
    <s v=""/>
    <n v="1021.5791010000012"/>
    <s v=""/>
    <n v="1"/>
  </r>
  <r>
    <x v="16"/>
    <n v="881.54101599999922"/>
    <s v=""/>
    <n v="881.54101599999922"/>
    <s v=""/>
    <n v="1"/>
  </r>
  <r>
    <x v="17"/>
    <n v="805.22851599999922"/>
    <s v=""/>
    <n v="805.22851599999922"/>
    <s v=""/>
    <n v="1"/>
  </r>
  <r>
    <x v="18"/>
    <n v="645.59082000000126"/>
    <s v=""/>
    <n v="645.59082000000126"/>
    <s v=""/>
    <n v="1"/>
  </r>
  <r>
    <x v="19"/>
    <n v="552.95410199999969"/>
    <s v=""/>
    <n v="552.95410199999969"/>
    <s v=""/>
    <n v="1"/>
  </r>
  <r>
    <x v="20"/>
    <n v="383.12792999999874"/>
    <s v=""/>
    <n v="383.12792999999874"/>
    <s v=""/>
    <n v="1"/>
  </r>
  <r>
    <x v="21"/>
    <n v="201.96386700000039"/>
    <s v=""/>
    <n v="201.96386700000039"/>
    <s v=""/>
    <n v="1"/>
  </r>
  <r>
    <x v="22"/>
    <n v="76.558594000000085"/>
    <s v=""/>
    <n v="76.558594000000085"/>
    <s v=""/>
    <n v="1"/>
  </r>
  <r>
    <x v="23"/>
    <n v="-121.74609400000008"/>
    <n v="-121.74609400000008"/>
    <s v=""/>
    <n v="1"/>
    <s v=""/>
  </r>
  <r>
    <x v="0"/>
    <n v="566.78125039999941"/>
    <s v=""/>
    <n v="566.78125039999941"/>
    <s v=""/>
    <n v="1"/>
  </r>
  <r>
    <x v="1"/>
    <n v="288.47363249999944"/>
    <s v=""/>
    <n v="288.47363249999944"/>
    <s v=""/>
    <n v="1"/>
  </r>
  <r>
    <x v="2"/>
    <n v="225.93457040000067"/>
    <s v=""/>
    <n v="225.93457040000067"/>
    <s v=""/>
    <n v="1"/>
  </r>
  <r>
    <x v="3"/>
    <n v="252.3017574000005"/>
    <s v=""/>
    <n v="252.3017574000005"/>
    <s v=""/>
    <n v="1"/>
  </r>
  <r>
    <x v="4"/>
    <n v="295.13964900000065"/>
    <s v=""/>
    <n v="295.13964900000065"/>
    <s v=""/>
    <n v="1"/>
  </r>
  <r>
    <x v="5"/>
    <n v="386.96484400000008"/>
    <s v=""/>
    <n v="386.96484400000008"/>
    <s v=""/>
    <n v="1"/>
  </r>
  <r>
    <x v="6"/>
    <n v="551.88378900000134"/>
    <s v=""/>
    <n v="551.88378900000134"/>
    <s v=""/>
    <n v="1"/>
  </r>
  <r>
    <x v="7"/>
    <n v="672.9902349999993"/>
    <s v=""/>
    <n v="672.9902349999993"/>
    <s v=""/>
    <n v="1"/>
  </r>
  <r>
    <x v="8"/>
    <n v="747.4277349999993"/>
    <s v=""/>
    <n v="747.4277349999993"/>
    <s v=""/>
    <n v="1"/>
  </r>
  <r>
    <x v="9"/>
    <n v="780.55859299999975"/>
    <s v=""/>
    <n v="780.55859299999975"/>
    <s v=""/>
    <n v="1"/>
  </r>
  <r>
    <x v="10"/>
    <n v="844.84765599999992"/>
    <s v=""/>
    <n v="844.84765599999992"/>
    <s v=""/>
    <n v="1"/>
  </r>
  <r>
    <x v="11"/>
    <n v="838.76953099999992"/>
    <s v=""/>
    <n v="838.76953099999992"/>
    <s v=""/>
    <n v="1"/>
  </r>
  <r>
    <x v="12"/>
    <n v="797.6875"/>
    <s v=""/>
    <n v="797.6875"/>
    <s v=""/>
    <n v="1"/>
  </r>
  <r>
    <x v="13"/>
    <n v="747.1816400000007"/>
    <s v=""/>
    <n v="747.1816400000007"/>
    <s v=""/>
    <n v="1"/>
  </r>
  <r>
    <x v="14"/>
    <n v="745.08300700000109"/>
    <s v=""/>
    <n v="745.08300700000109"/>
    <s v=""/>
    <n v="1"/>
  </r>
  <r>
    <x v="15"/>
    <n v="671.42578099999992"/>
    <s v=""/>
    <n v="671.42578099999992"/>
    <s v=""/>
    <n v="1"/>
  </r>
  <r>
    <x v="16"/>
    <n v="648.47070300000087"/>
    <s v=""/>
    <n v="648.47070300000087"/>
    <s v=""/>
    <n v="1"/>
  </r>
  <r>
    <x v="17"/>
    <n v="701.03906199999983"/>
    <s v=""/>
    <n v="701.03906199999983"/>
    <s v=""/>
    <n v="1"/>
  </r>
  <r>
    <x v="18"/>
    <n v="710.20800799999961"/>
    <s v=""/>
    <n v="710.20800799999961"/>
    <s v=""/>
    <n v="1"/>
  </r>
  <r>
    <x v="19"/>
    <n v="657.3125"/>
    <s v=""/>
    <n v="657.3125"/>
    <s v=""/>
    <n v="1"/>
  </r>
  <r>
    <x v="20"/>
    <n v="548.78613200000109"/>
    <s v=""/>
    <n v="548.78613200000109"/>
    <s v=""/>
    <n v="1"/>
  </r>
  <r>
    <x v="21"/>
    <n v="424.02929699999913"/>
    <s v=""/>
    <n v="424.02929699999913"/>
    <s v=""/>
    <n v="1"/>
  </r>
  <r>
    <x v="22"/>
    <n v="242.13281299999835"/>
    <s v=""/>
    <n v="242.13281299999835"/>
    <s v=""/>
    <n v="1"/>
  </r>
  <r>
    <x v="23"/>
    <n v="99.124023000000307"/>
    <s v=""/>
    <n v="99.124023000000307"/>
    <s v=""/>
    <n v="1"/>
  </r>
  <r>
    <x v="0"/>
    <n v="-152.75097699999969"/>
    <n v="-152.75097699999969"/>
    <s v=""/>
    <n v="1"/>
    <s v=""/>
  </r>
  <r>
    <x v="1"/>
    <n v="-238.31738299999961"/>
    <n v="-238.31738299999961"/>
    <s v=""/>
    <n v="1"/>
    <s v=""/>
  </r>
  <r>
    <x v="2"/>
    <n v="-337.31152300000031"/>
    <n v="-337.31152300000031"/>
    <s v=""/>
    <n v="1"/>
    <s v=""/>
  </r>
  <r>
    <x v="3"/>
    <n v="-387.16601499999888"/>
    <n v="-387.16601499999888"/>
    <s v=""/>
    <n v="1"/>
    <s v=""/>
  </r>
  <r>
    <x v="4"/>
    <n v="-345.96972699999969"/>
    <n v="-345.96972699999969"/>
    <s v=""/>
    <n v="1"/>
    <s v=""/>
  </r>
  <r>
    <x v="5"/>
    <n v="-416.53906300000017"/>
    <n v="-416.53906300000017"/>
    <s v=""/>
    <n v="1"/>
    <s v=""/>
  </r>
  <r>
    <x v="6"/>
    <n v="-392.43359400000008"/>
    <n v="-392.43359400000008"/>
    <s v=""/>
    <n v="1"/>
    <s v=""/>
  </r>
  <r>
    <x v="7"/>
    <n v="-316.61328200000025"/>
    <n v="-316.61328200000025"/>
    <s v=""/>
    <n v="1"/>
    <s v=""/>
  </r>
  <r>
    <x v="8"/>
    <n v="-288.90917900000022"/>
    <n v="-288.90917900000022"/>
    <s v=""/>
    <n v="1"/>
    <s v=""/>
  </r>
  <r>
    <x v="9"/>
    <n v="-350.93554699999913"/>
    <n v="-350.93554699999913"/>
    <s v=""/>
    <n v="1"/>
    <s v=""/>
  </r>
  <r>
    <x v="10"/>
    <n v="-317.11035199999969"/>
    <n v="-317.11035199999969"/>
    <s v=""/>
    <n v="1"/>
    <s v=""/>
  </r>
  <r>
    <x v="11"/>
    <n v="-195.84179699999913"/>
    <n v="-195.84179699999913"/>
    <s v=""/>
    <n v="1"/>
    <s v=""/>
  </r>
  <r>
    <x v="12"/>
    <n v="-197.52050800000143"/>
    <n v="-197.52050800000143"/>
    <s v=""/>
    <n v="1"/>
    <s v=""/>
  </r>
  <r>
    <x v="13"/>
    <n v="-150.96582099999978"/>
    <n v="-150.96582099999978"/>
    <s v=""/>
    <n v="1"/>
    <s v=""/>
  </r>
  <r>
    <x v="14"/>
    <n v="-114.27050800000143"/>
    <n v="-114.27050800000143"/>
    <s v=""/>
    <n v="1"/>
    <s v=""/>
  </r>
  <r>
    <x v="15"/>
    <n v="-94.475586000000476"/>
    <n v="-94.475586000000476"/>
    <s v=""/>
    <n v="1"/>
    <s v=""/>
  </r>
  <r>
    <x v="16"/>
    <n v="-44.110351999999693"/>
    <n v="-44.110351999999693"/>
    <s v=""/>
    <n v="1"/>
    <s v=""/>
  </r>
  <r>
    <x v="17"/>
    <n v="45.694336000000476"/>
    <s v=""/>
    <n v="45.694336000000476"/>
    <s v=""/>
    <n v="1"/>
  </r>
  <r>
    <x v="18"/>
    <n v="81.1875"/>
    <s v=""/>
    <n v="81.1875"/>
    <s v=""/>
    <n v="1"/>
  </r>
  <r>
    <x v="19"/>
    <n v="-66.840820000001258"/>
    <n v="-66.840820000001258"/>
    <s v=""/>
    <n v="1"/>
    <s v=""/>
  </r>
  <r>
    <x v="20"/>
    <n v="-140.95410199999969"/>
    <n v="-140.95410199999969"/>
    <s v=""/>
    <n v="1"/>
    <s v=""/>
  </r>
  <r>
    <x v="21"/>
    <n v="-183.58593800000017"/>
    <n v="-183.58593800000017"/>
    <s v=""/>
    <n v="1"/>
    <s v=""/>
  </r>
  <r>
    <x v="22"/>
    <n v="-173.12011799999891"/>
    <n v="-173.12011799999891"/>
    <s v=""/>
    <n v="1"/>
    <s v=""/>
  </r>
  <r>
    <x v="23"/>
    <n v="-225.04003899999952"/>
    <n v="-225.04003899999952"/>
    <s v=""/>
    <n v="1"/>
    <s v=""/>
  </r>
  <r>
    <x v="0"/>
    <n v="41.681640000000698"/>
    <s v=""/>
    <n v="41.681640000000698"/>
    <s v=""/>
    <n v="1"/>
  </r>
  <r>
    <x v="1"/>
    <n v="16.460936999999831"/>
    <s v=""/>
    <n v="16.460936999999831"/>
    <s v=""/>
    <n v="1"/>
  </r>
  <r>
    <x v="2"/>
    <n v="6.9921869999998307"/>
    <s v=""/>
    <n v="6.9921869999998307"/>
    <s v=""/>
    <n v="1"/>
  </r>
  <r>
    <x v="3"/>
    <n v="-18.071288999999524"/>
    <n v="-18.071288999999524"/>
    <s v=""/>
    <n v="1"/>
    <s v=""/>
  </r>
  <r>
    <x v="4"/>
    <n v="31.683594000000085"/>
    <s v=""/>
    <n v="31.683594000000085"/>
    <s v=""/>
    <n v="1"/>
  </r>
  <r>
    <x v="5"/>
    <n v="79.216797000000952"/>
    <s v=""/>
    <n v="79.216797000000952"/>
    <s v=""/>
    <n v="1"/>
  </r>
  <r>
    <x v="6"/>
    <n v="8.0849610000004759"/>
    <s v=""/>
    <n v="8.0849610000004759"/>
    <s v=""/>
    <n v="1"/>
  </r>
  <r>
    <x v="7"/>
    <n v="74.943359000000783"/>
    <s v=""/>
    <n v="74.943359000000783"/>
    <s v=""/>
    <n v="1"/>
  </r>
  <r>
    <x v="8"/>
    <n v="154.6875"/>
    <s v=""/>
    <n v="154.6875"/>
    <s v=""/>
    <n v="1"/>
  </r>
  <r>
    <x v="9"/>
    <n v="66.652343000001565"/>
    <s v=""/>
    <n v="66.652343000001565"/>
    <s v=""/>
    <n v="1"/>
  </r>
  <r>
    <x v="10"/>
    <n v="17.328125"/>
    <s v=""/>
    <n v="17.328125"/>
    <s v=""/>
    <n v="1"/>
  </r>
  <r>
    <x v="11"/>
    <n v="-15.852539000001343"/>
    <n v="-15.852539000001343"/>
    <s v=""/>
    <n v="1"/>
    <s v=""/>
  </r>
  <r>
    <x v="12"/>
    <n v="71.780274000000645"/>
    <s v=""/>
    <n v="71.780274000000645"/>
    <s v=""/>
    <n v="1"/>
  </r>
  <r>
    <x v="13"/>
    <n v="66.022461000000476"/>
    <s v=""/>
    <n v="66.022461000000476"/>
    <s v=""/>
    <n v="1"/>
  </r>
  <r>
    <x v="14"/>
    <n v="55.597655999999915"/>
    <s v=""/>
    <n v="55.597655999999915"/>
    <s v=""/>
    <n v="1"/>
  </r>
  <r>
    <x v="15"/>
    <n v="55.364257999999609"/>
    <s v=""/>
    <n v="55.364257999999609"/>
    <s v=""/>
    <n v="1"/>
  </r>
  <r>
    <x v="16"/>
    <n v="70.909180000000561"/>
    <s v=""/>
    <n v="70.909180000000561"/>
    <s v=""/>
    <n v="1"/>
  </r>
  <r>
    <x v="17"/>
    <n v="226.6660150000007"/>
    <s v=""/>
    <n v="226.6660150000007"/>
    <s v=""/>
    <n v="1"/>
  </r>
  <r>
    <x v="18"/>
    <n v="325.10156199999983"/>
    <s v=""/>
    <n v="325.10156199999983"/>
    <s v=""/>
    <n v="1"/>
  </r>
  <r>
    <x v="19"/>
    <n v="142.09570300000087"/>
    <s v=""/>
    <n v="142.09570300000087"/>
    <s v=""/>
    <n v="1"/>
  </r>
  <r>
    <x v="20"/>
    <n v="105.95703200000025"/>
    <s v=""/>
    <n v="105.95703200000025"/>
    <s v=""/>
    <n v="1"/>
  </r>
  <r>
    <x v="21"/>
    <n v="52.109375"/>
    <s v=""/>
    <n v="52.109375"/>
    <s v=""/>
    <n v="1"/>
  </r>
  <r>
    <x v="22"/>
    <n v="75.276367000000391"/>
    <s v=""/>
    <n v="75.276367000000391"/>
    <s v=""/>
    <n v="1"/>
  </r>
  <r>
    <x v="23"/>
    <n v="161.78515699999843"/>
    <s v=""/>
    <n v="161.78515699999843"/>
    <s v=""/>
    <n v="1"/>
  </r>
  <r>
    <x v="0"/>
    <n v="265.22460929999943"/>
    <s v=""/>
    <n v="265.22460929999943"/>
    <s v=""/>
    <n v="1"/>
  </r>
  <r>
    <x v="1"/>
    <n v="170.13183589999971"/>
    <s v=""/>
    <n v="170.13183589999971"/>
    <s v=""/>
    <n v="1"/>
  </r>
  <r>
    <x v="2"/>
    <n v="101.21875"/>
    <s v=""/>
    <n v="101.21875"/>
    <s v=""/>
    <n v="1"/>
  </r>
  <r>
    <x v="3"/>
    <n v="77.969726600000286"/>
    <s v=""/>
    <n v="77.969726600000286"/>
    <s v=""/>
    <n v="1"/>
  </r>
  <r>
    <x v="4"/>
    <n v="144.91503899999952"/>
    <s v=""/>
    <n v="144.91503899999952"/>
    <s v=""/>
    <n v="1"/>
  </r>
  <r>
    <x v="5"/>
    <n v="316.52441370000088"/>
    <s v=""/>
    <n v="316.52441370000088"/>
    <s v=""/>
    <n v="1"/>
  </r>
  <r>
    <x v="6"/>
    <n v="543.53613300000143"/>
    <s v=""/>
    <n v="543.53613300000143"/>
    <s v=""/>
    <n v="1"/>
  </r>
  <r>
    <x v="7"/>
    <n v="794.90429699999913"/>
    <s v=""/>
    <n v="794.90429699999913"/>
    <s v=""/>
    <n v="1"/>
  </r>
  <r>
    <x v="8"/>
    <n v="990.79199200000039"/>
    <s v=""/>
    <n v="990.79199200000039"/>
    <s v=""/>
    <n v="1"/>
  </r>
  <r>
    <x v="9"/>
    <n v="1157.0283200000013"/>
    <s v=""/>
    <n v="1157.0283200000013"/>
    <s v=""/>
    <n v="1"/>
  </r>
  <r>
    <x v="10"/>
    <n v="1331.6708990000006"/>
    <s v=""/>
    <n v="1331.6708990000006"/>
    <s v=""/>
    <n v="1"/>
  </r>
  <r>
    <x v="11"/>
    <n v="1498.5419920000004"/>
    <s v=""/>
    <n v="1498.5419920000004"/>
    <s v=""/>
    <n v="1"/>
  </r>
  <r>
    <x v="12"/>
    <n v="1547.2099610000005"/>
    <s v=""/>
    <n v="1547.2099610000005"/>
    <s v=""/>
    <n v="1"/>
  </r>
  <r>
    <x v="13"/>
    <n v="1585.1201179999989"/>
    <s v=""/>
    <n v="1585.1201179999989"/>
    <s v=""/>
    <n v="1"/>
  </r>
  <r>
    <x v="14"/>
    <n v="1669.8798830000014"/>
    <s v=""/>
    <n v="1669.8798830000014"/>
    <s v=""/>
    <n v="1"/>
  </r>
  <r>
    <x v="15"/>
    <n v="1534.3691400000007"/>
    <s v=""/>
    <n v="1534.3691400000007"/>
    <s v=""/>
    <n v="1"/>
  </r>
  <r>
    <x v="16"/>
    <n v="1439.8779299999987"/>
    <s v=""/>
    <n v="1439.8779299999987"/>
    <s v=""/>
    <n v="1"/>
  </r>
  <r>
    <x v="17"/>
    <n v="1228.8525389999995"/>
    <s v=""/>
    <n v="1228.8525389999995"/>
    <s v=""/>
    <n v="1"/>
  </r>
  <r>
    <x v="18"/>
    <n v="764.56542900000022"/>
    <s v=""/>
    <n v="764.56542900000022"/>
    <s v=""/>
    <n v="1"/>
  </r>
  <r>
    <x v="19"/>
    <n v="299.97558600000048"/>
    <s v=""/>
    <n v="299.97558600000048"/>
    <s v=""/>
    <n v="1"/>
  </r>
  <r>
    <x v="20"/>
    <n v="-21.948242000000391"/>
    <n v="-21.948242000000391"/>
    <s v=""/>
    <n v="1"/>
    <s v=""/>
  </r>
  <r>
    <x v="21"/>
    <n v="-267.484375"/>
    <n v="-267.484375"/>
    <s v=""/>
    <n v="1"/>
    <s v=""/>
  </r>
  <r>
    <x v="22"/>
    <n v="-445.15331999999944"/>
    <n v="-445.15331999999944"/>
    <s v=""/>
    <n v="1"/>
    <s v=""/>
  </r>
  <r>
    <x v="23"/>
    <n v="-592.34277300000031"/>
    <n v="-592.34277300000031"/>
    <s v=""/>
    <n v="1"/>
    <s v=""/>
  </r>
  <r>
    <x v="0"/>
    <n v="-1323.1708980000003"/>
    <n v="-1323.1708980000003"/>
    <s v=""/>
    <n v="1"/>
    <s v=""/>
  </r>
  <r>
    <x v="1"/>
    <n v="-1519.6777349999993"/>
    <n v="-1519.6777349999993"/>
    <s v=""/>
    <n v="1"/>
    <s v=""/>
  </r>
  <r>
    <x v="2"/>
    <n v="-1524.5898440000001"/>
    <n v="-1524.5898440000001"/>
    <s v=""/>
    <n v="1"/>
    <s v=""/>
  </r>
  <r>
    <x v="3"/>
    <n v="-1479.4951179999989"/>
    <n v="-1479.4951179999989"/>
    <s v=""/>
    <n v="1"/>
    <s v=""/>
  </r>
  <r>
    <x v="4"/>
    <n v="-1483.1875"/>
    <n v="-1483.1875"/>
    <s v=""/>
    <n v="1"/>
    <s v=""/>
  </r>
  <r>
    <x v="5"/>
    <n v="-1472.7109380000002"/>
    <n v="-1472.7109380000002"/>
    <s v=""/>
    <n v="1"/>
    <s v=""/>
  </r>
  <r>
    <x v="6"/>
    <n v="-1423.8808590000008"/>
    <n v="-1423.8808590000008"/>
    <s v=""/>
    <n v="1"/>
    <s v=""/>
  </r>
  <r>
    <x v="7"/>
    <n v="-1348.7695320000003"/>
    <n v="-1348.7695320000003"/>
    <s v=""/>
    <n v="1"/>
    <s v=""/>
  </r>
  <r>
    <x v="8"/>
    <n v="-1203.1474610000005"/>
    <n v="-1203.1474610000005"/>
    <s v=""/>
    <n v="1"/>
    <s v=""/>
  </r>
  <r>
    <x v="9"/>
    <n v="-1201.8359369999998"/>
    <n v="-1201.8359369999998"/>
    <s v=""/>
    <n v="1"/>
    <s v=""/>
  </r>
  <r>
    <x v="10"/>
    <n v="-1238.0927730000003"/>
    <n v="-1238.0927730000003"/>
    <s v=""/>
    <n v="1"/>
    <s v=""/>
  </r>
  <r>
    <x v="11"/>
    <n v="-1166.4765629999984"/>
    <n v="-1166.4765629999984"/>
    <s v=""/>
    <n v="1"/>
    <s v=""/>
  </r>
  <r>
    <x v="12"/>
    <n v="-1082.9091799999987"/>
    <n v="-1082.9091799999987"/>
    <s v=""/>
    <n v="1"/>
    <s v=""/>
  </r>
  <r>
    <x v="13"/>
    <n v="-935.98046799999975"/>
    <n v="-935.98046799999975"/>
    <s v=""/>
    <n v="1"/>
    <s v=""/>
  </r>
  <r>
    <x v="14"/>
    <n v="-850.72656300000017"/>
    <n v="-850.72656300000017"/>
    <s v=""/>
    <n v="1"/>
    <s v=""/>
  </r>
  <r>
    <x v="15"/>
    <n v="-734.63183600000048"/>
    <n v="-734.63183600000048"/>
    <s v=""/>
    <n v="1"/>
    <s v=""/>
  </r>
  <r>
    <x v="16"/>
    <n v="-657.29980400000022"/>
    <n v="-657.29980400000022"/>
    <s v=""/>
    <n v="1"/>
    <s v=""/>
  </r>
  <r>
    <x v="17"/>
    <n v="-559.73925800000143"/>
    <n v="-559.73925800000143"/>
    <s v=""/>
    <n v="1"/>
    <s v=""/>
  </r>
  <r>
    <x v="18"/>
    <n v="-472.71093700000165"/>
    <n v="-472.71093700000165"/>
    <s v=""/>
    <n v="1"/>
    <s v=""/>
  </r>
  <r>
    <x v="19"/>
    <n v="-707.82910099999935"/>
    <n v="-707.82910099999935"/>
    <s v=""/>
    <n v="1"/>
    <s v=""/>
  </r>
  <r>
    <x v="20"/>
    <n v="-861.85546900000008"/>
    <n v="-861.85546900000008"/>
    <s v=""/>
    <n v="1"/>
    <s v=""/>
  </r>
  <r>
    <x v="21"/>
    <n v="-1039.3115230000003"/>
    <n v="-1039.3115230000003"/>
    <s v=""/>
    <n v="1"/>
    <s v=""/>
  </r>
  <r>
    <x v="22"/>
    <n v="-928.07324200000039"/>
    <n v="-928.07324200000039"/>
    <s v=""/>
    <n v="1"/>
    <s v=""/>
  </r>
  <r>
    <x v="23"/>
    <n v="-804.85546799999975"/>
    <n v="-804.85546799999975"/>
    <s v=""/>
    <n v="1"/>
    <s v=""/>
  </r>
  <r>
    <x v="0"/>
    <n v="-49.524413999999524"/>
    <n v="-49.524413999999524"/>
    <s v=""/>
    <n v="1"/>
    <s v=""/>
  </r>
  <r>
    <x v="1"/>
    <n v="-53.801758000001428"/>
    <n v="-53.801758000001428"/>
    <s v=""/>
    <n v="1"/>
    <s v=""/>
  </r>
  <r>
    <x v="2"/>
    <n v="-53.801758000001428"/>
    <n v="-53.801758000001428"/>
    <s v=""/>
    <n v="1"/>
    <s v=""/>
  </r>
  <r>
    <x v="3"/>
    <n v="-53.889649000000645"/>
    <n v="-53.889649000000645"/>
    <s v=""/>
    <n v="1"/>
    <s v=""/>
  </r>
  <r>
    <x v="4"/>
    <n v="-100.03027300000031"/>
    <n v="-100.03027300000031"/>
    <s v=""/>
    <n v="1"/>
    <s v=""/>
  </r>
  <r>
    <x v="5"/>
    <n v="27.729492000000391"/>
    <s v=""/>
    <n v="27.729492000000391"/>
    <s v=""/>
    <n v="1"/>
  </r>
  <r>
    <x v="6"/>
    <n v="122.16699199999857"/>
    <s v=""/>
    <n v="122.16699199999857"/>
    <s v=""/>
    <n v="1"/>
  </r>
  <r>
    <x v="7"/>
    <n v="105.29882800000087"/>
    <s v=""/>
    <n v="105.29882800000087"/>
    <s v=""/>
    <n v="1"/>
  </r>
  <r>
    <x v="8"/>
    <n v="102.41015599999992"/>
    <s v=""/>
    <n v="102.41015599999992"/>
    <s v=""/>
    <n v="1"/>
  </r>
  <r>
    <x v="9"/>
    <n v="269.43847600000117"/>
    <s v=""/>
    <n v="269.43847600000117"/>
    <s v=""/>
    <n v="1"/>
  </r>
  <r>
    <x v="10"/>
    <n v="274.84472599999935"/>
    <s v=""/>
    <n v="274.84472599999935"/>
    <s v=""/>
    <n v="1"/>
  </r>
  <r>
    <x v="11"/>
    <n v="278.84960900000078"/>
    <s v=""/>
    <n v="278.84960900000078"/>
    <s v=""/>
    <n v="1"/>
  </r>
  <r>
    <x v="12"/>
    <n v="226.54785099999935"/>
    <s v=""/>
    <n v="226.54785099999935"/>
    <s v=""/>
    <n v="1"/>
  </r>
  <r>
    <x v="13"/>
    <n v="177.97949299999891"/>
    <s v=""/>
    <n v="177.97949299999891"/>
    <s v=""/>
    <n v="1"/>
  </r>
  <r>
    <x v="14"/>
    <n v="206.80468700000165"/>
    <s v=""/>
    <n v="206.80468700000165"/>
    <s v=""/>
    <n v="1"/>
  </r>
  <r>
    <x v="15"/>
    <n v="301.29980500000056"/>
    <s v=""/>
    <n v="301.29980500000056"/>
    <s v=""/>
    <n v="1"/>
  </r>
  <r>
    <x v="16"/>
    <n v="486.51269599999978"/>
    <s v=""/>
    <n v="486.51269599999978"/>
    <s v=""/>
    <n v="1"/>
  </r>
  <r>
    <x v="17"/>
    <n v="645.171875"/>
    <s v=""/>
    <n v="645.171875"/>
    <s v=""/>
    <n v="1"/>
  </r>
  <r>
    <x v="18"/>
    <n v="559.83984299999975"/>
    <s v=""/>
    <n v="559.83984299999975"/>
    <s v=""/>
    <n v="1"/>
  </r>
  <r>
    <x v="19"/>
    <n v="323.3125"/>
    <s v=""/>
    <n v="323.3125"/>
    <s v=""/>
    <n v="1"/>
  </r>
  <r>
    <x v="20"/>
    <n v="381.05273500000112"/>
    <s v=""/>
    <n v="381.05273500000112"/>
    <s v=""/>
    <n v="1"/>
  </r>
  <r>
    <x v="21"/>
    <n v="239.51660199999969"/>
    <s v=""/>
    <n v="239.51660199999969"/>
    <s v=""/>
    <n v="1"/>
  </r>
  <r>
    <x v="22"/>
    <n v="77.285155999999915"/>
    <s v=""/>
    <n v="77.285155999999915"/>
    <s v=""/>
    <n v="1"/>
  </r>
  <r>
    <x v="23"/>
    <n v="-170.953125"/>
    <n v="-170.953125"/>
    <s v=""/>
    <n v="1"/>
    <s v=""/>
  </r>
  <r>
    <x v="0"/>
    <n v="38.741211000000476"/>
    <s v=""/>
    <n v="38.741211000000476"/>
    <s v=""/>
    <n v="1"/>
  </r>
  <r>
    <x v="1"/>
    <n v="-37.127929700000095"/>
    <n v="-37.127929700000095"/>
    <s v=""/>
    <n v="1"/>
    <s v=""/>
  </r>
  <r>
    <x v="2"/>
    <n v="-80.51757809999981"/>
    <n v="-80.51757809999981"/>
    <s v=""/>
    <n v="1"/>
    <s v=""/>
  </r>
  <r>
    <x v="3"/>
    <n v="-61.864257799999905"/>
    <n v="-61.864257799999905"/>
    <s v=""/>
    <n v="1"/>
    <s v=""/>
  </r>
  <r>
    <x v="4"/>
    <n v="-47.247070400000666"/>
    <n v="-47.247070400000666"/>
    <s v=""/>
    <n v="1"/>
    <s v=""/>
  </r>
  <r>
    <x v="5"/>
    <n v="59.764649000000645"/>
    <s v=""/>
    <n v="59.764649000000645"/>
    <s v=""/>
    <n v="1"/>
  </r>
  <r>
    <x v="6"/>
    <n v="195.53906300000017"/>
    <s v=""/>
    <n v="195.53906300000017"/>
    <s v=""/>
    <n v="1"/>
  </r>
  <r>
    <x v="7"/>
    <n v="186.58593699999983"/>
    <s v=""/>
    <n v="186.58593699999983"/>
    <s v=""/>
    <n v="1"/>
  </r>
  <r>
    <x v="8"/>
    <n v="160.65429700000095"/>
    <s v=""/>
    <n v="160.65429700000095"/>
    <s v=""/>
    <n v="1"/>
  </r>
  <r>
    <x v="9"/>
    <n v="208.796875"/>
    <s v=""/>
    <n v="208.796875"/>
    <s v=""/>
    <n v="1"/>
  </r>
  <r>
    <x v="10"/>
    <n v="228.19531199999983"/>
    <s v=""/>
    <n v="228.19531199999983"/>
    <s v=""/>
    <n v="1"/>
  </r>
  <r>
    <x v="11"/>
    <n v="204.6464849999993"/>
    <s v=""/>
    <n v="204.6464849999993"/>
    <s v=""/>
    <n v="1"/>
  </r>
  <r>
    <x v="12"/>
    <n v="215.92675699999927"/>
    <s v=""/>
    <n v="215.92675699999927"/>
    <s v=""/>
    <n v="1"/>
  </r>
  <r>
    <x v="13"/>
    <n v="215.66210900000078"/>
    <s v=""/>
    <n v="215.66210900000078"/>
    <s v=""/>
    <n v="1"/>
  </r>
  <r>
    <x v="14"/>
    <n v="240.19824200000039"/>
    <s v=""/>
    <n v="240.19824200000039"/>
    <s v=""/>
    <n v="1"/>
  </r>
  <r>
    <x v="15"/>
    <n v="219.81445300000087"/>
    <s v=""/>
    <n v="219.81445300000087"/>
    <s v=""/>
    <n v="1"/>
  </r>
  <r>
    <x v="16"/>
    <n v="215.57714800000031"/>
    <s v=""/>
    <n v="215.57714800000031"/>
    <s v=""/>
    <n v="1"/>
  </r>
  <r>
    <x v="17"/>
    <n v="234.22265599999992"/>
    <s v=""/>
    <n v="234.22265599999992"/>
    <s v=""/>
    <n v="1"/>
  </r>
  <r>
    <x v="18"/>
    <n v="194.13183600000048"/>
    <s v=""/>
    <n v="194.13183600000048"/>
    <s v=""/>
    <n v="1"/>
  </r>
  <r>
    <x v="19"/>
    <n v="140.49414100000104"/>
    <s v=""/>
    <n v="140.49414100000104"/>
    <s v=""/>
    <n v="1"/>
  </r>
  <r>
    <x v="20"/>
    <n v="152.21386799999891"/>
    <s v=""/>
    <n v="152.21386799999891"/>
    <s v=""/>
    <n v="1"/>
  </r>
  <r>
    <x v="21"/>
    <n v="72.810546999999133"/>
    <s v=""/>
    <n v="72.810546999999133"/>
    <s v=""/>
    <n v="1"/>
  </r>
  <r>
    <x v="22"/>
    <n v="-67.214842999999746"/>
    <n v="-67.214842999999746"/>
    <s v=""/>
    <n v="1"/>
    <s v=""/>
  </r>
  <r>
    <x v="23"/>
    <n v="-115.08789099999922"/>
    <n v="-115.08789099999922"/>
    <s v=""/>
    <n v="1"/>
    <s v=""/>
  </r>
  <r>
    <x v="0"/>
    <n v="66.938475999999355"/>
    <s v=""/>
    <n v="66.938475999999355"/>
    <s v=""/>
    <n v="1"/>
  </r>
  <r>
    <x v="1"/>
    <n v="156.64257809999981"/>
    <s v=""/>
    <n v="156.64257809999981"/>
    <s v=""/>
    <n v="1"/>
  </r>
  <r>
    <x v="2"/>
    <n v="216.79589839999971"/>
    <s v=""/>
    <n v="216.79589839999971"/>
    <s v=""/>
    <n v="1"/>
  </r>
  <r>
    <x v="3"/>
    <n v="306.7998047000001"/>
    <s v=""/>
    <n v="306.7998047000001"/>
    <s v=""/>
    <n v="1"/>
  </r>
  <r>
    <x v="4"/>
    <n v="371.1669922000001"/>
    <s v=""/>
    <n v="371.1669922000001"/>
    <s v=""/>
    <n v="1"/>
  </r>
  <r>
    <x v="5"/>
    <n v="514.6953125"/>
    <s v=""/>
    <n v="514.6953125"/>
    <s v=""/>
    <n v="1"/>
  </r>
  <r>
    <x v="6"/>
    <n v="672.19531300000017"/>
    <s v=""/>
    <n v="672.19531300000017"/>
    <s v=""/>
    <n v="1"/>
  </r>
  <r>
    <x v="7"/>
    <n v="605.38183599999866"/>
    <s v=""/>
    <n v="605.38183599999866"/>
    <s v=""/>
    <n v="1"/>
  </r>
  <r>
    <x v="8"/>
    <n v="492.11425700000109"/>
    <s v=""/>
    <n v="492.11425700000109"/>
    <s v=""/>
    <n v="1"/>
  </r>
  <r>
    <x v="9"/>
    <n v="541.27148500000112"/>
    <s v=""/>
    <n v="541.27148500000112"/>
    <s v=""/>
    <n v="1"/>
  </r>
  <r>
    <x v="10"/>
    <n v="521.30859400000008"/>
    <s v=""/>
    <n v="521.30859400000008"/>
    <s v=""/>
    <n v="1"/>
  </r>
  <r>
    <x v="11"/>
    <n v="467.21679699999913"/>
    <s v=""/>
    <n v="467.21679699999913"/>
    <s v=""/>
    <n v="1"/>
  </r>
  <r>
    <x v="12"/>
    <n v="486.41894499999944"/>
    <s v=""/>
    <n v="486.41894499999944"/>
    <s v=""/>
    <n v="1"/>
  </r>
  <r>
    <x v="13"/>
    <n v="456.97265599999992"/>
    <s v=""/>
    <n v="456.97265599999992"/>
    <s v=""/>
    <n v="1"/>
  </r>
  <r>
    <x v="14"/>
    <n v="402.54003899999952"/>
    <s v=""/>
    <n v="402.54003899999952"/>
    <s v=""/>
    <n v="1"/>
  </r>
  <r>
    <x v="15"/>
    <n v="473.93652300000031"/>
    <s v=""/>
    <n v="473.93652300000031"/>
    <s v=""/>
    <n v="1"/>
  </r>
  <r>
    <x v="16"/>
    <n v="609.36718699999983"/>
    <s v=""/>
    <n v="609.36718699999983"/>
    <s v=""/>
    <n v="1"/>
  </r>
  <r>
    <x v="17"/>
    <n v="584.40039100000104"/>
    <s v=""/>
    <n v="584.40039100000104"/>
    <s v=""/>
    <n v="1"/>
  </r>
  <r>
    <x v="18"/>
    <n v="431.37304699999913"/>
    <s v=""/>
    <n v="431.37304699999913"/>
    <s v=""/>
    <n v="1"/>
  </r>
  <r>
    <x v="19"/>
    <n v="357.28125"/>
    <s v=""/>
    <n v="357.28125"/>
    <s v=""/>
    <n v="1"/>
  </r>
  <r>
    <x v="20"/>
    <n v="420.87206999999944"/>
    <s v=""/>
    <n v="420.87206999999944"/>
    <s v=""/>
    <n v="1"/>
  </r>
  <r>
    <x v="21"/>
    <n v="233.14160199999969"/>
    <s v=""/>
    <n v="233.14160199999969"/>
    <s v=""/>
    <n v="1"/>
  </r>
  <r>
    <x v="22"/>
    <n v="112.42382800000087"/>
    <s v=""/>
    <n v="112.42382800000087"/>
    <s v=""/>
    <n v="1"/>
  </r>
  <r>
    <x v="23"/>
    <n v="40.488282000000254"/>
    <s v=""/>
    <n v="40.488282000000254"/>
    <s v=""/>
    <n v="1"/>
  </r>
  <r>
    <x v="0"/>
    <n v="-154.47070320000057"/>
    <n v="-154.47070320000057"/>
    <s v=""/>
    <n v="1"/>
    <s v=""/>
  </r>
  <r>
    <x v="1"/>
    <n v="-119.58203119999962"/>
    <n v="-119.58203119999962"/>
    <s v=""/>
    <n v="1"/>
    <s v=""/>
  </r>
  <r>
    <x v="2"/>
    <n v="-81.097656300000381"/>
    <n v="-81.097656300000381"/>
    <s v=""/>
    <n v="1"/>
    <s v=""/>
  </r>
  <r>
    <x v="3"/>
    <n v="-77.454101600000286"/>
    <n v="-77.454101600000286"/>
    <s v=""/>
    <n v="1"/>
    <s v=""/>
  </r>
  <r>
    <x v="4"/>
    <n v="-44.317382799999905"/>
    <n v="-44.317382799999905"/>
    <s v=""/>
    <n v="1"/>
    <s v=""/>
  </r>
  <r>
    <x v="5"/>
    <n v="79.540039100000286"/>
    <s v=""/>
    <n v="79.540039100000286"/>
    <s v=""/>
    <n v="1"/>
  </r>
  <r>
    <x v="6"/>
    <n v="210.72363300000143"/>
    <s v=""/>
    <n v="210.72363300000143"/>
    <s v=""/>
    <n v="1"/>
  </r>
  <r>
    <x v="7"/>
    <n v="147.34179700000095"/>
    <s v=""/>
    <n v="147.34179700000095"/>
    <s v=""/>
    <n v="1"/>
  </r>
  <r>
    <x v="8"/>
    <n v="72.523436999999831"/>
    <s v=""/>
    <n v="72.523436999999831"/>
    <s v=""/>
    <n v="1"/>
  </r>
  <r>
    <x v="9"/>
    <n v="142.44238200000109"/>
    <s v=""/>
    <n v="142.44238200000109"/>
    <s v=""/>
    <n v="1"/>
  </r>
  <r>
    <x v="10"/>
    <n v="102.32226599999922"/>
    <s v=""/>
    <n v="102.32226599999922"/>
    <s v=""/>
    <n v="1"/>
  </r>
  <r>
    <x v="11"/>
    <n v="97.379883000001428"/>
    <s v=""/>
    <n v="97.379883000001428"/>
    <s v=""/>
    <n v="1"/>
  </r>
  <r>
    <x v="12"/>
    <n v="21.638671999999133"/>
    <s v=""/>
    <n v="21.638671999999133"/>
    <s v=""/>
    <n v="1"/>
  </r>
  <r>
    <x v="13"/>
    <n v="-49.46386800000073"/>
    <n v="-49.46386800000073"/>
    <s v=""/>
    <n v="1"/>
    <s v=""/>
  </r>
  <r>
    <x v="14"/>
    <n v="-149.04882800000087"/>
    <n v="-149.04882800000087"/>
    <s v=""/>
    <n v="1"/>
    <s v=""/>
  </r>
  <r>
    <x v="15"/>
    <n v="-155.65820299999905"/>
    <n v="-155.65820299999905"/>
    <s v=""/>
    <n v="1"/>
    <s v=""/>
  </r>
  <r>
    <x v="16"/>
    <n v="-225.52050799999961"/>
    <n v="-225.52050799999961"/>
    <s v=""/>
    <n v="1"/>
    <s v=""/>
  </r>
  <r>
    <x v="17"/>
    <n v="-305.47656299999835"/>
    <n v="-305.47656299999835"/>
    <s v=""/>
    <n v="1"/>
    <s v=""/>
  </r>
  <r>
    <x v="18"/>
    <n v="-392.64746099999866"/>
    <n v="-392.64746099999866"/>
    <s v=""/>
    <n v="1"/>
    <s v=""/>
  </r>
  <r>
    <x v="19"/>
    <n v="-278.53125"/>
    <n v="-278.53125"/>
    <s v=""/>
    <n v="1"/>
    <s v=""/>
  </r>
  <r>
    <x v="20"/>
    <n v="-189.01660199999969"/>
    <n v="-189.01660199999969"/>
    <s v=""/>
    <n v="1"/>
    <s v=""/>
  </r>
  <r>
    <x v="21"/>
    <n v="-242.87988300000143"/>
    <n v="-242.87988300000143"/>
    <s v=""/>
    <n v="1"/>
    <s v=""/>
  </r>
  <r>
    <x v="22"/>
    <n v="-273.27929699999913"/>
    <n v="-273.27929699999913"/>
    <s v=""/>
    <n v="1"/>
    <s v=""/>
  </r>
  <r>
    <x v="23"/>
    <n v="-250.86621099999866"/>
    <n v="-250.86621099999866"/>
    <s v=""/>
    <n v="1"/>
    <s v=""/>
  </r>
  <r>
    <x v="0"/>
    <n v="-418.5029297000001"/>
    <n v="-418.5029297000001"/>
    <s v=""/>
    <n v="1"/>
    <s v=""/>
  </r>
  <r>
    <x v="1"/>
    <n v="-371.36816399999952"/>
    <n v="-371.36816399999952"/>
    <s v=""/>
    <n v="1"/>
    <s v=""/>
  </r>
  <r>
    <x v="2"/>
    <n v="-335.1982422000001"/>
    <n v="-335.1982422000001"/>
    <s v=""/>
    <n v="1"/>
    <s v=""/>
  </r>
  <r>
    <x v="3"/>
    <n v="-317.5732422000001"/>
    <n v="-317.5732422000001"/>
    <s v=""/>
    <n v="1"/>
    <s v=""/>
  </r>
  <r>
    <x v="4"/>
    <n v="-359.7138672000001"/>
    <n v="-359.7138672000001"/>
    <s v=""/>
    <n v="1"/>
    <s v=""/>
  </r>
  <r>
    <x v="5"/>
    <n v="-284.52050790000067"/>
    <n v="-284.52050790000067"/>
    <s v=""/>
    <n v="1"/>
    <s v=""/>
  </r>
  <r>
    <x v="6"/>
    <n v="-61.289063000000169"/>
    <n v="-61.289063000000169"/>
    <s v=""/>
    <n v="1"/>
    <s v=""/>
  </r>
  <r>
    <x v="7"/>
    <n v="-129.96484400000008"/>
    <n v="-129.96484400000008"/>
    <s v=""/>
    <n v="1"/>
    <s v=""/>
  </r>
  <r>
    <x v="8"/>
    <n v="-201.41503899999952"/>
    <n v="-201.41503899999952"/>
    <s v=""/>
    <n v="1"/>
    <s v=""/>
  </r>
  <r>
    <x v="9"/>
    <n v="-236.81445300000087"/>
    <n v="-236.81445300000087"/>
    <s v=""/>
    <n v="1"/>
    <s v=""/>
  </r>
  <r>
    <x v="10"/>
    <n v="-269.16894599999978"/>
    <n v="-269.16894599999978"/>
    <s v=""/>
    <n v="1"/>
    <s v=""/>
  </r>
  <r>
    <x v="11"/>
    <n v="-304.41992200000095"/>
    <n v="-304.41992200000095"/>
    <s v=""/>
    <n v="1"/>
    <s v=""/>
  </r>
  <r>
    <x v="12"/>
    <n v="-399.09081999999944"/>
    <n v="-399.09081999999944"/>
    <s v=""/>
    <n v="1"/>
    <s v=""/>
  </r>
  <r>
    <x v="13"/>
    <n v="-420.32128899999952"/>
    <n v="-420.32128899999952"/>
    <s v=""/>
    <n v="1"/>
    <s v=""/>
  </r>
  <r>
    <x v="14"/>
    <n v="-390.97265599999992"/>
    <n v="-390.97265599999992"/>
    <s v=""/>
    <n v="1"/>
    <s v=""/>
  </r>
  <r>
    <x v="15"/>
    <n v="-273.60839800000031"/>
    <n v="-273.60839800000031"/>
    <s v=""/>
    <n v="1"/>
    <s v=""/>
  </r>
  <r>
    <x v="16"/>
    <n v="-159.53417900000022"/>
    <n v="-159.53417900000022"/>
    <s v=""/>
    <n v="1"/>
    <s v=""/>
  </r>
  <r>
    <x v="17"/>
    <n v="-123.38964900000065"/>
    <n v="-123.38964900000065"/>
    <s v=""/>
    <n v="1"/>
    <s v=""/>
  </r>
  <r>
    <x v="18"/>
    <n v="-130.16699300000073"/>
    <n v="-130.16699300000073"/>
    <s v=""/>
    <n v="1"/>
    <s v=""/>
  </r>
  <r>
    <x v="19"/>
    <n v="-156.58203199999843"/>
    <n v="-156.58203199999843"/>
    <s v=""/>
    <n v="1"/>
    <s v=""/>
  </r>
  <r>
    <x v="20"/>
    <n v="-4.8115230000003066"/>
    <n v="-4.8115230000003066"/>
    <s v=""/>
    <n v="1"/>
    <s v=""/>
  </r>
  <r>
    <x v="21"/>
    <n v="-149.65917900000022"/>
    <n v="-149.65917900000022"/>
    <s v=""/>
    <n v="1"/>
    <s v=""/>
  </r>
  <r>
    <x v="22"/>
    <n v="-267.62109400000008"/>
    <n v="-267.62109400000008"/>
    <s v=""/>
    <n v="1"/>
    <s v=""/>
  </r>
  <r>
    <x v="23"/>
    <n v="-383.91308600000048"/>
    <n v="-383.91308600000048"/>
    <s v=""/>
    <n v="1"/>
    <s v=""/>
  </r>
  <r>
    <x v="0"/>
    <n v="-67.715819999999439"/>
    <n v="-67.715819999999439"/>
    <s v=""/>
    <n v="1"/>
    <s v=""/>
  </r>
  <r>
    <x v="1"/>
    <n v="-278.74316449999969"/>
    <n v="-278.74316449999969"/>
    <s v=""/>
    <n v="1"/>
    <s v=""/>
  </r>
  <r>
    <x v="2"/>
    <n v="-362.21191399999952"/>
    <n v="-362.21191399999952"/>
    <s v=""/>
    <n v="1"/>
    <s v=""/>
  </r>
  <r>
    <x v="3"/>
    <n v="-410.84472660000029"/>
    <n v="-410.84472660000029"/>
    <s v=""/>
    <n v="1"/>
    <s v=""/>
  </r>
  <r>
    <x v="4"/>
    <n v="-388.09179679999943"/>
    <n v="-388.09179679999943"/>
    <s v=""/>
    <n v="1"/>
    <s v=""/>
  </r>
  <r>
    <x v="5"/>
    <n v="-167.20019499999944"/>
    <n v="-167.20019499999944"/>
    <s v=""/>
    <n v="1"/>
    <s v=""/>
  </r>
  <r>
    <x v="6"/>
    <n v="173.08886700000039"/>
    <s v=""/>
    <n v="173.08886700000039"/>
    <s v=""/>
    <n v="1"/>
  </r>
  <r>
    <x v="7"/>
    <n v="376.88867199999913"/>
    <s v=""/>
    <n v="376.88867199999913"/>
    <s v=""/>
    <n v="1"/>
  </r>
  <r>
    <x v="8"/>
    <n v="489.515625"/>
    <s v=""/>
    <n v="489.515625"/>
    <s v=""/>
    <n v="1"/>
  </r>
  <r>
    <x v="9"/>
    <n v="670.16699200000039"/>
    <s v=""/>
    <n v="670.16699200000039"/>
    <s v=""/>
    <n v="1"/>
  </r>
  <r>
    <x v="10"/>
    <n v="727.94921800000157"/>
    <s v=""/>
    <n v="727.94921800000157"/>
    <s v=""/>
    <n v="1"/>
  </r>
  <r>
    <x v="11"/>
    <n v="632.07714899999883"/>
    <s v=""/>
    <n v="632.07714899999883"/>
    <s v=""/>
    <n v="1"/>
  </r>
  <r>
    <x v="12"/>
    <n v="465.45214800000031"/>
    <s v=""/>
    <n v="465.45214800000031"/>
    <s v=""/>
    <n v="1"/>
  </r>
  <r>
    <x v="13"/>
    <n v="442.01953200000025"/>
    <s v=""/>
    <n v="442.01953200000025"/>
    <s v=""/>
    <n v="1"/>
  </r>
  <r>
    <x v="14"/>
    <n v="365.55956999999944"/>
    <s v=""/>
    <n v="365.55956999999944"/>
    <s v=""/>
    <n v="1"/>
  </r>
  <r>
    <x v="15"/>
    <n v="350.18554699999913"/>
    <s v=""/>
    <n v="350.18554699999913"/>
    <s v=""/>
    <n v="1"/>
  </r>
  <r>
    <x v="16"/>
    <n v="434.06640599999992"/>
    <s v=""/>
    <n v="434.06640599999992"/>
    <s v=""/>
    <n v="1"/>
  </r>
  <r>
    <x v="17"/>
    <n v="337.25781299999835"/>
    <s v=""/>
    <n v="337.25781299999835"/>
    <s v=""/>
    <n v="1"/>
  </r>
  <r>
    <x v="18"/>
    <n v="103.35742199999913"/>
    <s v=""/>
    <n v="103.35742199999913"/>
    <s v=""/>
    <n v="1"/>
  </r>
  <r>
    <x v="19"/>
    <n v="14.217773000000307"/>
    <s v=""/>
    <n v="14.217773000000307"/>
    <s v=""/>
    <n v="1"/>
  </r>
  <r>
    <x v="20"/>
    <n v="-11.725585999998657"/>
    <n v="-11.725585999998657"/>
    <s v=""/>
    <n v="1"/>
    <s v=""/>
  </r>
  <r>
    <x v="21"/>
    <n v="-120.69628899999952"/>
    <n v="-120.69628899999952"/>
    <s v=""/>
    <n v="1"/>
    <s v=""/>
  </r>
  <r>
    <x v="22"/>
    <n v="-176.87597699999969"/>
    <n v="-176.87597699999969"/>
    <s v=""/>
    <n v="1"/>
    <s v=""/>
  </r>
  <r>
    <x v="23"/>
    <n v="-197.81933629999912"/>
    <n v="-197.81933629999912"/>
    <s v=""/>
    <n v="1"/>
    <s v=""/>
  </r>
  <r>
    <x v="0"/>
    <n v="-147.90039059999981"/>
    <n v="-147.90039059999981"/>
    <s v=""/>
    <n v="1"/>
    <s v=""/>
  </r>
  <r>
    <x v="1"/>
    <n v="-104.73632809999981"/>
    <n v="-104.73632809999981"/>
    <s v=""/>
    <n v="1"/>
    <s v=""/>
  </r>
  <r>
    <x v="2"/>
    <n v="-27.301757799999905"/>
    <n v="-27.301757799999905"/>
    <s v=""/>
    <n v="1"/>
    <s v=""/>
  </r>
  <r>
    <x v="3"/>
    <n v="-81.582031199999619"/>
    <n v="-81.582031199999619"/>
    <s v=""/>
    <n v="1"/>
    <s v=""/>
  </r>
  <r>
    <x v="4"/>
    <n v="-122.8251952999999"/>
    <n v="-122.8251952999999"/>
    <s v=""/>
    <n v="1"/>
    <s v=""/>
  </r>
  <r>
    <x v="5"/>
    <n v="-193.6826172000001"/>
    <n v="-193.6826172000001"/>
    <s v=""/>
    <n v="1"/>
    <s v=""/>
  </r>
  <r>
    <x v="6"/>
    <n v="-287.06835940000019"/>
    <n v="-287.06835940000019"/>
    <s v=""/>
    <n v="1"/>
    <s v=""/>
  </r>
  <r>
    <x v="7"/>
    <n v="-304.02929719999884"/>
    <n v="-304.02929719999884"/>
    <s v=""/>
    <n v="1"/>
    <s v=""/>
  </r>
  <r>
    <x v="8"/>
    <n v="-337.38671799999975"/>
    <n v="-337.38671799999975"/>
    <s v=""/>
    <n v="1"/>
    <s v=""/>
  </r>
  <r>
    <x v="9"/>
    <n v="-319.83984400000008"/>
    <n v="-319.83984400000008"/>
    <s v=""/>
    <n v="1"/>
    <s v=""/>
  </r>
  <r>
    <x v="10"/>
    <n v="-282.71777400000065"/>
    <n v="-282.71777400000065"/>
    <s v=""/>
    <n v="1"/>
    <s v=""/>
  </r>
  <r>
    <x v="11"/>
    <n v="-188.63769499999944"/>
    <n v="-188.63769499999944"/>
    <s v=""/>
    <n v="1"/>
    <s v=""/>
  </r>
  <r>
    <x v="12"/>
    <n v="-118.12890699999843"/>
    <n v="-118.12890699999843"/>
    <s v=""/>
    <n v="1"/>
    <s v=""/>
  </r>
  <r>
    <x v="13"/>
    <n v="-90.515625"/>
    <n v="-90.515625"/>
    <s v=""/>
    <n v="1"/>
    <s v=""/>
  </r>
  <r>
    <x v="14"/>
    <n v="-37.230469000000085"/>
    <n v="-37.230469000000085"/>
    <s v=""/>
    <n v="1"/>
    <s v=""/>
  </r>
  <r>
    <x v="15"/>
    <n v="6.1757809999999154"/>
    <s v=""/>
    <n v="6.1757809999999154"/>
    <s v=""/>
    <n v="1"/>
  </r>
  <r>
    <x v="16"/>
    <n v="-7.5351559999999154"/>
    <n v="-7.5351559999999154"/>
    <s v=""/>
    <n v="1"/>
    <s v=""/>
  </r>
  <r>
    <x v="17"/>
    <n v="-121.05175799999961"/>
    <n v="-121.05175799999961"/>
    <s v=""/>
    <n v="1"/>
    <s v=""/>
  </r>
  <r>
    <x v="18"/>
    <n v="-281.75683600000048"/>
    <n v="-281.75683600000048"/>
    <s v=""/>
    <n v="1"/>
    <s v=""/>
  </r>
  <r>
    <x v="19"/>
    <n v="-319.33203099999992"/>
    <n v="-319.33203099999992"/>
    <s v=""/>
    <n v="1"/>
    <s v=""/>
  </r>
  <r>
    <x v="20"/>
    <n v="-259.88574299999891"/>
    <n v="-259.88574299999891"/>
    <s v=""/>
    <n v="1"/>
    <s v=""/>
  </r>
  <r>
    <x v="21"/>
    <n v="-336.93847699999969"/>
    <n v="-336.93847699999969"/>
    <s v=""/>
    <n v="1"/>
    <s v=""/>
  </r>
  <r>
    <x v="22"/>
    <n v="-243.203125"/>
    <n v="-243.203125"/>
    <s v=""/>
    <n v="1"/>
    <s v=""/>
  </r>
  <r>
    <x v="23"/>
    <n v="-158.66503899999952"/>
    <n v="-158.66503899999952"/>
    <s v=""/>
    <n v="1"/>
    <s v=""/>
  </r>
  <r>
    <x v="0"/>
    <n v="-350.4091797000001"/>
    <n v="-350.4091797000001"/>
    <s v=""/>
    <n v="1"/>
    <s v=""/>
  </r>
  <r>
    <x v="1"/>
    <n v="-321.7705077999999"/>
    <n v="-321.7705077999999"/>
    <s v=""/>
    <n v="1"/>
    <s v=""/>
  </r>
  <r>
    <x v="2"/>
    <n v="-213.06054690000019"/>
    <n v="-213.06054690000019"/>
    <s v=""/>
    <n v="1"/>
    <s v=""/>
  </r>
  <r>
    <x v="3"/>
    <n v="-295.01464839999971"/>
    <n v="-295.01464839999971"/>
    <s v=""/>
    <n v="1"/>
    <s v=""/>
  </r>
  <r>
    <x v="4"/>
    <n v="-341.33984369999962"/>
    <n v="-341.33984369999962"/>
    <s v=""/>
    <n v="1"/>
    <s v=""/>
  </r>
  <r>
    <x v="5"/>
    <n v="-381.93066410000029"/>
    <n v="-381.93066410000029"/>
    <s v=""/>
    <n v="1"/>
    <s v=""/>
  </r>
  <r>
    <x v="6"/>
    <n v="-440.94042959999933"/>
    <n v="-440.94042959999933"/>
    <s v=""/>
    <n v="1"/>
    <s v=""/>
  </r>
  <r>
    <x v="7"/>
    <n v="-466.03710940000019"/>
    <n v="-466.03710940000019"/>
    <s v=""/>
    <n v="1"/>
    <s v=""/>
  </r>
  <r>
    <x v="8"/>
    <n v="-429.72265650000008"/>
    <n v="-429.72265650000008"/>
    <s v=""/>
    <n v="1"/>
    <s v=""/>
  </r>
  <r>
    <x v="9"/>
    <n v="-330.21093780000047"/>
    <n v="-330.21093780000047"/>
    <s v=""/>
    <n v="1"/>
    <s v=""/>
  </r>
  <r>
    <x v="10"/>
    <n v="-378.94726599999922"/>
    <n v="-378.94726599999922"/>
    <s v=""/>
    <n v="1"/>
    <s v=""/>
  </r>
  <r>
    <x v="11"/>
    <n v="-387.89550800000143"/>
    <n v="-387.89550800000143"/>
    <s v=""/>
    <n v="1"/>
    <s v=""/>
  </r>
  <r>
    <x v="12"/>
    <n v="-351.03515599999992"/>
    <n v="-351.03515599999992"/>
    <s v=""/>
    <n v="1"/>
    <s v=""/>
  </r>
  <r>
    <x v="13"/>
    <n v="-238.32519500000126"/>
    <n v="-238.32519500000126"/>
    <s v=""/>
    <n v="1"/>
    <s v=""/>
  </r>
  <r>
    <x v="14"/>
    <n v="-134.953125"/>
    <n v="-134.953125"/>
    <s v=""/>
    <n v="1"/>
    <s v=""/>
  </r>
  <r>
    <x v="15"/>
    <n v="-42.826172000000952"/>
    <n v="-42.826172000000952"/>
    <s v=""/>
    <n v="1"/>
    <s v=""/>
  </r>
  <r>
    <x v="16"/>
    <n v="52.707031999998435"/>
    <s v=""/>
    <n v="52.707031999998435"/>
    <s v=""/>
    <n v="1"/>
  </r>
  <r>
    <x v="17"/>
    <n v="-14.004882999999609"/>
    <n v="-14.004882999999609"/>
    <s v=""/>
    <n v="1"/>
    <s v=""/>
  </r>
  <r>
    <x v="18"/>
    <n v="-134.5625"/>
    <n v="-134.5625"/>
    <s v=""/>
    <n v="1"/>
    <s v=""/>
  </r>
  <r>
    <x v="19"/>
    <n v="-341.25390699999843"/>
    <n v="-341.25390699999843"/>
    <s v=""/>
    <n v="1"/>
    <s v=""/>
  </r>
  <r>
    <x v="20"/>
    <n v="-404.80175800000143"/>
    <n v="-404.80175800000143"/>
    <s v=""/>
    <n v="1"/>
    <s v=""/>
  </r>
  <r>
    <x v="21"/>
    <n v="-536.28320300000087"/>
    <n v="-536.28320300000087"/>
    <s v=""/>
    <n v="1"/>
    <s v=""/>
  </r>
  <r>
    <x v="22"/>
    <n v="-505.02636700000039"/>
    <n v="-505.02636700000039"/>
    <s v=""/>
    <n v="1"/>
    <s v=""/>
  </r>
  <r>
    <x v="23"/>
    <n v="-440.97753860000012"/>
    <n v="-440.97753860000012"/>
    <s v=""/>
    <n v="1"/>
    <s v=""/>
  </r>
  <r>
    <x v="0"/>
    <n v="-164.43652339999971"/>
    <n v="-164.43652339999971"/>
    <s v=""/>
    <n v="1"/>
    <s v=""/>
  </r>
  <r>
    <x v="1"/>
    <n v="-177.3935547000001"/>
    <n v="-177.3935547000001"/>
    <s v=""/>
    <n v="1"/>
    <s v=""/>
  </r>
  <r>
    <x v="2"/>
    <n v="-177.8955077999999"/>
    <n v="-177.8955077999999"/>
    <s v=""/>
    <n v="1"/>
    <s v=""/>
  </r>
  <r>
    <x v="3"/>
    <n v="-255.03222660000029"/>
    <n v="-255.03222660000029"/>
    <s v=""/>
    <n v="1"/>
    <s v=""/>
  </r>
  <r>
    <x v="4"/>
    <n v="-297.92871089999971"/>
    <n v="-297.92871089999971"/>
    <s v=""/>
    <n v="1"/>
    <s v=""/>
  </r>
  <r>
    <x v="5"/>
    <n v="-333.8095702999999"/>
    <n v="-333.8095702999999"/>
    <s v=""/>
    <n v="1"/>
    <s v=""/>
  </r>
  <r>
    <x v="6"/>
    <n v="-433.96777300000031"/>
    <n v="-433.96777300000031"/>
    <s v=""/>
    <n v="1"/>
    <s v=""/>
  </r>
  <r>
    <x v="7"/>
    <n v="-475.18163999999888"/>
    <n v="-475.18163999999888"/>
    <s v=""/>
    <n v="1"/>
    <s v=""/>
  </r>
  <r>
    <x v="8"/>
    <n v="-557.66210899999896"/>
    <n v="-557.66210899999896"/>
    <s v=""/>
    <n v="1"/>
    <s v=""/>
  </r>
  <r>
    <x v="9"/>
    <n v="-563.78125"/>
    <n v="-563.78125"/>
    <s v=""/>
    <n v="1"/>
    <s v=""/>
  </r>
  <r>
    <x v="10"/>
    <n v="-617.98242199999913"/>
    <n v="-617.98242199999913"/>
    <s v=""/>
    <n v="1"/>
    <s v=""/>
  </r>
  <r>
    <x v="11"/>
    <n v="-731.8535150000007"/>
    <n v="-731.8535150000007"/>
    <s v=""/>
    <n v="1"/>
    <s v=""/>
  </r>
  <r>
    <x v="12"/>
    <n v="-751.32519599999978"/>
    <n v="-751.32519599999978"/>
    <s v=""/>
    <n v="1"/>
    <s v=""/>
  </r>
  <r>
    <x v="13"/>
    <n v="-752.40136800000073"/>
    <n v="-752.40136800000073"/>
    <s v=""/>
    <n v="1"/>
    <s v=""/>
  </r>
  <r>
    <x v="14"/>
    <n v="-679.35546800000157"/>
    <n v="-679.35546800000157"/>
    <s v=""/>
    <n v="1"/>
    <s v=""/>
  </r>
  <r>
    <x v="15"/>
    <n v="-708.37109400000008"/>
    <n v="-708.37109400000008"/>
    <s v=""/>
    <n v="1"/>
    <s v=""/>
  </r>
  <r>
    <x v="16"/>
    <n v="-721.40429699999913"/>
    <n v="-721.40429699999913"/>
    <s v=""/>
    <n v="1"/>
    <s v=""/>
  </r>
  <r>
    <x v="17"/>
    <n v="-788.35742199999913"/>
    <n v="-788.35742199999913"/>
    <s v=""/>
    <n v="1"/>
    <s v=""/>
  </r>
  <r>
    <x v="18"/>
    <n v="-814.1660150000007"/>
    <n v="-814.1660150000007"/>
    <s v=""/>
    <n v="1"/>
    <s v=""/>
  </r>
  <r>
    <x v="19"/>
    <n v="-788.92578200000025"/>
    <n v="-788.92578200000025"/>
    <s v=""/>
    <n v="1"/>
    <s v=""/>
  </r>
  <r>
    <x v="20"/>
    <n v="-674.46679700000095"/>
    <n v="-674.46679700000095"/>
    <s v=""/>
    <n v="1"/>
    <s v=""/>
  </r>
  <r>
    <x v="21"/>
    <n v="-689.45507800000087"/>
    <n v="-689.45507800000087"/>
    <s v=""/>
    <n v="1"/>
    <s v=""/>
  </r>
  <r>
    <x v="22"/>
    <n v="-660.11816399999952"/>
    <n v="-660.11816399999952"/>
    <s v=""/>
    <n v="1"/>
    <s v=""/>
  </r>
  <r>
    <x v="23"/>
    <n v="-615.87109400000008"/>
    <n v="-615.87109400000008"/>
    <s v=""/>
    <n v="1"/>
    <s v=""/>
  </r>
  <r>
    <x v="0"/>
    <n v="-205.83496099999866"/>
    <n v="-205.83496099999866"/>
    <s v=""/>
    <n v="1"/>
    <s v=""/>
  </r>
  <r>
    <x v="1"/>
    <n v="-300.59960899999896"/>
    <n v="-300.59960899999896"/>
    <s v=""/>
    <n v="1"/>
    <s v=""/>
  </r>
  <r>
    <x v="2"/>
    <n v="-336.15820319999875"/>
    <n v="-336.15820319999875"/>
    <s v=""/>
    <n v="1"/>
    <s v=""/>
  </r>
  <r>
    <x v="3"/>
    <n v="-340.8623047000001"/>
    <n v="-340.8623047000001"/>
    <s v=""/>
    <n v="1"/>
    <s v=""/>
  </r>
  <r>
    <x v="4"/>
    <n v="-349.20898390000002"/>
    <n v="-349.20898390000002"/>
    <s v=""/>
    <n v="1"/>
    <s v=""/>
  </r>
  <r>
    <x v="5"/>
    <n v="-380.83398399999896"/>
    <n v="-380.83398399999896"/>
    <s v=""/>
    <n v="1"/>
    <s v=""/>
  </r>
  <r>
    <x v="6"/>
    <n v="-327.17382799999905"/>
    <n v="-327.17382799999905"/>
    <s v=""/>
    <n v="1"/>
    <s v=""/>
  </r>
  <r>
    <x v="7"/>
    <n v="-35.370117000000391"/>
    <n v="-35.370117000000391"/>
    <s v=""/>
    <n v="1"/>
    <s v=""/>
  </r>
  <r>
    <x v="8"/>
    <n v="247.49218699999983"/>
    <s v=""/>
    <n v="247.49218699999983"/>
    <s v=""/>
    <n v="1"/>
  </r>
  <r>
    <x v="9"/>
    <n v="407.62206999999944"/>
    <s v=""/>
    <n v="407.62206999999944"/>
    <s v=""/>
    <n v="1"/>
  </r>
  <r>
    <x v="10"/>
    <n v="670.80859400000008"/>
    <s v=""/>
    <n v="670.80859400000008"/>
    <s v=""/>
    <n v="1"/>
  </r>
  <r>
    <x v="11"/>
    <n v="641.37109300000157"/>
    <s v=""/>
    <n v="641.37109300000157"/>
    <s v=""/>
    <n v="1"/>
  </r>
  <r>
    <x v="12"/>
    <n v="566.51855500000056"/>
    <s v=""/>
    <n v="566.51855500000056"/>
    <s v=""/>
    <n v="1"/>
  </r>
  <r>
    <x v="13"/>
    <n v="479.62793000000056"/>
    <s v=""/>
    <n v="479.62793000000056"/>
    <s v=""/>
    <n v="1"/>
  </r>
  <r>
    <x v="14"/>
    <n v="381.51953199999843"/>
    <s v=""/>
    <n v="381.51953199999843"/>
    <s v=""/>
    <n v="1"/>
  </r>
  <r>
    <x v="15"/>
    <n v="158.36718700000165"/>
    <s v=""/>
    <n v="158.36718700000165"/>
    <s v=""/>
    <n v="1"/>
  </r>
  <r>
    <x v="16"/>
    <n v="67.383788999999524"/>
    <s v=""/>
    <n v="67.383788999999524"/>
    <s v=""/>
    <n v="1"/>
  </r>
  <r>
    <x v="17"/>
    <n v="-32.333985000001121"/>
    <n v="-32.333985000001121"/>
    <s v=""/>
    <n v="1"/>
    <s v=""/>
  </r>
  <r>
    <x v="18"/>
    <n v="-80.107421999999133"/>
    <n v="-80.107421999999133"/>
    <s v=""/>
    <n v="1"/>
    <s v=""/>
  </r>
  <r>
    <x v="19"/>
    <n v="-29.364257999999609"/>
    <n v="-29.364257999999609"/>
    <s v=""/>
    <n v="1"/>
    <s v=""/>
  </r>
  <r>
    <x v="20"/>
    <n v="-119.80956999999944"/>
    <n v="-119.80956999999944"/>
    <s v=""/>
    <n v="1"/>
    <s v=""/>
  </r>
  <r>
    <x v="21"/>
    <n v="-149.66796900000008"/>
    <n v="-149.66796900000008"/>
    <s v=""/>
    <n v="1"/>
    <s v=""/>
  </r>
  <r>
    <x v="22"/>
    <n v="-61.012694999999439"/>
    <n v="-61.012694999999439"/>
    <s v=""/>
    <n v="1"/>
    <s v=""/>
  </r>
  <r>
    <x v="23"/>
    <n v="80.96679690000019"/>
    <s v=""/>
    <n v="80.96679690000019"/>
    <s v=""/>
    <n v="1"/>
  </r>
  <r>
    <x v="0"/>
    <n v="417.00585929999943"/>
    <s v=""/>
    <n v="417.00585929999943"/>
    <s v=""/>
    <n v="1"/>
  </r>
  <r>
    <x v="1"/>
    <n v="291.58496089999971"/>
    <s v=""/>
    <n v="291.58496089999971"/>
    <s v=""/>
    <n v="1"/>
  </r>
  <r>
    <x v="2"/>
    <n v="290.8076172000001"/>
    <s v=""/>
    <n v="290.8076172000001"/>
    <s v=""/>
    <n v="1"/>
  </r>
  <r>
    <x v="3"/>
    <n v="315.05566399999952"/>
    <s v=""/>
    <n v="315.05566399999952"/>
    <s v=""/>
    <n v="1"/>
  </r>
  <r>
    <x v="4"/>
    <n v="406.5673827999999"/>
    <s v=""/>
    <n v="406.5673827999999"/>
    <s v=""/>
    <n v="1"/>
  </r>
  <r>
    <x v="5"/>
    <n v="611.88476599999922"/>
    <s v=""/>
    <n v="611.88476599999922"/>
    <s v=""/>
    <n v="1"/>
  </r>
  <r>
    <x v="6"/>
    <n v="799.91210900000078"/>
    <s v=""/>
    <n v="799.91210900000078"/>
    <s v=""/>
    <n v="1"/>
  </r>
  <r>
    <x v="7"/>
    <n v="877.99218800000017"/>
    <s v=""/>
    <n v="877.99218800000017"/>
    <s v=""/>
    <n v="1"/>
  </r>
  <r>
    <x v="8"/>
    <n v="834.34472699999969"/>
    <s v=""/>
    <n v="834.34472699999969"/>
    <s v=""/>
    <n v="1"/>
  </r>
  <r>
    <x v="9"/>
    <n v="849.71972699999969"/>
    <s v=""/>
    <n v="849.71972699999969"/>
    <s v=""/>
    <n v="1"/>
  </r>
  <r>
    <x v="10"/>
    <n v="868.46679700000095"/>
    <s v=""/>
    <n v="868.46679700000095"/>
    <s v=""/>
    <n v="1"/>
  </r>
  <r>
    <x v="11"/>
    <n v="796.921875"/>
    <s v=""/>
    <n v="796.921875"/>
    <s v=""/>
    <n v="1"/>
  </r>
  <r>
    <x v="12"/>
    <n v="727.41894599999978"/>
    <s v=""/>
    <n v="727.41894599999978"/>
    <s v=""/>
    <n v="1"/>
  </r>
  <r>
    <x v="13"/>
    <n v="796.515625"/>
    <s v=""/>
    <n v="796.515625"/>
    <s v=""/>
    <n v="1"/>
  </r>
  <r>
    <x v="14"/>
    <n v="917.35742199999913"/>
    <s v=""/>
    <n v="917.35742199999913"/>
    <s v=""/>
    <n v="1"/>
  </r>
  <r>
    <x v="15"/>
    <n v="1045.5947259999994"/>
    <s v=""/>
    <n v="1045.5947259999994"/>
    <s v=""/>
    <n v="1"/>
  </r>
  <r>
    <x v="16"/>
    <n v="1158.7949219999991"/>
    <s v=""/>
    <n v="1158.7949219999991"/>
    <s v=""/>
    <n v="1"/>
  </r>
  <r>
    <x v="17"/>
    <n v="1109.9619139999995"/>
    <s v=""/>
    <n v="1109.9619139999995"/>
    <s v=""/>
    <n v="1"/>
  </r>
  <r>
    <x v="18"/>
    <n v="885.79296900000008"/>
    <s v=""/>
    <n v="885.79296900000008"/>
    <s v=""/>
    <n v="1"/>
  </r>
  <r>
    <x v="19"/>
    <n v="762.95605400000022"/>
    <s v=""/>
    <n v="762.95605400000022"/>
    <s v=""/>
    <n v="1"/>
  </r>
  <r>
    <x v="20"/>
    <n v="769.75292999999874"/>
    <s v=""/>
    <n v="769.75292999999874"/>
    <s v=""/>
    <n v="1"/>
  </r>
  <r>
    <x v="21"/>
    <n v="622.11816399999952"/>
    <s v=""/>
    <n v="622.11816399999952"/>
    <s v=""/>
    <n v="1"/>
  </r>
  <r>
    <x v="22"/>
    <n v="517.33105400000022"/>
    <s v=""/>
    <n v="517.33105400000022"/>
    <s v=""/>
    <n v="1"/>
  </r>
  <r>
    <x v="23"/>
    <n v="373.8466800999995"/>
    <s v=""/>
    <n v="373.8466800999995"/>
    <s v=""/>
    <n v="1"/>
  </r>
  <r>
    <x v="0"/>
    <n v="41.696289100000286"/>
    <s v=""/>
    <n v="41.696289100000286"/>
    <s v=""/>
    <n v="1"/>
  </r>
  <r>
    <x v="1"/>
    <n v="-20.879882799999905"/>
    <n v="-20.879882799999905"/>
    <s v=""/>
    <n v="1"/>
    <s v=""/>
  </r>
  <r>
    <x v="2"/>
    <n v="-45.142578200000571"/>
    <n v="-45.142578200000571"/>
    <s v=""/>
    <n v="1"/>
    <s v=""/>
  </r>
  <r>
    <x v="3"/>
    <n v="-133.734375"/>
    <n v="-133.734375"/>
    <s v=""/>
    <n v="1"/>
    <s v=""/>
  </r>
  <r>
    <x v="4"/>
    <n v="-65.074218699999619"/>
    <n v="-65.074218699999619"/>
    <s v=""/>
    <n v="1"/>
    <s v=""/>
  </r>
  <r>
    <x v="5"/>
    <n v="46.581055000000561"/>
    <s v=""/>
    <n v="46.581055000000561"/>
    <s v=""/>
    <n v="1"/>
  </r>
  <r>
    <x v="6"/>
    <n v="213.21191399999952"/>
    <s v=""/>
    <n v="213.21191399999952"/>
    <s v=""/>
    <n v="1"/>
  </r>
  <r>
    <x v="7"/>
    <n v="184.54394499999944"/>
    <s v=""/>
    <n v="184.54394499999944"/>
    <s v=""/>
    <n v="1"/>
  </r>
  <r>
    <x v="8"/>
    <n v="211.71679699999913"/>
    <s v=""/>
    <n v="211.71679699999913"/>
    <s v=""/>
    <n v="1"/>
  </r>
  <r>
    <x v="9"/>
    <n v="287.88671800000157"/>
    <s v=""/>
    <n v="287.88671800000157"/>
    <s v=""/>
    <n v="1"/>
  </r>
  <r>
    <x v="10"/>
    <n v="195.20898500000112"/>
    <s v=""/>
    <n v="195.20898500000112"/>
    <s v=""/>
    <n v="1"/>
  </r>
  <r>
    <x v="11"/>
    <n v="116.55371100000048"/>
    <s v=""/>
    <n v="116.55371100000048"/>
    <s v=""/>
    <n v="1"/>
  </r>
  <r>
    <x v="12"/>
    <n v="135.55273400000078"/>
    <s v=""/>
    <n v="135.55273400000078"/>
    <s v=""/>
    <n v="1"/>
  </r>
  <r>
    <x v="13"/>
    <n v="109.43652399999883"/>
    <s v=""/>
    <n v="109.43652399999883"/>
    <s v=""/>
    <n v="1"/>
  </r>
  <r>
    <x v="14"/>
    <n v="96.178711000000476"/>
    <s v=""/>
    <n v="96.178711000000476"/>
    <s v=""/>
    <n v="1"/>
  </r>
  <r>
    <x v="15"/>
    <n v="115.94628899999952"/>
    <s v=""/>
    <n v="115.94628899999952"/>
    <s v=""/>
    <n v="1"/>
  </r>
  <r>
    <x v="16"/>
    <n v="256.59277300000031"/>
    <s v=""/>
    <n v="256.59277300000031"/>
    <s v=""/>
    <n v="1"/>
  </r>
  <r>
    <x v="17"/>
    <n v="316.21582000000126"/>
    <s v=""/>
    <n v="316.21582000000126"/>
    <s v=""/>
    <n v="1"/>
  </r>
  <r>
    <x v="18"/>
    <n v="177.08984400000008"/>
    <s v=""/>
    <n v="177.08984400000008"/>
    <s v=""/>
    <n v="1"/>
  </r>
  <r>
    <x v="19"/>
    <n v="53.277342999999746"/>
    <s v=""/>
    <n v="53.277342999999746"/>
    <s v=""/>
    <n v="1"/>
  </r>
  <r>
    <x v="20"/>
    <n v="18.057617000000391"/>
    <s v=""/>
    <n v="18.057617000000391"/>
    <s v=""/>
    <n v="1"/>
  </r>
  <r>
    <x v="21"/>
    <n v="-141.96386699999857"/>
    <n v="-141.96386699999857"/>
    <s v=""/>
    <n v="1"/>
    <s v=""/>
  </r>
  <r>
    <x v="22"/>
    <n v="-279.20410100000117"/>
    <n v="-279.20410100000117"/>
    <s v=""/>
    <n v="1"/>
    <s v=""/>
  </r>
  <r>
    <x v="23"/>
    <n v="-461.96777389999988"/>
    <n v="-461.96777389999988"/>
    <s v=""/>
    <n v="1"/>
    <s v=""/>
  </r>
  <r>
    <x v="0"/>
    <n v="-385.03125"/>
    <n v="-385.03125"/>
    <s v=""/>
    <n v="1"/>
    <s v=""/>
  </r>
  <r>
    <x v="1"/>
    <n v="-403.97851570000057"/>
    <n v="-403.97851570000057"/>
    <s v=""/>
    <n v="1"/>
    <s v=""/>
  </r>
  <r>
    <x v="2"/>
    <n v="-496.73242190000019"/>
    <n v="-496.73242190000019"/>
    <s v=""/>
    <n v="1"/>
    <s v=""/>
  </r>
  <r>
    <x v="3"/>
    <n v="-507.51660160000029"/>
    <n v="-507.51660160000029"/>
    <s v=""/>
    <n v="1"/>
    <s v=""/>
  </r>
  <r>
    <x v="4"/>
    <n v="-487.82617190000019"/>
    <n v="-487.82617190000019"/>
    <s v=""/>
    <n v="1"/>
    <s v=""/>
  </r>
  <r>
    <x v="5"/>
    <n v="-513.66113249999944"/>
    <n v="-513.66113249999944"/>
    <s v=""/>
    <n v="1"/>
    <s v=""/>
  </r>
  <r>
    <x v="6"/>
    <n v="-611.91796799999975"/>
    <n v="-611.91796799999975"/>
    <s v=""/>
    <n v="1"/>
    <s v=""/>
  </r>
  <r>
    <x v="7"/>
    <n v="-682.625"/>
    <n v="-682.625"/>
    <s v=""/>
    <n v="1"/>
    <s v=""/>
  </r>
  <r>
    <x v="8"/>
    <n v="-503.50292900000022"/>
    <n v="-503.50292900000022"/>
    <s v=""/>
    <n v="1"/>
    <s v=""/>
  </r>
  <r>
    <x v="9"/>
    <n v="-268.58300800000143"/>
    <n v="-268.58300800000143"/>
    <s v=""/>
    <n v="1"/>
    <s v=""/>
  </r>
  <r>
    <x v="10"/>
    <n v="-59.908202999999048"/>
    <n v="-59.908202999999048"/>
    <s v=""/>
    <n v="1"/>
    <s v=""/>
  </r>
  <r>
    <x v="11"/>
    <n v="104.19433599999866"/>
    <s v=""/>
    <n v="104.19433599999866"/>
    <s v=""/>
    <n v="1"/>
  </r>
  <r>
    <x v="12"/>
    <n v="226.26367199999913"/>
    <s v=""/>
    <n v="226.26367199999913"/>
    <s v=""/>
    <n v="1"/>
  </r>
  <r>
    <x v="13"/>
    <n v="327.10449299999891"/>
    <s v=""/>
    <n v="327.10449299999891"/>
    <s v=""/>
    <n v="1"/>
  </r>
  <r>
    <x v="14"/>
    <n v="421.91113299999961"/>
    <s v=""/>
    <n v="421.91113299999961"/>
    <s v=""/>
    <n v="1"/>
  </r>
  <r>
    <x v="15"/>
    <n v="423.84765699999843"/>
    <s v=""/>
    <n v="423.84765699999843"/>
    <s v=""/>
    <n v="1"/>
  </r>
  <r>
    <x v="16"/>
    <n v="303.58398400000078"/>
    <s v=""/>
    <n v="303.58398400000078"/>
    <s v=""/>
    <n v="1"/>
  </r>
  <r>
    <x v="17"/>
    <n v="9.6083980000003066"/>
    <s v=""/>
    <n v="9.6083980000003066"/>
    <s v=""/>
    <n v="1"/>
  </r>
  <r>
    <x v="18"/>
    <n v="-237.03710900000078"/>
    <n v="-237.03710900000078"/>
    <s v=""/>
    <n v="1"/>
    <s v=""/>
  </r>
  <r>
    <x v="19"/>
    <n v="-240.08496099999866"/>
    <n v="-240.08496099999866"/>
    <s v=""/>
    <n v="1"/>
    <s v=""/>
  </r>
  <r>
    <x v="20"/>
    <n v="-59.965820999999778"/>
    <n v="-59.965820999999778"/>
    <s v=""/>
    <n v="1"/>
    <s v=""/>
  </r>
  <r>
    <x v="21"/>
    <n v="-83.756835999998657"/>
    <n v="-83.756835999998657"/>
    <s v=""/>
    <n v="1"/>
    <s v=""/>
  </r>
  <r>
    <x v="22"/>
    <n v="-30.916992000000391"/>
    <n v="-30.916992000000391"/>
    <s v=""/>
    <n v="1"/>
    <s v=""/>
  </r>
  <r>
    <x v="23"/>
    <n v="-32.641601999999693"/>
    <n v="-32.641601999999693"/>
    <s v=""/>
    <n v="1"/>
    <s v=""/>
  </r>
  <r>
    <x v="0"/>
    <n v="110.7861327999999"/>
    <s v=""/>
    <n v="110.7861327999999"/>
    <s v=""/>
    <n v="1"/>
  </r>
  <r>
    <x v="1"/>
    <n v="50.756835899999714"/>
    <s v=""/>
    <n v="50.756835899999714"/>
    <s v=""/>
    <n v="1"/>
  </r>
  <r>
    <x v="2"/>
    <n v="-6.0839844000001904"/>
    <n v="-6.0839844000001904"/>
    <s v=""/>
    <n v="1"/>
    <s v=""/>
  </r>
  <r>
    <x v="3"/>
    <n v="-70.444335899999714"/>
    <n v="-70.444335899999714"/>
    <s v=""/>
    <n v="1"/>
    <s v=""/>
  </r>
  <r>
    <x v="4"/>
    <n v="8.5830077999999048"/>
    <s v=""/>
    <n v="8.5830077999999048"/>
    <s v=""/>
    <n v="1"/>
  </r>
  <r>
    <x v="5"/>
    <n v="51.31835940000019"/>
    <s v=""/>
    <n v="51.31835940000019"/>
    <s v=""/>
    <n v="1"/>
  </r>
  <r>
    <x v="6"/>
    <n v="56.379882900000666"/>
    <s v=""/>
    <n v="56.379882900000666"/>
    <s v=""/>
    <n v="1"/>
  </r>
  <r>
    <x v="7"/>
    <n v="90.0703125"/>
    <s v=""/>
    <n v="90.0703125"/>
    <s v=""/>
    <n v="1"/>
  </r>
  <r>
    <x v="8"/>
    <n v="104.37695300000087"/>
    <s v=""/>
    <n v="104.37695300000087"/>
    <s v=""/>
    <n v="1"/>
  </r>
  <r>
    <x v="9"/>
    <n v="119.38281300000017"/>
    <s v=""/>
    <n v="119.38281300000017"/>
    <s v=""/>
    <n v="1"/>
  </r>
  <r>
    <x v="10"/>
    <n v="95.327148000000307"/>
    <s v=""/>
    <n v="95.327148000000307"/>
    <s v=""/>
    <n v="1"/>
  </r>
  <r>
    <x v="11"/>
    <n v="117.5058599999993"/>
    <s v=""/>
    <n v="117.5058599999993"/>
    <s v=""/>
    <n v="1"/>
  </r>
  <r>
    <x v="12"/>
    <n v="139.51367199999913"/>
    <s v=""/>
    <n v="139.51367199999913"/>
    <s v=""/>
    <n v="1"/>
  </r>
  <r>
    <x v="13"/>
    <n v="189.10351600000104"/>
    <s v=""/>
    <n v="189.10351600000104"/>
    <s v=""/>
    <n v="1"/>
  </r>
  <r>
    <x v="14"/>
    <n v="-0.74511700000039127"/>
    <n v="-0.74511700000039127"/>
    <s v=""/>
    <n v="1"/>
    <s v=""/>
  </r>
  <r>
    <x v="15"/>
    <n v="-193.30175799999961"/>
    <n v="-193.30175799999961"/>
    <s v=""/>
    <n v="1"/>
    <s v=""/>
  </r>
  <r>
    <x v="16"/>
    <n v="-376.04394599999978"/>
    <n v="-376.04394599999978"/>
    <s v=""/>
    <n v="1"/>
    <s v=""/>
  </r>
  <r>
    <x v="17"/>
    <n v="-550.48632800000087"/>
    <n v="-550.48632800000087"/>
    <s v=""/>
    <n v="1"/>
    <s v=""/>
  </r>
  <r>
    <x v="18"/>
    <n v="-626.60742199999913"/>
    <n v="-626.60742199999913"/>
    <s v=""/>
    <n v="1"/>
    <s v=""/>
  </r>
  <r>
    <x v="19"/>
    <n v="-320.82226499999888"/>
    <n v="-320.82226499999888"/>
    <s v=""/>
    <n v="1"/>
    <s v=""/>
  </r>
  <r>
    <x v="20"/>
    <n v="-300.45214899999883"/>
    <n v="-300.45214899999883"/>
    <s v=""/>
    <n v="1"/>
    <s v=""/>
  </r>
  <r>
    <x v="21"/>
    <n v="-253.38769499999944"/>
    <n v="-253.38769499999944"/>
    <s v=""/>
    <n v="1"/>
    <s v=""/>
  </r>
  <r>
    <x v="22"/>
    <n v="-254.48632800000087"/>
    <n v="-254.48632800000087"/>
    <s v=""/>
    <n v="1"/>
    <s v=""/>
  </r>
  <r>
    <x v="23"/>
    <n v="-252.49707099999978"/>
    <n v="-252.49707099999978"/>
    <s v=""/>
    <n v="1"/>
    <s v=""/>
  </r>
  <r>
    <x v="0"/>
    <n v="-429.02636750000056"/>
    <n v="-429.02636750000056"/>
    <s v=""/>
    <n v="1"/>
    <s v=""/>
  </r>
  <r>
    <x v="1"/>
    <n v="-436.47753899999952"/>
    <n v="-436.47753899999952"/>
    <s v=""/>
    <n v="1"/>
    <s v=""/>
  </r>
  <r>
    <x v="2"/>
    <n v="-438.95507809999981"/>
    <n v="-438.95507809999981"/>
    <s v=""/>
    <n v="1"/>
    <s v=""/>
  </r>
  <r>
    <x v="3"/>
    <n v="-426.875"/>
    <n v="-426.875"/>
    <s v=""/>
    <n v="1"/>
    <s v=""/>
  </r>
  <r>
    <x v="4"/>
    <n v="-436.88476559999981"/>
    <n v="-436.88476559999981"/>
    <s v=""/>
    <n v="1"/>
    <s v=""/>
  </r>
  <r>
    <x v="5"/>
    <n v="-483.85546880000038"/>
    <n v="-483.85546880000038"/>
    <s v=""/>
    <n v="1"/>
    <s v=""/>
  </r>
  <r>
    <x v="6"/>
    <n v="-458.01855459999933"/>
    <n v="-458.01855459999933"/>
    <s v=""/>
    <n v="1"/>
    <s v=""/>
  </r>
  <r>
    <x v="7"/>
    <n v="-348.18945309999981"/>
    <n v="-348.18945309999981"/>
    <s v=""/>
    <n v="1"/>
    <s v=""/>
  </r>
  <r>
    <x v="8"/>
    <n v="-348.3798827999999"/>
    <n v="-348.3798827999999"/>
    <s v=""/>
    <n v="1"/>
    <s v=""/>
  </r>
  <r>
    <x v="9"/>
    <n v="-357.30566400000134"/>
    <n v="-357.30566400000134"/>
    <s v=""/>
    <n v="1"/>
    <s v=""/>
  </r>
  <r>
    <x v="10"/>
    <n v="-324.80371099999866"/>
    <n v="-324.80371099999866"/>
    <s v=""/>
    <n v="1"/>
    <s v=""/>
  </r>
  <r>
    <x v="11"/>
    <n v="-317.44726599999922"/>
    <n v="-317.44726599999922"/>
    <s v=""/>
    <n v="1"/>
    <s v=""/>
  </r>
  <r>
    <x v="12"/>
    <n v="-369.76464899999883"/>
    <n v="-369.76464899999883"/>
    <s v=""/>
    <n v="1"/>
    <s v=""/>
  </r>
  <r>
    <x v="13"/>
    <n v="-438.5058599999993"/>
    <n v="-438.5058599999993"/>
    <s v=""/>
    <n v="1"/>
    <s v=""/>
  </r>
  <r>
    <x v="14"/>
    <n v="-529.92089899999883"/>
    <n v="-529.92089899999883"/>
    <s v=""/>
    <n v="1"/>
    <s v=""/>
  </r>
  <r>
    <x v="15"/>
    <n v="-677.39648399999896"/>
    <n v="-677.39648399999896"/>
    <s v=""/>
    <n v="1"/>
    <s v=""/>
  </r>
  <r>
    <x v="16"/>
    <n v="-722.57714899999883"/>
    <n v="-722.57714899999883"/>
    <s v=""/>
    <n v="1"/>
    <s v=""/>
  </r>
  <r>
    <x v="17"/>
    <n v="-867.25976599999922"/>
    <n v="-867.25976599999922"/>
    <s v=""/>
    <n v="1"/>
    <s v=""/>
  </r>
  <r>
    <x v="18"/>
    <n v="-920.56445299999905"/>
    <n v="-920.56445299999905"/>
    <s v=""/>
    <n v="1"/>
    <s v=""/>
  </r>
  <r>
    <x v="19"/>
    <n v="-801.77831999999944"/>
    <n v="-801.77831999999944"/>
    <s v=""/>
    <n v="1"/>
    <s v=""/>
  </r>
  <r>
    <x v="20"/>
    <n v="-706.62695399999939"/>
    <n v="-706.62695399999939"/>
    <s v=""/>
    <n v="1"/>
    <s v=""/>
  </r>
  <r>
    <x v="21"/>
    <n v="-667.22753900000134"/>
    <n v="-667.22753900000134"/>
    <s v=""/>
    <n v="1"/>
    <s v=""/>
  </r>
  <r>
    <x v="22"/>
    <n v="-592.32128899999952"/>
    <n v="-592.32128899999952"/>
    <s v=""/>
    <n v="1"/>
    <s v=""/>
  </r>
  <r>
    <x v="23"/>
    <n v="-493.89257800000087"/>
    <n v="-493.89257800000087"/>
    <s v=""/>
    <n v="1"/>
    <s v=""/>
  </r>
  <r>
    <x v="0"/>
    <n v="-44.269532000000254"/>
    <n v="-44.269532000000254"/>
    <s v=""/>
    <n v="1"/>
    <s v=""/>
  </r>
  <r>
    <x v="1"/>
    <n v="-86.22851559999981"/>
    <n v="-86.22851559999981"/>
    <s v=""/>
    <n v="1"/>
    <s v=""/>
  </r>
  <r>
    <x v="2"/>
    <n v="-133.86621089999971"/>
    <n v="-133.86621089999971"/>
    <s v=""/>
    <n v="1"/>
    <s v=""/>
  </r>
  <r>
    <x v="3"/>
    <n v="-131.46875"/>
    <n v="-131.46875"/>
    <s v=""/>
    <n v="1"/>
    <s v=""/>
  </r>
  <r>
    <x v="4"/>
    <n v="-63.9296875"/>
    <n v="-63.9296875"/>
    <s v=""/>
    <n v="1"/>
    <s v=""/>
  </r>
  <r>
    <x v="5"/>
    <n v="-25.223633000001428"/>
    <n v="-25.223633000001428"/>
    <s v=""/>
    <n v="1"/>
    <s v=""/>
  </r>
  <r>
    <x v="6"/>
    <n v="-30.949219000000085"/>
    <n v="-30.949219000000085"/>
    <s v=""/>
    <n v="1"/>
    <s v=""/>
  </r>
  <r>
    <x v="7"/>
    <n v="215.22753899999952"/>
    <s v=""/>
    <n v="215.22753899999952"/>
    <s v=""/>
    <n v="1"/>
  </r>
  <r>
    <x v="8"/>
    <n v="384.81542999999874"/>
    <s v=""/>
    <n v="384.81542999999874"/>
    <s v=""/>
    <n v="1"/>
  </r>
  <r>
    <x v="9"/>
    <n v="286.09179699999913"/>
    <s v=""/>
    <n v="286.09179699999913"/>
    <s v=""/>
    <n v="1"/>
  </r>
  <r>
    <x v="10"/>
    <n v="179.08007800000087"/>
    <s v=""/>
    <n v="179.08007800000087"/>
    <s v=""/>
    <n v="1"/>
  </r>
  <r>
    <x v="11"/>
    <n v="199.11621100000048"/>
    <s v=""/>
    <n v="199.11621100000048"/>
    <s v=""/>
    <n v="1"/>
  </r>
  <r>
    <x v="12"/>
    <n v="232.73535199999969"/>
    <s v=""/>
    <n v="232.73535199999969"/>
    <s v=""/>
    <n v="1"/>
  </r>
  <r>
    <x v="13"/>
    <n v="265.08691400000134"/>
    <s v=""/>
    <n v="265.08691400000134"/>
    <s v=""/>
    <n v="1"/>
  </r>
  <r>
    <x v="14"/>
    <n v="316.94726599999922"/>
    <s v=""/>
    <n v="316.94726599999922"/>
    <s v=""/>
    <n v="1"/>
  </r>
  <r>
    <x v="15"/>
    <n v="125.05371100000048"/>
    <s v=""/>
    <n v="125.05371100000048"/>
    <s v=""/>
    <n v="1"/>
  </r>
  <r>
    <x v="16"/>
    <n v="-45.75"/>
    <n v="-45.75"/>
    <s v=""/>
    <n v="1"/>
    <s v=""/>
  </r>
  <r>
    <x v="17"/>
    <n v="-116.43457099999978"/>
    <n v="-116.43457099999978"/>
    <s v=""/>
    <n v="1"/>
    <s v=""/>
  </r>
  <r>
    <x v="18"/>
    <n v="-54.661133000001428"/>
    <n v="-54.661133000001428"/>
    <s v=""/>
    <n v="1"/>
    <s v=""/>
  </r>
  <r>
    <x v="19"/>
    <n v="109.20800799999961"/>
    <s v=""/>
    <n v="109.20800799999961"/>
    <s v=""/>
    <n v="1"/>
  </r>
  <r>
    <x v="20"/>
    <n v="184.66113200000109"/>
    <s v=""/>
    <n v="184.66113200000109"/>
    <s v=""/>
    <n v="1"/>
  </r>
  <r>
    <x v="21"/>
    <n v="227.24706999999944"/>
    <s v=""/>
    <n v="227.24706999999944"/>
    <s v=""/>
    <n v="1"/>
  </r>
  <r>
    <x v="22"/>
    <n v="298.74804699999913"/>
    <s v=""/>
    <n v="298.74804699999913"/>
    <s v=""/>
    <n v="1"/>
  </r>
  <r>
    <x v="23"/>
    <n v="330.24316399999952"/>
    <s v=""/>
    <n v="330.24316399999952"/>
    <s v=""/>
    <n v="1"/>
  </r>
  <r>
    <x v="0"/>
    <n v="533.22265700000025"/>
    <s v=""/>
    <n v="533.22265700000025"/>
    <s v=""/>
    <n v="1"/>
  </r>
  <r>
    <x v="1"/>
    <n v="382.12793000000056"/>
    <s v=""/>
    <n v="382.12793000000056"/>
    <s v=""/>
    <n v="1"/>
  </r>
  <r>
    <x v="2"/>
    <n v="309.10156280000047"/>
    <s v=""/>
    <n v="309.10156280000047"/>
    <s v=""/>
    <n v="1"/>
  </r>
  <r>
    <x v="3"/>
    <n v="316.35058560000107"/>
    <s v=""/>
    <n v="316.35058560000107"/>
    <s v=""/>
    <n v="1"/>
  </r>
  <r>
    <x v="4"/>
    <n v="280.25195279999934"/>
    <s v=""/>
    <n v="280.25195279999934"/>
    <s v=""/>
    <n v="1"/>
  </r>
  <r>
    <x v="5"/>
    <n v="181.36132800000087"/>
    <s v=""/>
    <n v="181.36132800000087"/>
    <s v=""/>
    <n v="1"/>
  </r>
  <r>
    <x v="6"/>
    <n v="44.112305000000561"/>
    <s v=""/>
    <n v="44.112305000000561"/>
    <s v=""/>
    <n v="1"/>
  </r>
  <r>
    <x v="7"/>
    <n v="179.41796900000008"/>
    <s v=""/>
    <n v="179.41796900000008"/>
    <s v=""/>
    <n v="1"/>
  </r>
  <r>
    <x v="8"/>
    <n v="304.13281300000017"/>
    <s v=""/>
    <n v="304.13281300000017"/>
    <s v=""/>
    <n v="1"/>
  </r>
  <r>
    <x v="9"/>
    <n v="358.73046799999975"/>
    <s v=""/>
    <n v="358.73046799999975"/>
    <s v=""/>
    <n v="1"/>
  </r>
  <r>
    <x v="10"/>
    <n v="373.86816399999952"/>
    <s v=""/>
    <n v="373.86816399999952"/>
    <s v=""/>
    <n v="1"/>
  </r>
  <r>
    <x v="11"/>
    <n v="414.81152300000031"/>
    <s v=""/>
    <n v="414.81152300000031"/>
    <s v=""/>
    <n v="1"/>
  </r>
  <r>
    <x v="12"/>
    <n v="474.32421799999975"/>
    <s v=""/>
    <n v="474.32421799999975"/>
    <s v=""/>
    <n v="1"/>
  </r>
  <r>
    <x v="13"/>
    <n v="488.96093699999983"/>
    <s v=""/>
    <n v="488.96093699999983"/>
    <s v=""/>
    <n v="1"/>
  </r>
  <r>
    <x v="14"/>
    <n v="499.84667900000022"/>
    <s v=""/>
    <n v="499.84667900000022"/>
    <s v=""/>
    <n v="1"/>
  </r>
  <r>
    <x v="15"/>
    <n v="472.48925699999927"/>
    <s v=""/>
    <n v="472.48925699999927"/>
    <s v=""/>
    <n v="1"/>
  </r>
  <r>
    <x v="16"/>
    <n v="656.25097699999969"/>
    <s v=""/>
    <n v="656.25097699999969"/>
    <s v=""/>
    <n v="1"/>
  </r>
  <r>
    <x v="17"/>
    <n v="733.84277300000031"/>
    <s v=""/>
    <n v="733.84277300000031"/>
    <s v=""/>
    <n v="1"/>
  </r>
  <r>
    <x v="18"/>
    <n v="985.27441399999952"/>
    <s v=""/>
    <n v="985.27441399999952"/>
    <s v=""/>
    <n v="1"/>
  </r>
  <r>
    <x v="19"/>
    <n v="853.65722699999969"/>
    <s v=""/>
    <n v="853.65722699999969"/>
    <s v=""/>
    <n v="1"/>
  </r>
  <r>
    <x v="20"/>
    <n v="734.51074200000039"/>
    <s v=""/>
    <n v="734.51074200000039"/>
    <s v=""/>
    <n v="1"/>
  </r>
  <r>
    <x v="21"/>
    <n v="590.17089800000031"/>
    <s v=""/>
    <n v="590.17089800000031"/>
    <s v=""/>
    <n v="1"/>
  </r>
  <r>
    <x v="22"/>
    <n v="456.87597600000117"/>
    <s v=""/>
    <n v="456.87597600000117"/>
    <s v=""/>
    <n v="1"/>
  </r>
  <r>
    <x v="23"/>
    <n v="437.36035199999969"/>
    <s v=""/>
    <n v="437.36035199999969"/>
    <s v=""/>
    <n v="1"/>
  </r>
  <r>
    <x v="0"/>
    <n v="292.3066400000007"/>
    <s v=""/>
    <n v="292.3066400000007"/>
    <s v=""/>
    <n v="1"/>
  </r>
  <r>
    <x v="1"/>
    <n v="140.52636799999891"/>
    <s v=""/>
    <n v="140.52636799999891"/>
    <s v=""/>
    <n v="1"/>
  </r>
  <r>
    <x v="2"/>
    <n v="-95.911132000001089"/>
    <n v="-95.911132000001089"/>
    <s v=""/>
    <n v="1"/>
    <s v=""/>
  </r>
  <r>
    <x v="3"/>
    <n v="-210.55566399999952"/>
    <n v="-210.55566399999952"/>
    <s v=""/>
    <n v="1"/>
    <s v=""/>
  </r>
  <r>
    <x v="4"/>
    <n v="-323.06347699999969"/>
    <n v="-323.06347699999969"/>
    <s v=""/>
    <n v="1"/>
    <s v=""/>
  </r>
  <r>
    <x v="5"/>
    <n v="-488.01855500000056"/>
    <n v="-488.01855500000056"/>
    <s v=""/>
    <n v="1"/>
    <s v=""/>
  </r>
  <r>
    <x v="6"/>
    <n v="-563.56738299999961"/>
    <n v="-563.56738299999961"/>
    <s v=""/>
    <n v="1"/>
    <s v=""/>
  </r>
  <r>
    <x v="7"/>
    <n v="-561.93456999999944"/>
    <n v="-561.93456999999944"/>
    <s v=""/>
    <n v="1"/>
    <s v=""/>
  </r>
  <r>
    <x v="8"/>
    <n v="-475.85058599999866"/>
    <n v="-475.85058599999866"/>
    <s v=""/>
    <n v="1"/>
    <s v=""/>
  </r>
  <r>
    <x v="9"/>
    <n v="-171.75683600000048"/>
    <n v="-171.75683600000048"/>
    <s v=""/>
    <n v="1"/>
    <s v=""/>
  </r>
  <r>
    <x v="10"/>
    <n v="493.59472699999969"/>
    <s v=""/>
    <n v="493.59472699999969"/>
    <s v=""/>
    <n v="1"/>
  </r>
  <r>
    <x v="11"/>
    <n v="1243.2333990000006"/>
    <s v=""/>
    <n v="1243.2333990000006"/>
    <s v=""/>
    <n v="1"/>
  </r>
  <r>
    <x v="12"/>
    <n v="1497.8867179999997"/>
    <s v=""/>
    <n v="1497.8867179999997"/>
    <s v=""/>
    <n v="1"/>
  </r>
  <r>
    <x v="13"/>
    <n v="1465.5371100000011"/>
    <s v=""/>
    <n v="1465.5371100000011"/>
    <s v=""/>
    <n v="1"/>
  </r>
  <r>
    <x v="14"/>
    <n v="1285.7353509999994"/>
    <s v=""/>
    <n v="1285.7353509999994"/>
    <s v=""/>
    <n v="1"/>
  </r>
  <r>
    <x v="15"/>
    <n v="1072.4482420000004"/>
    <s v=""/>
    <n v="1072.4482420000004"/>
    <s v=""/>
    <n v="1"/>
  </r>
  <r>
    <x v="16"/>
    <n v="816.75"/>
    <s v=""/>
    <n v="816.75"/>
    <s v=""/>
    <n v="1"/>
  </r>
  <r>
    <x v="17"/>
    <n v="488.26171800000157"/>
    <s v=""/>
    <n v="488.26171800000157"/>
    <s v=""/>
    <n v="1"/>
  </r>
  <r>
    <x v="18"/>
    <n v="365.39453199999843"/>
    <s v=""/>
    <n v="365.39453199999843"/>
    <s v=""/>
    <n v="1"/>
  </r>
  <r>
    <x v="19"/>
    <n v="510.46972699999969"/>
    <s v=""/>
    <n v="510.46972699999969"/>
    <s v=""/>
    <n v="1"/>
  </r>
  <r>
    <x v="20"/>
    <n v="584.33789099999922"/>
    <s v=""/>
    <n v="584.33789099999922"/>
    <s v=""/>
    <n v="1"/>
  </r>
  <r>
    <x v="21"/>
    <n v="593.47753899999952"/>
    <s v=""/>
    <n v="593.47753899999952"/>
    <s v=""/>
    <n v="1"/>
  </r>
  <r>
    <x v="22"/>
    <n v="513.57910099999935"/>
    <s v=""/>
    <n v="513.57910099999935"/>
    <s v=""/>
    <n v="1"/>
  </r>
  <r>
    <x v="23"/>
    <n v="439.10253900000134"/>
    <s v=""/>
    <n v="439.10253900000134"/>
    <s v=""/>
    <n v="1"/>
  </r>
  <r>
    <x v="0"/>
    <n v="-36.070312400001058"/>
    <n v="-36.070312400001058"/>
    <s v=""/>
    <n v="1"/>
    <s v=""/>
  </r>
  <r>
    <x v="1"/>
    <n v="-83.40820309999981"/>
    <n v="-83.40820309999981"/>
    <s v=""/>
    <n v="1"/>
    <s v=""/>
  </r>
  <r>
    <x v="2"/>
    <n v="-150.96972649999952"/>
    <n v="-150.96972649999952"/>
    <s v=""/>
    <n v="1"/>
    <s v=""/>
  </r>
  <r>
    <x v="3"/>
    <n v="-59.522461000000476"/>
    <n v="-59.522461000000476"/>
    <s v=""/>
    <n v="1"/>
    <s v=""/>
  </r>
  <r>
    <x v="4"/>
    <n v="-22.926757799999905"/>
    <n v="-22.926757799999905"/>
    <s v=""/>
    <n v="1"/>
    <s v=""/>
  </r>
  <r>
    <x v="5"/>
    <n v="-29.71875"/>
    <n v="-29.71875"/>
    <s v=""/>
    <n v="1"/>
    <s v=""/>
  </r>
  <r>
    <x v="6"/>
    <n v="-88.295898999998826"/>
    <n v="-88.295898999998826"/>
    <s v=""/>
    <n v="1"/>
    <s v=""/>
  </r>
  <r>
    <x v="7"/>
    <n v="-41.238280999999915"/>
    <n v="-41.238280999999915"/>
    <s v=""/>
    <n v="1"/>
    <s v=""/>
  </r>
  <r>
    <x v="8"/>
    <n v="-14.400390000000698"/>
    <n v="-14.400390000000698"/>
    <s v=""/>
    <n v="1"/>
    <s v=""/>
  </r>
  <r>
    <x v="9"/>
    <n v="56.579101999999693"/>
    <s v=""/>
    <n v="56.579101999999693"/>
    <s v=""/>
    <n v="1"/>
  </r>
  <r>
    <x v="10"/>
    <n v="101.58593700000165"/>
    <s v=""/>
    <n v="101.58593700000165"/>
    <s v=""/>
    <n v="1"/>
  </r>
  <r>
    <x v="11"/>
    <n v="152.14355500000056"/>
    <s v=""/>
    <n v="152.14355500000056"/>
    <s v=""/>
    <n v="1"/>
  </r>
  <r>
    <x v="12"/>
    <n v="228.43359400000008"/>
    <s v=""/>
    <n v="228.43359400000008"/>
    <s v=""/>
    <n v="1"/>
  </r>
  <r>
    <x v="13"/>
    <n v="334.97949200000039"/>
    <s v=""/>
    <n v="334.97949200000039"/>
    <s v=""/>
    <n v="1"/>
  </r>
  <r>
    <x v="14"/>
    <n v="380.421875"/>
    <s v=""/>
    <n v="380.421875"/>
    <s v=""/>
    <n v="1"/>
  </r>
  <r>
    <x v="15"/>
    <n v="378.078125"/>
    <s v=""/>
    <n v="378.078125"/>
    <s v=""/>
    <n v="1"/>
  </r>
  <r>
    <x v="16"/>
    <n v="211.78417999999874"/>
    <s v=""/>
    <n v="211.78417999999874"/>
    <s v=""/>
    <n v="1"/>
  </r>
  <r>
    <x v="17"/>
    <n v="82.604492000000391"/>
    <s v=""/>
    <n v="82.604492000000391"/>
    <s v=""/>
    <n v="1"/>
  </r>
  <r>
    <x v="18"/>
    <n v="44.17675699999927"/>
    <s v=""/>
    <n v="44.17675699999927"/>
    <s v=""/>
    <n v="1"/>
  </r>
  <r>
    <x v="19"/>
    <n v="190.36230400000022"/>
    <s v=""/>
    <n v="190.36230400000022"/>
    <s v=""/>
    <n v="1"/>
  </r>
  <r>
    <x v="20"/>
    <n v="313.69433600000048"/>
    <s v=""/>
    <n v="313.69433600000048"/>
    <s v=""/>
    <n v="1"/>
  </r>
  <r>
    <x v="21"/>
    <n v="232.56640599999992"/>
    <s v=""/>
    <n v="232.56640599999992"/>
    <s v=""/>
    <n v="1"/>
  </r>
  <r>
    <x v="22"/>
    <n v="162.06152400000065"/>
    <s v=""/>
    <n v="162.06152400000065"/>
    <s v=""/>
    <n v="1"/>
  </r>
  <r>
    <x v="23"/>
    <n v="93.423827999999048"/>
    <s v=""/>
    <n v="93.423827999999048"/>
    <s v=""/>
    <n v="1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181.47937009999987"/>
    <s v=""/>
    <n v="181.47937009999987"/>
    <s v=""/>
    <n v="1"/>
  </r>
  <r>
    <x v="1"/>
    <n v="132.02795409999999"/>
    <s v=""/>
    <n v="132.02795409999999"/>
    <s v=""/>
    <n v="1"/>
  </r>
  <r>
    <x v="2"/>
    <n v="117.21435550000001"/>
    <s v=""/>
    <n v="117.21435550000001"/>
    <s v=""/>
    <n v="1"/>
  </r>
  <r>
    <x v="3"/>
    <n v="100.13684080000007"/>
    <s v=""/>
    <n v="100.13684080000007"/>
    <s v=""/>
    <n v="1"/>
  </r>
  <r>
    <x v="4"/>
    <n v="76.746581999999989"/>
    <s v=""/>
    <n v="76.746581999999989"/>
    <s v=""/>
    <n v="1"/>
  </r>
  <r>
    <x v="5"/>
    <n v="52.503051799999866"/>
    <s v=""/>
    <n v="52.503051799999866"/>
    <s v=""/>
    <n v="1"/>
  </r>
  <r>
    <x v="6"/>
    <n v="47.812255899999855"/>
    <s v=""/>
    <n v="47.812255899999855"/>
    <s v=""/>
    <n v="1"/>
  </r>
  <r>
    <x v="7"/>
    <n v="52.917724599999929"/>
    <s v=""/>
    <n v="52.917724599999929"/>
    <s v=""/>
    <n v="1"/>
  </r>
  <r>
    <x v="8"/>
    <n v="160.72094720000018"/>
    <s v=""/>
    <n v="160.72094720000018"/>
    <s v=""/>
    <n v="1"/>
  </r>
  <r>
    <x v="9"/>
    <n v="189.42553709999993"/>
    <s v=""/>
    <n v="189.42553709999993"/>
    <s v=""/>
    <n v="1"/>
  </r>
  <r>
    <x v="10"/>
    <n v="215.30212400000005"/>
    <s v=""/>
    <n v="215.30212400000005"/>
    <s v=""/>
    <n v="1"/>
  </r>
  <r>
    <x v="11"/>
    <n v="208.21704100000011"/>
    <s v=""/>
    <n v="208.21704100000011"/>
    <s v=""/>
    <n v="1"/>
  </r>
  <r>
    <x v="12"/>
    <n v="209.04077149999989"/>
    <s v=""/>
    <n v="209.04077149999989"/>
    <s v=""/>
    <n v="1"/>
  </r>
  <r>
    <x v="13"/>
    <n v="184.73291010000003"/>
    <s v=""/>
    <n v="184.73291010000003"/>
    <s v=""/>
    <n v="1"/>
  </r>
  <r>
    <x v="14"/>
    <n v="106.91027830000007"/>
    <s v=""/>
    <n v="106.91027830000007"/>
    <s v=""/>
    <n v="1"/>
  </r>
  <r>
    <x v="15"/>
    <n v="108.69433589999994"/>
    <s v=""/>
    <n v="108.69433589999994"/>
    <s v=""/>
    <n v="1"/>
  </r>
  <r>
    <x v="16"/>
    <n v="108.14916990000006"/>
    <s v=""/>
    <n v="108.14916990000006"/>
    <s v=""/>
    <n v="1"/>
  </r>
  <r>
    <x v="17"/>
    <n v="165.39013670000008"/>
    <s v=""/>
    <n v="165.39013670000008"/>
    <s v=""/>
    <n v="1"/>
  </r>
  <r>
    <x v="18"/>
    <n v="244.65393059999997"/>
    <s v=""/>
    <n v="244.65393059999997"/>
    <s v=""/>
    <n v="1"/>
  </r>
  <r>
    <x v="19"/>
    <n v="277.18798829999992"/>
    <s v=""/>
    <n v="277.18798829999992"/>
    <s v=""/>
    <n v="1"/>
  </r>
  <r>
    <x v="20"/>
    <n v="318.25952149999989"/>
    <s v=""/>
    <n v="318.25952149999989"/>
    <s v=""/>
    <n v="1"/>
  </r>
  <r>
    <x v="21"/>
    <n v="317.01049809999995"/>
    <s v=""/>
    <n v="317.01049809999995"/>
    <s v=""/>
    <n v="1"/>
  </r>
  <r>
    <x v="22"/>
    <n v="289.57287599999995"/>
    <s v=""/>
    <n v="289.57287599999995"/>
    <s v=""/>
    <n v="1"/>
  </r>
  <r>
    <x v="23"/>
    <n v="259.23095710000007"/>
    <s v=""/>
    <n v="259.23095710000007"/>
    <s v=""/>
    <n v="1"/>
  </r>
  <r>
    <x v="0"/>
    <n v="220.90014650000012"/>
    <s v=""/>
    <n v="220.90014650000012"/>
    <s v=""/>
    <n v="1"/>
  </r>
  <r>
    <x v="1"/>
    <n v="193.91613770000004"/>
    <s v=""/>
    <n v="193.91613770000004"/>
    <s v=""/>
    <n v="1"/>
  </r>
  <r>
    <x v="2"/>
    <n v="208.64086910000015"/>
    <s v=""/>
    <n v="208.64086910000015"/>
    <s v=""/>
    <n v="1"/>
  </r>
  <r>
    <x v="3"/>
    <n v="185.76452640000002"/>
    <s v=""/>
    <n v="185.76452640000002"/>
    <s v=""/>
    <n v="1"/>
  </r>
  <r>
    <x v="4"/>
    <n v="167.62231440000005"/>
    <s v=""/>
    <n v="167.62231440000005"/>
    <s v=""/>
    <n v="1"/>
  </r>
  <r>
    <x v="5"/>
    <n v="171.86120610000012"/>
    <s v=""/>
    <n v="171.86120610000012"/>
    <s v=""/>
    <n v="1"/>
  </r>
  <r>
    <x v="6"/>
    <n v="151.7110596"/>
    <s v=""/>
    <n v="151.7110596"/>
    <s v=""/>
    <n v="1"/>
  </r>
  <r>
    <x v="7"/>
    <n v="108.93652349999979"/>
    <s v=""/>
    <n v="108.93652349999979"/>
    <s v=""/>
    <n v="1"/>
  </r>
  <r>
    <x v="8"/>
    <n v="153.91210940000019"/>
    <s v=""/>
    <n v="153.91210940000019"/>
    <s v=""/>
    <n v="1"/>
  </r>
  <r>
    <x v="9"/>
    <n v="183.7529297000001"/>
    <s v=""/>
    <n v="183.7529297000001"/>
    <s v=""/>
    <n v="1"/>
  </r>
  <r>
    <x v="10"/>
    <n v="170.34143070000005"/>
    <s v=""/>
    <n v="170.34143070000005"/>
    <s v=""/>
    <n v="1"/>
  </r>
  <r>
    <x v="11"/>
    <n v="142.4299317"/>
    <s v=""/>
    <n v="142.4299317"/>
    <s v=""/>
    <n v="1"/>
  </r>
  <r>
    <x v="12"/>
    <n v="144.32885740000006"/>
    <s v=""/>
    <n v="144.32885740000006"/>
    <s v=""/>
    <n v="1"/>
  </r>
  <r>
    <x v="13"/>
    <n v="38.272949199999857"/>
    <s v=""/>
    <n v="38.272949199999857"/>
    <s v=""/>
    <n v="1"/>
  </r>
  <r>
    <x v="14"/>
    <n v="69.577148400000169"/>
    <s v=""/>
    <n v="69.577148400000169"/>
    <s v=""/>
    <n v="1"/>
  </r>
  <r>
    <x v="15"/>
    <n v="12.805908199999976"/>
    <s v=""/>
    <n v="12.805908199999976"/>
    <s v=""/>
    <n v="1"/>
  </r>
  <r>
    <x v="16"/>
    <n v="49.678710900000169"/>
    <s v=""/>
    <n v="49.678710900000169"/>
    <s v=""/>
    <n v="1"/>
  </r>
  <r>
    <x v="17"/>
    <n v="85.394043000000011"/>
    <s v=""/>
    <n v="85.394043000000011"/>
    <s v=""/>
    <n v="1"/>
  </r>
  <r>
    <x v="18"/>
    <n v="165.88586420000001"/>
    <s v=""/>
    <n v="165.88586420000001"/>
    <s v=""/>
    <n v="1"/>
  </r>
  <r>
    <x v="19"/>
    <n v="147.01342769999997"/>
    <s v=""/>
    <n v="147.01342769999997"/>
    <s v=""/>
    <n v="1"/>
  </r>
  <r>
    <x v="20"/>
    <n v="156.34057619999999"/>
    <s v=""/>
    <n v="156.34057619999999"/>
    <s v=""/>
    <n v="1"/>
  </r>
  <r>
    <x v="21"/>
    <n v="198.57922359999998"/>
    <s v=""/>
    <n v="198.57922359999998"/>
    <s v=""/>
    <n v="1"/>
  </r>
  <r>
    <x v="22"/>
    <n v="212.07592779999982"/>
    <s v=""/>
    <n v="212.07592779999982"/>
    <s v=""/>
    <n v="1"/>
  </r>
  <r>
    <x v="23"/>
    <n v="233.32141109999998"/>
    <s v=""/>
    <n v="233.32141109999998"/>
    <s v=""/>
    <n v="1"/>
  </r>
  <r>
    <x v="0"/>
    <n v="117.32507329999999"/>
    <s v=""/>
    <n v="117.32507329999999"/>
    <s v=""/>
    <n v="1"/>
  </r>
  <r>
    <x v="1"/>
    <n v="134.2332763999998"/>
    <s v=""/>
    <n v="134.2332763999998"/>
    <s v=""/>
    <n v="1"/>
  </r>
  <r>
    <x v="2"/>
    <n v="147.87402339999994"/>
    <s v=""/>
    <n v="147.87402339999994"/>
    <s v=""/>
    <n v="1"/>
  </r>
  <r>
    <x v="3"/>
    <n v="159.81091309999988"/>
    <s v=""/>
    <n v="159.81091309999988"/>
    <s v=""/>
    <n v="1"/>
  </r>
  <r>
    <x v="4"/>
    <n v="161.70300300000008"/>
    <s v=""/>
    <n v="161.70300300000008"/>
    <s v=""/>
    <n v="1"/>
  </r>
  <r>
    <x v="5"/>
    <n v="149.29675299999985"/>
    <s v=""/>
    <n v="149.29675299999985"/>
    <s v=""/>
    <n v="1"/>
  </r>
  <r>
    <x v="6"/>
    <n v="158.28271489999997"/>
    <s v=""/>
    <n v="158.28271489999997"/>
    <s v=""/>
    <n v="1"/>
  </r>
  <r>
    <x v="7"/>
    <n v="157.36901860000012"/>
    <s v=""/>
    <n v="157.36901860000012"/>
    <s v=""/>
    <n v="1"/>
  </r>
  <r>
    <x v="8"/>
    <n v="129.34997560000011"/>
    <s v=""/>
    <n v="129.34997560000011"/>
    <s v=""/>
    <n v="1"/>
  </r>
  <r>
    <x v="9"/>
    <n v="114.73315430000002"/>
    <s v=""/>
    <n v="114.73315430000002"/>
    <s v=""/>
    <n v="1"/>
  </r>
  <r>
    <x v="10"/>
    <n v="78.891479499999832"/>
    <s v=""/>
    <n v="78.891479499999832"/>
    <s v=""/>
    <n v="1"/>
  </r>
  <r>
    <x v="11"/>
    <n v="28.003417900000159"/>
    <s v=""/>
    <n v="28.003417900000159"/>
    <s v=""/>
    <n v="1"/>
  </r>
  <r>
    <x v="12"/>
    <n v="-28.074951199999987"/>
    <n v="-28.074951199999987"/>
    <s v=""/>
    <n v="1"/>
    <s v=""/>
  </r>
  <r>
    <x v="13"/>
    <n v="-69.344604499999832"/>
    <n v="-69.344604499999832"/>
    <s v=""/>
    <n v="1"/>
    <s v=""/>
  </r>
  <r>
    <x v="14"/>
    <n v="-120.24108880000017"/>
    <n v="-120.24108880000017"/>
    <s v=""/>
    <n v="1"/>
    <s v=""/>
  </r>
  <r>
    <x v="15"/>
    <n v="-161.57470709999984"/>
    <n v="-161.57470709999984"/>
    <s v=""/>
    <n v="1"/>
    <s v=""/>
  </r>
  <r>
    <x v="16"/>
    <n v="-158.90063480000003"/>
    <n v="-158.90063480000003"/>
    <s v=""/>
    <n v="1"/>
    <s v=""/>
  </r>
  <r>
    <x v="17"/>
    <n v="-132.16308589999994"/>
    <n v="-132.16308589999994"/>
    <s v=""/>
    <n v="1"/>
    <s v=""/>
  </r>
  <r>
    <x v="18"/>
    <n v="-59.416870100000096"/>
    <n v="-59.416870100000096"/>
    <s v=""/>
    <n v="1"/>
    <s v=""/>
  </r>
  <r>
    <x v="19"/>
    <n v="18.14221190000012"/>
    <s v=""/>
    <n v="18.14221190000012"/>
    <s v=""/>
    <n v="1"/>
  </r>
  <r>
    <x v="20"/>
    <n v="-10.59533690000012"/>
    <n v="-10.59533690000012"/>
    <s v=""/>
    <n v="1"/>
    <s v=""/>
  </r>
  <r>
    <x v="21"/>
    <n v="3.1585692999999537"/>
    <s v=""/>
    <n v="3.1585692999999537"/>
    <s v=""/>
    <n v="1"/>
  </r>
  <r>
    <x v="22"/>
    <n v="28.396118200000046"/>
    <s v=""/>
    <n v="28.396118200000046"/>
    <s v=""/>
    <n v="1"/>
  </r>
  <r>
    <x v="23"/>
    <n v="47.171142599999939"/>
    <s v=""/>
    <n v="47.171142599999939"/>
    <s v=""/>
    <n v="1"/>
  </r>
  <r>
    <x v="0"/>
    <n v="63.52966309999988"/>
    <s v=""/>
    <n v="63.52966309999988"/>
    <s v=""/>
    <n v="1"/>
  </r>
  <r>
    <x v="1"/>
    <n v="47.678466800000024"/>
    <s v=""/>
    <n v="47.678466800000024"/>
    <s v=""/>
    <n v="1"/>
  </r>
  <r>
    <x v="2"/>
    <n v="19.961669900000061"/>
    <s v=""/>
    <n v="19.961669900000061"/>
    <s v=""/>
    <n v="1"/>
  </r>
  <r>
    <x v="3"/>
    <n v="34.776733399999785"/>
    <s v=""/>
    <n v="34.776733399999785"/>
    <s v=""/>
    <n v="1"/>
  </r>
  <r>
    <x v="4"/>
    <n v="22.593627900000001"/>
    <s v=""/>
    <n v="22.593627900000001"/>
    <s v=""/>
    <n v="1"/>
  </r>
  <r>
    <x v="5"/>
    <n v="41.472168000000011"/>
    <s v=""/>
    <n v="41.472168000000011"/>
    <s v=""/>
    <n v="1"/>
  </r>
  <r>
    <x v="6"/>
    <n v="79.86901859999989"/>
    <s v=""/>
    <n v="79.86901859999989"/>
    <s v=""/>
    <n v="1"/>
  </r>
  <r>
    <x v="7"/>
    <n v="77.078735400000141"/>
    <s v=""/>
    <n v="77.078735400000141"/>
    <s v=""/>
    <n v="1"/>
  </r>
  <r>
    <x v="8"/>
    <n v="83.071044900000061"/>
    <s v=""/>
    <n v="83.071044900000061"/>
    <s v=""/>
    <n v="1"/>
  </r>
  <r>
    <x v="9"/>
    <n v="86.510375999999951"/>
    <s v=""/>
    <n v="86.510375999999951"/>
    <s v=""/>
    <n v="1"/>
  </r>
  <r>
    <x v="10"/>
    <n v="69.546753000000081"/>
    <s v=""/>
    <n v="69.546753000000081"/>
    <s v=""/>
    <n v="1"/>
  </r>
  <r>
    <x v="11"/>
    <n v="54.485351499999979"/>
    <s v=""/>
    <n v="54.485351499999979"/>
    <s v=""/>
    <n v="1"/>
  </r>
  <r>
    <x v="12"/>
    <n v="54.180908199999976"/>
    <s v=""/>
    <n v="54.180908199999976"/>
    <s v=""/>
    <n v="1"/>
  </r>
  <r>
    <x v="13"/>
    <n v="56.211059500000147"/>
    <s v=""/>
    <n v="56.211059500000147"/>
    <s v=""/>
    <n v="1"/>
  </r>
  <r>
    <x v="14"/>
    <n v="74.731323299999985"/>
    <s v=""/>
    <n v="74.731323299999985"/>
    <s v=""/>
    <n v="1"/>
  </r>
  <r>
    <x v="15"/>
    <n v="80.028198300000213"/>
    <s v=""/>
    <n v="80.028198300000213"/>
    <s v=""/>
    <n v="1"/>
  </r>
  <r>
    <x v="16"/>
    <n v="119.80895989999999"/>
    <s v=""/>
    <n v="119.80895989999999"/>
    <s v=""/>
    <n v="1"/>
  </r>
  <r>
    <x v="17"/>
    <n v="100.01525880000008"/>
    <s v=""/>
    <n v="100.01525880000008"/>
    <s v=""/>
    <n v="1"/>
  </r>
  <r>
    <x v="18"/>
    <n v="139.52624509999987"/>
    <s v=""/>
    <n v="139.52624509999987"/>
    <s v=""/>
    <n v="1"/>
  </r>
  <r>
    <x v="19"/>
    <n v="100.43725590000008"/>
    <s v=""/>
    <n v="100.43725590000008"/>
    <s v=""/>
    <n v="1"/>
  </r>
  <r>
    <x v="20"/>
    <n v="144.20434569999998"/>
    <s v=""/>
    <n v="144.20434569999998"/>
    <s v=""/>
    <n v="1"/>
  </r>
  <r>
    <x v="21"/>
    <n v="77.647216800000024"/>
    <s v=""/>
    <n v="77.647216800000024"/>
    <s v=""/>
    <n v="1"/>
  </r>
  <r>
    <x v="22"/>
    <n v="82.504272399999991"/>
    <s v=""/>
    <n v="82.504272399999991"/>
    <s v=""/>
    <n v="1"/>
  </r>
  <r>
    <x v="23"/>
    <n v="52.424194300000181"/>
    <s v=""/>
    <n v="52.424194300000181"/>
    <s v=""/>
    <n v="1"/>
  </r>
  <r>
    <x v="0"/>
    <n v="37.197875999999951"/>
    <s v=""/>
    <n v="37.197875999999951"/>
    <s v=""/>
    <n v="1"/>
  </r>
  <r>
    <x v="1"/>
    <n v="11.540039000000206"/>
    <s v=""/>
    <n v="11.540039000000206"/>
    <s v=""/>
    <n v="1"/>
  </r>
  <r>
    <x v="2"/>
    <n v="-6.3343506000001071"/>
    <n v="-6.3343506000001071"/>
    <s v=""/>
    <n v="1"/>
    <s v=""/>
  </r>
  <r>
    <x v="3"/>
    <n v="-8.1671142000000145"/>
    <n v="-8.1671142000000145"/>
    <s v=""/>
    <n v="1"/>
    <s v=""/>
  </r>
  <r>
    <x v="4"/>
    <n v="-21.267578100000037"/>
    <n v="-21.267578100000037"/>
    <s v=""/>
    <n v="1"/>
    <s v=""/>
  </r>
  <r>
    <x v="5"/>
    <n v="-15.718261700000085"/>
    <n v="-15.718261700000085"/>
    <s v=""/>
    <n v="1"/>
    <s v=""/>
  </r>
  <r>
    <x v="6"/>
    <n v="16.181884800000034"/>
    <s v=""/>
    <n v="16.181884800000034"/>
    <s v=""/>
    <n v="1"/>
  </r>
  <r>
    <x v="7"/>
    <n v="-5.2797851000000264"/>
    <n v="-5.2797851000000264"/>
    <s v=""/>
    <n v="1"/>
    <s v=""/>
  </r>
  <r>
    <x v="8"/>
    <n v="-6.0087889999999788"/>
    <n v="-6.0087889999999788"/>
    <s v=""/>
    <n v="1"/>
    <s v=""/>
  </r>
  <r>
    <x v="9"/>
    <n v="4.9909668000000238"/>
    <s v=""/>
    <n v="4.9909668000000238"/>
    <s v=""/>
    <n v="1"/>
  </r>
  <r>
    <x v="10"/>
    <n v="30.322631799999954"/>
    <s v=""/>
    <n v="30.322631799999954"/>
    <s v=""/>
    <n v="1"/>
  </r>
  <r>
    <x v="11"/>
    <n v="-2.7033691000001454"/>
    <n v="-2.7033691000001454"/>
    <s v=""/>
    <n v="1"/>
    <s v=""/>
  </r>
  <r>
    <x v="12"/>
    <n v="-18.525634799999807"/>
    <n v="-18.525634799999807"/>
    <s v=""/>
    <n v="1"/>
    <s v=""/>
  </r>
  <r>
    <x v="13"/>
    <n v="2.115234399999963"/>
    <s v=""/>
    <n v="2.115234399999963"/>
    <s v=""/>
    <n v="1"/>
  </r>
  <r>
    <x v="14"/>
    <n v="26.757690400000001"/>
    <s v=""/>
    <n v="26.757690400000001"/>
    <s v=""/>
    <n v="1"/>
  </r>
  <r>
    <x v="15"/>
    <n v="22.470459000000119"/>
    <s v=""/>
    <n v="22.470459000000119"/>
    <s v=""/>
    <n v="1"/>
  </r>
  <r>
    <x v="16"/>
    <n v="32.994506800000181"/>
    <s v=""/>
    <n v="32.994506800000181"/>
    <s v=""/>
    <n v="1"/>
  </r>
  <r>
    <x v="17"/>
    <n v="33.190551800000094"/>
    <s v=""/>
    <n v="33.190551800000094"/>
    <s v=""/>
    <n v="1"/>
  </r>
  <r>
    <x v="18"/>
    <n v="65.328857400000061"/>
    <s v=""/>
    <n v="65.328857400000061"/>
    <s v=""/>
    <n v="1"/>
  </r>
  <r>
    <x v="19"/>
    <n v="50.838378899999952"/>
    <s v=""/>
    <n v="50.838378899999952"/>
    <s v=""/>
    <n v="1"/>
  </r>
  <r>
    <x v="20"/>
    <n v="97.400756799999954"/>
    <s v=""/>
    <n v="97.400756799999954"/>
    <s v=""/>
    <n v="1"/>
  </r>
  <r>
    <x v="21"/>
    <n v="91.131347600000026"/>
    <s v=""/>
    <n v="91.131347600000026"/>
    <s v=""/>
    <n v="1"/>
  </r>
  <r>
    <x v="22"/>
    <n v="80.206420900000012"/>
    <s v=""/>
    <n v="80.206420900000012"/>
    <s v=""/>
    <n v="1"/>
  </r>
  <r>
    <x v="23"/>
    <n v="63.654541000000108"/>
    <s v=""/>
    <n v="63.654541000000108"/>
    <s v=""/>
    <n v="1"/>
  </r>
  <r>
    <x v="0"/>
    <n v="113.04479979999996"/>
    <s v=""/>
    <n v="113.04479979999996"/>
    <s v=""/>
    <n v="1"/>
  </r>
  <r>
    <x v="1"/>
    <n v="96.653076199999987"/>
    <s v=""/>
    <n v="96.653076199999987"/>
    <s v=""/>
    <n v="1"/>
  </r>
  <r>
    <x v="2"/>
    <n v="77.608276400000022"/>
    <s v=""/>
    <n v="77.608276400000022"/>
    <s v=""/>
    <n v="1"/>
  </r>
  <r>
    <x v="3"/>
    <n v="65.830932599999869"/>
    <s v=""/>
    <n v="65.830932599999869"/>
    <s v=""/>
    <n v="1"/>
  </r>
  <r>
    <x v="4"/>
    <n v="55.956176799999866"/>
    <s v=""/>
    <n v="55.956176799999866"/>
    <s v=""/>
    <n v="1"/>
  </r>
  <r>
    <x v="5"/>
    <n v="62.078125"/>
    <s v=""/>
    <n v="62.078125"/>
    <s v=""/>
    <n v="1"/>
  </r>
  <r>
    <x v="6"/>
    <n v="68.838989300000094"/>
    <s v=""/>
    <n v="68.838989300000094"/>
    <s v=""/>
    <n v="1"/>
  </r>
  <r>
    <x v="7"/>
    <n v="61.809081999999989"/>
    <s v=""/>
    <n v="61.809081999999989"/>
    <s v=""/>
    <n v="1"/>
  </r>
  <r>
    <x v="8"/>
    <n v="31.125976600000058"/>
    <s v=""/>
    <n v="31.125976600000058"/>
    <s v=""/>
    <n v="1"/>
  </r>
  <r>
    <x v="9"/>
    <n v="13.944213900000022"/>
    <s v=""/>
    <n v="13.944213900000022"/>
    <s v=""/>
    <n v="1"/>
  </r>
  <r>
    <x v="10"/>
    <n v="39.357910100000026"/>
    <s v=""/>
    <n v="39.357910100000026"/>
    <s v=""/>
    <n v="1"/>
  </r>
  <r>
    <x v="11"/>
    <n v="70.979003899999952"/>
    <s v=""/>
    <n v="70.979003899999952"/>
    <s v=""/>
    <n v="1"/>
  </r>
  <r>
    <x v="12"/>
    <n v="109.90295409999999"/>
    <s v=""/>
    <n v="109.90295409999999"/>
    <s v=""/>
    <n v="1"/>
  </r>
  <r>
    <x v="13"/>
    <n v="144.71545409999999"/>
    <s v=""/>
    <n v="144.71545409999999"/>
    <s v=""/>
    <n v="1"/>
  </r>
  <r>
    <x v="14"/>
    <n v="155.36242670000001"/>
    <s v=""/>
    <n v="155.36242670000001"/>
    <s v=""/>
    <n v="1"/>
  </r>
  <r>
    <x v="15"/>
    <n v="156.23217770000019"/>
    <s v=""/>
    <n v="156.23217770000019"/>
    <s v=""/>
    <n v="1"/>
  </r>
  <r>
    <x v="16"/>
    <n v="137.60314940000012"/>
    <s v=""/>
    <n v="137.60314940000012"/>
    <s v=""/>
    <n v="1"/>
  </r>
  <r>
    <x v="17"/>
    <n v="121.4970702999999"/>
    <s v=""/>
    <n v="121.4970702999999"/>
    <s v=""/>
    <n v="1"/>
  </r>
  <r>
    <x v="18"/>
    <n v="148.81945799999994"/>
    <s v=""/>
    <n v="148.81945799999994"/>
    <s v=""/>
    <n v="1"/>
  </r>
  <r>
    <x v="19"/>
    <n v="104.02099609999982"/>
    <s v=""/>
    <n v="104.02099609999982"/>
    <s v=""/>
    <n v="1"/>
  </r>
  <r>
    <x v="20"/>
    <n v="92.950805700000046"/>
    <s v=""/>
    <n v="92.950805700000046"/>
    <s v=""/>
    <n v="1"/>
  </r>
  <r>
    <x v="21"/>
    <n v="93.81445309999981"/>
    <s v=""/>
    <n v="93.81445309999981"/>
    <s v=""/>
    <n v="1"/>
  </r>
  <r>
    <x v="22"/>
    <n v="97.535156299999926"/>
    <s v=""/>
    <n v="97.535156299999926"/>
    <s v=""/>
    <n v="1"/>
  </r>
  <r>
    <x v="23"/>
    <n v="89.609863299999915"/>
    <s v=""/>
    <n v="89.609863299999915"/>
    <s v=""/>
    <n v="1"/>
  </r>
  <r>
    <x v="0"/>
    <n v="47.912231500000189"/>
    <s v=""/>
    <n v="47.912231500000189"/>
    <s v=""/>
    <n v="1"/>
  </r>
  <r>
    <x v="1"/>
    <n v="81.743163999999979"/>
    <s v=""/>
    <n v="81.743163999999979"/>
    <s v=""/>
    <n v="1"/>
  </r>
  <r>
    <x v="2"/>
    <n v="96.609375"/>
    <s v=""/>
    <n v="96.609375"/>
    <s v=""/>
    <n v="1"/>
  </r>
  <r>
    <x v="3"/>
    <n v="93.803344700000025"/>
    <s v=""/>
    <n v="93.803344700000025"/>
    <s v=""/>
    <n v="1"/>
  </r>
  <r>
    <x v="4"/>
    <n v="74.839355400000159"/>
    <s v=""/>
    <n v="74.839355400000159"/>
    <s v=""/>
    <n v="1"/>
  </r>
  <r>
    <x v="5"/>
    <n v="53.382202100000086"/>
    <s v=""/>
    <n v="53.382202100000086"/>
    <s v=""/>
    <n v="1"/>
  </r>
  <r>
    <x v="6"/>
    <n v="-10.379760699999906"/>
    <n v="-10.379760699999906"/>
    <s v=""/>
    <n v="1"/>
    <s v=""/>
  </r>
  <r>
    <x v="7"/>
    <n v="-70.843994099999918"/>
    <n v="-70.843994099999918"/>
    <s v=""/>
    <n v="1"/>
    <s v=""/>
  </r>
  <r>
    <x v="8"/>
    <n v="-92.293090800000073"/>
    <n v="-92.293090800000073"/>
    <s v=""/>
    <n v="1"/>
    <s v=""/>
  </r>
  <r>
    <x v="9"/>
    <n v="-91.821289100000058"/>
    <n v="-91.821289100000058"/>
    <s v=""/>
    <n v="1"/>
    <s v=""/>
  </r>
  <r>
    <x v="10"/>
    <n v="-67.481567399999904"/>
    <n v="-67.481567399999904"/>
    <s v=""/>
    <n v="1"/>
    <s v=""/>
  </r>
  <r>
    <x v="11"/>
    <n v="-47.698730500000011"/>
    <n v="-47.698730500000011"/>
    <s v=""/>
    <n v="1"/>
    <s v=""/>
  </r>
  <r>
    <x v="12"/>
    <n v="-32.3671875"/>
    <n v="-32.3671875"/>
    <s v=""/>
    <n v="1"/>
    <s v=""/>
  </r>
  <r>
    <x v="13"/>
    <n v="-0.11083979999989424"/>
    <n v="-0.11083979999989424"/>
    <s v=""/>
    <n v="1"/>
    <s v=""/>
  </r>
  <r>
    <x v="14"/>
    <n v="23.117675799999915"/>
    <s v=""/>
    <n v="23.117675799999915"/>
    <s v=""/>
    <n v="1"/>
  </r>
  <r>
    <x v="15"/>
    <n v="-4.1911620999999286"/>
    <n v="-4.1911620999999286"/>
    <s v=""/>
    <n v="1"/>
    <s v=""/>
  </r>
  <r>
    <x v="16"/>
    <n v="-19.540649399999893"/>
    <n v="-19.540649399999893"/>
    <s v=""/>
    <n v="1"/>
    <s v=""/>
  </r>
  <r>
    <x v="17"/>
    <n v="-18.765014699999938"/>
    <n v="-18.765014699999938"/>
    <s v=""/>
    <n v="1"/>
    <s v=""/>
  </r>
  <r>
    <x v="18"/>
    <n v="-104.09936520000019"/>
    <n v="-104.09936520000019"/>
    <s v=""/>
    <n v="1"/>
    <s v=""/>
  </r>
  <r>
    <x v="19"/>
    <n v="-173.62585450000006"/>
    <n v="-173.62585450000006"/>
    <s v=""/>
    <n v="1"/>
    <s v=""/>
  </r>
  <r>
    <x v="20"/>
    <n v="-171.20349119999992"/>
    <n v="-171.20349119999992"/>
    <s v=""/>
    <n v="1"/>
    <s v=""/>
  </r>
  <r>
    <x v="21"/>
    <n v="-182.7890625"/>
    <n v="-182.7890625"/>
    <s v=""/>
    <n v="1"/>
    <s v=""/>
  </r>
  <r>
    <x v="22"/>
    <n v="-156.27722170000015"/>
    <n v="-156.27722170000015"/>
    <s v=""/>
    <n v="1"/>
    <s v=""/>
  </r>
  <r>
    <x v="23"/>
    <n v="-96.036132799999905"/>
    <n v="-96.036132799999905"/>
    <s v=""/>
    <n v="1"/>
    <s v=""/>
  </r>
  <r>
    <x v="0"/>
    <n v="-50.56677250000007"/>
    <n v="-50.56677250000007"/>
    <s v=""/>
    <n v="1"/>
    <s v=""/>
  </r>
  <r>
    <x v="1"/>
    <n v="-85.766479499999832"/>
    <n v="-85.766479499999832"/>
    <s v=""/>
    <n v="1"/>
    <s v=""/>
  </r>
  <r>
    <x v="2"/>
    <n v="-117.10192870000014"/>
    <n v="-117.10192870000014"/>
    <s v=""/>
    <n v="1"/>
    <s v=""/>
  </r>
  <r>
    <x v="3"/>
    <n v="-120.78833009999994"/>
    <n v="-120.78833009999994"/>
    <s v=""/>
    <n v="1"/>
    <s v=""/>
  </r>
  <r>
    <x v="4"/>
    <n v="-103.71899409999992"/>
    <n v="-103.71899409999992"/>
    <s v=""/>
    <n v="1"/>
    <s v=""/>
  </r>
  <r>
    <x v="5"/>
    <n v="-99.400756899999806"/>
    <n v="-99.400756899999806"/>
    <s v=""/>
    <n v="1"/>
    <s v=""/>
  </r>
  <r>
    <x v="6"/>
    <n v="-64.689453199999889"/>
    <n v="-64.689453199999889"/>
    <s v=""/>
    <n v="1"/>
    <s v=""/>
  </r>
  <r>
    <x v="7"/>
    <n v="-83.136962900000071"/>
    <n v="-83.136962900000071"/>
    <s v=""/>
    <n v="1"/>
    <s v=""/>
  </r>
  <r>
    <x v="8"/>
    <n v="-70.644531200000074"/>
    <n v="-70.644531200000074"/>
    <s v=""/>
    <n v="1"/>
    <s v=""/>
  </r>
  <r>
    <x v="9"/>
    <n v="-88.304199199999857"/>
    <n v="-88.304199199999857"/>
    <s v=""/>
    <n v="1"/>
    <s v=""/>
  </r>
  <r>
    <x v="10"/>
    <n v="-111.1433105000001"/>
    <n v="-111.1433105000001"/>
    <s v=""/>
    <n v="1"/>
    <s v=""/>
  </r>
  <r>
    <x v="11"/>
    <n v="-85.036499000000049"/>
    <n v="-85.036499000000049"/>
    <s v=""/>
    <n v="1"/>
    <s v=""/>
  </r>
  <r>
    <x v="12"/>
    <n v="-115.92944340000008"/>
    <n v="-115.92944340000008"/>
    <s v=""/>
    <n v="1"/>
    <s v=""/>
  </r>
  <r>
    <x v="13"/>
    <n v="-198.3868408999997"/>
    <n v="-198.3868408999997"/>
    <s v=""/>
    <n v="1"/>
    <s v=""/>
  </r>
  <r>
    <x v="14"/>
    <n v="-183.17614739999999"/>
    <n v="-183.17614739999999"/>
    <s v=""/>
    <n v="1"/>
    <s v=""/>
  </r>
  <r>
    <x v="15"/>
    <n v="-213.4246826000001"/>
    <n v="-213.4246826000001"/>
    <s v=""/>
    <n v="1"/>
    <s v=""/>
  </r>
  <r>
    <x v="16"/>
    <n v="-204.44628909999983"/>
    <n v="-204.44628909999983"/>
    <s v=""/>
    <n v="1"/>
    <s v=""/>
  </r>
  <r>
    <x v="17"/>
    <n v="-156.51245110000013"/>
    <n v="-156.51245110000013"/>
    <s v=""/>
    <n v="1"/>
    <s v=""/>
  </r>
  <r>
    <x v="18"/>
    <n v="-81.326660199999878"/>
    <n v="-81.326660199999878"/>
    <s v=""/>
    <n v="1"/>
    <s v=""/>
  </r>
  <r>
    <x v="19"/>
    <n v="-75.175292899999931"/>
    <n v="-75.175292899999931"/>
    <s v=""/>
    <n v="1"/>
    <s v=""/>
  </r>
  <r>
    <x v="20"/>
    <n v="-26.112060500000098"/>
    <n v="-26.112060500000098"/>
    <s v=""/>
    <n v="1"/>
    <s v=""/>
  </r>
  <r>
    <x v="21"/>
    <n v="-1.8547363000000132"/>
    <n v="-1.8547363000000132"/>
    <s v=""/>
    <n v="1"/>
    <s v=""/>
  </r>
  <r>
    <x v="22"/>
    <n v="-46.691650399999844"/>
    <n v="-46.691650399999844"/>
    <s v=""/>
    <n v="1"/>
    <s v=""/>
  </r>
  <r>
    <x v="23"/>
    <n v="-98.478027299999894"/>
    <n v="-98.478027299999894"/>
    <s v=""/>
    <n v="1"/>
    <s v=""/>
  </r>
  <r>
    <x v="0"/>
    <n v="-105.80139159999999"/>
    <n v="-105.80139159999999"/>
    <s v=""/>
    <n v="1"/>
    <s v=""/>
  </r>
  <r>
    <x v="1"/>
    <n v="-162.58227540000007"/>
    <n v="-162.58227540000007"/>
    <s v=""/>
    <n v="1"/>
    <s v=""/>
  </r>
  <r>
    <x v="2"/>
    <n v="-183.69018549999987"/>
    <n v="-183.69018549999987"/>
    <s v=""/>
    <n v="1"/>
    <s v=""/>
  </r>
  <r>
    <x v="3"/>
    <n v="-220.27722169999993"/>
    <n v="-220.27722169999993"/>
    <s v=""/>
    <n v="1"/>
    <s v=""/>
  </r>
  <r>
    <x v="4"/>
    <n v="-191.11877439999989"/>
    <n v="-191.11877439999989"/>
    <s v=""/>
    <n v="1"/>
    <s v=""/>
  </r>
  <r>
    <x v="5"/>
    <n v="-184.87329100000011"/>
    <n v="-184.87329100000011"/>
    <s v=""/>
    <n v="1"/>
    <s v=""/>
  </r>
  <r>
    <x v="6"/>
    <n v="-188.67431639999995"/>
    <n v="-188.67431639999995"/>
    <s v=""/>
    <n v="1"/>
    <s v=""/>
  </r>
  <r>
    <x v="7"/>
    <n v="-164.83447269999988"/>
    <n v="-164.83447269999988"/>
    <s v=""/>
    <n v="1"/>
    <s v=""/>
  </r>
  <r>
    <x v="8"/>
    <n v="-132.96875"/>
    <n v="-132.96875"/>
    <s v=""/>
    <n v="1"/>
    <s v=""/>
  </r>
  <r>
    <x v="9"/>
    <n v="-134.02368160000015"/>
    <n v="-134.02368160000015"/>
    <s v=""/>
    <n v="1"/>
    <s v=""/>
  </r>
  <r>
    <x v="10"/>
    <n v="-126.35583500000007"/>
    <n v="-126.35583500000007"/>
    <s v=""/>
    <n v="1"/>
    <s v=""/>
  </r>
  <r>
    <x v="11"/>
    <n v="-98.052490199999966"/>
    <n v="-98.052490199999966"/>
    <s v=""/>
    <n v="1"/>
    <s v=""/>
  </r>
  <r>
    <x v="12"/>
    <n v="-74.298828100000037"/>
    <n v="-74.298828100000037"/>
    <s v=""/>
    <n v="1"/>
    <s v=""/>
  </r>
  <r>
    <x v="13"/>
    <n v="-90.768798800000013"/>
    <n v="-90.768798800000013"/>
    <s v=""/>
    <n v="1"/>
    <s v=""/>
  </r>
  <r>
    <x v="14"/>
    <n v="-88.034423900000093"/>
    <n v="-88.034423900000093"/>
    <s v=""/>
    <n v="1"/>
    <s v=""/>
  </r>
  <r>
    <x v="15"/>
    <n v="-93.403076199999987"/>
    <n v="-93.403076199999987"/>
    <s v=""/>
    <n v="1"/>
    <s v=""/>
  </r>
  <r>
    <x v="16"/>
    <n v="-63.468994099999918"/>
    <n v="-63.468994099999918"/>
    <s v=""/>
    <n v="1"/>
    <s v=""/>
  </r>
  <r>
    <x v="17"/>
    <n v="-30.131469700000025"/>
    <n v="-30.131469700000025"/>
    <s v=""/>
    <n v="1"/>
    <s v=""/>
  </r>
  <r>
    <x v="18"/>
    <n v="11.256103499999881"/>
    <s v=""/>
    <n v="11.256103499999881"/>
    <s v=""/>
    <n v="1"/>
  </r>
  <r>
    <x v="19"/>
    <n v="48.202148399999942"/>
    <s v=""/>
    <n v="48.202148399999942"/>
    <s v=""/>
    <n v="1"/>
  </r>
  <r>
    <x v="20"/>
    <n v="-10.735351499999979"/>
    <n v="-10.735351499999979"/>
    <s v=""/>
    <n v="1"/>
    <s v=""/>
  </r>
  <r>
    <x v="21"/>
    <n v="-50.530517599999939"/>
    <n v="-50.530517599999939"/>
    <s v=""/>
    <n v="1"/>
    <s v=""/>
  </r>
  <r>
    <x v="22"/>
    <n v="-52.799316399999952"/>
    <n v="-52.799316399999952"/>
    <s v=""/>
    <n v="1"/>
    <s v=""/>
  </r>
  <r>
    <x v="23"/>
    <n v="-36.954101600000058"/>
    <n v="-36.954101600000058"/>
    <s v=""/>
    <n v="1"/>
    <s v=""/>
  </r>
  <r>
    <x v="0"/>
    <n v="189.83508299999994"/>
    <s v=""/>
    <n v="189.83508299999994"/>
    <s v=""/>
    <n v="1"/>
  </r>
  <r>
    <x v="1"/>
    <n v="160.52502439999989"/>
    <s v=""/>
    <n v="160.52502439999989"/>
    <s v=""/>
    <n v="1"/>
  </r>
  <r>
    <x v="2"/>
    <n v="165.01904300000001"/>
    <s v=""/>
    <n v="165.01904300000001"/>
    <s v=""/>
    <n v="1"/>
  </r>
  <r>
    <x v="3"/>
    <n v="187.80444339999985"/>
    <s v=""/>
    <n v="187.80444339999985"/>
    <s v=""/>
    <n v="1"/>
  </r>
  <r>
    <x v="4"/>
    <n v="162.83496099999979"/>
    <s v=""/>
    <n v="162.83496099999979"/>
    <s v=""/>
    <n v="1"/>
  </r>
  <r>
    <x v="5"/>
    <n v="211.45898440000019"/>
    <s v=""/>
    <n v="211.45898440000019"/>
    <s v=""/>
    <n v="1"/>
  </r>
  <r>
    <x v="6"/>
    <n v="264.26977530000022"/>
    <s v=""/>
    <n v="264.26977530000022"/>
    <s v=""/>
    <n v="1"/>
  </r>
  <r>
    <x v="7"/>
    <n v="289.25585929999988"/>
    <s v=""/>
    <n v="289.25585929999988"/>
    <s v=""/>
    <n v="1"/>
  </r>
  <r>
    <x v="8"/>
    <n v="345.54614259999994"/>
    <s v=""/>
    <n v="345.54614259999994"/>
    <s v=""/>
    <n v="1"/>
  </r>
  <r>
    <x v="9"/>
    <n v="383.55578609999975"/>
    <s v=""/>
    <n v="383.55578609999975"/>
    <s v=""/>
    <n v="1"/>
  </r>
  <r>
    <x v="10"/>
    <n v="358.48315430000025"/>
    <s v=""/>
    <n v="358.48315430000025"/>
    <s v=""/>
    <n v="1"/>
  </r>
  <r>
    <x v="11"/>
    <n v="329.88159180000002"/>
    <s v=""/>
    <n v="329.88159180000002"/>
    <s v=""/>
    <n v="1"/>
  </r>
  <r>
    <x v="12"/>
    <n v="315.89672850000011"/>
    <s v=""/>
    <n v="315.89672850000011"/>
    <s v=""/>
    <n v="1"/>
  </r>
  <r>
    <x v="13"/>
    <n v="249.88964849999979"/>
    <s v=""/>
    <n v="249.88964849999979"/>
    <s v=""/>
    <n v="1"/>
  </r>
  <r>
    <x v="14"/>
    <n v="155.70788570000013"/>
    <s v=""/>
    <n v="155.70788570000013"/>
    <s v=""/>
    <n v="1"/>
  </r>
  <r>
    <x v="15"/>
    <n v="92.157104500000059"/>
    <s v=""/>
    <n v="92.157104500000059"/>
    <s v=""/>
    <n v="1"/>
  </r>
  <r>
    <x v="16"/>
    <n v="97.336547900000141"/>
    <s v=""/>
    <n v="97.336547900000141"/>
    <s v=""/>
    <n v="1"/>
  </r>
  <r>
    <x v="17"/>
    <n v="81.822387700000036"/>
    <s v=""/>
    <n v="81.822387700000036"/>
    <s v=""/>
    <n v="1"/>
  </r>
  <r>
    <x v="18"/>
    <n v="154.79418940000005"/>
    <s v=""/>
    <n v="154.79418940000005"/>
    <s v=""/>
    <n v="1"/>
  </r>
  <r>
    <x v="19"/>
    <n v="207.5831298999999"/>
    <s v=""/>
    <n v="207.5831298999999"/>
    <s v=""/>
    <n v="1"/>
  </r>
  <r>
    <x v="20"/>
    <n v="205.79528809999988"/>
    <s v=""/>
    <n v="205.79528809999988"/>
    <s v=""/>
    <n v="1"/>
  </r>
  <r>
    <x v="21"/>
    <n v="243.94787599999995"/>
    <s v=""/>
    <n v="243.94787599999995"/>
    <s v=""/>
    <n v="1"/>
  </r>
  <r>
    <x v="22"/>
    <n v="197.75769050000008"/>
    <s v=""/>
    <n v="197.75769050000008"/>
    <s v=""/>
    <n v="1"/>
  </r>
  <r>
    <x v="23"/>
    <n v="242.04418950000013"/>
    <s v=""/>
    <n v="242.04418950000013"/>
    <s v=""/>
    <n v="1"/>
  </r>
  <r>
    <x v="0"/>
    <n v="123.92541500000016"/>
    <s v=""/>
    <n v="123.92541500000016"/>
    <s v=""/>
    <n v="1"/>
  </r>
  <r>
    <x v="1"/>
    <n v="120.52783210000007"/>
    <s v=""/>
    <n v="120.52783210000007"/>
    <s v=""/>
    <n v="1"/>
  </r>
  <r>
    <x v="2"/>
    <n v="125.02587889999995"/>
    <s v=""/>
    <n v="125.02587889999995"/>
    <s v=""/>
    <n v="1"/>
  </r>
  <r>
    <x v="3"/>
    <n v="78.149047899999914"/>
    <s v=""/>
    <n v="78.149047899999914"/>
    <s v=""/>
    <n v="1"/>
  </r>
  <r>
    <x v="4"/>
    <n v="78.055786099999978"/>
    <s v=""/>
    <n v="78.055786099999978"/>
    <s v=""/>
    <n v="1"/>
  </r>
  <r>
    <x v="5"/>
    <n v="75.843261700000085"/>
    <s v=""/>
    <n v="75.843261700000085"/>
    <s v=""/>
    <n v="1"/>
  </r>
  <r>
    <x v="6"/>
    <n v="37.502319299999954"/>
    <s v=""/>
    <n v="37.502319299999954"/>
    <s v=""/>
    <n v="1"/>
  </r>
  <r>
    <x v="7"/>
    <n v="2.7977294999998321"/>
    <s v=""/>
    <n v="2.7977294999998321"/>
    <s v=""/>
    <n v="1"/>
  </r>
  <r>
    <x v="8"/>
    <n v="10.695190400000001"/>
    <s v=""/>
    <n v="10.695190400000001"/>
    <s v=""/>
    <n v="1"/>
  </r>
  <r>
    <x v="9"/>
    <n v="67.289184500000147"/>
    <s v=""/>
    <n v="67.289184500000147"/>
    <s v=""/>
    <n v="1"/>
  </r>
  <r>
    <x v="10"/>
    <n v="146.76684569999998"/>
    <s v=""/>
    <n v="146.76684569999998"/>
    <s v=""/>
    <n v="1"/>
  </r>
  <r>
    <x v="11"/>
    <n v="211.02136230000019"/>
    <s v=""/>
    <n v="211.02136230000019"/>
    <s v=""/>
    <n v="1"/>
  </r>
  <r>
    <x v="12"/>
    <n v="216.30505370000014"/>
    <s v=""/>
    <n v="216.30505370000014"/>
    <s v=""/>
    <n v="1"/>
  </r>
  <r>
    <x v="13"/>
    <n v="142.40502930000002"/>
    <s v=""/>
    <n v="142.40502930000002"/>
    <s v=""/>
    <n v="1"/>
  </r>
  <r>
    <x v="14"/>
    <n v="112.2069091999997"/>
    <s v=""/>
    <n v="112.2069091999997"/>
    <s v=""/>
    <n v="1"/>
  </r>
  <r>
    <x v="15"/>
    <n v="39.02880859999982"/>
    <s v=""/>
    <n v="39.02880859999982"/>
    <s v=""/>
    <n v="1"/>
  </r>
  <r>
    <x v="16"/>
    <n v="-17.007324299999709"/>
    <n v="-17.007324299999709"/>
    <s v=""/>
    <n v="1"/>
    <s v=""/>
  </r>
  <r>
    <x v="17"/>
    <n v="-58.186279300000024"/>
    <n v="-58.186279300000024"/>
    <s v=""/>
    <n v="1"/>
    <s v=""/>
  </r>
  <r>
    <x v="18"/>
    <n v="-56.689697299999807"/>
    <n v="-56.689697299999807"/>
    <s v=""/>
    <n v="1"/>
    <s v=""/>
  </r>
  <r>
    <x v="19"/>
    <n v="-108.99560550000024"/>
    <n v="-108.99560550000024"/>
    <s v=""/>
    <n v="1"/>
    <s v=""/>
  </r>
  <r>
    <x v="20"/>
    <n v="-104.96020509999971"/>
    <n v="-104.96020509999971"/>
    <s v=""/>
    <n v="1"/>
    <s v=""/>
  </r>
  <r>
    <x v="21"/>
    <n v="-93.283935500000098"/>
    <n v="-93.283935500000098"/>
    <s v=""/>
    <n v="1"/>
    <s v=""/>
  </r>
  <r>
    <x v="22"/>
    <n v="-106.46459959999993"/>
    <n v="-106.46459959999993"/>
    <s v=""/>
    <n v="1"/>
    <s v=""/>
  </r>
  <r>
    <x v="23"/>
    <n v="-130.34191899999996"/>
    <n v="-130.34191899999996"/>
    <s v=""/>
    <n v="1"/>
    <s v=""/>
  </r>
  <r>
    <x v="0"/>
    <n v="-164.54943849999972"/>
    <n v="-164.54943849999972"/>
    <s v=""/>
    <n v="1"/>
    <s v=""/>
  </r>
  <r>
    <x v="1"/>
    <n v="-160.66735840000001"/>
    <n v="-160.66735840000001"/>
    <s v=""/>
    <n v="1"/>
    <s v=""/>
  </r>
  <r>
    <x v="2"/>
    <n v="-179.89013669999986"/>
    <n v="-179.89013669999986"/>
    <s v=""/>
    <n v="1"/>
    <s v=""/>
  </r>
  <r>
    <x v="3"/>
    <n v="-197.01440430000025"/>
    <n v="-197.01440430000025"/>
    <s v=""/>
    <n v="1"/>
    <s v=""/>
  </r>
  <r>
    <x v="4"/>
    <n v="-228.1979980000001"/>
    <n v="-228.1979980000001"/>
    <s v=""/>
    <n v="1"/>
    <s v=""/>
  </r>
  <r>
    <x v="5"/>
    <n v="-224.21411139999964"/>
    <n v="-224.21411139999964"/>
    <s v=""/>
    <n v="1"/>
    <s v=""/>
  </r>
  <r>
    <x v="6"/>
    <n v="-224.29614259999971"/>
    <n v="-224.29614259999971"/>
    <s v=""/>
    <n v="1"/>
    <s v=""/>
  </r>
  <r>
    <x v="7"/>
    <n v="-216.70092769999974"/>
    <n v="-216.70092769999974"/>
    <s v=""/>
    <n v="1"/>
    <s v=""/>
  </r>
  <r>
    <x v="8"/>
    <n v="-102.1484375"/>
    <n v="-102.1484375"/>
    <s v=""/>
    <n v="1"/>
    <s v=""/>
  </r>
  <r>
    <x v="9"/>
    <n v="-42.909179700000095"/>
    <n v="-42.909179700000095"/>
    <s v=""/>
    <n v="1"/>
    <s v=""/>
  </r>
  <r>
    <x v="10"/>
    <n v="-23.574462900000071"/>
    <n v="-23.574462900000071"/>
    <s v=""/>
    <n v="1"/>
    <s v=""/>
  </r>
  <r>
    <x v="11"/>
    <n v="36.380859399999963"/>
    <s v=""/>
    <n v="36.380859399999963"/>
    <s v=""/>
    <n v="1"/>
  </r>
  <r>
    <x v="12"/>
    <n v="71.423584000000119"/>
    <s v=""/>
    <n v="71.423584000000119"/>
    <s v=""/>
    <n v="1"/>
  </r>
  <r>
    <x v="13"/>
    <n v="89.84802250000007"/>
    <s v=""/>
    <n v="89.84802250000007"/>
    <s v=""/>
    <n v="1"/>
  </r>
  <r>
    <x v="14"/>
    <n v="109.24377439999989"/>
    <s v=""/>
    <n v="109.24377439999989"/>
    <s v=""/>
    <n v="1"/>
  </r>
  <r>
    <x v="15"/>
    <n v="131.16088869999999"/>
    <s v=""/>
    <n v="131.16088869999999"/>
    <s v=""/>
    <n v="1"/>
  </r>
  <r>
    <x v="16"/>
    <n v="158.96752930000002"/>
    <s v=""/>
    <n v="158.96752930000002"/>
    <s v=""/>
    <n v="1"/>
  </r>
  <r>
    <x v="17"/>
    <n v="204.74450689999981"/>
    <s v=""/>
    <n v="204.74450689999981"/>
    <s v=""/>
    <n v="1"/>
  </r>
  <r>
    <x v="18"/>
    <n v="189.21875"/>
    <s v=""/>
    <n v="189.21875"/>
    <s v=""/>
    <n v="1"/>
  </r>
  <r>
    <x v="19"/>
    <n v="143.6301269999999"/>
    <s v=""/>
    <n v="143.6301269999999"/>
    <s v=""/>
    <n v="1"/>
  </r>
  <r>
    <x v="20"/>
    <n v="94.215942400000131"/>
    <s v=""/>
    <n v="94.215942400000131"/>
    <s v=""/>
    <n v="1"/>
  </r>
  <r>
    <x v="21"/>
    <n v="47.755126999999902"/>
    <s v=""/>
    <n v="47.755126999999902"/>
    <s v=""/>
    <n v="1"/>
  </r>
  <r>
    <x v="22"/>
    <n v="28.851440400000001"/>
    <s v=""/>
    <n v="28.851440400000001"/>
    <s v=""/>
    <n v="1"/>
  </r>
  <r>
    <x v="23"/>
    <n v="14.965576199999987"/>
    <s v=""/>
    <n v="14.965576199999987"/>
    <s v=""/>
    <n v="1"/>
  </r>
  <r>
    <x v="0"/>
    <n v="-22.849975600000107"/>
    <n v="-22.849975600000107"/>
    <s v=""/>
    <n v="1"/>
    <s v=""/>
  </r>
  <r>
    <x v="1"/>
    <n v="-33.473754899999904"/>
    <n v="-33.473754899999904"/>
    <s v=""/>
    <n v="1"/>
    <s v=""/>
  </r>
  <r>
    <x v="2"/>
    <n v="-33.473754899999904"/>
    <n v="-33.473754899999904"/>
    <s v=""/>
    <n v="1"/>
    <s v=""/>
  </r>
  <r>
    <x v="3"/>
    <n v="9.7365722000001824"/>
    <s v=""/>
    <n v="9.7365722000001824"/>
    <s v=""/>
    <n v="1"/>
  </r>
  <r>
    <x v="4"/>
    <n v="42.399536199999829"/>
    <s v=""/>
    <n v="42.399536199999829"/>
    <s v=""/>
    <n v="1"/>
  </r>
  <r>
    <x v="5"/>
    <n v="61.386596699999927"/>
    <s v=""/>
    <n v="61.386596699999927"/>
    <s v=""/>
    <n v="1"/>
  </r>
  <r>
    <x v="6"/>
    <n v="103.67138670000008"/>
    <s v=""/>
    <n v="103.67138670000008"/>
    <s v=""/>
    <n v="1"/>
  </r>
  <r>
    <x v="7"/>
    <n v="114.63745120000021"/>
    <s v=""/>
    <n v="114.63745120000021"/>
    <s v=""/>
    <n v="1"/>
  </r>
  <r>
    <x v="8"/>
    <n v="110.1484375"/>
    <s v=""/>
    <n v="110.1484375"/>
    <s v=""/>
    <n v="1"/>
  </r>
  <r>
    <x v="9"/>
    <n v="103.75671380000017"/>
    <s v=""/>
    <n v="103.75671380000017"/>
    <s v=""/>
    <n v="1"/>
  </r>
  <r>
    <x v="10"/>
    <n v="87.413452100000086"/>
    <s v=""/>
    <n v="87.413452100000086"/>
    <s v=""/>
    <n v="1"/>
  </r>
  <r>
    <x v="11"/>
    <n v="89.904052699999966"/>
    <s v=""/>
    <n v="89.904052699999966"/>
    <s v=""/>
    <n v="1"/>
  </r>
  <r>
    <x v="12"/>
    <n v="76.480224599999929"/>
    <s v=""/>
    <n v="76.480224599999929"/>
    <s v=""/>
    <n v="1"/>
  </r>
  <r>
    <x v="13"/>
    <n v="99.905395499999941"/>
    <s v=""/>
    <n v="99.905395499999941"/>
    <s v=""/>
    <n v="1"/>
  </r>
  <r>
    <x v="14"/>
    <n v="101.16088869999999"/>
    <s v=""/>
    <n v="101.16088869999999"/>
    <s v=""/>
    <n v="1"/>
  </r>
  <r>
    <x v="15"/>
    <n v="127.54663089999985"/>
    <s v=""/>
    <n v="127.54663089999985"/>
    <s v=""/>
    <n v="1"/>
  </r>
  <r>
    <x v="16"/>
    <n v="162.55908199999999"/>
    <s v=""/>
    <n v="162.55908199999999"/>
    <s v=""/>
    <n v="1"/>
  </r>
  <r>
    <x v="17"/>
    <n v="179.9375"/>
    <s v=""/>
    <n v="179.9375"/>
    <s v=""/>
    <n v="1"/>
  </r>
  <r>
    <x v="18"/>
    <n v="170.05529790000014"/>
    <s v=""/>
    <n v="170.05529790000014"/>
    <s v=""/>
    <n v="1"/>
  </r>
  <r>
    <x v="19"/>
    <n v="153.31567380000001"/>
    <s v=""/>
    <n v="153.31567380000001"/>
    <s v=""/>
    <n v="1"/>
  </r>
  <r>
    <x v="20"/>
    <n v="161.80615230000012"/>
    <s v=""/>
    <n v="161.80615230000012"/>
    <s v=""/>
    <n v="1"/>
  </r>
  <r>
    <x v="21"/>
    <n v="89.044921899999963"/>
    <s v=""/>
    <n v="89.044921899999963"/>
    <s v=""/>
    <n v="1"/>
  </r>
  <r>
    <x v="22"/>
    <n v="38.61523440000019"/>
    <s v=""/>
    <n v="38.61523440000019"/>
    <s v=""/>
    <n v="1"/>
  </r>
  <r>
    <x v="23"/>
    <n v="-10.562377900000001"/>
    <n v="-10.562377900000001"/>
    <s v=""/>
    <n v="1"/>
    <s v=""/>
  </r>
  <r>
    <x v="0"/>
    <n v="-16.334960899999942"/>
    <n v="-16.334960899999942"/>
    <s v=""/>
    <n v="1"/>
    <s v=""/>
  </r>
  <r>
    <x v="1"/>
    <n v="-44.383056699999997"/>
    <n v="-44.383056699999997"/>
    <s v=""/>
    <n v="1"/>
    <s v=""/>
  </r>
  <r>
    <x v="2"/>
    <n v="-62.68676749999986"/>
    <n v="-62.68676749999986"/>
    <s v=""/>
    <n v="1"/>
    <s v=""/>
  </r>
  <r>
    <x v="3"/>
    <n v="-49.531005900000082"/>
    <n v="-49.531005900000082"/>
    <s v=""/>
    <n v="1"/>
    <s v=""/>
  </r>
  <r>
    <x v="4"/>
    <n v="-31.688720799999828"/>
    <n v="-31.688720799999828"/>
    <s v=""/>
    <n v="1"/>
    <s v=""/>
  </r>
  <r>
    <x v="5"/>
    <n v="-10.833496100000048"/>
    <n v="-10.833496100000048"/>
    <s v=""/>
    <n v="1"/>
    <s v=""/>
  </r>
  <r>
    <x v="6"/>
    <n v="43.531127900000001"/>
    <s v=""/>
    <n v="43.531127900000001"/>
    <s v=""/>
    <n v="1"/>
  </r>
  <r>
    <x v="7"/>
    <n v="84.005493200000046"/>
    <s v=""/>
    <n v="84.005493200000046"/>
    <s v=""/>
    <n v="1"/>
  </r>
  <r>
    <x v="8"/>
    <n v="43.520996100000048"/>
    <s v=""/>
    <n v="43.520996100000048"/>
    <s v=""/>
    <n v="1"/>
  </r>
  <r>
    <x v="9"/>
    <n v="44.564697300000034"/>
    <s v=""/>
    <n v="44.564697300000034"/>
    <s v=""/>
    <n v="1"/>
  </r>
  <r>
    <x v="10"/>
    <n v="39.71679690000019"/>
    <s v=""/>
    <n v="39.71679690000019"/>
    <s v=""/>
    <n v="1"/>
  </r>
  <r>
    <x v="11"/>
    <n v="61.175903399999925"/>
    <s v=""/>
    <n v="61.175903399999925"/>
    <s v=""/>
    <n v="1"/>
  </r>
  <r>
    <x v="12"/>
    <n v="55.278076199999987"/>
    <s v=""/>
    <n v="55.278076199999987"/>
    <s v=""/>
    <n v="1"/>
  </r>
  <r>
    <x v="13"/>
    <n v="78.46362299999987"/>
    <s v=""/>
    <n v="78.46362299999987"/>
    <s v=""/>
    <n v="1"/>
  </r>
  <r>
    <x v="14"/>
    <n v="91.885375899999872"/>
    <s v=""/>
    <n v="91.885375899999872"/>
    <s v=""/>
    <n v="1"/>
  </r>
  <r>
    <x v="15"/>
    <n v="90.370971699999927"/>
    <s v=""/>
    <n v="90.370971699999927"/>
    <s v=""/>
    <n v="1"/>
  </r>
  <r>
    <x v="16"/>
    <n v="73.87146000000007"/>
    <s v=""/>
    <n v="73.87146000000007"/>
    <s v=""/>
    <n v="1"/>
  </r>
  <r>
    <x v="17"/>
    <n v="100.59558100000004"/>
    <s v=""/>
    <n v="100.59558100000004"/>
    <s v=""/>
    <n v="1"/>
  </r>
  <r>
    <x v="18"/>
    <n v="89.929809599999999"/>
    <s v=""/>
    <n v="89.929809599999999"/>
    <s v=""/>
    <n v="1"/>
  </r>
  <r>
    <x v="19"/>
    <n v="74.85424809999995"/>
    <s v=""/>
    <n v="74.85424809999995"/>
    <s v=""/>
    <n v="1"/>
  </r>
  <r>
    <x v="20"/>
    <n v="138.01171870000007"/>
    <s v=""/>
    <n v="138.01171870000007"/>
    <s v=""/>
    <n v="1"/>
  </r>
  <r>
    <x v="21"/>
    <n v="121.14575190000005"/>
    <s v=""/>
    <n v="121.14575190000005"/>
    <s v=""/>
    <n v="1"/>
  </r>
  <r>
    <x v="22"/>
    <n v="82.551269600000069"/>
    <s v=""/>
    <n v="82.551269600000069"/>
    <s v=""/>
    <n v="1"/>
  </r>
  <r>
    <x v="23"/>
    <n v="84.977050799999915"/>
    <s v=""/>
    <n v="84.977050799999915"/>
    <s v=""/>
    <n v="1"/>
  </r>
  <r>
    <x v="0"/>
    <n v="34.064697299999807"/>
    <s v=""/>
    <n v="34.064697299999807"/>
    <s v=""/>
    <n v="1"/>
  </r>
  <r>
    <x v="1"/>
    <n v="23.029541000000108"/>
    <s v=""/>
    <n v="23.029541000000108"/>
    <s v=""/>
    <n v="1"/>
  </r>
  <r>
    <x v="2"/>
    <n v="-18.933105500000011"/>
    <n v="-18.933105500000011"/>
    <s v=""/>
    <n v="1"/>
    <s v=""/>
  </r>
  <r>
    <x v="3"/>
    <n v="24.98864750000007"/>
    <s v=""/>
    <n v="24.98864750000007"/>
    <s v=""/>
    <n v="1"/>
  </r>
  <r>
    <x v="4"/>
    <n v="-4.7718505999998797"/>
    <n v="-4.7718505999998797"/>
    <s v=""/>
    <n v="1"/>
    <s v=""/>
  </r>
  <r>
    <x v="5"/>
    <n v="-13.254882799999905"/>
    <n v="-13.254882799999905"/>
    <s v=""/>
    <n v="1"/>
    <s v=""/>
  </r>
  <r>
    <x v="6"/>
    <n v="42.430908199999976"/>
    <s v=""/>
    <n v="42.430908199999976"/>
    <s v=""/>
    <n v="1"/>
  </r>
  <r>
    <x v="7"/>
    <n v="25.538086000000021"/>
    <s v=""/>
    <n v="25.538086000000021"/>
    <s v=""/>
    <n v="1"/>
  </r>
  <r>
    <x v="8"/>
    <n v="12.91162109999982"/>
    <s v=""/>
    <n v="12.91162109999982"/>
    <s v=""/>
    <n v="1"/>
  </r>
  <r>
    <x v="9"/>
    <n v="7.4719238000000132"/>
    <s v=""/>
    <n v="7.4719238000000132"/>
    <s v=""/>
    <n v="1"/>
  </r>
  <r>
    <x v="10"/>
    <n v="15.013916000000108"/>
    <s v=""/>
    <n v="15.013916000000108"/>
    <s v=""/>
    <n v="1"/>
  </r>
  <r>
    <x v="11"/>
    <n v="85.839233400000012"/>
    <s v=""/>
    <n v="85.839233400000012"/>
    <s v=""/>
    <n v="1"/>
  </r>
  <r>
    <x v="12"/>
    <n v="69.061767599999939"/>
    <s v=""/>
    <n v="69.061767599999939"/>
    <s v=""/>
    <n v="1"/>
  </r>
  <r>
    <x v="13"/>
    <n v="70.900390600000037"/>
    <s v=""/>
    <n v="70.900390600000037"/>
    <s v=""/>
    <n v="1"/>
  </r>
  <r>
    <x v="14"/>
    <n v="50.919067399999904"/>
    <s v=""/>
    <n v="50.919067399999904"/>
    <s v=""/>
    <n v="1"/>
  </r>
  <r>
    <x v="15"/>
    <n v="62.587280200000123"/>
    <s v=""/>
    <n v="62.587280200000123"/>
    <s v=""/>
    <n v="1"/>
  </r>
  <r>
    <x v="16"/>
    <n v="85.513427699999966"/>
    <s v=""/>
    <n v="85.513427699999966"/>
    <s v=""/>
    <n v="1"/>
  </r>
  <r>
    <x v="17"/>
    <n v="66.734619099999918"/>
    <s v=""/>
    <n v="66.734619099999918"/>
    <s v=""/>
    <n v="1"/>
  </r>
  <r>
    <x v="18"/>
    <n v="51.491333000000168"/>
    <s v=""/>
    <n v="51.491333000000168"/>
    <s v=""/>
    <n v="1"/>
  </r>
  <r>
    <x v="19"/>
    <n v="67.001220699999976"/>
    <s v=""/>
    <n v="67.001220699999976"/>
    <s v=""/>
    <n v="1"/>
  </r>
  <r>
    <x v="20"/>
    <n v="64.760742199999868"/>
    <s v=""/>
    <n v="64.760742199999868"/>
    <s v=""/>
    <n v="1"/>
  </r>
  <r>
    <x v="21"/>
    <n v="-0.42163089999985459"/>
    <n v="-0.42163089999985459"/>
    <s v=""/>
    <n v="1"/>
    <s v=""/>
  </r>
  <r>
    <x v="22"/>
    <n v="-31.740722700000106"/>
    <n v="-31.740722700000106"/>
    <s v=""/>
    <n v="1"/>
    <s v=""/>
  </r>
  <r>
    <x v="23"/>
    <n v="-43.384277399999974"/>
    <n v="-43.384277399999974"/>
    <s v=""/>
    <n v="1"/>
    <s v=""/>
  </r>
  <r>
    <x v="0"/>
    <n v="-53.166137700000036"/>
    <n v="-53.166137700000036"/>
    <s v=""/>
    <n v="1"/>
    <s v=""/>
  </r>
  <r>
    <x v="1"/>
    <n v="-80.108520499999941"/>
    <n v="-80.108520499999941"/>
    <s v=""/>
    <n v="1"/>
    <s v=""/>
  </r>
  <r>
    <x v="2"/>
    <n v="-72.572265699999889"/>
    <n v="-72.572265699999889"/>
    <s v=""/>
    <n v="1"/>
    <s v=""/>
  </r>
  <r>
    <x v="3"/>
    <n v="-91.833374000000049"/>
    <n v="-91.833374000000049"/>
    <s v=""/>
    <n v="1"/>
    <s v=""/>
  </r>
  <r>
    <x v="4"/>
    <n v="-88.884643500000038"/>
    <n v="-88.884643500000038"/>
    <s v=""/>
    <n v="1"/>
    <s v=""/>
  </r>
  <r>
    <x v="5"/>
    <n v="-28.409790100000009"/>
    <n v="-28.409790100000009"/>
    <s v=""/>
    <n v="1"/>
    <s v=""/>
  </r>
  <r>
    <x v="6"/>
    <n v="36.275146500000119"/>
    <s v=""/>
    <n v="36.275146500000119"/>
    <s v=""/>
    <n v="1"/>
  </r>
  <r>
    <x v="7"/>
    <n v="41.467773399999942"/>
    <s v=""/>
    <n v="41.467773399999942"/>
    <s v=""/>
    <n v="1"/>
  </r>
  <r>
    <x v="8"/>
    <n v="32.684570299999905"/>
    <s v=""/>
    <n v="32.684570299999905"/>
    <s v=""/>
    <n v="1"/>
  </r>
  <r>
    <x v="9"/>
    <n v="71.184936599999901"/>
    <s v=""/>
    <n v="71.184936599999901"/>
    <s v=""/>
    <n v="1"/>
  </r>
  <r>
    <x v="10"/>
    <n v="88.847534200000155"/>
    <s v=""/>
    <n v="88.847534200000155"/>
    <s v=""/>
    <n v="1"/>
  </r>
  <r>
    <x v="11"/>
    <n v="125.15417480000019"/>
    <s v=""/>
    <n v="125.15417480000019"/>
    <s v=""/>
    <n v="1"/>
  </r>
  <r>
    <x v="12"/>
    <n v="153.76684569999998"/>
    <s v=""/>
    <n v="153.76684569999998"/>
    <s v=""/>
    <n v="1"/>
  </r>
  <r>
    <x v="13"/>
    <n v="163.08972170000015"/>
    <s v=""/>
    <n v="163.08972170000015"/>
    <s v=""/>
    <n v="1"/>
  </r>
  <r>
    <x v="14"/>
    <n v="180.18640140000002"/>
    <s v=""/>
    <n v="180.18640140000002"/>
    <s v=""/>
    <n v="1"/>
  </r>
  <r>
    <x v="15"/>
    <n v="182.59997559999988"/>
    <s v=""/>
    <n v="182.59997559999988"/>
    <s v=""/>
    <n v="1"/>
  </r>
  <r>
    <x v="16"/>
    <n v="195.60278319999998"/>
    <s v=""/>
    <n v="195.60278319999998"/>
    <s v=""/>
    <n v="1"/>
  </r>
  <r>
    <x v="17"/>
    <n v="186.83337400000005"/>
    <s v=""/>
    <n v="186.83337400000005"/>
    <s v=""/>
    <n v="1"/>
  </r>
  <r>
    <x v="18"/>
    <n v="160.24609380000015"/>
    <s v=""/>
    <n v="160.24609380000015"/>
    <s v=""/>
    <n v="1"/>
  </r>
  <r>
    <x v="19"/>
    <n v="167.50146479999989"/>
    <s v=""/>
    <n v="167.50146479999989"/>
    <s v=""/>
    <n v="1"/>
  </r>
  <r>
    <x v="20"/>
    <n v="203.81201169999986"/>
    <s v=""/>
    <n v="203.81201169999986"/>
    <s v=""/>
    <n v="1"/>
  </r>
  <r>
    <x v="21"/>
    <n v="190.53820799999994"/>
    <s v=""/>
    <n v="190.53820799999994"/>
    <s v=""/>
    <n v="1"/>
  </r>
  <r>
    <x v="22"/>
    <n v="161.68786620000014"/>
    <s v=""/>
    <n v="161.68786620000014"/>
    <s v=""/>
    <n v="1"/>
  </r>
  <r>
    <x v="23"/>
    <n v="140.90173340000001"/>
    <s v=""/>
    <n v="140.90173340000001"/>
    <s v=""/>
    <n v="1"/>
  </r>
  <r>
    <x v="0"/>
    <n v="124.1768798999999"/>
    <s v=""/>
    <n v="124.1768798999999"/>
    <s v=""/>
    <n v="1"/>
  </r>
  <r>
    <x v="1"/>
    <n v="86.936157299999877"/>
    <s v=""/>
    <n v="86.936157299999877"/>
    <s v=""/>
    <n v="1"/>
  </r>
  <r>
    <x v="2"/>
    <n v="59.616088899999795"/>
    <s v=""/>
    <n v="59.616088899999795"/>
    <s v=""/>
    <n v="1"/>
  </r>
  <r>
    <x v="3"/>
    <n v="44.394531200000074"/>
    <s v=""/>
    <n v="44.394531200000074"/>
    <s v=""/>
    <n v="1"/>
  </r>
  <r>
    <x v="4"/>
    <n v="49.913940500000081"/>
    <s v=""/>
    <n v="49.913940500000081"/>
    <s v=""/>
    <n v="1"/>
  </r>
  <r>
    <x v="5"/>
    <n v="42.088745100000096"/>
    <s v=""/>
    <n v="42.088745100000096"/>
    <s v=""/>
    <n v="1"/>
  </r>
  <r>
    <x v="6"/>
    <n v="58.814086999999972"/>
    <s v=""/>
    <n v="58.814086999999972"/>
    <s v=""/>
    <n v="1"/>
  </r>
  <r>
    <x v="7"/>
    <n v="37.883422800000062"/>
    <s v=""/>
    <n v="37.883422800000062"/>
    <s v=""/>
    <n v="1"/>
  </r>
  <r>
    <x v="8"/>
    <n v="11.650512700000036"/>
    <s v=""/>
    <n v="11.650512700000036"/>
    <s v=""/>
    <n v="1"/>
  </r>
  <r>
    <x v="9"/>
    <n v="54.87829580000016"/>
    <s v=""/>
    <n v="54.87829580000016"/>
    <s v=""/>
    <n v="1"/>
  </r>
  <r>
    <x v="10"/>
    <n v="68.883300799999915"/>
    <s v=""/>
    <n v="68.883300799999915"/>
    <s v=""/>
    <n v="1"/>
  </r>
  <r>
    <x v="11"/>
    <n v="94.015258800000083"/>
    <s v=""/>
    <n v="94.015258800000083"/>
    <s v=""/>
    <n v="1"/>
  </r>
  <r>
    <x v="12"/>
    <n v="74.055786200000057"/>
    <s v=""/>
    <n v="74.055786200000057"/>
    <s v=""/>
    <n v="1"/>
  </r>
  <r>
    <x v="13"/>
    <n v="80.946411099999978"/>
    <s v=""/>
    <n v="80.946411099999978"/>
    <s v=""/>
    <n v="1"/>
  </r>
  <r>
    <x v="14"/>
    <n v="100.48840330000007"/>
    <s v=""/>
    <n v="100.48840330000007"/>
    <s v=""/>
    <n v="1"/>
  </r>
  <r>
    <x v="15"/>
    <n v="84.015502900000001"/>
    <s v=""/>
    <n v="84.015502900000001"/>
    <s v=""/>
    <n v="1"/>
  </r>
  <r>
    <x v="16"/>
    <n v="61.435058600000048"/>
    <s v=""/>
    <n v="61.435058600000048"/>
    <s v=""/>
    <n v="1"/>
  </r>
  <r>
    <x v="17"/>
    <n v="72.447265600000037"/>
    <s v=""/>
    <n v="72.447265600000037"/>
    <s v=""/>
    <n v="1"/>
  </r>
  <r>
    <x v="18"/>
    <n v="55.405517500000087"/>
    <s v=""/>
    <n v="55.405517500000087"/>
    <s v=""/>
    <n v="1"/>
  </r>
  <r>
    <x v="19"/>
    <n v="44.468505900000082"/>
    <s v=""/>
    <n v="44.468505900000082"/>
    <s v=""/>
    <n v="1"/>
  </r>
  <r>
    <x v="20"/>
    <n v="63.940429700000095"/>
    <s v=""/>
    <n v="63.940429700000095"/>
    <s v=""/>
    <n v="1"/>
  </r>
  <r>
    <x v="21"/>
    <n v="54.848754900000131"/>
    <s v=""/>
    <n v="54.848754900000131"/>
    <s v=""/>
    <n v="1"/>
  </r>
  <r>
    <x v="22"/>
    <n v="56.918090799999845"/>
    <s v=""/>
    <n v="56.918090799999845"/>
    <s v=""/>
    <n v="1"/>
  </r>
  <r>
    <x v="23"/>
    <n v="77.774902399999974"/>
    <s v=""/>
    <n v="77.774902399999974"/>
    <s v=""/>
    <n v="1"/>
  </r>
  <r>
    <x v="0"/>
    <n v="42.122802699999966"/>
    <s v=""/>
    <n v="42.122802699999966"/>
    <s v=""/>
    <n v="1"/>
  </r>
  <r>
    <x v="1"/>
    <n v="16.461059599999999"/>
    <s v=""/>
    <n v="16.461059599999999"/>
    <s v=""/>
    <n v="1"/>
  </r>
  <r>
    <x v="2"/>
    <n v="-5.1296385999999075"/>
    <n v="-5.1296385999999075"/>
    <s v=""/>
    <n v="1"/>
    <s v=""/>
  </r>
  <r>
    <x v="3"/>
    <n v="15.828125"/>
    <s v=""/>
    <n v="15.828125"/>
    <s v=""/>
    <n v="1"/>
  </r>
  <r>
    <x v="4"/>
    <n v="35.286499000000049"/>
    <s v=""/>
    <n v="35.286499000000049"/>
    <s v=""/>
    <n v="1"/>
  </r>
  <r>
    <x v="5"/>
    <n v="48.29260249999993"/>
    <s v=""/>
    <n v="48.29260249999993"/>
    <s v=""/>
    <n v="1"/>
  </r>
  <r>
    <x v="6"/>
    <n v="67.225830099999939"/>
    <s v=""/>
    <n v="67.225830099999939"/>
    <s v=""/>
    <n v="1"/>
  </r>
  <r>
    <x v="7"/>
    <n v="52.863769499999989"/>
    <s v=""/>
    <n v="52.863769499999989"/>
    <s v=""/>
    <n v="1"/>
  </r>
  <r>
    <x v="8"/>
    <n v="71.352050800000143"/>
    <s v=""/>
    <n v="71.352050800000143"/>
    <s v=""/>
    <n v="1"/>
  </r>
  <r>
    <x v="9"/>
    <n v="4.3798828000001322"/>
    <s v=""/>
    <n v="4.3798828000001322"/>
    <s v=""/>
    <n v="1"/>
  </r>
  <r>
    <x v="10"/>
    <n v="-1.5009766000000582"/>
    <n v="-1.5009766000000582"/>
    <s v=""/>
    <n v="1"/>
    <s v=""/>
  </r>
  <r>
    <x v="11"/>
    <n v="2.8012694999999894"/>
    <s v=""/>
    <n v="2.8012694999999894"/>
    <s v=""/>
    <n v="1"/>
  </r>
  <r>
    <x v="12"/>
    <n v="74.734008800000083"/>
    <s v=""/>
    <n v="74.734008800000083"/>
    <s v=""/>
    <n v="1"/>
  </r>
  <r>
    <x v="13"/>
    <n v="67.359497099999999"/>
    <s v=""/>
    <n v="67.359497099999999"/>
    <s v=""/>
    <n v="1"/>
  </r>
  <r>
    <x v="14"/>
    <n v="28.449340799999845"/>
    <s v=""/>
    <n v="28.449340799999845"/>
    <s v=""/>
    <n v="1"/>
  </r>
  <r>
    <x v="15"/>
    <n v="21.600830100000167"/>
    <s v=""/>
    <n v="21.600830100000167"/>
    <s v=""/>
    <n v="1"/>
  </r>
  <r>
    <x v="16"/>
    <n v="52.226806699999997"/>
    <s v=""/>
    <n v="52.226806699999997"/>
    <s v=""/>
    <n v="1"/>
  </r>
  <r>
    <x v="17"/>
    <n v="34.200927799999818"/>
    <s v=""/>
    <n v="34.200927799999818"/>
    <s v=""/>
    <n v="1"/>
  </r>
  <r>
    <x v="18"/>
    <n v="-5.1911620999999286"/>
    <n v="-5.1911620999999286"/>
    <s v=""/>
    <n v="1"/>
    <s v=""/>
  </r>
  <r>
    <x v="19"/>
    <n v="-13.284179700000095"/>
    <n v="-13.284179700000095"/>
    <s v=""/>
    <n v="1"/>
    <s v=""/>
  </r>
  <r>
    <x v="20"/>
    <n v="-30.517822199999955"/>
    <n v="-30.517822199999955"/>
    <s v=""/>
    <n v="1"/>
    <s v=""/>
  </r>
  <r>
    <x v="21"/>
    <n v="-44.199096699999927"/>
    <n v="-44.199096699999927"/>
    <s v=""/>
    <n v="1"/>
    <s v=""/>
  </r>
  <r>
    <x v="22"/>
    <n v="-50.279663100000107"/>
    <n v="-50.279663100000107"/>
    <s v=""/>
    <n v="1"/>
    <s v=""/>
  </r>
  <r>
    <x v="23"/>
    <n v="-16.196044900000061"/>
    <n v="-16.196044900000061"/>
    <s v=""/>
    <n v="1"/>
    <s v=""/>
  </r>
  <r>
    <x v="0"/>
    <n v="-13.086914000000206"/>
    <n v="-13.086914000000206"/>
    <s v=""/>
    <n v="1"/>
    <s v=""/>
  </r>
  <r>
    <x v="1"/>
    <n v="-21.055053699999917"/>
    <n v="-21.055053699999917"/>
    <s v=""/>
    <n v="1"/>
    <s v=""/>
  </r>
  <r>
    <x v="2"/>
    <n v="-11.988525400000071"/>
    <n v="-11.988525400000071"/>
    <s v=""/>
    <n v="1"/>
    <s v=""/>
  </r>
  <r>
    <x v="3"/>
    <n v="-8.3138427999999749"/>
    <n v="-8.3138427999999749"/>
    <s v=""/>
    <n v="1"/>
    <s v=""/>
  </r>
  <r>
    <x v="4"/>
    <n v="-18.116699200000085"/>
    <n v="-18.116699200000085"/>
    <s v=""/>
    <n v="1"/>
    <s v=""/>
  </r>
  <r>
    <x v="5"/>
    <n v="-31.632568300000003"/>
    <n v="-31.632568300000003"/>
    <s v=""/>
    <n v="1"/>
    <s v=""/>
  </r>
  <r>
    <x v="6"/>
    <n v="-39.904296899999963"/>
    <n v="-39.904296899999963"/>
    <s v=""/>
    <n v="1"/>
    <s v=""/>
  </r>
  <r>
    <x v="7"/>
    <n v="-48.430053700000144"/>
    <n v="-48.430053700000144"/>
    <s v=""/>
    <n v="1"/>
    <s v=""/>
  </r>
  <r>
    <x v="8"/>
    <n v="-55.47387690000005"/>
    <n v="-55.47387690000005"/>
    <s v=""/>
    <n v="1"/>
    <s v=""/>
  </r>
  <r>
    <x v="9"/>
    <n v="-40.967163100000107"/>
    <n v="-40.967163100000107"/>
    <s v=""/>
    <n v="1"/>
    <s v=""/>
  </r>
  <r>
    <x v="10"/>
    <n v="-12.47497559999988"/>
    <n v="-12.47497559999988"/>
    <s v=""/>
    <n v="1"/>
    <s v=""/>
  </r>
  <r>
    <x v="11"/>
    <n v="87.853393500000038"/>
    <s v=""/>
    <n v="87.853393500000038"/>
    <s v=""/>
    <n v="1"/>
  </r>
  <r>
    <x v="12"/>
    <n v="85.83166499999993"/>
    <s v=""/>
    <n v="85.83166499999993"/>
    <s v=""/>
    <n v="1"/>
  </r>
  <r>
    <x v="13"/>
    <n v="110.72216789999993"/>
    <s v=""/>
    <n v="110.72216789999993"/>
    <s v=""/>
    <n v="1"/>
  </r>
  <r>
    <x v="14"/>
    <n v="113.91198739999982"/>
    <s v=""/>
    <n v="113.91198739999982"/>
    <s v=""/>
    <n v="1"/>
  </r>
  <r>
    <x v="15"/>
    <n v="104.55114739999999"/>
    <s v=""/>
    <n v="104.55114739999999"/>
    <s v=""/>
    <n v="1"/>
  </r>
  <r>
    <x v="16"/>
    <n v="81.719970699999976"/>
    <s v=""/>
    <n v="81.719970699999976"/>
    <s v=""/>
    <n v="1"/>
  </r>
  <r>
    <x v="17"/>
    <n v="33.259277299999894"/>
    <s v=""/>
    <n v="33.259277299999894"/>
    <s v=""/>
    <n v="1"/>
  </r>
  <r>
    <x v="18"/>
    <n v="50.082641599999988"/>
    <s v=""/>
    <n v="50.082641599999988"/>
    <s v=""/>
    <n v="1"/>
  </r>
  <r>
    <x v="19"/>
    <n v="23.568115199999966"/>
    <s v=""/>
    <n v="23.568115199999966"/>
    <s v=""/>
    <n v="1"/>
  </r>
  <r>
    <x v="20"/>
    <n v="62.651855499999783"/>
    <s v=""/>
    <n v="62.651855499999783"/>
    <s v=""/>
    <n v="1"/>
  </r>
  <r>
    <x v="21"/>
    <n v="58.950439399999823"/>
    <s v=""/>
    <n v="58.950439399999823"/>
    <s v=""/>
    <n v="1"/>
  </r>
  <r>
    <x v="22"/>
    <n v="22.796997099999999"/>
    <s v=""/>
    <n v="22.796997099999999"/>
    <s v=""/>
    <n v="1"/>
  </r>
  <r>
    <x v="23"/>
    <n v="-6.0634766000000582"/>
    <n v="-6.0634766000000582"/>
    <s v=""/>
    <n v="1"/>
    <s v=""/>
  </r>
  <r>
    <x v="0"/>
    <n v="-6.7895508000001428"/>
    <n v="-6.7895508000001428"/>
    <s v=""/>
    <n v="1"/>
    <s v=""/>
  </r>
  <r>
    <x v="1"/>
    <n v="-52.467285200000106"/>
    <n v="-52.467285200000106"/>
    <s v=""/>
    <n v="1"/>
    <s v=""/>
  </r>
  <r>
    <x v="2"/>
    <n v="-40.492553699999917"/>
    <n v="-40.492553699999917"/>
    <s v=""/>
    <n v="1"/>
    <s v=""/>
  </r>
  <r>
    <x v="3"/>
    <n v="-71.897461000000021"/>
    <n v="-71.897461000000021"/>
    <s v=""/>
    <n v="1"/>
    <s v=""/>
  </r>
  <r>
    <x v="4"/>
    <n v="-63.880004800000052"/>
    <n v="-63.880004800000052"/>
    <s v=""/>
    <n v="1"/>
    <s v=""/>
  </r>
  <r>
    <x v="5"/>
    <n v="-44.540405299999975"/>
    <n v="-44.540405299999975"/>
    <s v=""/>
    <n v="1"/>
    <s v=""/>
  </r>
  <r>
    <x v="6"/>
    <n v="-25.249145500000168"/>
    <n v="-25.249145500000168"/>
    <s v=""/>
    <n v="1"/>
    <s v=""/>
  </r>
  <r>
    <x v="7"/>
    <n v="-5.7202148999999736"/>
    <n v="-5.7202148999999736"/>
    <s v=""/>
    <n v="1"/>
    <s v=""/>
  </r>
  <r>
    <x v="8"/>
    <n v="10.739624000000049"/>
    <s v=""/>
    <n v="10.739624000000049"/>
    <s v=""/>
    <n v="1"/>
  </r>
  <r>
    <x v="9"/>
    <n v="21.213745100000096"/>
    <s v=""/>
    <n v="21.213745100000096"/>
    <s v=""/>
    <n v="1"/>
  </r>
  <r>
    <x v="10"/>
    <n v="66.187866299999996"/>
    <s v=""/>
    <n v="66.187866299999996"/>
    <s v=""/>
    <n v="1"/>
  </r>
  <r>
    <x v="11"/>
    <n v="108.34985350000011"/>
    <s v=""/>
    <n v="108.34985350000011"/>
    <s v=""/>
    <n v="1"/>
  </r>
  <r>
    <x v="12"/>
    <n v="115.38659669999993"/>
    <s v=""/>
    <n v="115.38659669999993"/>
    <s v=""/>
    <n v="1"/>
  </r>
  <r>
    <x v="13"/>
    <n v="107.00817869999992"/>
    <s v=""/>
    <n v="107.00817869999992"/>
    <s v=""/>
    <n v="1"/>
  </r>
  <r>
    <x v="14"/>
    <n v="133.89501949999999"/>
    <s v=""/>
    <n v="133.89501949999999"/>
    <s v=""/>
    <n v="1"/>
  </r>
  <r>
    <x v="15"/>
    <n v="122.38110350000011"/>
    <s v=""/>
    <n v="122.38110350000011"/>
    <s v=""/>
    <n v="1"/>
  </r>
  <r>
    <x v="16"/>
    <n v="133.44909669999993"/>
    <s v=""/>
    <n v="133.44909669999993"/>
    <s v=""/>
    <n v="1"/>
  </r>
  <r>
    <x v="17"/>
    <n v="118.37060550000001"/>
    <s v=""/>
    <n v="118.37060550000001"/>
    <s v=""/>
    <n v="1"/>
  </r>
  <r>
    <x v="18"/>
    <n v="64.742065400000001"/>
    <s v=""/>
    <n v="64.742065400000001"/>
    <s v=""/>
    <n v="1"/>
  </r>
  <r>
    <x v="19"/>
    <n v="54.977539100000058"/>
    <s v=""/>
    <n v="54.977539100000058"/>
    <s v=""/>
    <n v="1"/>
  </r>
  <r>
    <x v="20"/>
    <n v="70.861816399999952"/>
    <s v=""/>
    <n v="70.861816399999952"/>
    <s v=""/>
    <n v="1"/>
  </r>
  <r>
    <x v="21"/>
    <n v="64.110839800000122"/>
    <s v=""/>
    <n v="64.110839800000122"/>
    <s v=""/>
    <n v="1"/>
  </r>
  <r>
    <x v="22"/>
    <n v="54.912597699999878"/>
    <s v=""/>
    <n v="54.912597699999878"/>
    <s v=""/>
    <n v="1"/>
  </r>
  <r>
    <x v="23"/>
    <n v="27.967407200000025"/>
    <s v=""/>
    <n v="27.967407200000025"/>
    <s v=""/>
    <n v="1"/>
  </r>
  <r>
    <x v="0"/>
    <n v="69.491699200000085"/>
    <s v=""/>
    <n v="69.491699200000085"/>
    <s v=""/>
    <n v="1"/>
  </r>
  <r>
    <x v="1"/>
    <n v="67.939209000000119"/>
    <s v=""/>
    <n v="67.939209000000119"/>
    <s v=""/>
    <n v="1"/>
  </r>
  <r>
    <x v="2"/>
    <n v="39.751342700000123"/>
    <s v=""/>
    <n v="39.751342700000123"/>
    <s v=""/>
    <n v="1"/>
  </r>
  <r>
    <x v="3"/>
    <n v="47.10424809999995"/>
    <s v=""/>
    <n v="47.10424809999995"/>
    <s v=""/>
    <n v="1"/>
  </r>
  <r>
    <x v="4"/>
    <n v="62.656982400000061"/>
    <s v=""/>
    <n v="62.656982400000061"/>
    <s v=""/>
    <n v="1"/>
  </r>
  <r>
    <x v="5"/>
    <n v="92.817260699999906"/>
    <s v=""/>
    <n v="92.817260699999906"/>
    <s v=""/>
    <n v="1"/>
  </r>
  <r>
    <x v="6"/>
    <n v="88.219604500000059"/>
    <s v=""/>
    <n v="88.219604500000059"/>
    <s v=""/>
    <n v="1"/>
  </r>
  <r>
    <x v="7"/>
    <n v="71.866943400000082"/>
    <s v=""/>
    <n v="71.866943400000082"/>
    <s v=""/>
    <n v="1"/>
  </r>
  <r>
    <x v="8"/>
    <n v="76.706665099999782"/>
    <s v=""/>
    <n v="76.706665099999782"/>
    <s v=""/>
    <n v="1"/>
  </r>
  <r>
    <x v="9"/>
    <n v="45.391479500000059"/>
    <s v=""/>
    <n v="45.391479500000059"/>
    <s v=""/>
    <n v="1"/>
  </r>
  <r>
    <x v="10"/>
    <n v="66.838745100000096"/>
    <s v=""/>
    <n v="66.838745100000096"/>
    <s v=""/>
    <n v="1"/>
  </r>
  <r>
    <x v="11"/>
    <n v="-13.798339800000122"/>
    <n v="-13.798339800000122"/>
    <s v=""/>
    <n v="1"/>
    <s v=""/>
  </r>
  <r>
    <x v="12"/>
    <n v="-21.13891609999996"/>
    <n v="-21.13891609999996"/>
    <s v=""/>
    <n v="1"/>
    <s v=""/>
  </r>
  <r>
    <x v="13"/>
    <n v="-8.1876220999999987"/>
    <n v="-8.1876220999999987"/>
    <s v=""/>
    <n v="1"/>
    <s v=""/>
  </r>
  <r>
    <x v="14"/>
    <n v="-33.955566399999952"/>
    <n v="-33.955566399999952"/>
    <s v=""/>
    <n v="1"/>
    <s v=""/>
  </r>
  <r>
    <x v="15"/>
    <n v="51.723754899999904"/>
    <s v=""/>
    <n v="51.723754899999904"/>
    <s v=""/>
    <n v="1"/>
  </r>
  <r>
    <x v="16"/>
    <n v="-6.2982177999999749"/>
    <n v="-6.2982177999999749"/>
    <s v=""/>
    <n v="1"/>
    <s v=""/>
  </r>
  <r>
    <x v="17"/>
    <n v="-59.244628899999952"/>
    <n v="-59.244628899999952"/>
    <s v=""/>
    <n v="1"/>
    <s v=""/>
  </r>
  <r>
    <x v="18"/>
    <n v="-50.612304700000095"/>
    <n v="-50.612304700000095"/>
    <s v=""/>
    <n v="1"/>
    <s v=""/>
  </r>
  <r>
    <x v="19"/>
    <n v="-45.369995099999869"/>
    <n v="-45.369995099999869"/>
    <s v=""/>
    <n v="1"/>
    <s v=""/>
  </r>
  <r>
    <x v="20"/>
    <n v="-13.186523500000021"/>
    <n v="-13.186523500000021"/>
    <s v=""/>
    <n v="1"/>
    <s v=""/>
  </r>
  <r>
    <x v="21"/>
    <n v="13.899047900000141"/>
    <s v=""/>
    <n v="13.899047900000141"/>
    <s v=""/>
    <n v="1"/>
  </r>
  <r>
    <x v="22"/>
    <n v="48.887207000000217"/>
    <s v=""/>
    <n v="48.887207000000217"/>
    <s v=""/>
    <n v="1"/>
  </r>
  <r>
    <x v="23"/>
    <n v="24.57189940000012"/>
    <s v=""/>
    <n v="24.57189940000012"/>
    <s v=""/>
    <n v="1"/>
  </r>
  <r>
    <x v="0"/>
    <n v="55.203735300000062"/>
    <s v=""/>
    <n v="55.203735300000062"/>
    <s v=""/>
    <n v="1"/>
  </r>
  <r>
    <x v="1"/>
    <n v="43.845825200000036"/>
    <s v=""/>
    <n v="43.845825200000036"/>
    <s v=""/>
    <n v="1"/>
  </r>
  <r>
    <x v="2"/>
    <n v="76.440918000000011"/>
    <s v=""/>
    <n v="76.440918000000011"/>
    <s v=""/>
    <n v="1"/>
  </r>
  <r>
    <x v="3"/>
    <n v="30.118896499999892"/>
    <s v=""/>
    <n v="30.118896499999892"/>
    <s v=""/>
    <n v="1"/>
  </r>
  <r>
    <x v="4"/>
    <n v="26.69287109999982"/>
    <s v=""/>
    <n v="26.69287109999982"/>
    <s v=""/>
    <n v="1"/>
  </r>
  <r>
    <x v="5"/>
    <n v="78.394409199999927"/>
    <s v=""/>
    <n v="78.394409199999927"/>
    <s v=""/>
    <n v="1"/>
  </r>
  <r>
    <x v="6"/>
    <n v="66.993530299999975"/>
    <s v=""/>
    <n v="66.993530299999975"/>
    <s v=""/>
    <n v="1"/>
  </r>
  <r>
    <x v="7"/>
    <n v="125.74023430000011"/>
    <s v=""/>
    <n v="125.74023430000011"/>
    <s v=""/>
    <n v="1"/>
  </r>
  <r>
    <x v="8"/>
    <n v="121.68676749999986"/>
    <s v=""/>
    <n v="121.68676749999986"/>
    <s v=""/>
    <n v="1"/>
  </r>
  <r>
    <x v="9"/>
    <n v="126.48168950000013"/>
    <s v=""/>
    <n v="126.48168950000013"/>
    <s v=""/>
    <n v="1"/>
  </r>
  <r>
    <x v="10"/>
    <n v="112.54504399999996"/>
    <s v=""/>
    <n v="112.54504399999996"/>
    <s v=""/>
    <n v="1"/>
  </r>
  <r>
    <x v="11"/>
    <n v="130.78137199999992"/>
    <s v=""/>
    <n v="130.78137199999992"/>
    <s v=""/>
    <n v="1"/>
  </r>
  <r>
    <x v="12"/>
    <n v="144.88745110000013"/>
    <s v=""/>
    <n v="144.88745110000013"/>
    <s v=""/>
    <n v="1"/>
  </r>
  <r>
    <x v="13"/>
    <n v="137.42761229999996"/>
    <s v=""/>
    <n v="137.42761229999996"/>
    <s v=""/>
    <n v="1"/>
  </r>
  <r>
    <x v="14"/>
    <n v="128.79211430000009"/>
    <s v=""/>
    <n v="128.79211430000009"/>
    <s v=""/>
    <n v="1"/>
  </r>
  <r>
    <x v="15"/>
    <n v="130.86645500000009"/>
    <s v=""/>
    <n v="130.86645500000009"/>
    <s v=""/>
    <n v="1"/>
  </r>
  <r>
    <x v="16"/>
    <n v="82.032714899999974"/>
    <s v=""/>
    <n v="82.032714899999974"/>
    <s v=""/>
    <n v="1"/>
  </r>
  <r>
    <x v="17"/>
    <n v="0.52148430000011103"/>
    <s v=""/>
    <n v="0.52148430000011103"/>
    <s v=""/>
    <n v="1"/>
  </r>
  <r>
    <x v="18"/>
    <n v="-7.6381836000000476"/>
    <n v="-7.6381836000000476"/>
    <s v=""/>
    <n v="1"/>
    <s v=""/>
  </r>
  <r>
    <x v="19"/>
    <n v="-76.060913100000107"/>
    <n v="-76.060913100000107"/>
    <s v=""/>
    <n v="1"/>
    <s v=""/>
  </r>
  <r>
    <x v="20"/>
    <n v="-67.635498000000098"/>
    <n v="-67.635498000000098"/>
    <s v=""/>
    <n v="1"/>
    <s v=""/>
  </r>
  <r>
    <x v="21"/>
    <n v="-75.780395499999941"/>
    <n v="-75.780395499999941"/>
    <s v=""/>
    <n v="1"/>
    <s v=""/>
  </r>
  <r>
    <x v="22"/>
    <n v="-50.17346190000012"/>
    <n v="-50.17346190000012"/>
    <s v=""/>
    <n v="1"/>
    <s v=""/>
  </r>
  <r>
    <x v="23"/>
    <n v="2.5472412000001441"/>
    <s v=""/>
    <n v="2.5472412000001441"/>
    <s v=""/>
    <n v="1"/>
  </r>
  <r>
    <x v="0"/>
    <n v="57.445800799999915"/>
    <s v=""/>
    <n v="57.445800799999915"/>
    <s v=""/>
    <n v="1"/>
  </r>
  <r>
    <x v="1"/>
    <n v="51.050293000000011"/>
    <s v=""/>
    <n v="51.050293000000011"/>
    <s v=""/>
    <n v="1"/>
  </r>
  <r>
    <x v="2"/>
    <n v="73.975707999999941"/>
    <s v=""/>
    <n v="73.975707999999941"/>
    <s v=""/>
    <n v="1"/>
  </r>
  <r>
    <x v="3"/>
    <n v="50.773681699999997"/>
    <s v=""/>
    <n v="50.773681699999997"/>
    <s v=""/>
    <n v="1"/>
  </r>
  <r>
    <x v="4"/>
    <n v="59.348144499999989"/>
    <s v=""/>
    <n v="59.348144499999989"/>
    <s v=""/>
    <n v="1"/>
  </r>
  <r>
    <x v="5"/>
    <n v="76.697387700000036"/>
    <s v=""/>
    <n v="76.697387700000036"/>
    <s v=""/>
    <n v="1"/>
  </r>
  <r>
    <x v="6"/>
    <n v="110.35107420000008"/>
    <s v=""/>
    <n v="110.35107420000008"/>
    <s v=""/>
    <n v="1"/>
  </r>
  <r>
    <x v="7"/>
    <n v="103.27685550000001"/>
    <s v=""/>
    <n v="103.27685550000001"/>
    <s v=""/>
    <n v="1"/>
  </r>
  <r>
    <x v="8"/>
    <n v="76.181518500000038"/>
    <s v=""/>
    <n v="76.181518500000038"/>
    <s v=""/>
    <n v="1"/>
  </r>
  <r>
    <x v="9"/>
    <n v="77.104492200000095"/>
    <s v=""/>
    <n v="77.104492200000095"/>
    <s v=""/>
    <n v="1"/>
  </r>
  <r>
    <x v="10"/>
    <n v="64.144897400000218"/>
    <s v=""/>
    <n v="64.144897400000218"/>
    <s v=""/>
    <n v="1"/>
  </r>
  <r>
    <x v="11"/>
    <n v="76.534668000000011"/>
    <s v=""/>
    <n v="76.534668000000011"/>
    <s v=""/>
    <n v="1"/>
  </r>
  <r>
    <x v="12"/>
    <n v="76.877197300000034"/>
    <s v=""/>
    <n v="76.877197300000034"/>
    <s v=""/>
    <n v="1"/>
  </r>
  <r>
    <x v="13"/>
    <n v="87.649536199999829"/>
    <s v=""/>
    <n v="87.649536199999829"/>
    <s v=""/>
    <n v="1"/>
  </r>
  <r>
    <x v="14"/>
    <n v="96.003784199999927"/>
    <s v=""/>
    <n v="96.003784199999927"/>
    <s v=""/>
    <n v="1"/>
  </r>
  <r>
    <x v="15"/>
    <n v="103.17321779999997"/>
    <s v=""/>
    <n v="103.17321779999997"/>
    <s v=""/>
    <n v="1"/>
  </r>
  <r>
    <x v="16"/>
    <n v="157.98803710000016"/>
    <s v=""/>
    <n v="157.98803710000016"/>
    <s v=""/>
    <n v="1"/>
  </r>
  <r>
    <x v="17"/>
    <n v="146.27380369999992"/>
    <s v=""/>
    <n v="146.27380369999992"/>
    <s v=""/>
    <n v="1"/>
  </r>
  <r>
    <x v="18"/>
    <n v="144.42724610000005"/>
    <s v=""/>
    <n v="144.42724610000005"/>
    <s v=""/>
    <n v="1"/>
  </r>
  <r>
    <x v="19"/>
    <n v="119.57177739999997"/>
    <s v=""/>
    <n v="119.57177739999997"/>
    <s v=""/>
    <n v="1"/>
  </r>
  <r>
    <x v="20"/>
    <n v="82.48864750000007"/>
    <s v=""/>
    <n v="82.48864750000007"/>
    <s v=""/>
    <n v="1"/>
  </r>
  <r>
    <x v="21"/>
    <n v="25.218383799999856"/>
    <s v=""/>
    <n v="25.218383799999856"/>
    <s v=""/>
    <n v="1"/>
  </r>
  <r>
    <x v="22"/>
    <n v="5.6322020999998585"/>
    <s v=""/>
    <n v="5.6322020999998585"/>
    <s v=""/>
    <n v="1"/>
  </r>
  <r>
    <x v="23"/>
    <n v="12.042724599999929"/>
    <s v=""/>
    <n v="12.042724599999929"/>
    <s v=""/>
    <n v="1"/>
  </r>
  <r>
    <x v="0"/>
    <n v="70.407226599999831"/>
    <s v=""/>
    <n v="70.407226599999831"/>
    <s v=""/>
    <n v="1"/>
  </r>
  <r>
    <x v="1"/>
    <n v="103.5986327999999"/>
    <s v=""/>
    <n v="103.5986327999999"/>
    <s v=""/>
    <n v="1"/>
  </r>
  <r>
    <x v="2"/>
    <n v="126.26696779999997"/>
    <s v=""/>
    <n v="126.26696779999997"/>
    <s v=""/>
    <n v="1"/>
  </r>
  <r>
    <x v="3"/>
    <n v="129.49743650000005"/>
    <s v=""/>
    <n v="129.49743650000005"/>
    <s v=""/>
    <n v="1"/>
  </r>
  <r>
    <x v="4"/>
    <n v="129.74780269999997"/>
    <s v=""/>
    <n v="129.74780269999997"/>
    <s v=""/>
    <n v="1"/>
  </r>
  <r>
    <x v="5"/>
    <n v="122.99340819999998"/>
    <s v=""/>
    <n v="122.99340819999998"/>
    <s v=""/>
    <n v="1"/>
  </r>
  <r>
    <x v="6"/>
    <n v="62.365112299999964"/>
    <s v=""/>
    <n v="62.365112299999964"/>
    <s v=""/>
    <n v="1"/>
  </r>
  <r>
    <x v="7"/>
    <n v="39.656127900000001"/>
    <s v=""/>
    <n v="39.656127900000001"/>
    <s v=""/>
    <n v="1"/>
  </r>
  <r>
    <x v="8"/>
    <n v="41.05200190000005"/>
    <s v=""/>
    <n v="41.05200190000005"/>
    <s v=""/>
    <n v="1"/>
  </r>
  <r>
    <x v="9"/>
    <n v="44.088134799999807"/>
    <s v=""/>
    <n v="44.088134799999807"/>
    <s v=""/>
    <n v="1"/>
  </r>
  <r>
    <x v="10"/>
    <n v="62.792602600000009"/>
    <s v=""/>
    <n v="62.792602600000009"/>
    <s v=""/>
    <n v="1"/>
  </r>
  <r>
    <x v="11"/>
    <n v="96.265380800000003"/>
    <s v=""/>
    <n v="96.265380800000003"/>
    <s v=""/>
    <n v="1"/>
  </r>
  <r>
    <x v="12"/>
    <n v="107.28442380000001"/>
    <s v=""/>
    <n v="107.28442380000001"/>
    <s v=""/>
    <n v="1"/>
  </r>
  <r>
    <x v="13"/>
    <n v="115.8439942"/>
    <s v=""/>
    <n v="115.8439942"/>
    <s v=""/>
    <n v="1"/>
  </r>
  <r>
    <x v="14"/>
    <n v="62.849487299999964"/>
    <s v=""/>
    <n v="62.849487299999964"/>
    <s v=""/>
    <n v="1"/>
  </r>
  <r>
    <x v="15"/>
    <n v="84.905029300000024"/>
    <s v=""/>
    <n v="84.905029300000024"/>
    <s v=""/>
    <n v="1"/>
  </r>
  <r>
    <x v="16"/>
    <n v="116.37658690000012"/>
    <s v=""/>
    <n v="116.37658690000012"/>
    <s v=""/>
    <n v="1"/>
  </r>
  <r>
    <x v="17"/>
    <n v="73.285400400000071"/>
    <s v=""/>
    <n v="73.285400400000071"/>
    <s v=""/>
    <n v="1"/>
  </r>
  <r>
    <x v="18"/>
    <n v="80.435180700000046"/>
    <s v=""/>
    <n v="80.435180700000046"/>
    <s v=""/>
    <n v="1"/>
  </r>
  <r>
    <x v="19"/>
    <n v="73.794921899999963"/>
    <s v=""/>
    <n v="73.794921899999963"/>
    <s v=""/>
    <n v="1"/>
  </r>
  <r>
    <x v="20"/>
    <n v="70.705078100000037"/>
    <s v=""/>
    <n v="70.705078100000037"/>
    <s v=""/>
    <n v="1"/>
  </r>
  <r>
    <x v="21"/>
    <n v="60.258300699999836"/>
    <s v=""/>
    <n v="60.258300699999836"/>
    <s v=""/>
    <n v="1"/>
  </r>
  <r>
    <x v="22"/>
    <n v="61.94799809999995"/>
    <s v=""/>
    <n v="61.94799809999995"/>
    <s v=""/>
    <n v="1"/>
  </r>
  <r>
    <x v="23"/>
    <n v="75.225585899999942"/>
    <s v=""/>
    <n v="75.225585899999942"/>
    <s v=""/>
    <n v="1"/>
  </r>
  <r>
    <x v="0"/>
    <n v="85.463256799999954"/>
    <s v=""/>
    <n v="85.463256799999954"/>
    <s v=""/>
    <n v="1"/>
  </r>
  <r>
    <x v="1"/>
    <n v="41.868408199999976"/>
    <s v=""/>
    <n v="41.868408199999976"/>
    <s v=""/>
    <n v="1"/>
  </r>
  <r>
    <x v="2"/>
    <n v="-2.8643798999999035"/>
    <n v="-2.8643798999999035"/>
    <s v=""/>
    <n v="1"/>
    <s v=""/>
  </r>
  <r>
    <x v="3"/>
    <n v="-42.077270500000168"/>
    <n v="-42.077270500000168"/>
    <s v=""/>
    <n v="1"/>
    <s v=""/>
  </r>
  <r>
    <x v="4"/>
    <n v="-42.409667999999783"/>
    <n v="-42.409667999999783"/>
    <s v=""/>
    <n v="1"/>
    <s v=""/>
  </r>
  <r>
    <x v="5"/>
    <n v="-32.574218699999847"/>
    <n v="-32.574218699999847"/>
    <s v=""/>
    <n v="1"/>
    <s v=""/>
  </r>
  <r>
    <x v="6"/>
    <n v="0.7644043000000238"/>
    <s v=""/>
    <n v="0.7644043000000238"/>
    <s v=""/>
    <n v="1"/>
  </r>
  <r>
    <x v="7"/>
    <n v="-0.21740720000002511"/>
    <n v="-0.21740720000002511"/>
    <s v=""/>
    <n v="1"/>
    <s v=""/>
  </r>
  <r>
    <x v="8"/>
    <n v="15.202392500000087"/>
    <s v=""/>
    <n v="15.202392500000087"/>
    <s v=""/>
    <n v="1"/>
  </r>
  <r>
    <x v="9"/>
    <n v="53.80310059999988"/>
    <s v=""/>
    <n v="53.80310059999988"/>
    <s v=""/>
    <n v="1"/>
  </r>
  <r>
    <x v="10"/>
    <n v="104.99609379999993"/>
    <s v=""/>
    <n v="104.99609379999993"/>
    <s v=""/>
    <n v="1"/>
  </r>
  <r>
    <x v="11"/>
    <n v="136.87695310000004"/>
    <s v=""/>
    <n v="136.87695310000004"/>
    <s v=""/>
    <n v="1"/>
  </r>
  <r>
    <x v="12"/>
    <n v="152.00085449999983"/>
    <s v=""/>
    <n v="152.00085449999983"/>
    <s v=""/>
    <n v="1"/>
  </r>
  <r>
    <x v="13"/>
    <n v="169.77111819999982"/>
    <s v=""/>
    <n v="169.77111819999982"/>
    <s v=""/>
    <n v="1"/>
  </r>
  <r>
    <x v="14"/>
    <n v="154.59533690000012"/>
    <s v=""/>
    <n v="154.59533690000012"/>
    <s v=""/>
    <n v="1"/>
  </r>
  <r>
    <x v="15"/>
    <n v="155.24536130000001"/>
    <s v=""/>
    <n v="155.24536130000001"/>
    <s v=""/>
    <n v="1"/>
  </r>
  <r>
    <x v="16"/>
    <n v="143.61120609999989"/>
    <s v=""/>
    <n v="143.61120609999989"/>
    <s v=""/>
    <n v="1"/>
  </r>
  <r>
    <x v="17"/>
    <n v="114.3033446999998"/>
    <s v=""/>
    <n v="114.3033446999998"/>
    <s v=""/>
    <n v="1"/>
  </r>
  <r>
    <x v="18"/>
    <n v="55.518554700000095"/>
    <s v=""/>
    <n v="55.518554700000095"/>
    <s v=""/>
    <n v="1"/>
  </r>
  <r>
    <x v="19"/>
    <n v="62.725952199999938"/>
    <s v=""/>
    <n v="62.725952199999938"/>
    <s v=""/>
    <n v="1"/>
  </r>
  <r>
    <x v="20"/>
    <n v="126.93664550000017"/>
    <s v=""/>
    <n v="126.93664550000017"/>
    <s v=""/>
    <n v="1"/>
  </r>
  <r>
    <x v="21"/>
    <n v="84.053832999999941"/>
    <s v=""/>
    <n v="84.053832999999941"/>
    <s v=""/>
    <n v="1"/>
  </r>
  <r>
    <x v="22"/>
    <n v="67.292968800000153"/>
    <s v=""/>
    <n v="67.292968800000153"/>
    <s v=""/>
    <n v="1"/>
  </r>
  <r>
    <x v="23"/>
    <n v="38.541137700000036"/>
    <s v=""/>
    <n v="38.541137700000036"/>
    <s v=""/>
    <n v="1"/>
  </r>
  <r>
    <x v="0"/>
    <n v="42.701904300000024"/>
    <s v=""/>
    <n v="42.701904300000024"/>
    <s v=""/>
    <n v="1"/>
  </r>
  <r>
    <x v="1"/>
    <n v="18.225952199999938"/>
    <s v=""/>
    <n v="18.225952199999938"/>
    <s v=""/>
    <n v="1"/>
  </r>
  <r>
    <x v="2"/>
    <n v="1.0039063000001534"/>
    <s v=""/>
    <n v="1.0039063000001534"/>
    <s v=""/>
    <n v="1"/>
  </r>
  <r>
    <x v="3"/>
    <n v="54.932128899999952"/>
    <s v=""/>
    <n v="54.932128899999952"/>
    <s v=""/>
    <n v="1"/>
  </r>
  <r>
    <x v="4"/>
    <n v="81.677124000000049"/>
    <s v=""/>
    <n v="81.677124000000049"/>
    <s v=""/>
    <n v="1"/>
  </r>
  <r>
    <x v="5"/>
    <n v="42.458496100000048"/>
    <s v=""/>
    <n v="42.458496100000048"/>
    <s v=""/>
    <n v="1"/>
  </r>
  <r>
    <x v="6"/>
    <n v="21.927368200000046"/>
    <s v=""/>
    <n v="21.927368200000046"/>
    <s v=""/>
    <n v="1"/>
  </r>
  <r>
    <x v="7"/>
    <n v="33.156860299999835"/>
    <s v=""/>
    <n v="33.156860299999835"/>
    <s v=""/>
    <n v="1"/>
  </r>
  <r>
    <x v="8"/>
    <n v="20.428833000000168"/>
    <s v=""/>
    <n v="20.428833000000168"/>
    <s v=""/>
    <n v="1"/>
  </r>
  <r>
    <x v="9"/>
    <n v="34.653686499999822"/>
    <s v=""/>
    <n v="34.653686499999822"/>
    <s v=""/>
    <n v="1"/>
  </r>
  <r>
    <x v="10"/>
    <n v="79.45922859999996"/>
    <s v=""/>
    <n v="79.45922859999996"/>
    <s v=""/>
    <n v="1"/>
  </r>
  <r>
    <x v="11"/>
    <n v="137.07141109999998"/>
    <s v=""/>
    <n v="137.07141109999998"/>
    <s v=""/>
    <n v="1"/>
  </r>
  <r>
    <x v="12"/>
    <n v="158.1795654"/>
    <s v=""/>
    <n v="158.1795654"/>
    <s v=""/>
    <n v="1"/>
  </r>
  <r>
    <x v="13"/>
    <n v="181.13940430000002"/>
    <s v=""/>
    <n v="181.13940430000002"/>
    <s v=""/>
    <n v="1"/>
  </r>
  <r>
    <x v="14"/>
    <n v="177.37243650000005"/>
    <s v=""/>
    <n v="177.37243650000005"/>
    <s v=""/>
    <n v="1"/>
  </r>
  <r>
    <x v="15"/>
    <n v="156.74536140000009"/>
    <s v=""/>
    <n v="156.74536140000009"/>
    <s v=""/>
    <n v="1"/>
  </r>
  <r>
    <x v="16"/>
    <n v="177.63940430000002"/>
    <s v=""/>
    <n v="177.63940430000002"/>
    <s v=""/>
    <n v="1"/>
  </r>
  <r>
    <x v="17"/>
    <n v="110.46496579999985"/>
    <s v=""/>
    <n v="110.46496579999985"/>
    <s v=""/>
    <n v="1"/>
  </r>
  <r>
    <x v="18"/>
    <n v="59.788452099999859"/>
    <s v=""/>
    <n v="59.788452099999859"/>
    <s v=""/>
    <n v="1"/>
  </r>
  <r>
    <x v="19"/>
    <n v="91.416137699999808"/>
    <s v=""/>
    <n v="91.416137699999808"/>
    <s v=""/>
    <n v="1"/>
  </r>
  <r>
    <x v="20"/>
    <n v="92.235473600000205"/>
    <s v=""/>
    <n v="92.235473600000205"/>
    <s v=""/>
    <n v="1"/>
  </r>
  <r>
    <x v="21"/>
    <n v="97.870727600000009"/>
    <s v=""/>
    <n v="97.870727600000009"/>
    <s v=""/>
    <n v="1"/>
  </r>
  <r>
    <x v="22"/>
    <n v="115.74523919999979"/>
    <s v=""/>
    <n v="115.74523919999979"/>
    <s v=""/>
    <n v="1"/>
  </r>
  <r>
    <x v="23"/>
    <n v="59.274658199999976"/>
    <s v=""/>
    <n v="59.274658199999976"/>
    <s v=""/>
    <n v="1"/>
  </r>
  <r>
    <x v="0"/>
    <n v="48.570678700000144"/>
    <s v=""/>
    <n v="48.570678700000144"/>
    <s v=""/>
    <n v="1"/>
  </r>
  <r>
    <x v="1"/>
    <n v="69.146972600000026"/>
    <s v=""/>
    <n v="69.146972600000026"/>
    <s v=""/>
    <n v="1"/>
  </r>
  <r>
    <x v="2"/>
    <n v="27.767944299999954"/>
    <s v=""/>
    <n v="27.767944299999954"/>
    <s v=""/>
    <n v="1"/>
  </r>
  <r>
    <x v="3"/>
    <n v="53.263305700000046"/>
    <s v=""/>
    <n v="53.263305700000046"/>
    <s v=""/>
    <n v="1"/>
  </r>
  <r>
    <x v="4"/>
    <n v="34.383422900000141"/>
    <s v=""/>
    <n v="34.383422900000141"/>
    <s v=""/>
    <n v="1"/>
  </r>
  <r>
    <x v="5"/>
    <n v="32.679931600000145"/>
    <s v=""/>
    <n v="32.679931600000145"/>
    <s v=""/>
    <n v="1"/>
  </r>
  <r>
    <x v="6"/>
    <n v="56.287719800000104"/>
    <s v=""/>
    <n v="56.287719800000104"/>
    <s v=""/>
    <n v="1"/>
  </r>
  <r>
    <x v="7"/>
    <n v="55.371826199999987"/>
    <s v=""/>
    <n v="55.371826199999987"/>
    <s v=""/>
    <n v="1"/>
  </r>
  <r>
    <x v="8"/>
    <n v="56.430419999999913"/>
    <s v=""/>
    <n v="56.430419999999913"/>
    <s v=""/>
    <n v="1"/>
  </r>
  <r>
    <x v="9"/>
    <n v="73.145263599999907"/>
    <s v=""/>
    <n v="73.145263599999907"/>
    <s v=""/>
    <n v="1"/>
  </r>
  <r>
    <x v="10"/>
    <n v="100.92333979999989"/>
    <s v=""/>
    <n v="100.92333979999989"/>
    <s v=""/>
    <n v="1"/>
  </r>
  <r>
    <x v="11"/>
    <n v="93.11364750000007"/>
    <s v=""/>
    <n v="93.11364750000007"/>
    <s v=""/>
    <n v="1"/>
  </r>
  <r>
    <x v="12"/>
    <n v="94.37744140000018"/>
    <s v=""/>
    <n v="94.37744140000018"/>
    <s v=""/>
    <n v="1"/>
  </r>
  <r>
    <x v="13"/>
    <n v="85.016235299999835"/>
    <s v=""/>
    <n v="85.016235299999835"/>
    <s v=""/>
    <n v="1"/>
  </r>
  <r>
    <x v="14"/>
    <n v="78.281982400000061"/>
    <s v=""/>
    <n v="78.281982400000061"/>
    <s v=""/>
    <n v="1"/>
  </r>
  <r>
    <x v="15"/>
    <n v="52.760620099999869"/>
    <s v=""/>
    <n v="52.760620099999869"/>
    <s v=""/>
    <n v="1"/>
  </r>
  <r>
    <x v="16"/>
    <n v="20.06091309999988"/>
    <s v=""/>
    <n v="20.06091309999988"/>
    <s v=""/>
    <n v="1"/>
  </r>
  <r>
    <x v="17"/>
    <n v="-24.937377900000001"/>
    <n v="-24.937377900000001"/>
    <s v=""/>
    <n v="1"/>
    <s v=""/>
  </r>
  <r>
    <x v="18"/>
    <n v="-55.98168950000013"/>
    <n v="-55.98168950000013"/>
    <s v=""/>
    <n v="1"/>
    <s v=""/>
  </r>
  <r>
    <x v="19"/>
    <n v="-49.293823199999906"/>
    <n v="-49.293823199999906"/>
    <s v=""/>
    <n v="1"/>
    <s v=""/>
  </r>
  <r>
    <x v="20"/>
    <n v="-7.6569824000000608"/>
    <n v="-7.6569824000000608"/>
    <s v=""/>
    <n v="1"/>
    <s v=""/>
  </r>
  <r>
    <x v="21"/>
    <n v="33.124877900000001"/>
    <s v=""/>
    <n v="33.124877900000001"/>
    <s v=""/>
    <n v="1"/>
  </r>
  <r>
    <x v="22"/>
    <n v="16.337158199999976"/>
    <s v=""/>
    <n v="16.337158199999976"/>
    <s v=""/>
    <n v="1"/>
  </r>
  <r>
    <x v="23"/>
    <n v="34.737915100000009"/>
    <s v=""/>
    <n v="34.737915100000009"/>
    <s v=""/>
    <n v="1"/>
  </r>
  <r>
    <x v="0"/>
    <n v="45.613891599999988"/>
    <s v=""/>
    <n v="45.613891599999988"/>
    <s v=""/>
    <n v="1"/>
  </r>
  <r>
    <x v="1"/>
    <n v="21.611816399999952"/>
    <s v=""/>
    <n v="21.611816399999952"/>
    <s v=""/>
    <n v="1"/>
  </r>
  <r>
    <x v="2"/>
    <n v="18.612304600000016"/>
    <s v=""/>
    <n v="18.612304600000016"/>
    <s v=""/>
    <n v="1"/>
  </r>
  <r>
    <x v="3"/>
    <n v="27.769409200000155"/>
    <s v=""/>
    <n v="27.769409200000155"/>
    <s v=""/>
    <n v="1"/>
  </r>
  <r>
    <x v="4"/>
    <n v="50.777465800000073"/>
    <s v=""/>
    <n v="50.777465800000073"/>
    <s v=""/>
    <n v="1"/>
  </r>
  <r>
    <x v="5"/>
    <n v="51.806762600000184"/>
    <s v=""/>
    <n v="51.806762600000184"/>
    <s v=""/>
    <n v="1"/>
  </r>
  <r>
    <x v="6"/>
    <n v="15.997680699999819"/>
    <s v=""/>
    <n v="15.997680699999819"/>
    <s v=""/>
    <n v="1"/>
  </r>
  <r>
    <x v="7"/>
    <n v="48.248168899999882"/>
    <s v=""/>
    <n v="48.248168899999882"/>
    <s v=""/>
    <n v="1"/>
  </r>
  <r>
    <x v="8"/>
    <n v="64.285644499999989"/>
    <s v=""/>
    <n v="64.285644499999989"/>
    <s v=""/>
    <n v="1"/>
  </r>
  <r>
    <x v="9"/>
    <n v="78.126464799999894"/>
    <s v=""/>
    <n v="78.126464799999894"/>
    <s v=""/>
    <n v="1"/>
  </r>
  <r>
    <x v="10"/>
    <n v="67.279907299999877"/>
    <s v=""/>
    <n v="67.279907299999877"/>
    <s v=""/>
    <n v="1"/>
  </r>
  <r>
    <x v="11"/>
    <n v="58.837158199999976"/>
    <s v=""/>
    <n v="58.837158199999976"/>
    <s v=""/>
    <n v="1"/>
  </r>
  <r>
    <x v="12"/>
    <n v="64.359252900000001"/>
    <s v=""/>
    <n v="64.359252900000001"/>
    <s v=""/>
    <n v="1"/>
  </r>
  <r>
    <x v="13"/>
    <n v="106.83520509999994"/>
    <s v=""/>
    <n v="106.83520509999994"/>
    <s v=""/>
    <n v="1"/>
  </r>
  <r>
    <x v="14"/>
    <n v="64.495117199999868"/>
    <s v=""/>
    <n v="64.495117199999868"/>
    <s v=""/>
    <n v="1"/>
  </r>
  <r>
    <x v="15"/>
    <n v="14.002075200000036"/>
    <s v=""/>
    <n v="14.002075200000036"/>
    <s v=""/>
    <n v="1"/>
  </r>
  <r>
    <x v="16"/>
    <n v="-15.371948299999985"/>
    <n v="-15.371948299999985"/>
    <s v=""/>
    <n v="1"/>
    <s v=""/>
  </r>
  <r>
    <x v="17"/>
    <n v="-25.645507800000132"/>
    <n v="-25.645507800000132"/>
    <s v=""/>
    <n v="1"/>
    <s v=""/>
  </r>
  <r>
    <x v="18"/>
    <n v="2.3726807000000463"/>
    <s v=""/>
    <n v="2.3726807000000463"/>
    <s v=""/>
    <n v="1"/>
  </r>
  <r>
    <x v="19"/>
    <n v="30.645263699999987"/>
    <s v=""/>
    <n v="30.645263699999987"/>
    <s v=""/>
    <n v="1"/>
  </r>
  <r>
    <x v="20"/>
    <n v="14.971801799999866"/>
    <s v=""/>
    <n v="14.971801799999866"/>
    <s v=""/>
    <n v="1"/>
  </r>
  <r>
    <x v="21"/>
    <n v="55.076416000000108"/>
    <s v=""/>
    <n v="55.076416000000108"/>
    <s v=""/>
    <n v="1"/>
  </r>
  <r>
    <x v="22"/>
    <n v="82.218505899999855"/>
    <s v=""/>
    <n v="82.218505899999855"/>
    <s v=""/>
    <n v="1"/>
  </r>
  <r>
    <x v="23"/>
    <n v="107.68823239999983"/>
    <s v=""/>
    <n v="107.68823239999983"/>
    <s v=""/>
    <n v="1"/>
  </r>
  <r>
    <x v="0"/>
    <n v="53.871704099999988"/>
    <s v=""/>
    <n v="53.871704099999988"/>
    <s v=""/>
    <n v="1"/>
  </r>
  <r>
    <x v="1"/>
    <n v="34.341796800000111"/>
    <s v=""/>
    <n v="34.341796800000111"/>
    <s v=""/>
    <n v="1"/>
  </r>
  <r>
    <x v="2"/>
    <n v="27.167358400000012"/>
    <s v=""/>
    <n v="27.167358400000012"/>
    <s v=""/>
    <n v="1"/>
  </r>
  <r>
    <x v="3"/>
    <n v="31.470459000000119"/>
    <s v=""/>
    <n v="31.470459000000119"/>
    <s v=""/>
    <n v="1"/>
  </r>
  <r>
    <x v="4"/>
    <n v="26.686645500000168"/>
    <s v=""/>
    <n v="26.686645500000168"/>
    <s v=""/>
    <n v="1"/>
  </r>
  <r>
    <x v="5"/>
    <n v="19.631469700000025"/>
    <s v=""/>
    <n v="19.631469700000025"/>
    <s v=""/>
    <n v="1"/>
  </r>
  <r>
    <x v="6"/>
    <n v="-27.254638600000135"/>
    <n v="-27.254638600000135"/>
    <s v=""/>
    <n v="1"/>
    <s v=""/>
  </r>
  <r>
    <x v="7"/>
    <n v="6.9840087999998559"/>
    <s v=""/>
    <n v="6.9840087999998559"/>
    <s v=""/>
    <n v="1"/>
  </r>
  <r>
    <x v="8"/>
    <n v="24.779296899999963"/>
    <s v=""/>
    <n v="24.779296899999963"/>
    <s v=""/>
    <n v="1"/>
  </r>
  <r>
    <x v="9"/>
    <n v="4.4464110999999775"/>
    <s v=""/>
    <n v="4.4464110999999775"/>
    <s v=""/>
    <n v="1"/>
  </r>
  <r>
    <x v="10"/>
    <n v="6.0092773999999736"/>
    <s v=""/>
    <n v="6.0092773999999736"/>
    <s v=""/>
    <n v="1"/>
  </r>
  <r>
    <x v="11"/>
    <n v="3.9782714999998916"/>
    <s v=""/>
    <n v="3.9782714999998916"/>
    <s v=""/>
    <n v="1"/>
  </r>
  <r>
    <x v="12"/>
    <n v="27.174194299999954"/>
    <s v=""/>
    <n v="27.174194299999954"/>
    <s v=""/>
    <n v="1"/>
  </r>
  <r>
    <x v="13"/>
    <n v="27.008056599999918"/>
    <s v=""/>
    <n v="27.008056599999918"/>
    <s v=""/>
    <n v="1"/>
  </r>
  <r>
    <x v="14"/>
    <n v="19.885742200000095"/>
    <s v=""/>
    <n v="19.885742200000095"/>
    <s v=""/>
    <n v="1"/>
  </r>
  <r>
    <x v="15"/>
    <n v="63.390991199999917"/>
    <s v=""/>
    <n v="63.390991199999917"/>
    <s v=""/>
    <n v="1"/>
  </r>
  <r>
    <x v="16"/>
    <n v="82.284301700000015"/>
    <s v=""/>
    <n v="82.284301700000015"/>
    <s v=""/>
    <n v="1"/>
  </r>
  <r>
    <x v="17"/>
    <n v="93.627075199999808"/>
    <s v=""/>
    <n v="93.627075199999808"/>
    <s v=""/>
    <n v="1"/>
  </r>
  <r>
    <x v="18"/>
    <n v="135.93334959999993"/>
    <s v=""/>
    <n v="135.93334959999993"/>
    <s v=""/>
    <n v="1"/>
  </r>
  <r>
    <x v="19"/>
    <n v="114.3933105000001"/>
    <s v=""/>
    <n v="114.3933105000001"/>
    <s v=""/>
    <n v="1"/>
  </r>
  <r>
    <x v="20"/>
    <n v="53.001953100000037"/>
    <s v=""/>
    <n v="53.001953100000037"/>
    <s v=""/>
    <n v="1"/>
  </r>
  <r>
    <x v="21"/>
    <n v="54.032104500000059"/>
    <s v=""/>
    <n v="54.032104500000059"/>
    <s v=""/>
    <n v="1"/>
  </r>
  <r>
    <x v="22"/>
    <n v="40.653076199999987"/>
    <s v=""/>
    <n v="40.653076199999987"/>
    <s v=""/>
    <n v="1"/>
  </r>
  <r>
    <x v="23"/>
    <n v="-6.1605223999999907"/>
    <n v="-6.1605223999999907"/>
    <s v=""/>
    <n v="1"/>
    <s v=""/>
  </r>
  <r>
    <x v="0"/>
    <n v="2.7686767000000145"/>
    <s v=""/>
    <n v="2.7686767000000145"/>
    <s v=""/>
    <n v="1"/>
  </r>
  <r>
    <x v="1"/>
    <n v="-26.402343700000074"/>
    <n v="-26.402343700000074"/>
    <s v=""/>
    <n v="1"/>
    <s v=""/>
  </r>
  <r>
    <x v="2"/>
    <n v="-40.902709899999991"/>
    <n v="-40.902709899999991"/>
    <s v=""/>
    <n v="1"/>
    <s v=""/>
  </r>
  <r>
    <x v="3"/>
    <n v="-50.421020499999941"/>
    <n v="-50.421020499999941"/>
    <s v=""/>
    <n v="1"/>
    <s v=""/>
  </r>
  <r>
    <x v="4"/>
    <n v="-53.149780299999975"/>
    <n v="-53.149780299999975"/>
    <s v=""/>
    <n v="1"/>
    <s v=""/>
  </r>
  <r>
    <x v="5"/>
    <n v="-86.863891599999988"/>
    <n v="-86.863891599999988"/>
    <s v=""/>
    <n v="1"/>
    <s v=""/>
  </r>
  <r>
    <x v="6"/>
    <n v="-64.156738300000143"/>
    <n v="-64.156738300000143"/>
    <s v=""/>
    <n v="1"/>
    <s v=""/>
  </r>
  <r>
    <x v="7"/>
    <n v="-45.998290999999881"/>
    <n v="-45.998290999999881"/>
    <s v=""/>
    <n v="1"/>
    <s v=""/>
  </r>
  <r>
    <x v="8"/>
    <n v="22.7578125"/>
    <s v=""/>
    <n v="22.7578125"/>
    <s v=""/>
    <n v="1"/>
  </r>
  <r>
    <x v="9"/>
    <n v="22.30114750000007"/>
    <s v=""/>
    <n v="22.30114750000007"/>
    <s v=""/>
    <n v="1"/>
  </r>
  <r>
    <x v="10"/>
    <n v="49.61096190000012"/>
    <s v=""/>
    <n v="49.61096190000012"/>
    <s v=""/>
    <n v="1"/>
  </r>
  <r>
    <x v="11"/>
    <n v="126.03674319999982"/>
    <s v=""/>
    <n v="126.03674319999982"/>
    <s v=""/>
    <n v="1"/>
  </r>
  <r>
    <x v="12"/>
    <n v="69.719970699999976"/>
    <s v=""/>
    <n v="69.719970699999976"/>
    <s v=""/>
    <n v="1"/>
  </r>
  <r>
    <x v="13"/>
    <n v="61.390258800000083"/>
    <s v=""/>
    <n v="61.390258800000083"/>
    <s v=""/>
    <n v="1"/>
  </r>
  <r>
    <x v="14"/>
    <n v="30.96630859999982"/>
    <s v=""/>
    <n v="30.96630859999982"/>
    <s v=""/>
    <n v="1"/>
  </r>
  <r>
    <x v="15"/>
    <n v="40.557006900000033"/>
    <s v=""/>
    <n v="40.557006900000033"/>
    <s v=""/>
    <n v="1"/>
  </r>
  <r>
    <x v="16"/>
    <n v="3.1032714999998916"/>
    <s v=""/>
    <n v="3.1032714999998916"/>
    <s v=""/>
    <n v="1"/>
  </r>
  <r>
    <x v="17"/>
    <n v="-28.165283199999976"/>
    <n v="-28.165283199999976"/>
    <s v=""/>
    <n v="1"/>
    <s v=""/>
  </r>
  <r>
    <x v="18"/>
    <n v="-33.955566399999952"/>
    <n v="-33.955566399999952"/>
    <s v=""/>
    <n v="1"/>
    <s v=""/>
  </r>
  <r>
    <x v="19"/>
    <n v="8.9743651999999656"/>
    <s v=""/>
    <n v="8.9743651999999656"/>
    <s v=""/>
    <n v="1"/>
  </r>
  <r>
    <x v="20"/>
    <n v="20.290161099999978"/>
    <s v=""/>
    <n v="20.290161099999978"/>
    <s v=""/>
    <n v="1"/>
  </r>
  <r>
    <x v="21"/>
    <n v="23.515869099999918"/>
    <s v=""/>
    <n v="23.515869099999918"/>
    <s v=""/>
    <n v="1"/>
  </r>
  <r>
    <x v="22"/>
    <n v="18.761474599999929"/>
    <s v=""/>
    <n v="18.761474599999929"/>
    <s v=""/>
    <n v="1"/>
  </r>
  <r>
    <x v="23"/>
    <n v="21.149169900000061"/>
    <s v=""/>
    <n v="21.149169900000061"/>
    <s v=""/>
    <n v="1"/>
  </r>
  <r>
    <x v="0"/>
    <n v="-21.756469700000025"/>
    <n v="-21.756469700000025"/>
    <s v=""/>
    <n v="1"/>
    <s v=""/>
  </r>
  <r>
    <x v="1"/>
    <n v="-22.646850500000028"/>
    <n v="-22.646850500000028"/>
    <s v=""/>
    <n v="1"/>
    <s v=""/>
  </r>
  <r>
    <x v="2"/>
    <n v="-31.401000999999951"/>
    <n v="-31.401000999999951"/>
    <s v=""/>
    <n v="1"/>
    <s v=""/>
  </r>
  <r>
    <x v="3"/>
    <n v="-39.673706000000038"/>
    <n v="-39.673706000000038"/>
    <s v=""/>
    <n v="1"/>
    <s v=""/>
  </r>
  <r>
    <x v="4"/>
    <n v="-14.701415999999881"/>
    <n v="-14.701415999999881"/>
    <s v=""/>
    <n v="1"/>
    <s v=""/>
  </r>
  <r>
    <x v="5"/>
    <n v="-17.462036099999978"/>
    <n v="-17.462036099999978"/>
    <s v=""/>
    <n v="1"/>
    <s v=""/>
  </r>
  <r>
    <x v="6"/>
    <n v="-12.730834899999991"/>
    <n v="-12.730834899999991"/>
    <s v=""/>
    <n v="1"/>
    <s v=""/>
  </r>
  <r>
    <x v="7"/>
    <n v="14.317993200000046"/>
    <s v=""/>
    <n v="14.317993200000046"/>
    <s v=""/>
    <n v="1"/>
  </r>
  <r>
    <x v="8"/>
    <n v="2.8831787000001441"/>
    <s v=""/>
    <n v="2.8831787000001441"/>
    <s v=""/>
    <n v="1"/>
  </r>
  <r>
    <x v="9"/>
    <n v="-12.783447300000034"/>
    <n v="-12.783447300000034"/>
    <s v=""/>
    <n v="1"/>
    <s v=""/>
  </r>
  <r>
    <x v="10"/>
    <n v="-13.278930699999819"/>
    <n v="-13.278930699999819"/>
    <s v=""/>
    <n v="1"/>
    <s v=""/>
  </r>
  <r>
    <x v="11"/>
    <n v="-47.262451199999987"/>
    <n v="-47.262451199999987"/>
    <s v=""/>
    <n v="1"/>
    <s v=""/>
  </r>
  <r>
    <x v="12"/>
    <n v="-30.995849599999929"/>
    <n v="-30.995849599999929"/>
    <s v=""/>
    <n v="1"/>
    <s v=""/>
  </r>
  <r>
    <x v="13"/>
    <n v="-27.708984299999884"/>
    <n v="-27.708984299999884"/>
    <s v=""/>
    <n v="1"/>
    <s v=""/>
  </r>
  <r>
    <x v="14"/>
    <n v="4.0195311999998466"/>
    <s v=""/>
    <n v="4.0195311999998466"/>
    <s v=""/>
    <n v="1"/>
  </r>
  <r>
    <x v="15"/>
    <n v="2.6361084000000119"/>
    <s v=""/>
    <n v="2.6361084000000119"/>
    <s v=""/>
    <n v="1"/>
  </r>
  <r>
    <x v="16"/>
    <n v="-9.4007569000000331"/>
    <n v="-9.4007569000000331"/>
    <s v=""/>
    <n v="1"/>
    <s v=""/>
  </r>
  <r>
    <x v="17"/>
    <n v="-14.155639600000086"/>
    <n v="-14.155639600000086"/>
    <s v=""/>
    <n v="1"/>
    <s v=""/>
  </r>
  <r>
    <x v="18"/>
    <n v="2.1901854999998704"/>
    <s v=""/>
    <n v="2.1901854999998704"/>
    <s v=""/>
    <n v="1"/>
  </r>
  <r>
    <x v="19"/>
    <n v="4.8992919999998321"/>
    <s v=""/>
    <n v="4.8992919999998321"/>
    <s v=""/>
    <n v="1"/>
  </r>
  <r>
    <x v="20"/>
    <n v="16.429931600000145"/>
    <s v=""/>
    <n v="16.429931600000145"/>
    <s v=""/>
    <n v="1"/>
  </r>
  <r>
    <x v="21"/>
    <n v="3.6193847000001824"/>
    <s v=""/>
    <n v="3.6193847000001824"/>
    <s v=""/>
    <n v="1"/>
  </r>
  <r>
    <x v="22"/>
    <n v="2.1177978000000621"/>
    <s v=""/>
    <n v="2.1177978000000621"/>
    <s v=""/>
    <n v="1"/>
  </r>
  <r>
    <x v="23"/>
    <n v="-10.602294899999833"/>
    <n v="-10.602294899999833"/>
    <s v=""/>
    <n v="1"/>
    <s v="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42.741210899999714"/>
    <s v=""/>
    <n v="42.741210899999714"/>
    <s v=""/>
    <n v="1"/>
  </r>
  <r>
    <x v="1"/>
    <n v="-33.66601559999981"/>
    <n v="-33.66601559999981"/>
    <s v=""/>
    <n v="1"/>
    <s v=""/>
  </r>
  <r>
    <x v="2"/>
    <n v="2.3896483999997145"/>
    <s v=""/>
    <n v="2.3896483999997145"/>
    <s v=""/>
    <n v="1"/>
  </r>
  <r>
    <x v="3"/>
    <n v="2.0102538999999524"/>
    <s v=""/>
    <n v="2.0102538999999524"/>
    <s v=""/>
    <n v="1"/>
  </r>
  <r>
    <x v="4"/>
    <n v="-18.28125"/>
    <n v="-18.28125"/>
    <s v=""/>
    <n v="1"/>
    <s v=""/>
  </r>
  <r>
    <x v="5"/>
    <n v="30.6171875"/>
    <s v=""/>
    <n v="30.6171875"/>
    <s v=""/>
    <n v="1"/>
  </r>
  <r>
    <x v="6"/>
    <n v="115.32861330000014"/>
    <s v=""/>
    <n v="115.32861330000014"/>
    <s v=""/>
    <n v="1"/>
  </r>
  <r>
    <x v="7"/>
    <n v="133.37060550000024"/>
    <s v=""/>
    <n v="133.37060550000024"/>
    <s v=""/>
    <n v="1"/>
  </r>
  <r>
    <x v="8"/>
    <n v="65.814453200000571"/>
    <s v=""/>
    <n v="65.814453200000571"/>
    <s v=""/>
    <n v="1"/>
  </r>
  <r>
    <x v="9"/>
    <n v="-3.2441405999998096"/>
    <n v="-3.2441405999998096"/>
    <s v=""/>
    <n v="1"/>
    <s v=""/>
  </r>
  <r>
    <x v="10"/>
    <n v="-86.994628899999952"/>
    <n v="-86.994628899999952"/>
    <s v=""/>
    <n v="1"/>
    <s v=""/>
  </r>
  <r>
    <x v="11"/>
    <n v="-139.05322270000033"/>
    <n v="-139.05322270000033"/>
    <s v=""/>
    <n v="1"/>
    <s v=""/>
  </r>
  <r>
    <x v="12"/>
    <n v="-195.38232420000031"/>
    <n v="-195.38232420000031"/>
    <s v=""/>
    <n v="1"/>
    <s v=""/>
  </r>
  <r>
    <x v="13"/>
    <n v="-212.34350590000031"/>
    <n v="-212.34350590000031"/>
    <s v=""/>
    <n v="1"/>
    <s v=""/>
  </r>
  <r>
    <x v="14"/>
    <n v="-196.47729490000029"/>
    <n v="-196.47729490000029"/>
    <s v=""/>
    <n v="1"/>
    <s v=""/>
  </r>
  <r>
    <x v="15"/>
    <n v="-160.76171880000038"/>
    <n v="-160.76171880000038"/>
    <s v=""/>
    <n v="1"/>
    <s v=""/>
  </r>
  <r>
    <x v="16"/>
    <n v="-198.3515625"/>
    <n v="-198.3515625"/>
    <s v=""/>
    <n v="1"/>
    <s v=""/>
  </r>
  <r>
    <x v="17"/>
    <n v="-186.74926749999986"/>
    <n v="-186.74926749999986"/>
    <s v=""/>
    <n v="1"/>
    <s v=""/>
  </r>
  <r>
    <x v="18"/>
    <n v="-156.2216797000001"/>
    <n v="-156.2216797000001"/>
    <s v=""/>
    <n v="1"/>
    <s v=""/>
  </r>
  <r>
    <x v="19"/>
    <n v="-95.03320309999981"/>
    <n v="-95.03320309999981"/>
    <s v=""/>
    <n v="1"/>
    <s v=""/>
  </r>
  <r>
    <x v="20"/>
    <n v="-49.015625"/>
    <n v="-49.015625"/>
    <s v=""/>
    <n v="1"/>
    <s v=""/>
  </r>
  <r>
    <x v="21"/>
    <n v="-96.644531300000381"/>
    <n v="-96.644531300000381"/>
    <s v=""/>
    <n v="1"/>
    <s v=""/>
  </r>
  <r>
    <x v="22"/>
    <n v="-151.47900389999995"/>
    <n v="-151.47900389999995"/>
    <s v=""/>
    <n v="1"/>
    <s v=""/>
  </r>
  <r>
    <x v="23"/>
    <n v="-90.697265700000571"/>
    <n v="-90.697265700000571"/>
    <s v=""/>
    <n v="1"/>
    <s v=""/>
  </r>
  <r>
    <x v="0"/>
    <n v="-53.604980500000238"/>
    <n v="-53.604980500000238"/>
    <s v=""/>
    <n v="1"/>
    <s v=""/>
  </r>
  <r>
    <x v="1"/>
    <n v="-73.393554700000095"/>
    <n v="-73.393554700000095"/>
    <s v=""/>
    <n v="1"/>
    <s v=""/>
  </r>
  <r>
    <x v="2"/>
    <n v="-89.159667899999477"/>
    <n v="-89.159667899999477"/>
    <s v=""/>
    <n v="1"/>
    <s v=""/>
  </r>
  <r>
    <x v="3"/>
    <n v="-101.89208979999967"/>
    <n v="-101.89208979999967"/>
    <s v=""/>
    <n v="1"/>
    <s v=""/>
  </r>
  <r>
    <x v="4"/>
    <n v="-111.70654300000024"/>
    <n v="-111.70654300000024"/>
    <s v=""/>
    <n v="1"/>
    <s v=""/>
  </r>
  <r>
    <x v="5"/>
    <n v="-129.9248047000001"/>
    <n v="-129.9248047000001"/>
    <s v=""/>
    <n v="1"/>
    <s v=""/>
  </r>
  <r>
    <x v="6"/>
    <n v="-142.4970702999999"/>
    <n v="-142.4970702999999"/>
    <s v=""/>
    <n v="1"/>
    <s v=""/>
  </r>
  <r>
    <x v="7"/>
    <n v="-101.5908202999999"/>
    <n v="-101.5908202999999"/>
    <s v=""/>
    <n v="1"/>
    <s v=""/>
  </r>
  <r>
    <x v="8"/>
    <n v="-62.093261699999857"/>
    <n v="-62.093261699999857"/>
    <s v=""/>
    <n v="1"/>
    <s v=""/>
  </r>
  <r>
    <x v="9"/>
    <n v="-63.421875"/>
    <n v="-63.421875"/>
    <s v=""/>
    <n v="1"/>
    <s v=""/>
  </r>
  <r>
    <x v="10"/>
    <n v="-31.8828125"/>
    <n v="-31.8828125"/>
    <s v=""/>
    <n v="1"/>
    <s v=""/>
  </r>
  <r>
    <x v="11"/>
    <n v="-117.66308589999971"/>
    <n v="-117.66308589999971"/>
    <s v=""/>
    <n v="1"/>
    <s v=""/>
  </r>
  <r>
    <x v="12"/>
    <n v="-186.96386719999964"/>
    <n v="-186.96386719999964"/>
    <s v=""/>
    <n v="1"/>
    <s v=""/>
  </r>
  <r>
    <x v="13"/>
    <n v="-212.35180659999969"/>
    <n v="-212.35180659999969"/>
    <s v=""/>
    <n v="1"/>
    <s v=""/>
  </r>
  <r>
    <x v="14"/>
    <n v="-261.23828120000007"/>
    <n v="-261.23828120000007"/>
    <s v=""/>
    <n v="1"/>
    <s v=""/>
  </r>
  <r>
    <x v="15"/>
    <n v="-252.10327150000012"/>
    <n v="-252.10327150000012"/>
    <s v=""/>
    <n v="1"/>
    <s v=""/>
  </r>
  <r>
    <x v="16"/>
    <n v="-238.7866211000005"/>
    <n v="-238.7866211000005"/>
    <s v=""/>
    <n v="1"/>
    <s v=""/>
  </r>
  <r>
    <x v="17"/>
    <n v="-209.28369139999995"/>
    <n v="-209.28369139999995"/>
    <s v=""/>
    <n v="1"/>
    <s v=""/>
  </r>
  <r>
    <x v="18"/>
    <n v="-161.3720702999999"/>
    <n v="-161.3720702999999"/>
    <s v=""/>
    <n v="1"/>
    <s v=""/>
  </r>
  <r>
    <x v="19"/>
    <n v="-115.03662110000005"/>
    <n v="-115.03662110000005"/>
    <s v=""/>
    <n v="1"/>
    <s v=""/>
  </r>
  <r>
    <x v="20"/>
    <n v="-80.829101600000286"/>
    <n v="-80.829101600000286"/>
    <s v=""/>
    <n v="1"/>
    <s v=""/>
  </r>
  <r>
    <x v="21"/>
    <n v="-41.730468699999619"/>
    <n v="-41.730468699999619"/>
    <s v=""/>
    <n v="1"/>
    <s v=""/>
  </r>
  <r>
    <x v="22"/>
    <n v="-71.496093800000381"/>
    <n v="-71.496093800000381"/>
    <s v=""/>
    <n v="1"/>
    <s v=""/>
  </r>
  <r>
    <x v="23"/>
    <n v="-36.190918000000238"/>
    <n v="-36.190918000000238"/>
    <s v=""/>
    <n v="1"/>
    <s v=""/>
  </r>
  <r>
    <x v="0"/>
    <n v="81.704589900000428"/>
    <s v=""/>
    <n v="81.704589900000428"/>
    <s v=""/>
    <n v="1"/>
  </r>
  <r>
    <x v="1"/>
    <n v="88.110351600000286"/>
    <s v=""/>
    <n v="88.110351600000286"/>
    <s v=""/>
    <n v="1"/>
  </r>
  <r>
    <x v="2"/>
    <n v="106.00488290000067"/>
    <s v=""/>
    <n v="106.00488290000067"/>
    <s v=""/>
    <n v="1"/>
  </r>
  <r>
    <x v="3"/>
    <n v="55.671875"/>
    <s v=""/>
    <n v="55.671875"/>
    <s v=""/>
    <n v="1"/>
  </r>
  <r>
    <x v="4"/>
    <n v="-17.750976499999524"/>
    <n v="-17.750976499999524"/>
    <s v=""/>
    <n v="1"/>
    <s v=""/>
  </r>
  <r>
    <x v="5"/>
    <n v="-30.843261699999857"/>
    <n v="-30.843261699999857"/>
    <s v=""/>
    <n v="1"/>
    <s v=""/>
  </r>
  <r>
    <x v="6"/>
    <n v="-36.519531199999619"/>
    <n v="-36.519531199999619"/>
    <s v=""/>
    <n v="1"/>
    <s v=""/>
  </r>
  <r>
    <x v="7"/>
    <n v="-7.3730467999994289"/>
    <n v="-7.3730467999994289"/>
    <s v=""/>
    <n v="1"/>
    <s v=""/>
  </r>
  <r>
    <x v="8"/>
    <n v="-24.365722700000333"/>
    <n v="-24.365722700000333"/>
    <s v=""/>
    <n v="1"/>
    <s v=""/>
  </r>
  <r>
    <x v="9"/>
    <n v="-13.582519499999762"/>
    <n v="-13.582519499999762"/>
    <s v=""/>
    <n v="1"/>
    <s v=""/>
  </r>
  <r>
    <x v="10"/>
    <n v="-24.092285200000333"/>
    <n v="-24.092285200000333"/>
    <s v=""/>
    <n v="1"/>
    <s v=""/>
  </r>
  <r>
    <x v="11"/>
    <n v="-138.21044919999986"/>
    <n v="-138.21044919999986"/>
    <s v=""/>
    <n v="1"/>
    <s v=""/>
  </r>
  <r>
    <x v="12"/>
    <n v="-164.78930659999969"/>
    <n v="-164.78930659999969"/>
    <s v=""/>
    <n v="1"/>
    <s v=""/>
  </r>
  <r>
    <x v="13"/>
    <n v="-161.33007820000057"/>
    <n v="-161.33007820000057"/>
    <s v=""/>
    <n v="1"/>
    <s v=""/>
  </r>
  <r>
    <x v="14"/>
    <n v="-211.87622070000043"/>
    <n v="-211.87622070000043"/>
    <s v=""/>
    <n v="1"/>
    <s v=""/>
  </r>
  <r>
    <x v="15"/>
    <n v="-214.65161140000055"/>
    <n v="-214.65161140000055"/>
    <s v=""/>
    <n v="1"/>
    <s v=""/>
  </r>
  <r>
    <x v="16"/>
    <n v="-212.8154297000001"/>
    <n v="-212.8154297000001"/>
    <s v=""/>
    <n v="1"/>
    <s v=""/>
  </r>
  <r>
    <x v="17"/>
    <n v="-174.00292969999964"/>
    <n v="-174.00292969999964"/>
    <s v=""/>
    <n v="1"/>
    <s v=""/>
  </r>
  <r>
    <x v="18"/>
    <n v="-162.07373039999948"/>
    <n v="-162.07373039999948"/>
    <s v=""/>
    <n v="1"/>
    <s v=""/>
  </r>
  <r>
    <x v="19"/>
    <n v="-78.329589900000428"/>
    <n v="-78.329589900000428"/>
    <s v=""/>
    <n v="1"/>
    <s v=""/>
  </r>
  <r>
    <x v="20"/>
    <n v="-58.271972599999572"/>
    <n v="-58.271972599999572"/>
    <s v=""/>
    <n v="1"/>
    <s v=""/>
  </r>
  <r>
    <x v="21"/>
    <n v="-81.627929700000095"/>
    <n v="-81.627929700000095"/>
    <s v=""/>
    <n v="1"/>
    <s v=""/>
  </r>
  <r>
    <x v="22"/>
    <n v="-86.149902299999667"/>
    <n v="-86.149902299999667"/>
    <s v=""/>
    <n v="1"/>
    <s v=""/>
  </r>
  <r>
    <x v="23"/>
    <n v="-139.22412110000005"/>
    <n v="-139.22412110000005"/>
    <s v=""/>
    <n v="1"/>
    <s v=""/>
  </r>
  <r>
    <x v="0"/>
    <n v="-83.189941400000407"/>
    <n v="-83.189941400000407"/>
    <s v=""/>
    <n v="1"/>
    <s v=""/>
  </r>
  <r>
    <x v="1"/>
    <n v="-125.89233400000012"/>
    <n v="-125.89233400000012"/>
    <s v=""/>
    <n v="1"/>
    <s v=""/>
  </r>
  <r>
    <x v="2"/>
    <n v="-99.254882799999905"/>
    <n v="-99.254882799999905"/>
    <s v=""/>
    <n v="1"/>
    <s v=""/>
  </r>
  <r>
    <x v="3"/>
    <n v="-112.2058106000004"/>
    <n v="-112.2058106000004"/>
    <s v=""/>
    <n v="1"/>
    <s v=""/>
  </r>
  <r>
    <x v="4"/>
    <n v="-179.83886719999964"/>
    <n v="-179.83886719999964"/>
    <s v=""/>
    <n v="1"/>
    <s v=""/>
  </r>
  <r>
    <x v="5"/>
    <n v="-164.06665040000007"/>
    <n v="-164.06665040000007"/>
    <s v=""/>
    <n v="1"/>
    <s v=""/>
  </r>
  <r>
    <x v="6"/>
    <n v="-84.240722599999572"/>
    <n v="-84.240722599999572"/>
    <s v=""/>
    <n v="1"/>
    <s v=""/>
  </r>
  <r>
    <x v="7"/>
    <n v="-78.816406199999619"/>
    <n v="-78.816406199999619"/>
    <s v=""/>
    <n v="1"/>
    <s v=""/>
  </r>
  <r>
    <x v="8"/>
    <n v="-122.92236330000014"/>
    <n v="-122.92236330000014"/>
    <s v=""/>
    <n v="1"/>
    <s v=""/>
  </r>
  <r>
    <x v="9"/>
    <n v="-131.33349610000005"/>
    <n v="-131.33349610000005"/>
    <s v=""/>
    <n v="1"/>
    <s v=""/>
  </r>
  <r>
    <x v="10"/>
    <n v="-127.56640619999962"/>
    <n v="-127.56640619999962"/>
    <s v=""/>
    <n v="1"/>
    <s v=""/>
  </r>
  <r>
    <x v="11"/>
    <n v="-138.21728520000033"/>
    <n v="-138.21728520000033"/>
    <s v=""/>
    <n v="1"/>
    <s v=""/>
  </r>
  <r>
    <x v="12"/>
    <n v="-264.75610349999988"/>
    <n v="-264.75610349999988"/>
    <s v=""/>
    <n v="1"/>
    <s v=""/>
  </r>
  <r>
    <x v="13"/>
    <n v="-217.51513669999986"/>
    <n v="-217.51513669999986"/>
    <s v=""/>
    <n v="1"/>
    <s v=""/>
  </r>
  <r>
    <x v="14"/>
    <n v="-218.3154297000001"/>
    <n v="-218.3154297000001"/>
    <s v=""/>
    <n v="1"/>
    <s v=""/>
  </r>
  <r>
    <x v="15"/>
    <n v="-138.13525389999995"/>
    <n v="-138.13525389999995"/>
    <s v=""/>
    <n v="1"/>
    <s v=""/>
  </r>
  <r>
    <x v="16"/>
    <n v="-95.46875"/>
    <n v="-95.46875"/>
    <s v=""/>
    <n v="1"/>
    <s v=""/>
  </r>
  <r>
    <x v="17"/>
    <n v="-92.895996100000048"/>
    <n v="-92.895996100000048"/>
    <s v=""/>
    <n v="1"/>
    <s v=""/>
  </r>
  <r>
    <x v="18"/>
    <n v="5.6020508000001428"/>
    <s v=""/>
    <n v="5.6020508000001428"/>
    <s v=""/>
    <n v="1"/>
  </r>
  <r>
    <x v="19"/>
    <n v="49.846191399999952"/>
    <s v=""/>
    <n v="49.846191399999952"/>
    <s v=""/>
    <n v="1"/>
  </r>
  <r>
    <x v="20"/>
    <n v="49.620117200000095"/>
    <s v=""/>
    <n v="49.620117200000095"/>
    <s v=""/>
    <n v="1"/>
  </r>
  <r>
    <x v="21"/>
    <n v="-25.277343800000381"/>
    <n v="-25.277343800000381"/>
    <s v=""/>
    <n v="1"/>
    <s v=""/>
  </r>
  <r>
    <x v="22"/>
    <n v="-82.477539100000286"/>
    <n v="-82.477539100000286"/>
    <s v=""/>
    <n v="1"/>
    <s v=""/>
  </r>
  <r>
    <x v="23"/>
    <n v="-62.462402299999667"/>
    <n v="-62.462402299999667"/>
    <s v=""/>
    <n v="1"/>
    <s v=""/>
  </r>
  <r>
    <x v="0"/>
    <n v="-53.489746100000048"/>
    <n v="-53.489746100000048"/>
    <s v=""/>
    <n v="1"/>
    <s v=""/>
  </r>
  <r>
    <x v="1"/>
    <n v="-96.862793000000238"/>
    <n v="-96.862793000000238"/>
    <s v=""/>
    <n v="1"/>
    <s v=""/>
  </r>
  <r>
    <x v="2"/>
    <n v="-126.83691399999998"/>
    <n v="-126.83691399999998"/>
    <s v=""/>
    <n v="1"/>
    <s v=""/>
  </r>
  <r>
    <x v="3"/>
    <n v="-78.265625"/>
    <n v="-78.265625"/>
    <s v=""/>
    <n v="1"/>
    <s v=""/>
  </r>
  <r>
    <x v="4"/>
    <n v="-35.578125"/>
    <n v="-35.578125"/>
    <s v=""/>
    <n v="1"/>
    <s v=""/>
  </r>
  <r>
    <x v="5"/>
    <n v="-27.356201099999907"/>
    <n v="-27.356201099999907"/>
    <s v=""/>
    <n v="1"/>
    <s v=""/>
  </r>
  <r>
    <x v="6"/>
    <n v="-38.303711000000021"/>
    <n v="-38.303711000000021"/>
    <s v=""/>
    <n v="1"/>
    <s v=""/>
  </r>
  <r>
    <x v="7"/>
    <n v="21.396972599999572"/>
    <s v=""/>
    <n v="21.396972599999572"/>
    <s v=""/>
    <n v="1"/>
  </r>
  <r>
    <x v="8"/>
    <n v="19.38061529999959"/>
    <s v=""/>
    <n v="19.38061529999959"/>
    <s v=""/>
    <n v="1"/>
  </r>
  <r>
    <x v="9"/>
    <n v="35.511230400000386"/>
    <s v=""/>
    <n v="35.511230400000386"/>
    <s v=""/>
    <n v="1"/>
  </r>
  <r>
    <x v="10"/>
    <n v="85.823486300000241"/>
    <s v=""/>
    <n v="85.823486300000241"/>
    <s v=""/>
    <n v="1"/>
  </r>
  <r>
    <x v="11"/>
    <n v="101.8283692"/>
    <s v=""/>
    <n v="101.8283692"/>
    <s v=""/>
    <n v="1"/>
  </r>
  <r>
    <x v="12"/>
    <n v="21.673339899999974"/>
    <s v=""/>
    <n v="21.673339899999974"/>
    <s v=""/>
    <n v="1"/>
  </r>
  <r>
    <x v="13"/>
    <n v="8.450927700000193"/>
    <s v=""/>
    <n v="8.450927700000193"/>
    <s v=""/>
    <n v="1"/>
  </r>
  <r>
    <x v="14"/>
    <n v="-1.9887695000002168"/>
    <n v="-1.9887695000002168"/>
    <s v=""/>
    <n v="1"/>
    <s v=""/>
  </r>
  <r>
    <x v="15"/>
    <n v="-21.534423800000241"/>
    <n v="-21.534423800000241"/>
    <s v=""/>
    <n v="1"/>
    <s v=""/>
  </r>
  <r>
    <x v="16"/>
    <n v="-47.944335900000169"/>
    <n v="-47.944335900000169"/>
    <s v=""/>
    <n v="1"/>
    <s v=""/>
  </r>
  <r>
    <x v="17"/>
    <n v="-60.116455099999712"/>
    <n v="-60.116455099999712"/>
    <s v=""/>
    <n v="1"/>
    <s v=""/>
  </r>
  <r>
    <x v="18"/>
    <n v="-18.875732500000595"/>
    <n v="-18.875732500000595"/>
    <s v=""/>
    <n v="1"/>
    <s v=""/>
  </r>
  <r>
    <x v="19"/>
    <n v="116.65625"/>
    <s v=""/>
    <n v="116.65625"/>
    <s v=""/>
    <n v="1"/>
  </r>
  <r>
    <x v="20"/>
    <n v="80.03125"/>
    <s v=""/>
    <n v="80.03125"/>
    <s v=""/>
    <n v="1"/>
  </r>
  <r>
    <x v="21"/>
    <n v="87.946288999999524"/>
    <s v=""/>
    <n v="87.946288999999524"/>
    <s v=""/>
    <n v="1"/>
  </r>
  <r>
    <x v="22"/>
    <n v="65.944824199999857"/>
    <s v=""/>
    <n v="65.944824199999857"/>
    <s v=""/>
    <n v="1"/>
  </r>
  <r>
    <x v="23"/>
    <n v="-124.06787110000005"/>
    <n v="-124.06787110000005"/>
    <s v=""/>
    <n v="1"/>
    <s v=""/>
  </r>
  <r>
    <x v="0"/>
    <n v="-149.32763669999986"/>
    <n v="-149.32763669999986"/>
    <s v=""/>
    <n v="1"/>
    <s v=""/>
  </r>
  <r>
    <x v="1"/>
    <n v="-29.322754000000714"/>
    <n v="-29.322754000000714"/>
    <s v=""/>
    <n v="1"/>
    <s v=""/>
  </r>
  <r>
    <x v="2"/>
    <n v="-28.24414059999981"/>
    <n v="-28.24414059999981"/>
    <s v=""/>
    <n v="1"/>
    <s v=""/>
  </r>
  <r>
    <x v="3"/>
    <n v="3.4702149000004283"/>
    <s v=""/>
    <n v="3.4702149000004283"/>
    <s v=""/>
    <n v="1"/>
  </r>
  <r>
    <x v="4"/>
    <n v="-93.386718800000381"/>
    <n v="-93.386718800000381"/>
    <s v=""/>
    <n v="1"/>
    <s v=""/>
  </r>
  <r>
    <x v="5"/>
    <n v="-95.877929700000095"/>
    <n v="-95.877929700000095"/>
    <s v=""/>
    <n v="1"/>
    <s v=""/>
  </r>
  <r>
    <x v="6"/>
    <n v="-109.89990240000043"/>
    <n v="-109.89990240000043"/>
    <s v=""/>
    <n v="1"/>
    <s v=""/>
  </r>
  <r>
    <x v="7"/>
    <n v="-65.78125"/>
    <n v="-65.78125"/>
    <s v=""/>
    <n v="1"/>
    <s v=""/>
  </r>
  <r>
    <x v="8"/>
    <n v="-168.03857419999986"/>
    <n v="-168.03857419999986"/>
    <s v=""/>
    <n v="1"/>
    <s v=""/>
  </r>
  <r>
    <x v="9"/>
    <n v="-228.89746089999971"/>
    <n v="-228.89746089999971"/>
    <s v=""/>
    <n v="1"/>
    <s v=""/>
  </r>
  <r>
    <x v="10"/>
    <n v="-342.76538089999985"/>
    <n v="-342.76538089999985"/>
    <s v=""/>
    <n v="1"/>
    <s v=""/>
  </r>
  <r>
    <x v="11"/>
    <n v="-461.74340819999998"/>
    <n v="-461.74340819999998"/>
    <s v=""/>
    <n v="1"/>
    <s v=""/>
  </r>
  <r>
    <x v="12"/>
    <n v="-483.75244150000026"/>
    <n v="-483.75244150000026"/>
    <s v=""/>
    <n v="1"/>
    <s v=""/>
  </r>
  <r>
    <x v="13"/>
    <n v="-388.44897459999993"/>
    <n v="-388.44897459999993"/>
    <s v=""/>
    <n v="1"/>
    <s v=""/>
  </r>
  <r>
    <x v="14"/>
    <n v="-335.32104489999983"/>
    <n v="-335.32104489999983"/>
    <s v=""/>
    <n v="1"/>
    <s v=""/>
  </r>
  <r>
    <x v="15"/>
    <n v="-373.9189452999999"/>
    <n v="-373.9189452999999"/>
    <s v=""/>
    <n v="1"/>
    <s v=""/>
  </r>
  <r>
    <x v="16"/>
    <n v="-409.74633789999962"/>
    <n v="-409.74633789999962"/>
    <s v=""/>
    <n v="1"/>
    <s v=""/>
  </r>
  <r>
    <x v="17"/>
    <n v="-367.08032229999981"/>
    <n v="-367.08032229999981"/>
    <s v=""/>
    <n v="1"/>
    <s v=""/>
  </r>
  <r>
    <x v="18"/>
    <n v="-290.1589356000004"/>
    <n v="-290.1589356000004"/>
    <s v=""/>
    <n v="1"/>
    <s v=""/>
  </r>
  <r>
    <x v="19"/>
    <n v="-161.64404289999948"/>
    <n v="-161.64404289999948"/>
    <s v=""/>
    <n v="1"/>
    <s v=""/>
  </r>
  <r>
    <x v="20"/>
    <n v="-104.86621100000048"/>
    <n v="-104.86621100000048"/>
    <s v=""/>
    <n v="1"/>
    <s v=""/>
  </r>
  <r>
    <x v="21"/>
    <n v="-85.635742099999334"/>
    <n v="-85.635742099999334"/>
    <s v=""/>
    <n v="1"/>
    <s v=""/>
  </r>
  <r>
    <x v="22"/>
    <n v="-105.09765619999962"/>
    <n v="-105.09765619999962"/>
    <s v=""/>
    <n v="1"/>
    <s v=""/>
  </r>
  <r>
    <x v="23"/>
    <n v="-143.99804679999943"/>
    <n v="-143.99804679999943"/>
    <s v=""/>
    <n v="1"/>
    <s v=""/>
  </r>
  <r>
    <x v="0"/>
    <n v="-201.02587889999995"/>
    <n v="-201.02587889999995"/>
    <s v=""/>
    <n v="1"/>
    <s v=""/>
  </r>
  <r>
    <x v="1"/>
    <n v="-263.22045900000012"/>
    <n v="-263.22045900000012"/>
    <s v=""/>
    <n v="1"/>
    <s v=""/>
  </r>
  <r>
    <x v="2"/>
    <n v="-262.53076169999986"/>
    <n v="-262.53076169999986"/>
    <s v=""/>
    <n v="1"/>
    <s v=""/>
  </r>
  <r>
    <x v="3"/>
    <n v="-214.99560539999948"/>
    <n v="-214.99560539999948"/>
    <s v=""/>
    <n v="1"/>
    <s v=""/>
  </r>
  <r>
    <x v="4"/>
    <n v="-252.71484369999962"/>
    <n v="-252.71484369999962"/>
    <s v=""/>
    <n v="1"/>
    <s v=""/>
  </r>
  <r>
    <x v="5"/>
    <n v="-240.63525389999995"/>
    <n v="-240.63525389999995"/>
    <s v=""/>
    <n v="1"/>
    <s v=""/>
  </r>
  <r>
    <x v="6"/>
    <n v="-138.87255860000005"/>
    <n v="-138.87255860000005"/>
    <s v=""/>
    <n v="1"/>
    <s v=""/>
  </r>
  <r>
    <x v="7"/>
    <n v="-121.42041020000033"/>
    <n v="-121.42041020000033"/>
    <s v=""/>
    <n v="1"/>
    <s v=""/>
  </r>
  <r>
    <x v="8"/>
    <n v="-193.42138669999986"/>
    <n v="-193.42138669999986"/>
    <s v=""/>
    <n v="1"/>
    <s v=""/>
  </r>
  <r>
    <x v="9"/>
    <n v="-143.921875"/>
    <n v="-143.921875"/>
    <s v=""/>
    <n v="1"/>
    <s v=""/>
  </r>
  <r>
    <x v="10"/>
    <n v="-170.2861327999999"/>
    <n v="-170.2861327999999"/>
    <s v=""/>
    <n v="1"/>
    <s v=""/>
  </r>
  <r>
    <x v="11"/>
    <n v="-253.7216797000001"/>
    <n v="-253.7216797000001"/>
    <s v=""/>
    <n v="1"/>
    <s v=""/>
  </r>
  <r>
    <x v="12"/>
    <n v="-326.47680670000045"/>
    <n v="-326.47680670000045"/>
    <s v=""/>
    <n v="1"/>
    <s v=""/>
  </r>
  <r>
    <x v="13"/>
    <n v="-330.97460939999974"/>
    <n v="-330.97460939999974"/>
    <s v=""/>
    <n v="1"/>
    <s v=""/>
  </r>
  <r>
    <x v="14"/>
    <n v="-294.62329100000034"/>
    <n v="-294.62329100000034"/>
    <s v=""/>
    <n v="1"/>
    <s v=""/>
  </r>
  <r>
    <x v="15"/>
    <n v="-289.78759760000003"/>
    <n v="-289.78759760000003"/>
    <s v=""/>
    <n v="1"/>
    <s v=""/>
  </r>
  <r>
    <x v="16"/>
    <n v="-325.23779300000024"/>
    <n v="-325.23779300000024"/>
    <s v=""/>
    <n v="1"/>
    <s v=""/>
  </r>
  <r>
    <x v="17"/>
    <n v="-300.6328125"/>
    <n v="-300.6328125"/>
    <s v=""/>
    <n v="1"/>
    <s v=""/>
  </r>
  <r>
    <x v="18"/>
    <n v="-273.4560547000001"/>
    <n v="-273.4560547000001"/>
    <s v=""/>
    <n v="1"/>
    <s v=""/>
  </r>
  <r>
    <x v="19"/>
    <n v="-319.27246089999971"/>
    <n v="-319.27246089999971"/>
    <s v=""/>
    <n v="1"/>
    <s v=""/>
  </r>
  <r>
    <x v="20"/>
    <n v="-334.00830080000014"/>
    <n v="-334.00830080000014"/>
    <s v=""/>
    <n v="1"/>
    <s v=""/>
  </r>
  <r>
    <x v="21"/>
    <n v="-262.55859369999962"/>
    <n v="-262.55859369999962"/>
    <s v=""/>
    <n v="1"/>
    <s v=""/>
  </r>
  <r>
    <x v="22"/>
    <n v="-263.19091800000024"/>
    <n v="-263.19091800000024"/>
    <s v=""/>
    <n v="1"/>
    <s v=""/>
  </r>
  <r>
    <x v="23"/>
    <n v="-293.93017569999938"/>
    <n v="-293.93017569999938"/>
    <s v=""/>
    <n v="1"/>
    <s v=""/>
  </r>
  <r>
    <x v="0"/>
    <n v="-3.3779297000000952"/>
    <n v="-3.3779297000000952"/>
    <s v=""/>
    <n v="1"/>
    <s v=""/>
  </r>
  <r>
    <x v="1"/>
    <n v="16.211914100000286"/>
    <s v=""/>
    <n v="16.211914100000286"/>
    <s v=""/>
    <n v="1"/>
  </r>
  <r>
    <x v="2"/>
    <n v="-10.474121100000048"/>
    <n v="-10.474121100000048"/>
    <s v=""/>
    <n v="1"/>
    <s v=""/>
  </r>
  <r>
    <x v="3"/>
    <n v="-11.297851499999524"/>
    <n v="-11.297851499999524"/>
    <s v=""/>
    <n v="1"/>
    <s v=""/>
  </r>
  <r>
    <x v="4"/>
    <n v="-29.239257799999905"/>
    <n v="-29.239257799999905"/>
    <s v=""/>
    <n v="1"/>
    <s v=""/>
  </r>
  <r>
    <x v="5"/>
    <n v="0.30419919999985723"/>
    <s v=""/>
    <n v="0.30419919999985723"/>
    <s v=""/>
    <n v="1"/>
  </r>
  <r>
    <x v="6"/>
    <n v="27.887207100000523"/>
    <s v=""/>
    <n v="27.887207100000523"/>
    <s v=""/>
    <n v="1"/>
  </r>
  <r>
    <x v="7"/>
    <n v="10.897460899999714"/>
    <s v=""/>
    <n v="10.897460899999714"/>
    <s v=""/>
    <n v="1"/>
  </r>
  <r>
    <x v="8"/>
    <n v="11.3125"/>
    <s v=""/>
    <n v="11.3125"/>
    <s v=""/>
    <n v="1"/>
  </r>
  <r>
    <x v="9"/>
    <n v="28.572753899999952"/>
    <s v=""/>
    <n v="28.572753899999952"/>
    <s v=""/>
    <n v="1"/>
  </r>
  <r>
    <x v="10"/>
    <n v="31.558105500000238"/>
    <s v=""/>
    <n v="31.558105500000238"/>
    <s v=""/>
    <n v="1"/>
  </r>
  <r>
    <x v="11"/>
    <n v="27.480468800000381"/>
    <s v=""/>
    <n v="27.480468800000381"/>
    <s v=""/>
    <n v="1"/>
  </r>
  <r>
    <x v="12"/>
    <n v="7.9067383000001428"/>
    <s v=""/>
    <n v="7.9067383000001428"/>
    <s v=""/>
    <n v="1"/>
  </r>
  <r>
    <x v="13"/>
    <n v="6.7036133000001428"/>
    <s v=""/>
    <n v="6.7036133000001428"/>
    <s v=""/>
    <n v="1"/>
  </r>
  <r>
    <x v="14"/>
    <n v="19.917968699999619"/>
    <s v=""/>
    <n v="19.917968699999619"/>
    <s v=""/>
    <n v="1"/>
  </r>
  <r>
    <x v="15"/>
    <n v="-24.276367200000095"/>
    <n v="-24.276367200000095"/>
    <s v=""/>
    <n v="1"/>
    <s v=""/>
  </r>
  <r>
    <x v="16"/>
    <n v="-50.616699199999857"/>
    <n v="-50.616699199999857"/>
    <s v=""/>
    <n v="1"/>
    <s v=""/>
  </r>
  <r>
    <x v="17"/>
    <n v="18.557617099999334"/>
    <s v=""/>
    <n v="18.557617099999334"/>
    <s v=""/>
    <n v="1"/>
  </r>
  <r>
    <x v="18"/>
    <n v="47.777832100000523"/>
    <s v=""/>
    <n v="47.777832100000523"/>
    <s v=""/>
    <n v="1"/>
  </r>
  <r>
    <x v="19"/>
    <n v="29.696289100000286"/>
    <s v=""/>
    <n v="29.696289100000286"/>
    <s v=""/>
    <n v="1"/>
  </r>
  <r>
    <x v="20"/>
    <n v="34.419433499999286"/>
    <s v=""/>
    <n v="34.419433499999286"/>
    <s v=""/>
    <n v="1"/>
  </r>
  <r>
    <x v="21"/>
    <n v="56.764648500000476"/>
    <s v=""/>
    <n v="56.764648500000476"/>
    <s v=""/>
    <n v="1"/>
  </r>
  <r>
    <x v="22"/>
    <n v="82.163574199999857"/>
    <s v=""/>
    <n v="82.163574199999857"/>
    <s v=""/>
    <n v="1"/>
  </r>
  <r>
    <x v="23"/>
    <n v="56.688476600000286"/>
    <s v=""/>
    <n v="56.688476600000286"/>
    <s v=""/>
    <n v="1"/>
  </r>
  <r>
    <x v="0"/>
    <n v="-8.793456999999762"/>
    <n v="-8.793456999999762"/>
    <s v=""/>
    <n v="1"/>
    <s v=""/>
  </r>
  <r>
    <x v="1"/>
    <n v="-34.60742190000019"/>
    <n v="-34.60742190000019"/>
    <s v=""/>
    <n v="1"/>
    <s v=""/>
  </r>
  <r>
    <x v="2"/>
    <n v="-60.143554700000095"/>
    <n v="-60.143554700000095"/>
    <s v=""/>
    <n v="1"/>
    <s v=""/>
  </r>
  <r>
    <x v="3"/>
    <n v="-56.742675800000143"/>
    <n v="-56.742675800000143"/>
    <s v=""/>
    <n v="1"/>
    <s v=""/>
  </r>
  <r>
    <x v="4"/>
    <n v="-54.767089799999667"/>
    <n v="-54.767089799999667"/>
    <s v=""/>
    <n v="1"/>
    <s v=""/>
  </r>
  <r>
    <x v="5"/>
    <n v="-12.386230500000238"/>
    <n v="-12.386230500000238"/>
    <s v=""/>
    <n v="1"/>
    <s v=""/>
  </r>
  <r>
    <x v="6"/>
    <n v="29.308105500000238"/>
    <s v=""/>
    <n v="29.308105500000238"/>
    <s v=""/>
    <n v="1"/>
  </r>
  <r>
    <x v="7"/>
    <n v="64.662597700000333"/>
    <s v=""/>
    <n v="64.662597700000333"/>
    <s v=""/>
    <n v="1"/>
  </r>
  <r>
    <x v="8"/>
    <n v="41.614257799999905"/>
    <s v=""/>
    <n v="41.614257799999905"/>
    <s v=""/>
    <n v="1"/>
  </r>
  <r>
    <x v="9"/>
    <n v="61.451660200000333"/>
    <s v=""/>
    <n v="61.451660200000333"/>
    <s v=""/>
    <n v="1"/>
  </r>
  <r>
    <x v="10"/>
    <n v="18.678222700000333"/>
    <s v=""/>
    <n v="18.678222700000333"/>
    <s v=""/>
    <n v="1"/>
  </r>
  <r>
    <x v="11"/>
    <n v="-54.224121100000048"/>
    <n v="-54.224121100000048"/>
    <s v=""/>
    <n v="1"/>
    <s v=""/>
  </r>
  <r>
    <x v="12"/>
    <n v="-67.312011699999857"/>
    <n v="-67.312011699999857"/>
    <s v=""/>
    <n v="1"/>
    <s v=""/>
  </r>
  <r>
    <x v="13"/>
    <n v="-70.084472700000333"/>
    <n v="-70.084472700000333"/>
    <s v=""/>
    <n v="1"/>
    <s v=""/>
  </r>
  <r>
    <x v="14"/>
    <n v="-53.118896500000119"/>
    <n v="-53.118896500000119"/>
    <s v=""/>
    <n v="1"/>
    <s v=""/>
  </r>
  <r>
    <x v="15"/>
    <n v="-39.308837900000071"/>
    <n v="-39.308837900000071"/>
    <s v=""/>
    <n v="1"/>
    <s v=""/>
  </r>
  <r>
    <x v="16"/>
    <n v="-50.268310499999643"/>
    <n v="-50.268310499999643"/>
    <s v=""/>
    <n v="1"/>
    <s v=""/>
  </r>
  <r>
    <x v="17"/>
    <n v="-49.230224599999929"/>
    <n v="-49.230224599999929"/>
    <s v=""/>
    <n v="1"/>
    <s v=""/>
  </r>
  <r>
    <x v="18"/>
    <n v="-34.03320309999981"/>
    <n v="-34.03320309999981"/>
    <s v=""/>
    <n v="1"/>
    <s v=""/>
  </r>
  <r>
    <x v="19"/>
    <n v="-66.327148399999714"/>
    <n v="-66.327148399999714"/>
    <s v=""/>
    <n v="1"/>
    <s v=""/>
  </r>
  <r>
    <x v="20"/>
    <n v="-118.14306639999995"/>
    <n v="-118.14306639999995"/>
    <s v=""/>
    <n v="1"/>
    <s v=""/>
  </r>
  <r>
    <x v="21"/>
    <n v="-33.391601499999524"/>
    <n v="-33.391601499999524"/>
    <s v=""/>
    <n v="1"/>
    <s v=""/>
  </r>
  <r>
    <x v="22"/>
    <n v="-16.715331999999762"/>
    <n v="-16.715331999999762"/>
    <s v=""/>
    <n v="1"/>
    <s v=""/>
  </r>
  <r>
    <x v="23"/>
    <n v="2.5454102000003331"/>
    <s v=""/>
    <n v="2.5454102000003331"/>
    <s v=""/>
    <n v="1"/>
  </r>
  <r>
    <x v="0"/>
    <n v="72.519042899999477"/>
    <s v=""/>
    <n v="72.519042899999477"/>
    <s v=""/>
    <n v="1"/>
  </r>
  <r>
    <x v="1"/>
    <n v="61.114746100000048"/>
    <s v=""/>
    <n v="61.114746100000048"/>
    <s v=""/>
    <n v="1"/>
  </r>
  <r>
    <x v="2"/>
    <n v="62.520507900000666"/>
    <s v=""/>
    <n v="62.520507900000666"/>
    <s v=""/>
    <n v="1"/>
  </r>
  <r>
    <x v="3"/>
    <n v="66.269043000000238"/>
    <s v=""/>
    <n v="66.269043000000238"/>
    <s v=""/>
    <n v="1"/>
  </r>
  <r>
    <x v="4"/>
    <n v="213.27099610000005"/>
    <s v=""/>
    <n v="213.27099610000005"/>
    <s v=""/>
    <n v="1"/>
  </r>
  <r>
    <x v="5"/>
    <n v="100.84179690000019"/>
    <s v=""/>
    <n v="100.84179690000019"/>
    <s v=""/>
    <n v="1"/>
  </r>
  <r>
    <x v="6"/>
    <n v="60.754882799999905"/>
    <s v=""/>
    <n v="60.754882799999905"/>
    <s v=""/>
    <n v="1"/>
  </r>
  <r>
    <x v="7"/>
    <n v="79.505371100000048"/>
    <s v=""/>
    <n v="79.505371100000048"/>
    <s v=""/>
    <n v="1"/>
  </r>
  <r>
    <x v="8"/>
    <n v="198.20898429999943"/>
    <s v=""/>
    <n v="198.20898429999943"/>
    <s v=""/>
    <n v="1"/>
  </r>
  <r>
    <x v="9"/>
    <n v="299.85107419999986"/>
    <s v=""/>
    <n v="299.85107419999986"/>
    <s v=""/>
    <n v="1"/>
  </r>
  <r>
    <x v="10"/>
    <n v="206.5263672000001"/>
    <s v=""/>
    <n v="206.5263672000001"/>
    <s v=""/>
    <n v="1"/>
  </r>
  <r>
    <x v="11"/>
    <n v="79.569824199999857"/>
    <s v=""/>
    <n v="79.569824199999857"/>
    <s v=""/>
    <n v="1"/>
  </r>
  <r>
    <x v="12"/>
    <n v="5.3203125"/>
    <s v=""/>
    <n v="5.3203125"/>
    <s v=""/>
    <n v="1"/>
  </r>
  <r>
    <x v="13"/>
    <n v="-64.736816399999952"/>
    <n v="-64.736816399999952"/>
    <s v=""/>
    <n v="1"/>
    <s v=""/>
  </r>
  <r>
    <x v="14"/>
    <n v="-121.74072259999957"/>
    <n v="-121.74072259999957"/>
    <s v=""/>
    <n v="1"/>
    <s v=""/>
  </r>
  <r>
    <x v="15"/>
    <n v="-14.397460899999714"/>
    <n v="-14.397460899999714"/>
    <s v=""/>
    <n v="1"/>
    <s v=""/>
  </r>
  <r>
    <x v="16"/>
    <n v="33.706054700000095"/>
    <s v=""/>
    <n v="33.706054700000095"/>
    <s v=""/>
    <n v="1"/>
  </r>
  <r>
    <x v="17"/>
    <n v="93.509277400000428"/>
    <s v=""/>
    <n v="93.509277400000428"/>
    <s v=""/>
    <n v="1"/>
  </r>
  <r>
    <x v="18"/>
    <n v="124.97998050000024"/>
    <s v=""/>
    <n v="124.97998050000024"/>
    <s v=""/>
    <n v="1"/>
  </r>
  <r>
    <x v="19"/>
    <n v="92.917968699999619"/>
    <s v=""/>
    <n v="92.917968699999619"/>
    <s v=""/>
    <n v="1"/>
  </r>
  <r>
    <x v="20"/>
    <n v="35.071288999999524"/>
    <s v=""/>
    <n v="35.071288999999524"/>
    <s v=""/>
    <n v="1"/>
  </r>
  <r>
    <x v="21"/>
    <n v="-9.9916991999998572"/>
    <n v="-9.9916991999998572"/>
    <s v=""/>
    <n v="1"/>
    <s v=""/>
  </r>
  <r>
    <x v="22"/>
    <n v="-86.165527299999667"/>
    <n v="-86.165527299999667"/>
    <s v=""/>
    <n v="1"/>
    <s v=""/>
  </r>
  <r>
    <x v="23"/>
    <n v="-145.33740229999967"/>
    <n v="-145.33740229999967"/>
    <s v=""/>
    <n v="1"/>
    <s v=""/>
  </r>
  <r>
    <x v="0"/>
    <n v="-123.27246100000048"/>
    <n v="-123.27246100000048"/>
    <s v=""/>
    <n v="1"/>
    <s v=""/>
  </r>
  <r>
    <x v="1"/>
    <n v="-208.43359369999962"/>
    <n v="-208.43359369999962"/>
    <s v=""/>
    <n v="1"/>
    <s v=""/>
  </r>
  <r>
    <x v="2"/>
    <n v="-218.86914059999981"/>
    <n v="-218.86914059999981"/>
    <s v=""/>
    <n v="1"/>
    <s v=""/>
  </r>
  <r>
    <x v="3"/>
    <n v="-185.73681639999995"/>
    <n v="-185.73681639999995"/>
    <s v=""/>
    <n v="1"/>
    <s v=""/>
  </r>
  <r>
    <x v="4"/>
    <n v="-116.19921869999962"/>
    <n v="-116.19921869999962"/>
    <s v=""/>
    <n v="1"/>
    <s v=""/>
  </r>
  <r>
    <x v="5"/>
    <n v="-110.01025389999995"/>
    <n v="-110.01025389999995"/>
    <s v=""/>
    <n v="1"/>
    <s v=""/>
  </r>
  <r>
    <x v="6"/>
    <n v="-99.378418000000238"/>
    <n v="-99.378418000000238"/>
    <s v=""/>
    <n v="1"/>
    <s v=""/>
  </r>
  <r>
    <x v="7"/>
    <n v="-194.5546875"/>
    <n v="-194.5546875"/>
    <s v=""/>
    <n v="1"/>
    <s v=""/>
  </r>
  <r>
    <x v="8"/>
    <n v="-295.45361330000014"/>
    <n v="-295.45361330000014"/>
    <s v=""/>
    <n v="1"/>
    <s v=""/>
  </r>
  <r>
    <x v="9"/>
    <n v="-232.20849610000005"/>
    <n v="-232.20849610000005"/>
    <s v=""/>
    <n v="1"/>
    <s v=""/>
  </r>
  <r>
    <x v="10"/>
    <n v="-223.578125"/>
    <n v="-223.578125"/>
    <s v=""/>
    <n v="1"/>
    <s v=""/>
  </r>
  <r>
    <x v="11"/>
    <n v="-264.77099610000005"/>
    <n v="-264.77099610000005"/>
    <s v=""/>
    <n v="1"/>
    <s v=""/>
  </r>
  <r>
    <x v="12"/>
    <n v="-231.65869139999995"/>
    <n v="-231.65869139999995"/>
    <s v=""/>
    <n v="1"/>
    <s v=""/>
  </r>
  <r>
    <x v="13"/>
    <n v="-224.59960940000019"/>
    <n v="-224.59960940000019"/>
    <s v=""/>
    <n v="1"/>
    <s v=""/>
  </r>
  <r>
    <x v="14"/>
    <n v="-234.94140619999962"/>
    <n v="-234.94140619999962"/>
    <s v=""/>
    <n v="1"/>
    <s v=""/>
  </r>
  <r>
    <x v="15"/>
    <n v="-228.73535160000029"/>
    <n v="-228.73535160000029"/>
    <s v=""/>
    <n v="1"/>
    <s v=""/>
  </r>
  <r>
    <x v="16"/>
    <n v="-308.46240240000043"/>
    <n v="-308.46240240000043"/>
    <s v=""/>
    <n v="1"/>
    <s v=""/>
  </r>
  <r>
    <x v="17"/>
    <n v="-326.06152350000048"/>
    <n v="-326.06152350000048"/>
    <s v=""/>
    <n v="1"/>
    <s v=""/>
  </r>
  <r>
    <x v="18"/>
    <n v="-258.93310539999948"/>
    <n v="-258.93310539999948"/>
    <s v=""/>
    <n v="1"/>
    <s v=""/>
  </r>
  <r>
    <x v="19"/>
    <n v="-147.81445320000057"/>
    <n v="-147.81445320000057"/>
    <s v=""/>
    <n v="1"/>
    <s v=""/>
  </r>
  <r>
    <x v="20"/>
    <n v="-88.653320299999905"/>
    <n v="-88.653320299999905"/>
    <s v=""/>
    <n v="1"/>
    <s v=""/>
  </r>
  <r>
    <x v="21"/>
    <n v="-115.06152350000048"/>
    <n v="-115.06152350000048"/>
    <s v=""/>
    <n v="1"/>
    <s v=""/>
  </r>
  <r>
    <x v="22"/>
    <n v="-173.20458990000043"/>
    <n v="-173.20458990000043"/>
    <s v=""/>
    <n v="1"/>
    <s v=""/>
  </r>
  <r>
    <x v="23"/>
    <n v="-169.2216797000001"/>
    <n v="-169.2216797000001"/>
    <s v=""/>
    <n v="1"/>
    <s v=""/>
  </r>
  <r>
    <x v="0"/>
    <n v="-27.4921875"/>
    <n v="-27.4921875"/>
    <s v=""/>
    <n v="1"/>
    <s v=""/>
  </r>
  <r>
    <x v="1"/>
    <n v="34.81835940000019"/>
    <s v=""/>
    <n v="34.81835940000019"/>
    <s v=""/>
    <n v="1"/>
  </r>
  <r>
    <x v="2"/>
    <n v="66.574707100000523"/>
    <s v=""/>
    <n v="66.574707100000523"/>
    <s v=""/>
    <n v="1"/>
  </r>
  <r>
    <x v="3"/>
    <n v="155.80566399999952"/>
    <s v=""/>
    <n v="155.80566399999952"/>
    <s v=""/>
    <n v="1"/>
  </r>
  <r>
    <x v="4"/>
    <n v="213.06201169999986"/>
    <s v=""/>
    <n v="213.06201169999986"/>
    <s v=""/>
    <n v="1"/>
  </r>
  <r>
    <x v="5"/>
    <n v="264.88867179999943"/>
    <s v=""/>
    <n v="264.88867179999943"/>
    <s v=""/>
    <n v="1"/>
  </r>
  <r>
    <x v="6"/>
    <n v="262.6669922000001"/>
    <s v=""/>
    <n v="262.6669922000001"/>
    <s v=""/>
    <n v="1"/>
  </r>
  <r>
    <x v="7"/>
    <n v="263.66650389999995"/>
    <s v=""/>
    <n v="263.66650389999995"/>
    <s v=""/>
    <n v="1"/>
  </r>
  <r>
    <x v="8"/>
    <n v="266.22119150000071"/>
    <s v=""/>
    <n v="266.22119150000071"/>
    <s v=""/>
    <n v="1"/>
  </r>
  <r>
    <x v="9"/>
    <n v="272.87060539999948"/>
    <s v=""/>
    <n v="272.87060539999948"/>
    <s v=""/>
    <n v="1"/>
  </r>
  <r>
    <x v="10"/>
    <n v="278.66015630000038"/>
    <s v=""/>
    <n v="278.66015630000038"/>
    <s v=""/>
    <n v="1"/>
  </r>
  <r>
    <x v="11"/>
    <n v="225.8779297000001"/>
    <s v=""/>
    <n v="225.8779297000001"/>
    <s v=""/>
    <n v="1"/>
  </r>
  <r>
    <x v="12"/>
    <n v="104.15576169999986"/>
    <s v=""/>
    <n v="104.15576169999986"/>
    <s v=""/>
    <n v="1"/>
  </r>
  <r>
    <x v="13"/>
    <n v="120.31494139999995"/>
    <s v=""/>
    <n v="120.31494139999995"/>
    <s v=""/>
    <n v="1"/>
  </r>
  <r>
    <x v="14"/>
    <n v="149.25024409999969"/>
    <s v=""/>
    <n v="149.25024409999969"/>
    <s v=""/>
    <n v="1"/>
  </r>
  <r>
    <x v="15"/>
    <n v="127.01220700000022"/>
    <s v=""/>
    <n v="127.01220700000022"/>
    <s v=""/>
    <n v="1"/>
  </r>
  <r>
    <x v="16"/>
    <n v="62.110839900000428"/>
    <s v=""/>
    <n v="62.110839900000428"/>
    <s v=""/>
    <n v="1"/>
  </r>
  <r>
    <x v="17"/>
    <n v="65.022949199999857"/>
    <s v=""/>
    <n v="65.022949199999857"/>
    <s v=""/>
    <n v="1"/>
  </r>
  <r>
    <x v="18"/>
    <n v="11.304199199999857"/>
    <s v=""/>
    <n v="11.304199199999857"/>
    <s v=""/>
    <n v="1"/>
  </r>
  <r>
    <x v="19"/>
    <n v="-31.248535200000333"/>
    <n v="-31.248535200000333"/>
    <s v=""/>
    <n v="1"/>
    <s v=""/>
  </r>
  <r>
    <x v="20"/>
    <n v="-22.95507809999981"/>
    <n v="-22.95507809999981"/>
    <s v=""/>
    <n v="1"/>
    <s v=""/>
  </r>
  <r>
    <x v="21"/>
    <n v="-23.199218800000381"/>
    <n v="-23.199218800000381"/>
    <s v=""/>
    <n v="1"/>
    <s v=""/>
  </r>
  <r>
    <x v="22"/>
    <n v="-27.765625"/>
    <n v="-27.765625"/>
    <s v=""/>
    <n v="1"/>
    <s v=""/>
  </r>
  <r>
    <x v="23"/>
    <n v="-24.545898399999714"/>
    <n v="-24.545898399999714"/>
    <s v=""/>
    <n v="1"/>
    <s v=""/>
  </r>
  <r>
    <x v="0"/>
    <n v="35.626464799999667"/>
    <s v=""/>
    <n v="35.626464799999667"/>
    <s v=""/>
    <n v="1"/>
  </r>
  <r>
    <x v="1"/>
    <n v="30.602050800000143"/>
    <s v=""/>
    <n v="30.602050800000143"/>
    <s v=""/>
    <n v="1"/>
  </r>
  <r>
    <x v="2"/>
    <n v="30.602050800000143"/>
    <s v=""/>
    <n v="30.602050800000143"/>
    <s v=""/>
    <n v="1"/>
  </r>
  <r>
    <x v="3"/>
    <n v="26.946289100000286"/>
    <s v=""/>
    <n v="26.946289100000286"/>
    <s v=""/>
    <n v="1"/>
  </r>
  <r>
    <x v="4"/>
    <n v="-28.238769600000523"/>
    <n v="-28.238769600000523"/>
    <s v=""/>
    <n v="1"/>
    <s v=""/>
  </r>
  <r>
    <x v="5"/>
    <n v="-36.775878899999952"/>
    <n v="-36.775878899999952"/>
    <s v=""/>
    <n v="1"/>
    <s v=""/>
  </r>
  <r>
    <x v="6"/>
    <n v="-39.723144600000523"/>
    <n v="-39.723144600000523"/>
    <s v=""/>
    <n v="1"/>
    <s v=""/>
  </r>
  <r>
    <x v="7"/>
    <n v="-60.734375"/>
    <n v="-60.734375"/>
    <s v=""/>
    <n v="1"/>
    <s v=""/>
  </r>
  <r>
    <x v="8"/>
    <n v="-45.591308600000048"/>
    <n v="-45.591308600000048"/>
    <s v=""/>
    <n v="1"/>
    <s v=""/>
  </r>
  <r>
    <x v="9"/>
    <n v="-34.892089799999667"/>
    <n v="-34.892089799999667"/>
    <s v=""/>
    <n v="1"/>
    <s v=""/>
  </r>
  <r>
    <x v="10"/>
    <n v="-84.97070309999981"/>
    <n v="-84.97070309999981"/>
    <s v=""/>
    <n v="1"/>
    <s v=""/>
  </r>
  <r>
    <x v="11"/>
    <n v="-76.030761699999857"/>
    <n v="-76.030761699999857"/>
    <s v=""/>
    <n v="1"/>
    <s v=""/>
  </r>
  <r>
    <x v="12"/>
    <n v="-64.675781199999619"/>
    <n v="-64.675781199999619"/>
    <s v=""/>
    <n v="1"/>
    <s v=""/>
  </r>
  <r>
    <x v="13"/>
    <n v="-102.15771479999967"/>
    <n v="-102.15771479999967"/>
    <s v=""/>
    <n v="1"/>
    <s v=""/>
  </r>
  <r>
    <x v="14"/>
    <n v="-84.128906199999619"/>
    <n v="-84.128906199999619"/>
    <s v=""/>
    <n v="1"/>
    <s v=""/>
  </r>
  <r>
    <x v="15"/>
    <n v="-63.625488300000143"/>
    <n v="-63.625488300000143"/>
    <s v=""/>
    <n v="1"/>
    <s v=""/>
  </r>
  <r>
    <x v="16"/>
    <n v="-60.467773500000476"/>
    <n v="-60.467773500000476"/>
    <s v=""/>
    <n v="1"/>
    <s v=""/>
  </r>
  <r>
    <x v="17"/>
    <n v="-28.844726600000286"/>
    <n v="-28.844726600000286"/>
    <s v=""/>
    <n v="1"/>
    <s v=""/>
  </r>
  <r>
    <x v="18"/>
    <n v="-37.238769499999762"/>
    <n v="-37.238769499999762"/>
    <s v=""/>
    <n v="1"/>
    <s v=""/>
  </r>
  <r>
    <x v="19"/>
    <n v="15.875"/>
    <s v=""/>
    <n v="15.875"/>
    <s v=""/>
    <n v="1"/>
  </r>
  <r>
    <x v="20"/>
    <n v="54.895019499999762"/>
    <s v=""/>
    <n v="54.895019499999762"/>
    <s v=""/>
    <n v="1"/>
  </r>
  <r>
    <x v="21"/>
    <n v="113.51220699999976"/>
    <s v=""/>
    <n v="113.51220699999976"/>
    <s v=""/>
    <n v="1"/>
  </r>
  <r>
    <x v="22"/>
    <n v="96.893066399999952"/>
    <s v=""/>
    <n v="96.893066399999952"/>
    <s v=""/>
    <n v="1"/>
  </r>
  <r>
    <x v="23"/>
    <n v="84.127441399999952"/>
    <s v=""/>
    <n v="84.127441399999952"/>
    <s v=""/>
    <n v="1"/>
  </r>
  <r>
    <x v="0"/>
    <n v="22.579101499999524"/>
    <s v=""/>
    <n v="22.579101499999524"/>
    <s v=""/>
    <n v="1"/>
  </r>
  <r>
    <x v="1"/>
    <n v="2.8613280999998096"/>
    <s v=""/>
    <n v="2.8613280999998096"/>
    <s v=""/>
    <n v="1"/>
  </r>
  <r>
    <x v="2"/>
    <n v="8.4482422000000952"/>
    <s v=""/>
    <n v="8.4482422000000952"/>
    <s v=""/>
    <n v="1"/>
  </r>
  <r>
    <x v="3"/>
    <n v="-14.187988300000143"/>
    <n v="-14.187988300000143"/>
    <s v=""/>
    <n v="1"/>
    <s v=""/>
  </r>
  <r>
    <x v="4"/>
    <n v="-71.184570299999905"/>
    <n v="-71.184570299999905"/>
    <s v=""/>
    <n v="1"/>
    <s v=""/>
  </r>
  <r>
    <x v="5"/>
    <n v="-85.84570309999981"/>
    <n v="-85.84570309999981"/>
    <s v=""/>
    <n v="1"/>
    <s v=""/>
  </r>
  <r>
    <x v="6"/>
    <n v="-74.352050699999381"/>
    <n v="-74.352050699999381"/>
    <s v=""/>
    <n v="1"/>
    <s v=""/>
  </r>
  <r>
    <x v="7"/>
    <n v="-97.9140625"/>
    <n v="-97.9140625"/>
    <s v=""/>
    <n v="1"/>
    <s v=""/>
  </r>
  <r>
    <x v="8"/>
    <n v="-131.32128910000029"/>
    <n v="-131.32128910000029"/>
    <s v=""/>
    <n v="1"/>
    <s v=""/>
  </r>
  <r>
    <x v="9"/>
    <n v="-83.858398500000476"/>
    <n v="-83.858398500000476"/>
    <s v=""/>
    <n v="1"/>
    <s v=""/>
  </r>
  <r>
    <x v="10"/>
    <n v="3.6840821000005235"/>
    <s v=""/>
    <n v="3.6840821000005235"/>
    <s v=""/>
    <n v="1"/>
  </r>
  <r>
    <x v="11"/>
    <n v="14.081542899999477"/>
    <s v=""/>
    <n v="14.081542899999477"/>
    <s v=""/>
    <n v="1"/>
  </r>
  <r>
    <x v="12"/>
    <n v="-14.312011699999857"/>
    <n v="-14.312011699999857"/>
    <s v=""/>
    <n v="1"/>
    <s v=""/>
  </r>
  <r>
    <x v="13"/>
    <n v="-63.159667899999477"/>
    <n v="-63.159667899999477"/>
    <s v=""/>
    <n v="1"/>
    <s v=""/>
  </r>
  <r>
    <x v="14"/>
    <n v="-26.849121100000048"/>
    <n v="-26.849121100000048"/>
    <s v=""/>
    <n v="1"/>
    <s v=""/>
  </r>
  <r>
    <x v="15"/>
    <n v="-79.32226559999981"/>
    <n v="-79.32226559999981"/>
    <s v=""/>
    <n v="1"/>
    <s v=""/>
  </r>
  <r>
    <x v="16"/>
    <n v="-52.182128899999952"/>
    <n v="-52.182128899999952"/>
    <s v=""/>
    <n v="1"/>
    <s v=""/>
  </r>
  <r>
    <x v="17"/>
    <n v="-69.87304690000019"/>
    <n v="-69.87304690000019"/>
    <s v=""/>
    <n v="1"/>
    <s v=""/>
  </r>
  <r>
    <x v="18"/>
    <n v="-68.808593699999619"/>
    <n v="-68.808593699999619"/>
    <s v=""/>
    <n v="1"/>
    <s v=""/>
  </r>
  <r>
    <x v="19"/>
    <n v="-25.467773399999714"/>
    <n v="-25.467773399999714"/>
    <s v=""/>
    <n v="1"/>
    <s v=""/>
  </r>
  <r>
    <x v="20"/>
    <n v="80.620605399999477"/>
    <s v=""/>
    <n v="80.620605399999477"/>
    <s v=""/>
    <n v="1"/>
  </r>
  <r>
    <x v="21"/>
    <n v="-8.4360350999995717"/>
    <n v="-8.4360350999995717"/>
    <s v=""/>
    <n v="1"/>
    <s v=""/>
  </r>
  <r>
    <x v="22"/>
    <n v="-37.401367200000095"/>
    <n v="-37.401367200000095"/>
    <s v=""/>
    <n v="1"/>
    <s v=""/>
  </r>
  <r>
    <x v="23"/>
    <n v="-49.737304700000095"/>
    <n v="-49.737304700000095"/>
    <s v=""/>
    <n v="1"/>
    <s v=""/>
  </r>
  <r>
    <x v="0"/>
    <n v="16.715331999999762"/>
    <s v=""/>
    <n v="16.715331999999762"/>
    <s v=""/>
    <n v="1"/>
  </r>
  <r>
    <x v="1"/>
    <n v="25.605468800000381"/>
    <s v=""/>
    <n v="25.605468800000381"/>
    <s v=""/>
    <n v="1"/>
  </r>
  <r>
    <x v="2"/>
    <n v="16.381347599999572"/>
    <s v=""/>
    <n v="16.381347599999572"/>
    <s v=""/>
    <n v="1"/>
  </r>
  <r>
    <x v="3"/>
    <n v="27.523925800000143"/>
    <s v=""/>
    <n v="27.523925800000143"/>
    <s v=""/>
    <n v="1"/>
  </r>
  <r>
    <x v="4"/>
    <n v="46.140625"/>
    <s v=""/>
    <n v="46.140625"/>
    <s v=""/>
    <n v="1"/>
  </r>
  <r>
    <x v="5"/>
    <n v="-4.9506836000000476"/>
    <n v="-4.9506836000000476"/>
    <s v=""/>
    <n v="1"/>
    <s v=""/>
  </r>
  <r>
    <x v="6"/>
    <n v="-81.853027400000428"/>
    <n v="-81.853027400000428"/>
    <s v=""/>
    <n v="1"/>
    <s v=""/>
  </r>
  <r>
    <x v="7"/>
    <n v="-107.45214839999971"/>
    <n v="-107.45214839999971"/>
    <s v=""/>
    <n v="1"/>
    <s v=""/>
  </r>
  <r>
    <x v="8"/>
    <n v="-130.44335940000019"/>
    <n v="-130.44335940000019"/>
    <s v=""/>
    <n v="1"/>
    <s v=""/>
  </r>
  <r>
    <x v="9"/>
    <n v="0.12060550000023795"/>
    <s v=""/>
    <n v="0.12060550000023795"/>
    <s v=""/>
    <n v="1"/>
  </r>
  <r>
    <x v="10"/>
    <n v="-67.962402299999667"/>
    <n v="-67.962402299999667"/>
    <s v=""/>
    <n v="1"/>
    <s v=""/>
  </r>
  <r>
    <x v="11"/>
    <n v="-119.38183589999971"/>
    <n v="-119.38183589999971"/>
    <s v=""/>
    <n v="1"/>
    <s v=""/>
  </r>
  <r>
    <x v="12"/>
    <n v="-157.22705080000014"/>
    <n v="-157.22705080000014"/>
    <s v=""/>
    <n v="1"/>
    <s v=""/>
  </r>
  <r>
    <x v="13"/>
    <n v="-187.56689449999976"/>
    <n v="-187.56689449999976"/>
    <s v=""/>
    <n v="1"/>
    <s v=""/>
  </r>
  <r>
    <x v="14"/>
    <n v="-205.6845702999999"/>
    <n v="-205.6845702999999"/>
    <s v=""/>
    <n v="1"/>
    <s v=""/>
  </r>
  <r>
    <x v="15"/>
    <n v="-213.43359380000038"/>
    <n v="-213.43359380000038"/>
    <s v=""/>
    <n v="1"/>
    <s v=""/>
  </r>
  <r>
    <x v="16"/>
    <n v="-172.13378899999952"/>
    <n v="-172.13378899999952"/>
    <s v=""/>
    <n v="1"/>
    <s v=""/>
  </r>
  <r>
    <x v="17"/>
    <n v="-108.21728509999957"/>
    <n v="-108.21728509999957"/>
    <s v=""/>
    <n v="1"/>
    <s v=""/>
  </r>
  <r>
    <x v="18"/>
    <n v="-34.548339799999667"/>
    <n v="-34.548339799999667"/>
    <s v=""/>
    <n v="1"/>
    <s v=""/>
  </r>
  <r>
    <x v="19"/>
    <n v="-42.944824300000619"/>
    <n v="-42.944824300000619"/>
    <s v=""/>
    <n v="1"/>
    <s v=""/>
  </r>
  <r>
    <x v="20"/>
    <n v="-48.219238300000143"/>
    <n v="-48.219238300000143"/>
    <s v=""/>
    <n v="1"/>
    <s v=""/>
  </r>
  <r>
    <x v="21"/>
    <n v="68.821777299999667"/>
    <s v=""/>
    <n v="68.821777299999667"/>
    <s v=""/>
    <n v="1"/>
  </r>
  <r>
    <x v="22"/>
    <n v="180.22900389999995"/>
    <s v=""/>
    <n v="180.22900389999995"/>
    <s v=""/>
    <n v="1"/>
  </r>
  <r>
    <x v="23"/>
    <n v="180.54785160000029"/>
    <s v=""/>
    <n v="180.54785160000029"/>
    <s v=""/>
    <n v="1"/>
  </r>
  <r>
    <x v="0"/>
    <n v="113.99316410000029"/>
    <s v=""/>
    <n v="113.99316410000029"/>
    <s v=""/>
    <n v="1"/>
  </r>
  <r>
    <x v="1"/>
    <n v="71.445800800000143"/>
    <s v=""/>
    <n v="71.445800800000143"/>
    <s v=""/>
    <n v="1"/>
  </r>
  <r>
    <x v="2"/>
    <n v="34.768066399999952"/>
    <s v=""/>
    <n v="34.768066399999952"/>
    <s v=""/>
    <n v="1"/>
  </r>
  <r>
    <x v="3"/>
    <n v="-44.888183600000048"/>
    <n v="-44.888183600000048"/>
    <s v=""/>
    <n v="1"/>
    <s v=""/>
  </r>
  <r>
    <x v="4"/>
    <n v="-77.45898440000019"/>
    <n v="-77.45898440000019"/>
    <s v=""/>
    <n v="1"/>
    <s v=""/>
  </r>
  <r>
    <x v="5"/>
    <n v="0.73925779999990482"/>
    <s v=""/>
    <n v="0.73925779999990482"/>
    <s v=""/>
    <n v="1"/>
  </r>
  <r>
    <x v="6"/>
    <n v="127.45703130000038"/>
    <s v=""/>
    <n v="127.45703130000038"/>
    <s v=""/>
    <n v="1"/>
  </r>
  <r>
    <x v="7"/>
    <n v="89.935058600000048"/>
    <s v=""/>
    <n v="89.935058600000048"/>
    <s v=""/>
    <n v="1"/>
  </r>
  <r>
    <x v="8"/>
    <n v="-54.740722700000333"/>
    <n v="-54.740722700000333"/>
    <s v=""/>
    <n v="1"/>
    <s v=""/>
  </r>
  <r>
    <x v="9"/>
    <n v="-105.99023440000019"/>
    <n v="-105.99023440000019"/>
    <s v=""/>
    <n v="1"/>
    <s v=""/>
  </r>
  <r>
    <x v="10"/>
    <n v="-131.52978520000033"/>
    <n v="-131.52978520000033"/>
    <s v=""/>
    <n v="1"/>
    <s v=""/>
  </r>
  <r>
    <x v="11"/>
    <n v="-157.8798827999999"/>
    <n v="-157.8798827999999"/>
    <s v=""/>
    <n v="1"/>
    <s v=""/>
  </r>
  <r>
    <x v="12"/>
    <n v="-156.04003910000029"/>
    <n v="-156.04003910000029"/>
    <s v=""/>
    <n v="1"/>
    <s v=""/>
  </r>
  <r>
    <x v="13"/>
    <n v="-143.10986330000014"/>
    <n v="-143.10986330000014"/>
    <s v=""/>
    <n v="1"/>
    <s v=""/>
  </r>
  <r>
    <x v="14"/>
    <n v="-254.8251952999999"/>
    <n v="-254.8251952999999"/>
    <s v=""/>
    <n v="1"/>
    <s v=""/>
  </r>
  <r>
    <x v="15"/>
    <n v="-286.45751949999976"/>
    <n v="-286.45751949999976"/>
    <s v=""/>
    <n v="1"/>
    <s v=""/>
  </r>
  <r>
    <x v="16"/>
    <n v="-216.05078130000038"/>
    <n v="-216.05078130000038"/>
    <s v=""/>
    <n v="1"/>
    <s v=""/>
  </r>
  <r>
    <x v="17"/>
    <n v="-177.11474610000005"/>
    <n v="-177.11474610000005"/>
    <s v=""/>
    <n v="1"/>
    <s v=""/>
  </r>
  <r>
    <x v="18"/>
    <n v="-145.62548830000014"/>
    <n v="-145.62548830000014"/>
    <s v=""/>
    <n v="1"/>
    <s v=""/>
  </r>
  <r>
    <x v="19"/>
    <n v="-133.1689452999999"/>
    <n v="-133.1689452999999"/>
    <s v=""/>
    <n v="1"/>
    <s v=""/>
  </r>
  <r>
    <x v="20"/>
    <n v="-116.03369139999995"/>
    <n v="-116.03369139999995"/>
    <s v=""/>
    <n v="1"/>
    <s v=""/>
  </r>
  <r>
    <x v="21"/>
    <n v="-100.28564460000052"/>
    <n v="-100.28564460000052"/>
    <s v=""/>
    <n v="1"/>
    <s v=""/>
  </r>
  <r>
    <x v="22"/>
    <n v="-83.12695309999981"/>
    <n v="-83.12695309999981"/>
    <s v=""/>
    <n v="1"/>
    <s v=""/>
  </r>
  <r>
    <x v="23"/>
    <n v="-95.426269499999762"/>
    <n v="-95.426269499999762"/>
    <s v=""/>
    <n v="1"/>
    <s v=""/>
  </r>
  <r>
    <x v="0"/>
    <n v="-68.905761699999857"/>
    <n v="-68.905761699999857"/>
    <s v=""/>
    <n v="1"/>
    <s v=""/>
  </r>
  <r>
    <x v="1"/>
    <n v="-113.61572270000033"/>
    <n v="-113.61572270000033"/>
    <s v=""/>
    <n v="1"/>
    <s v=""/>
  </r>
  <r>
    <x v="2"/>
    <n v="-109.19482419999986"/>
    <n v="-109.19482419999986"/>
    <s v=""/>
    <n v="1"/>
    <s v=""/>
  </r>
  <r>
    <x v="3"/>
    <n v="-98.68164059999981"/>
    <n v="-98.68164059999981"/>
    <s v=""/>
    <n v="1"/>
    <s v=""/>
  </r>
  <r>
    <x v="4"/>
    <n v="-118.0283202999999"/>
    <n v="-118.0283202999999"/>
    <s v=""/>
    <n v="1"/>
    <s v=""/>
  </r>
  <r>
    <x v="5"/>
    <n v="-157.44873050000024"/>
    <n v="-157.44873050000024"/>
    <s v=""/>
    <n v="1"/>
    <s v=""/>
  </r>
  <r>
    <x v="6"/>
    <n v="-131.22802729999967"/>
    <n v="-131.22802729999967"/>
    <s v=""/>
    <n v="1"/>
    <s v=""/>
  </r>
  <r>
    <x v="7"/>
    <n v="-68.016113300000143"/>
    <n v="-68.016113300000143"/>
    <s v=""/>
    <n v="1"/>
    <s v=""/>
  </r>
  <r>
    <x v="8"/>
    <n v="-98.349121100000048"/>
    <n v="-98.349121100000048"/>
    <s v=""/>
    <n v="1"/>
    <s v=""/>
  </r>
  <r>
    <x v="9"/>
    <n v="-97.303711000000476"/>
    <n v="-97.303711000000476"/>
    <s v=""/>
    <n v="1"/>
    <s v=""/>
  </r>
  <r>
    <x v="10"/>
    <n v="-61.319335899999714"/>
    <n v="-61.319335899999714"/>
    <s v=""/>
    <n v="1"/>
    <s v=""/>
  </r>
  <r>
    <x v="11"/>
    <n v="-69.103027299999667"/>
    <n v="-69.103027299999667"/>
    <s v=""/>
    <n v="1"/>
    <s v=""/>
  </r>
  <r>
    <x v="12"/>
    <n v="-67.3671875"/>
    <n v="-67.3671875"/>
    <s v=""/>
    <n v="1"/>
    <s v=""/>
  </r>
  <r>
    <x v="13"/>
    <n v="-87.796875"/>
    <n v="-87.796875"/>
    <s v=""/>
    <n v="1"/>
    <s v=""/>
  </r>
  <r>
    <x v="14"/>
    <n v="-122.66308600000048"/>
    <n v="-122.66308600000048"/>
    <s v=""/>
    <n v="1"/>
    <s v=""/>
  </r>
  <r>
    <x v="15"/>
    <n v="-129.15283199999976"/>
    <n v="-129.15283199999976"/>
    <s v=""/>
    <n v="1"/>
    <s v=""/>
  </r>
  <r>
    <x v="16"/>
    <n v="-59.083496100000048"/>
    <n v="-59.083496100000048"/>
    <s v=""/>
    <n v="1"/>
    <s v=""/>
  </r>
  <r>
    <x v="17"/>
    <n v="-25.945800800000143"/>
    <n v="-25.945800800000143"/>
    <s v=""/>
    <n v="1"/>
    <s v=""/>
  </r>
  <r>
    <x v="18"/>
    <n v="-140.96484380000038"/>
    <n v="-140.96484380000038"/>
    <s v=""/>
    <n v="1"/>
    <s v=""/>
  </r>
  <r>
    <x v="19"/>
    <n v="-2.1591797000000952"/>
    <n v="-2.1591797000000952"/>
    <s v=""/>
    <n v="1"/>
    <s v=""/>
  </r>
  <r>
    <x v="20"/>
    <n v="76.886230500000238"/>
    <s v=""/>
    <n v="76.886230500000238"/>
    <s v=""/>
    <n v="1"/>
  </r>
  <r>
    <x v="21"/>
    <n v="64.157714799999667"/>
    <s v=""/>
    <n v="64.157714799999667"/>
    <s v=""/>
    <n v="1"/>
  </r>
  <r>
    <x v="22"/>
    <n v="107.02539059999981"/>
    <s v=""/>
    <n v="107.02539059999981"/>
    <s v=""/>
    <n v="1"/>
  </r>
  <r>
    <x v="23"/>
    <n v="124.38037110000005"/>
    <s v=""/>
    <n v="124.38037110000005"/>
    <s v=""/>
    <n v="1"/>
  </r>
  <r>
    <x v="0"/>
    <n v="97.399414100000286"/>
    <s v=""/>
    <n v="97.399414100000286"/>
    <s v=""/>
    <n v="1"/>
  </r>
  <r>
    <x v="1"/>
    <n v="88.54101559999981"/>
    <s v=""/>
    <n v="88.54101559999981"/>
    <s v=""/>
    <n v="1"/>
  </r>
  <r>
    <x v="2"/>
    <n v="91.821289100000286"/>
    <s v=""/>
    <n v="91.821289100000286"/>
    <s v=""/>
    <n v="1"/>
  </r>
  <r>
    <x v="3"/>
    <n v="136.54882809999981"/>
    <s v=""/>
    <n v="136.54882809999981"/>
    <s v=""/>
    <n v="1"/>
  </r>
  <r>
    <x v="4"/>
    <n v="90.263183600000048"/>
    <s v=""/>
    <n v="90.263183600000048"/>
    <s v=""/>
    <n v="1"/>
  </r>
  <r>
    <x v="5"/>
    <n v="87.921875"/>
    <s v=""/>
    <n v="87.921875"/>
    <s v=""/>
    <n v="1"/>
  </r>
  <r>
    <x v="6"/>
    <n v="65.09375"/>
    <s v=""/>
    <n v="65.09375"/>
    <s v=""/>
    <n v="1"/>
  </r>
  <r>
    <x v="7"/>
    <n v="61.717773399999714"/>
    <s v=""/>
    <n v="61.717773399999714"/>
    <s v=""/>
    <n v="1"/>
  </r>
  <r>
    <x v="8"/>
    <n v="72.104980500000238"/>
    <s v=""/>
    <n v="72.104980500000238"/>
    <s v=""/>
    <n v="1"/>
  </r>
  <r>
    <x v="9"/>
    <n v="114.79882809999981"/>
    <s v=""/>
    <n v="114.79882809999981"/>
    <s v=""/>
    <n v="1"/>
  </r>
  <r>
    <x v="10"/>
    <n v="168.96826169999986"/>
    <s v=""/>
    <n v="168.96826169999986"/>
    <s v=""/>
    <n v="1"/>
  </r>
  <r>
    <x v="11"/>
    <n v="114.28662110000005"/>
    <s v=""/>
    <n v="114.28662110000005"/>
    <s v=""/>
    <n v="1"/>
  </r>
  <r>
    <x v="12"/>
    <n v="-1.7875977000003331"/>
    <n v="-1.7875977000003331"/>
    <s v=""/>
    <n v="1"/>
    <s v=""/>
  </r>
  <r>
    <x v="13"/>
    <n v="-94.748535099999572"/>
    <n v="-94.748535099999572"/>
    <s v=""/>
    <n v="1"/>
    <s v=""/>
  </r>
  <r>
    <x v="14"/>
    <n v="-89.450683600000048"/>
    <n v="-89.450683600000048"/>
    <s v=""/>
    <n v="1"/>
    <s v=""/>
  </r>
  <r>
    <x v="15"/>
    <n v="-64.93164059999981"/>
    <n v="-64.93164059999981"/>
    <s v=""/>
    <n v="1"/>
    <s v=""/>
  </r>
  <r>
    <x v="16"/>
    <n v="-144.14990240000043"/>
    <n v="-144.14990240000043"/>
    <s v=""/>
    <n v="1"/>
    <s v=""/>
  </r>
  <r>
    <x v="17"/>
    <n v="-93.060058600000048"/>
    <n v="-93.060058600000048"/>
    <s v=""/>
    <n v="1"/>
    <s v=""/>
  </r>
  <r>
    <x v="18"/>
    <n v="-3.2900391000002855"/>
    <n v="-3.2900391000002855"/>
    <s v=""/>
    <n v="1"/>
    <s v=""/>
  </r>
  <r>
    <x v="19"/>
    <n v="-85.060058600000048"/>
    <n v="-85.060058600000048"/>
    <s v=""/>
    <n v="1"/>
    <s v=""/>
  </r>
  <r>
    <x v="20"/>
    <n v="26.665038999999524"/>
    <s v=""/>
    <n v="26.665038999999524"/>
    <s v=""/>
    <n v="1"/>
  </r>
  <r>
    <x v="21"/>
    <n v="28.629882799999905"/>
    <s v=""/>
    <n v="28.629882799999905"/>
    <s v=""/>
    <n v="1"/>
  </r>
  <r>
    <x v="22"/>
    <n v="23.346679700000095"/>
    <s v=""/>
    <n v="23.346679700000095"/>
    <s v=""/>
    <n v="1"/>
  </r>
  <r>
    <x v="23"/>
    <n v="6.5117186999996193"/>
    <s v=""/>
    <n v="6.5117186999996193"/>
    <s v=""/>
    <n v="1"/>
  </r>
  <r>
    <x v="0"/>
    <n v="68.861816399999952"/>
    <s v=""/>
    <n v="68.861816399999952"/>
    <s v=""/>
    <n v="1"/>
  </r>
  <r>
    <x v="1"/>
    <n v="64.787597700000333"/>
    <s v=""/>
    <n v="64.787597700000333"/>
    <s v=""/>
    <n v="1"/>
  </r>
  <r>
    <x v="2"/>
    <n v="78.16601559999981"/>
    <s v=""/>
    <n v="78.16601559999981"/>
    <s v=""/>
    <n v="1"/>
  </r>
  <r>
    <x v="3"/>
    <n v="36.602539100000286"/>
    <s v=""/>
    <n v="36.602539100000286"/>
    <s v=""/>
    <n v="1"/>
  </r>
  <r>
    <x v="4"/>
    <n v="-19.374511800000619"/>
    <n v="-19.374511800000619"/>
    <s v=""/>
    <n v="1"/>
    <s v=""/>
  </r>
  <r>
    <x v="5"/>
    <n v="-30.227050800000143"/>
    <n v="-30.227050800000143"/>
    <s v=""/>
    <n v="1"/>
    <s v=""/>
  </r>
  <r>
    <x v="6"/>
    <n v="-48.555664100000286"/>
    <n v="-48.555664100000286"/>
    <s v=""/>
    <n v="1"/>
    <s v=""/>
  </r>
  <r>
    <x v="7"/>
    <n v="-67.073730500000238"/>
    <n v="-67.073730500000238"/>
    <s v=""/>
    <n v="1"/>
    <s v=""/>
  </r>
  <r>
    <x v="8"/>
    <n v="-189.65234380000038"/>
    <n v="-189.65234380000038"/>
    <s v=""/>
    <n v="1"/>
    <s v=""/>
  </r>
  <r>
    <x v="9"/>
    <n v="-169.83154289999948"/>
    <n v="-169.83154289999948"/>
    <s v=""/>
    <n v="1"/>
    <s v=""/>
  </r>
  <r>
    <x v="10"/>
    <n v="-245.4345702999999"/>
    <n v="-245.4345702999999"/>
    <s v=""/>
    <n v="1"/>
    <s v=""/>
  </r>
  <r>
    <x v="11"/>
    <n v="-188.14111330000014"/>
    <n v="-188.14111330000014"/>
    <s v=""/>
    <n v="1"/>
    <s v=""/>
  </r>
  <r>
    <x v="12"/>
    <n v="-136.06152339999971"/>
    <n v="-136.06152339999971"/>
    <s v=""/>
    <n v="1"/>
    <s v=""/>
  </r>
  <r>
    <x v="13"/>
    <n v="-152.75048819999938"/>
    <n v="-152.75048819999938"/>
    <s v=""/>
    <n v="1"/>
    <s v=""/>
  </r>
  <r>
    <x v="14"/>
    <n v="-157.33056639999995"/>
    <n v="-157.33056639999995"/>
    <s v=""/>
    <n v="1"/>
    <s v=""/>
  </r>
  <r>
    <x v="15"/>
    <n v="-142.14453130000038"/>
    <n v="-142.14453130000038"/>
    <s v=""/>
    <n v="1"/>
    <s v=""/>
  </r>
  <r>
    <x v="16"/>
    <n v="-145.2841797000001"/>
    <n v="-145.2841797000001"/>
    <s v=""/>
    <n v="1"/>
    <s v=""/>
  </r>
  <r>
    <x v="17"/>
    <n v="-76.149902299999667"/>
    <n v="-76.149902299999667"/>
    <s v=""/>
    <n v="1"/>
    <s v=""/>
  </r>
  <r>
    <x v="18"/>
    <n v="-60.010253899999952"/>
    <n v="-60.010253899999952"/>
    <s v=""/>
    <n v="1"/>
    <s v=""/>
  </r>
  <r>
    <x v="19"/>
    <n v="-38.757324199999857"/>
    <n v="-38.757324199999857"/>
    <s v=""/>
    <n v="1"/>
    <s v=""/>
  </r>
  <r>
    <x v="20"/>
    <n v="-0.3637696000005235"/>
    <n v="-0.3637696000005235"/>
    <s v=""/>
    <n v="1"/>
    <s v=""/>
  </r>
  <r>
    <x v="21"/>
    <n v="-29.149413999999524"/>
    <n v="-29.149413999999524"/>
    <s v=""/>
    <n v="1"/>
    <s v=""/>
  </r>
  <r>
    <x v="22"/>
    <n v="14.844238300000143"/>
    <s v=""/>
    <n v="14.844238300000143"/>
    <s v=""/>
    <n v="1"/>
  </r>
  <r>
    <x v="23"/>
    <n v="-25.780273500000476"/>
    <n v="-25.780273500000476"/>
    <s v=""/>
    <n v="1"/>
    <s v=""/>
  </r>
  <r>
    <x v="0"/>
    <n v="-55.766113300000143"/>
    <n v="-55.766113300000143"/>
    <s v=""/>
    <n v="1"/>
    <s v=""/>
  </r>
  <r>
    <x v="1"/>
    <n v="-23.103027400000428"/>
    <n v="-23.103027400000428"/>
    <s v=""/>
    <n v="1"/>
    <s v=""/>
  </r>
  <r>
    <x v="2"/>
    <n v="9.5649413999999524"/>
    <s v=""/>
    <n v="9.5649413999999524"/>
    <s v=""/>
    <n v="1"/>
  </r>
  <r>
    <x v="3"/>
    <n v="11.842285099999572"/>
    <s v=""/>
    <n v="11.842285099999572"/>
    <s v=""/>
    <n v="1"/>
  </r>
  <r>
    <x v="4"/>
    <n v="-42.153320299999905"/>
    <n v="-42.153320299999905"/>
    <s v=""/>
    <n v="1"/>
    <s v=""/>
  </r>
  <r>
    <x v="5"/>
    <n v="-55.589843800000381"/>
    <n v="-55.589843800000381"/>
    <s v=""/>
    <n v="1"/>
    <s v=""/>
  </r>
  <r>
    <x v="6"/>
    <n v="-133.09619139999995"/>
    <n v="-133.09619139999995"/>
    <s v=""/>
    <n v="1"/>
    <s v=""/>
  </r>
  <r>
    <x v="7"/>
    <n v="-180.2109375"/>
    <n v="-180.2109375"/>
    <s v=""/>
    <n v="1"/>
    <s v=""/>
  </r>
  <r>
    <x v="8"/>
    <n v="-178.31103510000003"/>
    <n v="-178.31103510000003"/>
    <s v=""/>
    <n v="1"/>
    <s v=""/>
  </r>
  <r>
    <x v="9"/>
    <n v="-112.31762700000036"/>
    <n v="-112.31762700000036"/>
    <s v=""/>
    <n v="1"/>
    <s v=""/>
  </r>
  <r>
    <x v="10"/>
    <n v="-104.54052740000043"/>
    <n v="-104.54052740000043"/>
    <s v=""/>
    <n v="1"/>
    <s v=""/>
  </r>
  <r>
    <x v="11"/>
    <n v="-86.488281300000381"/>
    <n v="-86.488281300000381"/>
    <s v=""/>
    <n v="1"/>
    <s v=""/>
  </r>
  <r>
    <x v="12"/>
    <n v="-92.069824199999857"/>
    <n v="-92.069824199999857"/>
    <s v=""/>
    <n v="1"/>
    <s v=""/>
  </r>
  <r>
    <x v="13"/>
    <n v="-94.943847599999572"/>
    <n v="-94.943847599999572"/>
    <s v=""/>
    <n v="1"/>
    <s v=""/>
  </r>
  <r>
    <x v="14"/>
    <n v="-123.42724610000005"/>
    <n v="-123.42724610000005"/>
    <s v=""/>
    <n v="1"/>
    <s v=""/>
  </r>
  <r>
    <x v="15"/>
    <n v="-172.47021490000043"/>
    <n v="-172.47021490000043"/>
    <s v=""/>
    <n v="1"/>
    <s v=""/>
  </r>
  <r>
    <x v="16"/>
    <n v="-189.16455080000014"/>
    <n v="-189.16455080000014"/>
    <s v=""/>
    <n v="1"/>
    <s v=""/>
  </r>
  <r>
    <x v="17"/>
    <n v="-114.8515625"/>
    <n v="-114.8515625"/>
    <s v=""/>
    <n v="1"/>
    <s v=""/>
  </r>
  <r>
    <x v="18"/>
    <n v="-94.255371100000048"/>
    <n v="-94.255371100000048"/>
    <s v=""/>
    <n v="1"/>
    <s v=""/>
  </r>
  <r>
    <x v="19"/>
    <n v="-87.518554700000095"/>
    <n v="-87.518554700000095"/>
    <s v=""/>
    <n v="1"/>
    <s v=""/>
  </r>
  <r>
    <x v="20"/>
    <n v="-91.588378899999952"/>
    <n v="-91.588378899999952"/>
    <s v=""/>
    <n v="1"/>
    <s v=""/>
  </r>
  <r>
    <x v="21"/>
    <n v="-69.020507799999905"/>
    <n v="-69.020507799999905"/>
    <s v=""/>
    <n v="1"/>
    <s v=""/>
  </r>
  <r>
    <x v="22"/>
    <n v="-22.490722599999572"/>
    <n v="-22.490722599999572"/>
    <s v=""/>
    <n v="1"/>
    <s v=""/>
  </r>
  <r>
    <x v="23"/>
    <n v="27.33007809999981"/>
    <s v=""/>
    <n v="27.33007809999981"/>
    <s v=""/>
    <n v="1"/>
  </r>
  <r>
    <x v="0"/>
    <n v="97.816894600000523"/>
    <s v=""/>
    <n v="97.816894600000523"/>
    <s v=""/>
    <n v="1"/>
  </r>
  <r>
    <x v="1"/>
    <n v="90.541503899999952"/>
    <s v=""/>
    <n v="90.541503899999952"/>
    <s v=""/>
    <n v="1"/>
  </r>
  <r>
    <x v="2"/>
    <n v="70.610351499999524"/>
    <s v=""/>
    <n v="70.610351499999524"/>
    <s v=""/>
    <n v="1"/>
  </r>
  <r>
    <x v="3"/>
    <n v="65.763183600000048"/>
    <s v=""/>
    <n v="65.763183600000048"/>
    <s v=""/>
    <n v="1"/>
  </r>
  <r>
    <x v="4"/>
    <n v="79.421386699999857"/>
    <s v=""/>
    <n v="79.421386699999857"/>
    <s v=""/>
    <n v="1"/>
  </r>
  <r>
    <x v="5"/>
    <n v="45.847656300000381"/>
    <s v=""/>
    <n v="45.847656300000381"/>
    <s v=""/>
    <n v="1"/>
  </r>
  <r>
    <x v="6"/>
    <n v="9.8583983999997145"/>
    <s v=""/>
    <n v="9.8583983999997145"/>
    <s v=""/>
    <n v="1"/>
  </r>
  <r>
    <x v="7"/>
    <n v="-36.95507809999981"/>
    <n v="-36.95507809999981"/>
    <s v=""/>
    <n v="1"/>
    <s v=""/>
  </r>
  <r>
    <x v="8"/>
    <n v="10.132324300000619"/>
    <s v=""/>
    <n v="10.132324300000619"/>
    <s v=""/>
    <n v="1"/>
  </r>
  <r>
    <x v="9"/>
    <n v="-37.395019499999762"/>
    <n v="-37.395019499999762"/>
    <s v=""/>
    <n v="1"/>
    <s v=""/>
  </r>
  <r>
    <x v="10"/>
    <n v="-14.442871100000048"/>
    <n v="-14.442871100000048"/>
    <s v=""/>
    <n v="1"/>
    <s v=""/>
  </r>
  <r>
    <x v="11"/>
    <n v="-74.366699199999857"/>
    <n v="-74.366699199999857"/>
    <s v=""/>
    <n v="1"/>
    <s v=""/>
  </r>
  <r>
    <x v="12"/>
    <n v="-134.29882820000057"/>
    <n v="-134.29882820000057"/>
    <s v=""/>
    <n v="1"/>
    <s v=""/>
  </r>
  <r>
    <x v="13"/>
    <n v="-110.5888672000001"/>
    <n v="-110.5888672000001"/>
    <s v=""/>
    <n v="1"/>
    <s v=""/>
  </r>
  <r>
    <x v="14"/>
    <n v="-137.28955080000014"/>
    <n v="-137.28955080000014"/>
    <s v=""/>
    <n v="1"/>
    <s v=""/>
  </r>
  <r>
    <x v="15"/>
    <n v="-79.400390700000571"/>
    <n v="-79.400390700000571"/>
    <s v=""/>
    <n v="1"/>
    <s v=""/>
  </r>
  <r>
    <x v="16"/>
    <n v="-43.675292899999477"/>
    <n v="-43.675292899999477"/>
    <s v=""/>
    <n v="1"/>
    <s v=""/>
  </r>
  <r>
    <x v="17"/>
    <n v="-21.029785099999572"/>
    <n v="-21.029785099999572"/>
    <s v=""/>
    <n v="1"/>
    <s v=""/>
  </r>
  <r>
    <x v="18"/>
    <n v="37.112792899999477"/>
    <s v=""/>
    <n v="37.112792899999477"/>
    <s v=""/>
    <n v="1"/>
  </r>
  <r>
    <x v="19"/>
    <n v="90.265625"/>
    <s v=""/>
    <n v="90.265625"/>
    <s v=""/>
    <n v="1"/>
  </r>
  <r>
    <x v="20"/>
    <n v="169.42626949999976"/>
    <s v=""/>
    <n v="169.42626949999976"/>
    <s v=""/>
    <n v="1"/>
  </r>
  <r>
    <x v="21"/>
    <n v="189.18652350000048"/>
    <s v=""/>
    <n v="189.18652350000048"/>
    <s v=""/>
    <n v="1"/>
  </r>
  <r>
    <x v="22"/>
    <n v="183.18457040000067"/>
    <s v=""/>
    <n v="183.18457040000067"/>
    <s v=""/>
    <n v="1"/>
  </r>
  <r>
    <x v="23"/>
    <n v="164.2626952999999"/>
    <s v=""/>
    <n v="164.2626952999999"/>
    <s v=""/>
    <n v="1"/>
  </r>
  <r>
    <x v="0"/>
    <n v="271.90820309999981"/>
    <s v=""/>
    <n v="271.90820309999981"/>
    <s v=""/>
    <n v="1"/>
  </r>
  <r>
    <x v="1"/>
    <n v="272.78466789999948"/>
    <s v=""/>
    <n v="272.78466789999948"/>
    <s v=""/>
    <n v="1"/>
  </r>
  <r>
    <x v="2"/>
    <n v="229.78369139999995"/>
    <s v=""/>
    <n v="229.78369139999995"/>
    <s v=""/>
    <n v="1"/>
  </r>
  <r>
    <x v="3"/>
    <n v="268.19726570000057"/>
    <s v=""/>
    <n v="268.19726570000057"/>
    <s v=""/>
    <n v="1"/>
  </r>
  <r>
    <x v="4"/>
    <n v="218.3671875"/>
    <s v=""/>
    <n v="218.3671875"/>
    <s v=""/>
    <n v="1"/>
  </r>
  <r>
    <x v="5"/>
    <n v="157.7158202999999"/>
    <s v=""/>
    <n v="157.7158202999999"/>
    <s v=""/>
    <n v="1"/>
  </r>
  <r>
    <x v="6"/>
    <n v="119.27099610000005"/>
    <s v=""/>
    <n v="119.27099610000005"/>
    <s v=""/>
    <n v="1"/>
  </r>
  <r>
    <x v="7"/>
    <n v="104.11474610000005"/>
    <s v=""/>
    <n v="104.11474610000005"/>
    <s v=""/>
    <n v="1"/>
  </r>
  <r>
    <x v="8"/>
    <n v="37.402831999999762"/>
    <s v=""/>
    <n v="37.402831999999762"/>
    <s v=""/>
    <n v="1"/>
  </r>
  <r>
    <x v="9"/>
    <n v="-27.925781199999619"/>
    <n v="-27.925781199999619"/>
    <s v=""/>
    <n v="1"/>
    <s v=""/>
  </r>
  <r>
    <x v="10"/>
    <n v="14.088378899999952"/>
    <s v=""/>
    <n v="14.088378899999952"/>
    <s v=""/>
    <n v="1"/>
  </r>
  <r>
    <x v="11"/>
    <n v="73.946777299999667"/>
    <s v=""/>
    <n v="73.946777299999667"/>
    <s v=""/>
    <n v="1"/>
  </r>
  <r>
    <x v="12"/>
    <n v="74.828125"/>
    <s v=""/>
    <n v="74.828125"/>
    <s v=""/>
    <n v="1"/>
  </r>
  <r>
    <x v="13"/>
    <n v="51.985351600000286"/>
    <s v=""/>
    <n v="51.985351600000286"/>
    <s v=""/>
    <n v="1"/>
  </r>
  <r>
    <x v="14"/>
    <n v="46.995117200000095"/>
    <s v=""/>
    <n v="46.995117200000095"/>
    <s v=""/>
    <n v="1"/>
  </r>
  <r>
    <x v="15"/>
    <n v="11.171386699999857"/>
    <s v=""/>
    <n v="11.171386699999857"/>
    <s v=""/>
    <n v="1"/>
  </r>
  <r>
    <x v="16"/>
    <n v="19.587402299999667"/>
    <s v=""/>
    <n v="19.587402299999667"/>
    <s v=""/>
    <n v="1"/>
  </r>
  <r>
    <x v="17"/>
    <n v="85.336914100000286"/>
    <s v=""/>
    <n v="85.336914100000286"/>
    <s v=""/>
    <n v="1"/>
  </r>
  <r>
    <x v="18"/>
    <n v="137.00537110000005"/>
    <s v=""/>
    <n v="137.00537110000005"/>
    <s v=""/>
    <n v="1"/>
  </r>
  <r>
    <x v="19"/>
    <n v="109.90380860000005"/>
    <s v=""/>
    <n v="109.90380860000005"/>
    <s v=""/>
    <n v="1"/>
  </r>
  <r>
    <x v="20"/>
    <n v="184.35253899999952"/>
    <s v=""/>
    <n v="184.35253899999952"/>
    <s v=""/>
    <n v="1"/>
  </r>
  <r>
    <x v="21"/>
    <n v="169.28857430000062"/>
    <s v=""/>
    <n v="169.28857430000062"/>
    <s v=""/>
    <n v="1"/>
  </r>
  <r>
    <x v="22"/>
    <n v="144.19140630000038"/>
    <s v=""/>
    <n v="144.19140630000038"/>
    <s v=""/>
    <n v="1"/>
  </r>
  <r>
    <x v="23"/>
    <n v="119.33935550000024"/>
    <s v=""/>
    <n v="119.33935550000024"/>
    <s v=""/>
    <n v="1"/>
  </r>
  <r>
    <x v="0"/>
    <n v="155.27734380000038"/>
    <s v=""/>
    <n v="155.27734380000038"/>
    <s v=""/>
    <n v="1"/>
  </r>
  <r>
    <x v="1"/>
    <n v="160.04443360000005"/>
    <s v=""/>
    <n v="160.04443360000005"/>
    <s v=""/>
    <n v="1"/>
  </r>
  <r>
    <x v="2"/>
    <n v="138.33154289999948"/>
    <s v=""/>
    <n v="138.33154289999948"/>
    <s v=""/>
    <n v="1"/>
  </r>
  <r>
    <x v="3"/>
    <n v="151.66796869999962"/>
    <s v=""/>
    <n v="151.66796869999962"/>
    <s v=""/>
    <n v="1"/>
  </r>
  <r>
    <x v="4"/>
    <n v="105.5390625"/>
    <s v=""/>
    <n v="105.5390625"/>
    <s v=""/>
    <n v="1"/>
  </r>
  <r>
    <x v="5"/>
    <n v="68.216308600000048"/>
    <s v=""/>
    <n v="68.216308600000048"/>
    <s v=""/>
    <n v="1"/>
  </r>
  <r>
    <x v="6"/>
    <n v="71.059081999999762"/>
    <s v=""/>
    <n v="71.059081999999762"/>
    <s v=""/>
    <n v="1"/>
  </r>
  <r>
    <x v="7"/>
    <n v="28.523925699999381"/>
    <s v=""/>
    <n v="28.523925699999381"/>
    <s v=""/>
    <n v="1"/>
  </r>
  <r>
    <x v="8"/>
    <n v="102.80810550000024"/>
    <s v=""/>
    <n v="102.80810550000024"/>
    <s v=""/>
    <n v="1"/>
  </r>
  <r>
    <x v="9"/>
    <n v="139.10546869999962"/>
    <s v=""/>
    <n v="139.10546869999962"/>
    <s v=""/>
    <n v="1"/>
  </r>
  <r>
    <x v="10"/>
    <n v="164.2373047000001"/>
    <s v=""/>
    <n v="164.2373047000001"/>
    <s v=""/>
    <n v="1"/>
  </r>
  <r>
    <x v="11"/>
    <n v="192.92773440000019"/>
    <s v=""/>
    <n v="192.92773440000019"/>
    <s v=""/>
    <n v="1"/>
  </r>
  <r>
    <x v="12"/>
    <n v="200.73608399999966"/>
    <s v=""/>
    <n v="200.73608399999966"/>
    <s v=""/>
    <n v="1"/>
  </r>
  <r>
    <x v="13"/>
    <n v="125.79345710000052"/>
    <s v=""/>
    <n v="125.79345710000052"/>
    <s v=""/>
    <n v="1"/>
  </r>
  <r>
    <x v="14"/>
    <n v="45.247070299999905"/>
    <s v=""/>
    <n v="45.247070299999905"/>
    <s v=""/>
    <n v="1"/>
  </r>
  <r>
    <x v="15"/>
    <n v="16.252441399999952"/>
    <s v=""/>
    <n v="16.252441399999952"/>
    <s v=""/>
    <n v="1"/>
  </r>
  <r>
    <x v="16"/>
    <n v="-15.308593800000381"/>
    <n v="-15.308593800000381"/>
    <s v=""/>
    <n v="1"/>
    <s v=""/>
  </r>
  <r>
    <x v="17"/>
    <n v="-3.4804686999996193"/>
    <n v="-3.4804686999996193"/>
    <s v=""/>
    <n v="1"/>
    <s v=""/>
  </r>
  <r>
    <x v="18"/>
    <n v="42.956543000000238"/>
    <s v=""/>
    <n v="42.956543000000238"/>
    <s v=""/>
    <n v="1"/>
  </r>
  <r>
    <x v="19"/>
    <n v="269.14990229999967"/>
    <s v=""/>
    <n v="269.14990229999967"/>
    <s v=""/>
    <n v="1"/>
  </r>
  <r>
    <x v="20"/>
    <n v="28.769043000000238"/>
    <s v=""/>
    <n v="28.769043000000238"/>
    <s v=""/>
    <n v="1"/>
  </r>
  <r>
    <x v="21"/>
    <n v="123.80566410000029"/>
    <s v=""/>
    <n v="123.80566410000029"/>
    <s v=""/>
    <n v="1"/>
  </r>
  <r>
    <x v="22"/>
    <n v="38.307617099999334"/>
    <s v=""/>
    <n v="38.307617099999334"/>
    <s v=""/>
    <n v="1"/>
  </r>
  <r>
    <x v="23"/>
    <n v="-42.518066399999952"/>
    <n v="-42.518066399999952"/>
    <s v=""/>
    <n v="1"/>
    <s v=""/>
  </r>
  <r>
    <x v="0"/>
    <n v="-178.0751952999999"/>
    <n v="-178.0751952999999"/>
    <s v=""/>
    <n v="1"/>
    <s v=""/>
  </r>
  <r>
    <x v="1"/>
    <n v="-163.015625"/>
    <n v="-163.015625"/>
    <s v=""/>
    <n v="1"/>
    <s v=""/>
  </r>
  <r>
    <x v="2"/>
    <n v="-110.91015619999962"/>
    <n v="-110.91015619999962"/>
    <s v=""/>
    <n v="1"/>
    <s v=""/>
  </r>
  <r>
    <x v="3"/>
    <n v="15.508789100000286"/>
    <s v=""/>
    <n v="15.508789100000286"/>
    <s v=""/>
    <n v="1"/>
  </r>
  <r>
    <x v="4"/>
    <n v="-17.952636699999857"/>
    <n v="-17.952636699999857"/>
    <s v=""/>
    <n v="1"/>
    <s v=""/>
  </r>
  <r>
    <x v="5"/>
    <n v="-74.071288999999524"/>
    <n v="-74.071288999999524"/>
    <s v=""/>
    <n v="1"/>
    <s v=""/>
  </r>
  <r>
    <x v="6"/>
    <n v="-120.02441399999952"/>
    <n v="-120.02441399999952"/>
    <s v=""/>
    <n v="1"/>
    <s v=""/>
  </r>
  <r>
    <x v="7"/>
    <n v="-98.597168000000238"/>
    <n v="-98.597168000000238"/>
    <s v=""/>
    <n v="1"/>
    <s v=""/>
  </r>
  <r>
    <x v="8"/>
    <n v="-97.21875"/>
    <n v="-97.21875"/>
    <s v=""/>
    <n v="1"/>
    <s v=""/>
  </r>
  <r>
    <x v="9"/>
    <n v="-107.3408202999999"/>
    <n v="-107.3408202999999"/>
    <s v=""/>
    <n v="1"/>
    <s v=""/>
  </r>
  <r>
    <x v="10"/>
    <n v="-131.83251949999976"/>
    <n v="-131.83251949999976"/>
    <s v=""/>
    <n v="1"/>
    <s v=""/>
  </r>
  <r>
    <x v="11"/>
    <n v="-96.759277400000428"/>
    <n v="-96.759277400000428"/>
    <s v=""/>
    <n v="1"/>
    <s v=""/>
  </r>
  <r>
    <x v="12"/>
    <n v="-40.045410099999572"/>
    <n v="-40.045410099999572"/>
    <s v=""/>
    <n v="1"/>
    <s v=""/>
  </r>
  <r>
    <x v="13"/>
    <n v="-61.756835899999714"/>
    <n v="-61.756835899999714"/>
    <s v=""/>
    <n v="1"/>
    <s v=""/>
  </r>
  <r>
    <x v="14"/>
    <n v="-87.016357399999833"/>
    <n v="-87.016357399999833"/>
    <s v=""/>
    <n v="1"/>
    <s v=""/>
  </r>
  <r>
    <x v="15"/>
    <n v="-194.37817379999979"/>
    <n v="-194.37817379999979"/>
    <s v=""/>
    <n v="1"/>
    <s v=""/>
  </r>
  <r>
    <x v="16"/>
    <n v="-208.76074209999933"/>
    <n v="-208.76074209999933"/>
    <s v=""/>
    <n v="1"/>
    <s v=""/>
  </r>
  <r>
    <x v="17"/>
    <n v="-213.27978520000033"/>
    <n v="-213.27978520000033"/>
    <s v=""/>
    <n v="1"/>
    <s v=""/>
  </r>
  <r>
    <x v="18"/>
    <n v="-122.41308589999971"/>
    <n v="-122.41308589999971"/>
    <s v=""/>
    <n v="1"/>
    <s v=""/>
  </r>
  <r>
    <x v="19"/>
    <n v="-119.70410160000029"/>
    <n v="-119.70410160000029"/>
    <s v=""/>
    <n v="1"/>
    <s v=""/>
  </r>
  <r>
    <x v="20"/>
    <n v="-139.76660160000029"/>
    <n v="-139.76660160000029"/>
    <s v=""/>
    <n v="1"/>
    <s v=""/>
  </r>
  <r>
    <x v="21"/>
    <n v="-132.3623047000001"/>
    <n v="-132.3623047000001"/>
    <s v=""/>
    <n v="1"/>
    <s v=""/>
  </r>
  <r>
    <x v="22"/>
    <n v="-115.390625"/>
    <n v="-115.390625"/>
    <s v=""/>
    <n v="1"/>
    <s v=""/>
  </r>
  <r>
    <x v="23"/>
    <n v="-106.64501960000052"/>
    <n v="-106.64501960000052"/>
    <s v=""/>
    <n v="1"/>
    <s v=""/>
  </r>
  <r>
    <x v="0"/>
    <n v="-123.328125"/>
    <n v="-123.328125"/>
    <s v=""/>
    <n v="1"/>
    <s v=""/>
  </r>
  <r>
    <x v="1"/>
    <n v="-125.54248050000024"/>
    <n v="-125.54248050000024"/>
    <s v=""/>
    <n v="1"/>
    <s v=""/>
  </r>
  <r>
    <x v="2"/>
    <n v="-119.47998039999948"/>
    <n v="-119.47998039999948"/>
    <s v=""/>
    <n v="1"/>
    <s v=""/>
  </r>
  <r>
    <x v="3"/>
    <n v="-171.97802729999967"/>
    <n v="-171.97802729999967"/>
    <s v=""/>
    <n v="1"/>
    <s v=""/>
  </r>
  <r>
    <x v="4"/>
    <n v="-233.09277339999971"/>
    <n v="-233.09277339999971"/>
    <s v=""/>
    <n v="1"/>
    <s v=""/>
  </r>
  <r>
    <x v="5"/>
    <n v="-194.52197270000033"/>
    <n v="-194.52197270000033"/>
    <s v=""/>
    <n v="1"/>
    <s v=""/>
  </r>
  <r>
    <x v="6"/>
    <n v="-122.578125"/>
    <n v="-122.578125"/>
    <s v=""/>
    <n v="1"/>
    <s v=""/>
  </r>
  <r>
    <x v="7"/>
    <n v="-101.68408199999976"/>
    <n v="-101.68408199999976"/>
    <s v=""/>
    <n v="1"/>
    <s v=""/>
  </r>
  <r>
    <x v="8"/>
    <n v="-126.5341797000001"/>
    <n v="-126.5341797000001"/>
    <s v=""/>
    <n v="1"/>
    <s v=""/>
  </r>
  <r>
    <x v="9"/>
    <n v="-147.91064449999976"/>
    <n v="-147.91064449999976"/>
    <s v=""/>
    <n v="1"/>
    <s v=""/>
  </r>
  <r>
    <x v="10"/>
    <n v="-139.82714850000048"/>
    <n v="-139.82714850000048"/>
    <s v=""/>
    <n v="1"/>
    <s v=""/>
  </r>
  <r>
    <x v="11"/>
    <n v="-63.900390700000116"/>
    <n v="-63.900390700000116"/>
    <s v=""/>
    <n v="1"/>
    <s v=""/>
  </r>
  <r>
    <x v="12"/>
    <n v="-18.78125"/>
    <n v="-18.78125"/>
    <s v=""/>
    <n v="1"/>
    <s v=""/>
  </r>
  <r>
    <x v="13"/>
    <n v="16.9140625"/>
    <s v=""/>
    <n v="16.9140625"/>
    <s v=""/>
    <n v="1"/>
  </r>
  <r>
    <x v="14"/>
    <n v="-6.6767577999999048"/>
    <n v="-6.6767577999999048"/>
    <s v=""/>
    <n v="1"/>
    <s v=""/>
  </r>
  <r>
    <x v="15"/>
    <n v="-18.493652299999667"/>
    <n v="-18.493652299999667"/>
    <s v=""/>
    <n v="1"/>
    <s v=""/>
  </r>
  <r>
    <x v="16"/>
    <n v="-9.6181641000002855"/>
    <n v="-9.6181641000002855"/>
    <s v=""/>
    <n v="1"/>
    <s v=""/>
  </r>
  <r>
    <x v="17"/>
    <n v="-6.4135741999998572"/>
    <n v="-6.4135741999998572"/>
    <s v=""/>
    <n v="1"/>
    <s v=""/>
  </r>
  <r>
    <x v="18"/>
    <n v="25.7734375"/>
    <s v=""/>
    <n v="25.7734375"/>
    <s v=""/>
    <n v="1"/>
  </r>
  <r>
    <x v="19"/>
    <n v="66.167968699999619"/>
    <s v=""/>
    <n v="66.167968699999619"/>
    <s v=""/>
    <n v="1"/>
  </r>
  <r>
    <x v="20"/>
    <n v="115.40185550000024"/>
    <s v=""/>
    <n v="115.40185550000024"/>
    <s v=""/>
    <n v="1"/>
  </r>
  <r>
    <x v="21"/>
    <n v="133.02783210000052"/>
    <s v=""/>
    <n v="133.02783210000052"/>
    <s v=""/>
    <n v="1"/>
  </r>
  <r>
    <x v="22"/>
    <n v="89.110351499999524"/>
    <s v=""/>
    <n v="89.110351499999524"/>
    <s v=""/>
    <n v="1"/>
  </r>
  <r>
    <x v="23"/>
    <n v="27.34570309999981"/>
    <s v=""/>
    <n v="27.34570309999981"/>
    <s v=""/>
    <n v="1"/>
  </r>
  <r>
    <x v="0"/>
    <n v="25.937011699999857"/>
    <s v=""/>
    <n v="25.937011699999857"/>
    <s v=""/>
    <n v="1"/>
  </r>
  <r>
    <x v="1"/>
    <n v="-48.88085940000019"/>
    <n v="-48.88085940000019"/>
    <s v=""/>
    <n v="1"/>
    <s v=""/>
  </r>
  <r>
    <x v="2"/>
    <n v="-167.86621100000048"/>
    <n v="-167.86621100000048"/>
    <s v=""/>
    <n v="1"/>
    <s v=""/>
  </r>
  <r>
    <x v="3"/>
    <n v="-280.19189449999976"/>
    <n v="-280.19189449999976"/>
    <s v=""/>
    <n v="1"/>
    <s v=""/>
  </r>
  <r>
    <x v="4"/>
    <n v="-385.41064449999976"/>
    <n v="-385.41064449999976"/>
    <s v=""/>
    <n v="1"/>
    <s v=""/>
  </r>
  <r>
    <x v="5"/>
    <n v="-403.0185547000001"/>
    <n v="-403.0185547000001"/>
    <s v=""/>
    <n v="1"/>
    <s v=""/>
  </r>
  <r>
    <x v="6"/>
    <n v="-412.96044919999986"/>
    <n v="-412.96044919999986"/>
    <s v=""/>
    <n v="1"/>
    <s v=""/>
  </r>
  <r>
    <x v="7"/>
    <n v="-447.48242190000019"/>
    <n v="-447.48242190000019"/>
    <s v=""/>
    <n v="1"/>
    <s v=""/>
  </r>
  <r>
    <x v="8"/>
    <n v="-447.24755860000005"/>
    <n v="-447.24755860000005"/>
    <s v=""/>
    <n v="1"/>
    <s v=""/>
  </r>
  <r>
    <x v="9"/>
    <n v="-349.95654300000024"/>
    <n v="-349.95654300000024"/>
    <s v=""/>
    <n v="1"/>
    <s v=""/>
  </r>
  <r>
    <x v="10"/>
    <n v="-307.33447259999957"/>
    <n v="-307.33447259999957"/>
    <s v=""/>
    <n v="1"/>
    <s v=""/>
  </r>
  <r>
    <x v="11"/>
    <n v="-282.2548827999999"/>
    <n v="-282.2548827999999"/>
    <s v=""/>
    <n v="1"/>
    <s v=""/>
  </r>
  <r>
    <x v="12"/>
    <n v="-237.56201169999986"/>
    <n v="-237.56201169999986"/>
    <s v=""/>
    <n v="1"/>
    <s v=""/>
  </r>
  <r>
    <x v="13"/>
    <n v="-155.36181639999995"/>
    <n v="-155.36181639999995"/>
    <s v=""/>
    <n v="1"/>
    <s v=""/>
  </r>
  <r>
    <x v="14"/>
    <n v="-131.75195309999981"/>
    <n v="-131.75195309999981"/>
    <s v=""/>
    <n v="1"/>
    <s v=""/>
  </r>
  <r>
    <x v="15"/>
    <n v="-77.491211000000476"/>
    <n v="-77.491211000000476"/>
    <s v=""/>
    <n v="1"/>
    <s v=""/>
  </r>
  <r>
    <x v="16"/>
    <n v="-33.735351600000286"/>
    <n v="-33.735351600000286"/>
    <s v=""/>
    <n v="1"/>
    <s v=""/>
  </r>
  <r>
    <x v="17"/>
    <n v="26.015136800000619"/>
    <s v=""/>
    <n v="26.015136800000619"/>
    <s v=""/>
    <n v="1"/>
  </r>
  <r>
    <x v="18"/>
    <n v="75.350097700000333"/>
    <s v=""/>
    <n v="75.350097700000333"/>
    <s v=""/>
    <n v="1"/>
  </r>
  <r>
    <x v="19"/>
    <n v="140.71191410000029"/>
    <s v=""/>
    <n v="140.71191410000029"/>
    <s v=""/>
    <n v="1"/>
  </r>
  <r>
    <x v="20"/>
    <n v="163.58544919999986"/>
    <s v=""/>
    <n v="163.58544919999986"/>
    <s v=""/>
    <n v="1"/>
  </r>
  <r>
    <x v="21"/>
    <n v="97.010253899999952"/>
    <s v=""/>
    <n v="97.010253899999952"/>
    <s v=""/>
    <n v="1"/>
  </r>
  <r>
    <x v="22"/>
    <n v="25.712402299999667"/>
    <s v=""/>
    <n v="25.712402299999667"/>
    <s v=""/>
    <n v="1"/>
  </r>
  <r>
    <x v="23"/>
    <n v="-38.969726600000286"/>
    <n v="-38.969726600000286"/>
    <s v=""/>
    <n v="1"/>
    <s v=""/>
  </r>
  <r>
    <x v="0"/>
    <n v="-87.437988199999381"/>
    <n v="-87.437988199999381"/>
    <s v=""/>
    <n v="1"/>
    <s v=""/>
  </r>
  <r>
    <x v="1"/>
    <n v="-162.49267569999938"/>
    <n v="-162.49267569999938"/>
    <s v=""/>
    <n v="1"/>
    <s v=""/>
  </r>
  <r>
    <x v="2"/>
    <n v="-236.56591800000024"/>
    <n v="-236.56591800000024"/>
    <s v=""/>
    <n v="1"/>
    <s v=""/>
  </r>
  <r>
    <x v="3"/>
    <n v="-198.97705080000014"/>
    <n v="-198.97705080000014"/>
    <s v=""/>
    <n v="1"/>
    <s v=""/>
  </r>
  <r>
    <x v="4"/>
    <n v="-183.67163090000031"/>
    <n v="-183.67163090000031"/>
    <s v=""/>
    <n v="1"/>
    <s v=""/>
  </r>
  <r>
    <x v="5"/>
    <n v="-209.20263669999986"/>
    <n v="-209.20263669999986"/>
    <s v=""/>
    <n v="1"/>
    <s v=""/>
  </r>
  <r>
    <x v="6"/>
    <n v="-240.46240240000043"/>
    <n v="-240.46240240000043"/>
    <s v=""/>
    <n v="1"/>
    <s v=""/>
  </r>
  <r>
    <x v="7"/>
    <n v="-243.7158202999999"/>
    <n v="-243.7158202999999"/>
    <s v=""/>
    <n v="1"/>
    <s v=""/>
  </r>
  <r>
    <x v="8"/>
    <n v="-176.32128910000029"/>
    <n v="-176.32128910000029"/>
    <s v=""/>
    <n v="1"/>
    <s v=""/>
  </r>
  <r>
    <x v="9"/>
    <n v="-265.99975590000031"/>
    <n v="-265.99975590000031"/>
    <s v=""/>
    <n v="1"/>
    <s v=""/>
  </r>
  <r>
    <x v="10"/>
    <n v="-289.03466800000024"/>
    <n v="-289.03466800000024"/>
    <s v=""/>
    <n v="1"/>
    <s v=""/>
  </r>
  <r>
    <x v="11"/>
    <n v="-317.31640619999962"/>
    <n v="-317.31640619999962"/>
    <s v=""/>
    <n v="1"/>
    <s v=""/>
  </r>
  <r>
    <x v="12"/>
    <n v="-320.69189449999976"/>
    <n v="-320.69189449999976"/>
    <s v=""/>
    <n v="1"/>
    <s v=""/>
  </r>
  <r>
    <x v="13"/>
    <n v="-304.31152350000048"/>
    <n v="-304.31152350000048"/>
    <s v=""/>
    <n v="1"/>
    <s v=""/>
  </r>
  <r>
    <x v="14"/>
    <n v="-282.29248050000024"/>
    <n v="-282.29248050000024"/>
    <s v=""/>
    <n v="1"/>
    <s v=""/>
  </r>
  <r>
    <x v="15"/>
    <n v="-263.67382820000057"/>
    <n v="-263.67382820000057"/>
    <s v=""/>
    <n v="1"/>
    <s v=""/>
  </r>
  <r>
    <x v="16"/>
    <n v="-240.92822270000033"/>
    <n v="-240.92822270000033"/>
    <s v=""/>
    <n v="1"/>
    <s v=""/>
  </r>
  <r>
    <x v="17"/>
    <n v="-181.77880860000005"/>
    <n v="-181.77880860000005"/>
    <s v=""/>
    <n v="1"/>
    <s v=""/>
  </r>
  <r>
    <x v="18"/>
    <n v="-118.73632809999981"/>
    <n v="-118.73632809999981"/>
    <s v=""/>
    <n v="1"/>
    <s v=""/>
  </r>
  <r>
    <x v="19"/>
    <n v="-90.987792899999477"/>
    <n v="-90.987792899999477"/>
    <s v=""/>
    <n v="1"/>
    <s v=""/>
  </r>
  <r>
    <x v="20"/>
    <n v="-72.52539059999981"/>
    <n v="-72.52539059999981"/>
    <s v=""/>
    <n v="1"/>
    <s v=""/>
  </r>
  <r>
    <x v="21"/>
    <n v="-37.184570299999905"/>
    <n v="-37.184570299999905"/>
    <s v=""/>
    <n v="1"/>
    <s v=""/>
  </r>
  <r>
    <x v="22"/>
    <n v="-87.094726600000286"/>
    <n v="-87.094726600000286"/>
    <s v=""/>
    <n v="1"/>
    <s v=""/>
  </r>
  <r>
    <x v="23"/>
    <n v="-155.22216800000024"/>
    <n v="-155.22216800000024"/>
    <s v=""/>
    <n v="1"/>
    <s v=""/>
  </r>
  <r>
    <x v="0"/>
    <n v="-78.69335940000019"/>
    <n v="-78.69335940000019"/>
    <s v=""/>
    <n v="1"/>
    <s v=""/>
  </r>
  <r>
    <x v="1"/>
    <n v="-101.59179690000019"/>
    <n v="-101.59179690000019"/>
    <s v=""/>
    <n v="1"/>
    <s v=""/>
  </r>
  <r>
    <x v="2"/>
    <n v="-121.92089839999971"/>
    <n v="-121.92089839999971"/>
    <s v=""/>
    <n v="1"/>
    <s v=""/>
  </r>
  <r>
    <x v="3"/>
    <n v="-123.05078119999962"/>
    <n v="-123.05078119999962"/>
    <s v=""/>
    <n v="1"/>
    <s v=""/>
  </r>
  <r>
    <x v="4"/>
    <n v="-141.95605459999933"/>
    <n v="-141.95605459999933"/>
    <s v=""/>
    <n v="1"/>
    <s v=""/>
  </r>
  <r>
    <x v="5"/>
    <n v="-104.91796869999962"/>
    <n v="-104.91796869999962"/>
    <s v=""/>
    <n v="1"/>
    <s v=""/>
  </r>
  <r>
    <x v="6"/>
    <n v="-100.29882809999981"/>
    <n v="-100.29882809999981"/>
    <s v=""/>
    <n v="1"/>
    <s v=""/>
  </r>
  <r>
    <x v="7"/>
    <n v="-119.64599610000005"/>
    <n v="-119.64599610000005"/>
    <s v=""/>
    <n v="1"/>
    <s v=""/>
  </r>
  <r>
    <x v="8"/>
    <n v="-134.28125"/>
    <n v="-134.28125"/>
    <s v=""/>
    <n v="1"/>
    <s v=""/>
  </r>
  <r>
    <x v="9"/>
    <n v="-207.57617190000019"/>
    <n v="-207.57617190000019"/>
    <s v=""/>
    <n v="1"/>
    <s v=""/>
  </r>
  <r>
    <x v="10"/>
    <n v="-153.62744139999995"/>
    <n v="-153.62744139999995"/>
    <s v=""/>
    <n v="1"/>
    <s v=""/>
  </r>
  <r>
    <x v="11"/>
    <n v="-122.26269540000067"/>
    <n v="-122.26269540000067"/>
    <s v=""/>
    <n v="1"/>
    <s v=""/>
  </r>
  <r>
    <x v="12"/>
    <n v="-114.55566410000029"/>
    <n v="-114.55566410000029"/>
    <s v=""/>
    <n v="1"/>
    <s v=""/>
  </r>
  <r>
    <x v="13"/>
    <n v="-26.033691399999952"/>
    <n v="-26.033691399999952"/>
    <s v=""/>
    <n v="1"/>
    <s v=""/>
  </r>
  <r>
    <x v="14"/>
    <n v="20.128418000000238"/>
    <s v=""/>
    <n v="20.128418000000238"/>
    <s v=""/>
    <n v="1"/>
  </r>
  <r>
    <x v="15"/>
    <n v="72.694335899999714"/>
    <s v=""/>
    <n v="72.694335899999714"/>
    <s v=""/>
    <n v="1"/>
  </r>
  <r>
    <x v="16"/>
    <n v="63.218261699999857"/>
    <s v=""/>
    <n v="63.218261699999857"/>
    <s v=""/>
    <n v="1"/>
  </r>
  <r>
    <x v="17"/>
    <n v="77.908203200000571"/>
    <s v=""/>
    <n v="77.908203200000571"/>
    <s v=""/>
    <n v="1"/>
  </r>
  <r>
    <x v="18"/>
    <n v="92.960449300000619"/>
    <s v=""/>
    <n v="92.960449300000619"/>
    <s v=""/>
    <n v="1"/>
  </r>
  <r>
    <x v="19"/>
    <n v="102.41162110000005"/>
    <s v=""/>
    <n v="102.41162110000005"/>
    <s v=""/>
    <n v="1"/>
  </r>
  <r>
    <x v="20"/>
    <n v="118.34765619999962"/>
    <s v=""/>
    <n v="118.34765619999962"/>
    <s v=""/>
    <n v="1"/>
  </r>
  <r>
    <x v="21"/>
    <n v="173.13037110000005"/>
    <s v=""/>
    <n v="173.13037110000005"/>
    <s v=""/>
    <n v="1"/>
  </r>
  <r>
    <x v="22"/>
    <n v="154.12695320000057"/>
    <s v=""/>
    <n v="154.12695320000057"/>
    <s v=""/>
    <n v="1"/>
  </r>
  <r>
    <x v="23"/>
    <n v="46.553710899999714"/>
    <s v=""/>
    <n v="46.553710899999714"/>
    <s v=""/>
    <n v="1"/>
  </r>
  <r>
    <x v="0"/>
    <n v="-102.66601559999981"/>
    <n v="-102.66601559999981"/>
    <s v=""/>
    <n v="1"/>
    <s v=""/>
  </r>
  <r>
    <x v="1"/>
    <n v="-127.00927740000043"/>
    <n v="-127.00927740000043"/>
    <s v=""/>
    <n v="1"/>
    <s v=""/>
  </r>
  <r>
    <x v="2"/>
    <n v="-85.993164100000286"/>
    <n v="-85.993164100000286"/>
    <s v=""/>
    <n v="1"/>
    <s v=""/>
  </r>
  <r>
    <x v="3"/>
    <n v="-66.786132799999905"/>
    <n v="-66.786132799999905"/>
    <s v=""/>
    <n v="1"/>
    <s v=""/>
  </r>
  <r>
    <x v="4"/>
    <n v="-74.875488300000143"/>
    <n v="-74.875488300000143"/>
    <s v=""/>
    <n v="1"/>
    <s v=""/>
  </r>
  <r>
    <x v="5"/>
    <n v="-16.124511699999857"/>
    <n v="-16.124511699999857"/>
    <s v=""/>
    <n v="1"/>
    <s v=""/>
  </r>
  <r>
    <x v="6"/>
    <n v="44.461914100000286"/>
    <s v=""/>
    <n v="44.461914100000286"/>
    <s v=""/>
    <n v="1"/>
  </r>
  <r>
    <x v="7"/>
    <n v="65.663085899999714"/>
    <s v=""/>
    <n v="65.663085899999714"/>
    <s v=""/>
    <n v="1"/>
  </r>
  <r>
    <x v="8"/>
    <n v="-1.4697266000002855"/>
    <n v="-1.4697266000002855"/>
    <s v=""/>
    <n v="1"/>
    <s v=""/>
  </r>
  <r>
    <x v="9"/>
    <n v="-85.922851600000286"/>
    <n v="-85.922851600000286"/>
    <s v=""/>
    <n v="1"/>
    <s v=""/>
  </r>
  <r>
    <x v="10"/>
    <n v="-93.22070309999981"/>
    <n v="-93.22070309999981"/>
    <s v=""/>
    <n v="1"/>
    <s v=""/>
  </r>
  <r>
    <x v="11"/>
    <n v="-42.441894499999762"/>
    <n v="-42.441894499999762"/>
    <s v=""/>
    <n v="1"/>
    <s v=""/>
  </r>
  <r>
    <x v="12"/>
    <n v="47.262695299999905"/>
    <s v=""/>
    <n v="47.262695299999905"/>
    <s v=""/>
    <n v="1"/>
  </r>
  <r>
    <x v="13"/>
    <n v="129.11914070000057"/>
    <s v=""/>
    <n v="129.11914070000057"/>
    <s v=""/>
    <n v="1"/>
  </r>
  <r>
    <x v="14"/>
    <n v="103.39453119999962"/>
    <s v=""/>
    <n v="103.39453119999962"/>
    <s v=""/>
    <n v="1"/>
  </r>
  <r>
    <x v="15"/>
    <n v="53.595214799999667"/>
    <s v=""/>
    <n v="53.595214799999667"/>
    <s v=""/>
    <n v="1"/>
  </r>
  <r>
    <x v="16"/>
    <n v="-7.5004883000001428"/>
    <n v="-7.5004883000001428"/>
    <s v=""/>
    <n v="1"/>
    <s v=""/>
  </r>
  <r>
    <x v="17"/>
    <n v="-39.237304700000095"/>
    <n v="-39.237304700000095"/>
    <s v=""/>
    <n v="1"/>
    <s v=""/>
  </r>
  <r>
    <x v="18"/>
    <n v="-113.45117190000019"/>
    <n v="-113.45117190000019"/>
    <s v=""/>
    <n v="1"/>
    <s v=""/>
  </r>
  <r>
    <x v="19"/>
    <n v="-145.18408199999976"/>
    <n v="-145.18408199999976"/>
    <s v=""/>
    <n v="1"/>
    <s v=""/>
  </r>
  <r>
    <x v="20"/>
    <n v="-206.90087889999995"/>
    <n v="-206.90087889999995"/>
    <s v=""/>
    <n v="1"/>
    <s v=""/>
  </r>
  <r>
    <x v="21"/>
    <n v="-161.67431650000071"/>
    <n v="-161.67431650000071"/>
    <s v=""/>
    <n v="1"/>
    <s v=""/>
  </r>
  <r>
    <x v="22"/>
    <n v="-129.39941410000029"/>
    <n v="-129.39941410000029"/>
    <s v=""/>
    <n v="1"/>
    <s v=""/>
  </r>
  <r>
    <x v="23"/>
    <n v="-192.64453119999962"/>
    <n v="-192.64453119999962"/>
    <s v=""/>
    <n v="1"/>
    <s v=""/>
  </r>
  <r>
    <x v="0"/>
    <n v="-169.89794919999986"/>
    <n v="-169.89794919999986"/>
    <s v=""/>
    <n v="1"/>
    <s v=""/>
  </r>
  <r>
    <x v="1"/>
    <n v="-116.2578125"/>
    <n v="-116.2578125"/>
    <s v=""/>
    <n v="1"/>
    <s v=""/>
  </r>
  <r>
    <x v="2"/>
    <n v="-63.310058600000048"/>
    <n v="-63.310058600000048"/>
    <s v=""/>
    <n v="1"/>
    <s v=""/>
  </r>
  <r>
    <x v="3"/>
    <n v="-74.619140700000571"/>
    <n v="-74.619140700000571"/>
    <s v=""/>
    <n v="1"/>
    <s v=""/>
  </r>
  <r>
    <x v="4"/>
    <n v="0.99316410000028554"/>
    <s v=""/>
    <n v="0.99316410000028554"/>
    <s v=""/>
    <n v="1"/>
  </r>
  <r>
    <x v="5"/>
    <n v="49.6484375"/>
    <s v=""/>
    <n v="49.6484375"/>
    <s v=""/>
    <n v="1"/>
  </r>
  <r>
    <x v="6"/>
    <n v="47.04882809999981"/>
    <s v=""/>
    <n v="47.04882809999981"/>
    <s v=""/>
    <n v="1"/>
  </r>
  <r>
    <x v="7"/>
    <n v="111.60205080000014"/>
    <s v=""/>
    <n v="111.60205080000014"/>
    <s v=""/>
    <n v="1"/>
  </r>
  <r>
    <x v="8"/>
    <n v="68.895996100000048"/>
    <s v=""/>
    <n v="68.895996100000048"/>
    <s v=""/>
    <n v="1"/>
  </r>
  <r>
    <x v="9"/>
    <n v="14.079101600000286"/>
    <s v=""/>
    <n v="14.079101600000286"/>
    <s v=""/>
    <n v="1"/>
  </r>
  <r>
    <x v="10"/>
    <n v="-25.65429690000019"/>
    <n v="-25.65429690000019"/>
    <s v=""/>
    <n v="1"/>
    <s v=""/>
  </r>
  <r>
    <x v="11"/>
    <n v="-43.572753899999952"/>
    <n v="-43.572753899999952"/>
    <s v=""/>
    <n v="1"/>
    <s v=""/>
  </r>
  <r>
    <x v="12"/>
    <n v="0.62548830000014277"/>
    <s v=""/>
    <n v="0.62548830000014277"/>
    <s v=""/>
    <n v="1"/>
  </r>
  <r>
    <x v="13"/>
    <n v="-15.153320299999905"/>
    <n v="-15.153320299999905"/>
    <s v=""/>
    <n v="1"/>
    <s v=""/>
  </r>
  <r>
    <x v="14"/>
    <n v="26.305664100000286"/>
    <s v=""/>
    <n v="26.305664100000286"/>
    <s v=""/>
    <n v="1"/>
  </r>
  <r>
    <x v="15"/>
    <n v="55.214843800000381"/>
    <s v=""/>
    <n v="55.214843800000381"/>
    <s v=""/>
    <n v="1"/>
  </r>
  <r>
    <x v="16"/>
    <n v="155.53125"/>
    <s v=""/>
    <n v="155.53125"/>
    <s v=""/>
    <n v="1"/>
  </r>
  <r>
    <x v="17"/>
    <n v="125.20751960000052"/>
    <s v=""/>
    <n v="125.20751960000052"/>
    <s v=""/>
    <n v="1"/>
  </r>
  <r>
    <x v="18"/>
    <n v="206.02929690000019"/>
    <s v=""/>
    <n v="206.02929690000019"/>
    <s v=""/>
    <n v="1"/>
  </r>
  <r>
    <x v="19"/>
    <n v="239.90380860000005"/>
    <s v=""/>
    <n v="239.90380860000005"/>
    <s v=""/>
    <n v="1"/>
  </r>
  <r>
    <x v="20"/>
    <n v="261.40429690000019"/>
    <s v=""/>
    <n v="261.40429690000019"/>
    <s v=""/>
    <n v="1"/>
  </r>
  <r>
    <x v="21"/>
    <n v="292.71972660000029"/>
    <s v=""/>
    <n v="292.71972660000029"/>
    <s v=""/>
    <n v="1"/>
  </r>
  <r>
    <x v="22"/>
    <n v="315.64013669999986"/>
    <s v=""/>
    <n v="315.64013669999986"/>
    <s v=""/>
    <n v="1"/>
  </r>
  <r>
    <x v="23"/>
    <n v="218.90429679999943"/>
    <s v=""/>
    <n v="218.90429679999943"/>
    <s v=""/>
    <n v="1"/>
  </r>
  <r>
    <x v="0"/>
    <n v="94.851806699999997"/>
    <s v=""/>
    <n v="94.851806699999997"/>
    <s v=""/>
    <n v="1"/>
  </r>
  <r>
    <x v="1"/>
    <n v="46.547119100000145"/>
    <s v=""/>
    <n v="46.547119100000145"/>
    <s v=""/>
    <n v="1"/>
  </r>
  <r>
    <x v="2"/>
    <n v="62.558837900000071"/>
    <s v=""/>
    <n v="62.558837900000071"/>
    <s v=""/>
    <n v="1"/>
  </r>
  <r>
    <x v="3"/>
    <n v="96.134033199999976"/>
    <s v=""/>
    <n v="96.134033199999976"/>
    <s v=""/>
    <n v="1"/>
  </r>
  <r>
    <x v="4"/>
    <n v="87.330078100000264"/>
    <s v=""/>
    <n v="87.330078100000264"/>
    <s v=""/>
    <n v="1"/>
  </r>
  <r>
    <x v="5"/>
    <n v="54.231933600000048"/>
    <s v=""/>
    <n v="54.231933600000048"/>
    <s v=""/>
    <n v="1"/>
  </r>
  <r>
    <x v="6"/>
    <n v="0.72753899999952409"/>
    <s v=""/>
    <n v="0.72753899999952409"/>
    <s v=""/>
    <n v="1"/>
  </r>
  <r>
    <x v="7"/>
    <n v="44.980468699999619"/>
    <s v=""/>
    <n v="44.980468699999619"/>
    <s v=""/>
    <n v="1"/>
  </r>
  <r>
    <x v="8"/>
    <n v="-4.5239258000001428"/>
    <n v="-4.5239258000001428"/>
    <s v=""/>
    <n v="1"/>
    <s v=""/>
  </r>
  <r>
    <x v="9"/>
    <n v="-106.91845699999976"/>
    <n v="-106.91845699999976"/>
    <s v=""/>
    <n v="1"/>
    <s v=""/>
  </r>
  <r>
    <x v="10"/>
    <n v="0.23046870000007402"/>
    <s v=""/>
    <n v="0.23046870000007402"/>
    <s v=""/>
    <n v="1"/>
  </r>
  <r>
    <x v="11"/>
    <n v="37.134521500000119"/>
    <s v=""/>
    <n v="37.134521500000119"/>
    <s v=""/>
    <n v="1"/>
  </r>
  <r>
    <x v="12"/>
    <n v="2.7355956999999762"/>
    <s v=""/>
    <n v="2.7355956999999762"/>
    <s v=""/>
    <n v="1"/>
  </r>
  <r>
    <x v="13"/>
    <n v="7.9946288999994977"/>
    <s v=""/>
    <n v="7.9946288999994977"/>
    <s v=""/>
    <n v="1"/>
  </r>
  <r>
    <x v="14"/>
    <n v="-2.7534178999994765"/>
    <n v="-2.7534178999994765"/>
    <s v=""/>
    <n v="1"/>
    <s v=""/>
  </r>
  <r>
    <x v="15"/>
    <n v="-49.151855500000238"/>
    <n v="-49.151855500000238"/>
    <s v=""/>
    <n v="1"/>
    <s v=""/>
  </r>
  <r>
    <x v="16"/>
    <n v="-43.597168000000238"/>
    <n v="-43.597168000000238"/>
    <s v=""/>
    <n v="1"/>
    <s v=""/>
  </r>
  <r>
    <x v="17"/>
    <n v="-32.447265700000571"/>
    <n v="-32.447265700000571"/>
    <s v=""/>
    <n v="1"/>
    <s v=""/>
  </r>
  <r>
    <x v="18"/>
    <n v="6.7944336000000476"/>
    <s v=""/>
    <n v="6.7944336000000476"/>
    <s v=""/>
    <n v="1"/>
  </r>
  <r>
    <x v="19"/>
    <n v="120.34716800000024"/>
    <s v=""/>
    <n v="120.34716800000024"/>
    <s v=""/>
    <n v="1"/>
  </r>
  <r>
    <x v="20"/>
    <n v="253.43310550000024"/>
    <s v=""/>
    <n v="253.43310550000024"/>
    <s v=""/>
    <n v="1"/>
  </r>
  <r>
    <x v="21"/>
    <n v="252.23583990000043"/>
    <s v=""/>
    <n v="252.23583990000043"/>
    <s v=""/>
    <n v="1"/>
  </r>
  <r>
    <x v="22"/>
    <n v="214.89111319999938"/>
    <s v=""/>
    <n v="214.89111319999938"/>
    <s v=""/>
    <n v="1"/>
  </r>
  <r>
    <x v="23"/>
    <n v="106.42724610000005"/>
    <s v=""/>
    <n v="106.42724610000005"/>
    <s v=""/>
    <n v="1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987.38281300000017"/>
    <s v=""/>
    <n v="987.38281300000017"/>
    <s v=""/>
    <n v="1"/>
  </r>
  <r>
    <x v="1"/>
    <n v="733.64746100000048"/>
    <s v=""/>
    <n v="733.64746100000048"/>
    <s v=""/>
    <n v="1"/>
  </r>
  <r>
    <x v="2"/>
    <n v="609.53222599999935"/>
    <s v=""/>
    <n v="609.53222599999935"/>
    <s v=""/>
    <n v="1"/>
  </r>
  <r>
    <x v="3"/>
    <n v="570.52246100000048"/>
    <s v=""/>
    <n v="570.52246100000048"/>
    <s v=""/>
    <n v="1"/>
  </r>
  <r>
    <x v="4"/>
    <n v="611.43652300000031"/>
    <s v=""/>
    <n v="611.43652300000031"/>
    <s v=""/>
    <n v="1"/>
  </r>
  <r>
    <x v="5"/>
    <n v="669.07031300000017"/>
    <s v=""/>
    <n v="669.07031300000017"/>
    <s v=""/>
    <n v="1"/>
  </r>
  <r>
    <x v="6"/>
    <n v="842.72363300000143"/>
    <s v=""/>
    <n v="842.72363300000143"/>
    <s v=""/>
    <n v="1"/>
  </r>
  <r>
    <x v="7"/>
    <n v="945.92089899999883"/>
    <s v=""/>
    <n v="945.92089899999883"/>
    <s v=""/>
    <n v="1"/>
  </r>
  <r>
    <x v="8"/>
    <n v="1045.9794929999989"/>
    <s v=""/>
    <n v="1045.9794929999989"/>
    <s v=""/>
    <n v="1"/>
  </r>
  <r>
    <x v="9"/>
    <n v="1115.2089840000008"/>
    <s v=""/>
    <n v="1115.2089840000008"/>
    <s v=""/>
    <n v="1"/>
  </r>
  <r>
    <x v="10"/>
    <n v="951.87109400000008"/>
    <s v=""/>
    <n v="951.87109400000008"/>
    <s v=""/>
    <n v="1"/>
  </r>
  <r>
    <x v="11"/>
    <n v="808.14453099999992"/>
    <s v=""/>
    <n v="808.14453099999992"/>
    <s v=""/>
    <n v="1"/>
  </r>
  <r>
    <x v="12"/>
    <n v="531.98242199999913"/>
    <s v=""/>
    <n v="531.98242199999913"/>
    <s v=""/>
    <n v="1"/>
  </r>
  <r>
    <x v="13"/>
    <n v="262.19140599999992"/>
    <s v=""/>
    <n v="262.19140599999992"/>
    <s v=""/>
    <n v="1"/>
  </r>
  <r>
    <x v="14"/>
    <n v="13.195311999999831"/>
    <s v=""/>
    <n v="13.195311999999831"/>
    <s v=""/>
    <n v="1"/>
  </r>
  <r>
    <x v="15"/>
    <n v="-163.35742199999913"/>
    <n v="-163.35742199999913"/>
    <s v=""/>
    <n v="1"/>
    <s v=""/>
  </r>
  <r>
    <x v="16"/>
    <n v="-280.05371100000048"/>
    <n v="-280.05371100000048"/>
    <s v=""/>
    <n v="1"/>
    <s v=""/>
  </r>
  <r>
    <x v="17"/>
    <n v="-146.81738299999961"/>
    <n v="-146.81738299999961"/>
    <s v=""/>
    <n v="1"/>
    <s v=""/>
  </r>
  <r>
    <x v="18"/>
    <n v="315.14843800000017"/>
    <s v=""/>
    <n v="315.14843800000017"/>
    <s v=""/>
    <n v="1"/>
  </r>
  <r>
    <x v="19"/>
    <n v="565.92382799999905"/>
    <s v=""/>
    <n v="565.92382799999905"/>
    <s v=""/>
    <n v="1"/>
  </r>
  <r>
    <x v="20"/>
    <n v="812.08398399999896"/>
    <s v=""/>
    <n v="812.08398399999896"/>
    <s v=""/>
    <n v="1"/>
  </r>
  <r>
    <x v="21"/>
    <n v="886.36523500000112"/>
    <s v=""/>
    <n v="886.36523500000112"/>
    <s v=""/>
    <n v="1"/>
  </r>
  <r>
    <x v="22"/>
    <n v="1008.0244140000013"/>
    <s v=""/>
    <n v="1008.0244140000013"/>
    <s v=""/>
    <n v="1"/>
  </r>
  <r>
    <x v="23"/>
    <n v="1196.7802739999988"/>
    <s v=""/>
    <n v="1196.7802739999988"/>
    <s v=""/>
    <n v="1"/>
  </r>
  <r>
    <x v="0"/>
    <n v="1084.5507808999992"/>
    <s v=""/>
    <n v="1084.5507808999992"/>
    <s v=""/>
    <n v="1"/>
  </r>
  <r>
    <x v="1"/>
    <n v="1220.5585933999992"/>
    <s v=""/>
    <n v="1220.5585933999992"/>
    <s v=""/>
    <n v="1"/>
  </r>
  <r>
    <x v="2"/>
    <n v="1302.0537112000002"/>
    <s v=""/>
    <n v="1302.0537112000002"/>
    <s v=""/>
    <n v="1"/>
  </r>
  <r>
    <x v="3"/>
    <n v="1283.0195316000008"/>
    <s v=""/>
    <n v="1283.0195316000008"/>
    <s v=""/>
    <n v="1"/>
  </r>
  <r>
    <x v="4"/>
    <n v="1235.6455079999996"/>
    <s v=""/>
    <n v="1235.6455079999996"/>
    <s v=""/>
    <n v="1"/>
  </r>
  <r>
    <x v="5"/>
    <n v="1196.0605469999991"/>
    <s v=""/>
    <n v="1196.0605469999991"/>
    <s v=""/>
    <n v="1"/>
  </r>
  <r>
    <x v="6"/>
    <n v="1048.6113280000009"/>
    <s v=""/>
    <n v="1048.6113280000009"/>
    <s v=""/>
    <n v="1"/>
  </r>
  <r>
    <x v="7"/>
    <n v="972.30468699999983"/>
    <s v=""/>
    <n v="972.30468699999983"/>
    <s v=""/>
    <n v="1"/>
  </r>
  <r>
    <x v="8"/>
    <n v="1007.6337889999995"/>
    <s v=""/>
    <n v="1007.6337889999995"/>
    <s v=""/>
    <n v="1"/>
  </r>
  <r>
    <x v="9"/>
    <n v="910.71679700000095"/>
    <s v=""/>
    <n v="910.71679700000095"/>
    <s v=""/>
    <n v="1"/>
  </r>
  <r>
    <x v="10"/>
    <n v="747.66699299999891"/>
    <s v=""/>
    <n v="747.66699299999891"/>
    <s v=""/>
    <n v="1"/>
  </r>
  <r>
    <x v="11"/>
    <n v="422.95507800000087"/>
    <s v=""/>
    <n v="422.95507800000087"/>
    <s v=""/>
    <n v="1"/>
  </r>
  <r>
    <x v="12"/>
    <n v="51.943359999999302"/>
    <s v=""/>
    <n v="51.943359999999302"/>
    <s v=""/>
    <n v="1"/>
  </r>
  <r>
    <x v="13"/>
    <n v="-287.96191399999952"/>
    <n v="-287.96191399999952"/>
    <s v=""/>
    <n v="1"/>
    <s v=""/>
  </r>
  <r>
    <x v="14"/>
    <n v="-659.32324200000039"/>
    <n v="-659.32324200000039"/>
    <s v=""/>
    <n v="1"/>
    <s v=""/>
  </r>
  <r>
    <x v="15"/>
    <n v="-960.05956999999944"/>
    <n v="-960.05956999999944"/>
    <s v=""/>
    <n v="1"/>
    <s v=""/>
  </r>
  <r>
    <x v="16"/>
    <n v="-1143.5166019999997"/>
    <n v="-1143.5166019999997"/>
    <s v=""/>
    <n v="1"/>
    <s v=""/>
  </r>
  <r>
    <x v="17"/>
    <n v="-1042.1972649999989"/>
    <n v="-1042.1972649999989"/>
    <s v=""/>
    <n v="1"/>
    <s v=""/>
  </r>
  <r>
    <x v="18"/>
    <n v="-601.54882799999905"/>
    <n v="-601.54882799999905"/>
    <s v=""/>
    <n v="1"/>
    <s v=""/>
  </r>
  <r>
    <x v="19"/>
    <n v="-333.96191400000134"/>
    <n v="-333.96191400000134"/>
    <s v=""/>
    <n v="1"/>
    <s v=""/>
  </r>
  <r>
    <x v="20"/>
    <n v="-44.675781999998435"/>
    <n v="-44.675781999998435"/>
    <s v=""/>
    <n v="1"/>
    <s v=""/>
  </r>
  <r>
    <x v="21"/>
    <n v="159.39746100000048"/>
    <s v=""/>
    <n v="159.39746100000048"/>
    <s v=""/>
    <n v="1"/>
  </r>
  <r>
    <x v="22"/>
    <n v="473.32421900000008"/>
    <s v=""/>
    <n v="473.32421900000008"/>
    <s v=""/>
    <n v="1"/>
  </r>
  <r>
    <x v="23"/>
    <n v="833.50585970000066"/>
    <s v=""/>
    <n v="833.50585970000066"/>
    <s v=""/>
    <n v="1"/>
  </r>
  <r>
    <x v="0"/>
    <n v="200.44140630000038"/>
    <s v=""/>
    <n v="200.44140630000038"/>
    <s v=""/>
    <n v="1"/>
  </r>
  <r>
    <x v="1"/>
    <n v="350.60839839999971"/>
    <s v=""/>
    <n v="350.60839839999971"/>
    <s v=""/>
    <n v="1"/>
  </r>
  <r>
    <x v="2"/>
    <n v="407.3828125"/>
    <s v=""/>
    <n v="407.3828125"/>
    <s v=""/>
    <n v="1"/>
  </r>
  <r>
    <x v="3"/>
    <n v="419.16113290000067"/>
    <s v=""/>
    <n v="419.16113290000067"/>
    <s v=""/>
    <n v="1"/>
  </r>
  <r>
    <x v="4"/>
    <n v="446.09765589999915"/>
    <s v=""/>
    <n v="446.09765589999915"/>
    <s v=""/>
    <n v="1"/>
  </r>
  <r>
    <x v="5"/>
    <n v="539.93261799999891"/>
    <s v=""/>
    <n v="539.93261799999891"/>
    <s v=""/>
    <n v="1"/>
  </r>
  <r>
    <x v="6"/>
    <n v="572.19238300000143"/>
    <s v=""/>
    <n v="572.19238300000143"/>
    <s v=""/>
    <n v="1"/>
  </r>
  <r>
    <x v="7"/>
    <n v="586.63183600000048"/>
    <s v=""/>
    <n v="586.63183600000048"/>
    <s v=""/>
    <n v="1"/>
  </r>
  <r>
    <x v="8"/>
    <n v="575.72167999999874"/>
    <s v=""/>
    <n v="575.72167999999874"/>
    <s v=""/>
    <n v="1"/>
  </r>
  <r>
    <x v="9"/>
    <n v="360.1152349999993"/>
    <s v=""/>
    <n v="360.1152349999993"/>
    <s v=""/>
    <n v="1"/>
  </r>
  <r>
    <x v="10"/>
    <n v="103.25390599999992"/>
    <s v=""/>
    <n v="103.25390599999992"/>
    <s v=""/>
    <n v="1"/>
  </r>
  <r>
    <x v="11"/>
    <n v="-255.83105499999874"/>
    <n v="-255.83105499999874"/>
    <s v=""/>
    <n v="1"/>
    <s v=""/>
  </r>
  <r>
    <x v="12"/>
    <n v="-603.56445299999905"/>
    <n v="-603.56445299999905"/>
    <s v=""/>
    <n v="1"/>
    <s v=""/>
  </r>
  <r>
    <x v="13"/>
    <n v="-940.38476599999922"/>
    <n v="-940.38476599999922"/>
    <s v=""/>
    <n v="1"/>
    <s v=""/>
  </r>
  <r>
    <x v="14"/>
    <n v="-1294.5820319999984"/>
    <n v="-1294.5820319999984"/>
    <s v=""/>
    <n v="1"/>
    <s v=""/>
  </r>
  <r>
    <x v="15"/>
    <n v="-1574.6103510000012"/>
    <n v="-1574.6103510000012"/>
    <s v=""/>
    <n v="1"/>
    <s v=""/>
  </r>
  <r>
    <x v="16"/>
    <n v="-1782.3466800000006"/>
    <n v="-1782.3466800000006"/>
    <s v=""/>
    <n v="1"/>
    <s v=""/>
  </r>
  <r>
    <x v="17"/>
    <n v="-1784.4560540000002"/>
    <n v="-1784.4560540000002"/>
    <s v=""/>
    <n v="1"/>
    <s v=""/>
  </r>
  <r>
    <x v="18"/>
    <n v="-1265.9414059999999"/>
    <n v="-1265.9414059999999"/>
    <s v=""/>
    <n v="1"/>
    <s v=""/>
  </r>
  <r>
    <x v="19"/>
    <n v="-1040.6259769999997"/>
    <n v="-1040.6259769999997"/>
    <s v=""/>
    <n v="1"/>
    <s v=""/>
  </r>
  <r>
    <x v="20"/>
    <n v="-952.89453199999843"/>
    <n v="-952.89453199999843"/>
    <s v=""/>
    <n v="1"/>
    <s v=""/>
  </r>
  <r>
    <x v="21"/>
    <n v="-876.18359300000157"/>
    <n v="-876.18359300000157"/>
    <s v=""/>
    <n v="1"/>
    <s v=""/>
  </r>
  <r>
    <x v="22"/>
    <n v="-778.99511699999857"/>
    <n v="-778.99511699999857"/>
    <s v=""/>
    <n v="1"/>
    <s v=""/>
  </r>
  <r>
    <x v="23"/>
    <n v="-551.25488290000067"/>
    <n v="-551.25488290000067"/>
    <s v=""/>
    <n v="1"/>
    <s v=""/>
  </r>
  <r>
    <x v="0"/>
    <n v="-323.015625"/>
    <n v="-323.015625"/>
    <s v=""/>
    <n v="1"/>
    <s v=""/>
  </r>
  <r>
    <x v="1"/>
    <n v="-417.9453125"/>
    <n v="-417.9453125"/>
    <s v=""/>
    <n v="1"/>
    <s v=""/>
  </r>
  <r>
    <x v="2"/>
    <n v="-462.5078125"/>
    <n v="-462.5078125"/>
    <s v=""/>
    <n v="1"/>
    <s v=""/>
  </r>
  <r>
    <x v="3"/>
    <n v="-480.0830077999999"/>
    <n v="-480.0830077999999"/>
    <s v=""/>
    <n v="1"/>
    <s v=""/>
  </r>
  <r>
    <x v="4"/>
    <n v="-332.6044922000001"/>
    <n v="-332.6044922000001"/>
    <s v=""/>
    <n v="1"/>
    <s v=""/>
  </r>
  <r>
    <x v="5"/>
    <n v="-149.7294922000001"/>
    <n v="-149.7294922000001"/>
    <s v=""/>
    <n v="1"/>
    <s v=""/>
  </r>
  <r>
    <x v="6"/>
    <n v="66.134764999998879"/>
    <s v=""/>
    <n v="66.134764999998879"/>
    <s v=""/>
    <n v="1"/>
  </r>
  <r>
    <x v="7"/>
    <n v="134.22070300000087"/>
    <s v=""/>
    <n v="134.22070300000087"/>
    <s v=""/>
    <n v="1"/>
  </r>
  <r>
    <x v="8"/>
    <n v="-166.35156199999983"/>
    <n v="-166.35156199999983"/>
    <s v=""/>
    <n v="1"/>
    <s v=""/>
  </r>
  <r>
    <x v="9"/>
    <n v="-396.55761699999857"/>
    <n v="-396.55761699999857"/>
    <s v=""/>
    <n v="1"/>
    <s v=""/>
  </r>
  <r>
    <x v="10"/>
    <n v="-425.66015700000025"/>
    <n v="-425.66015700000025"/>
    <s v=""/>
    <n v="1"/>
    <s v=""/>
  </r>
  <r>
    <x v="11"/>
    <n v="-460.42773400000078"/>
    <n v="-460.42773400000078"/>
    <s v=""/>
    <n v="1"/>
    <s v=""/>
  </r>
  <r>
    <x v="12"/>
    <n v="-376.8808599999993"/>
    <n v="-376.8808599999993"/>
    <s v=""/>
    <n v="1"/>
    <s v=""/>
  </r>
  <r>
    <x v="13"/>
    <n v="-176.48925799999961"/>
    <n v="-176.48925799999961"/>
    <s v=""/>
    <n v="1"/>
    <s v=""/>
  </r>
  <r>
    <x v="14"/>
    <n v="-0.94628899999952409"/>
    <n v="-0.94628899999952409"/>
    <s v=""/>
    <n v="1"/>
    <s v=""/>
  </r>
  <r>
    <x v="15"/>
    <n v="227.52148400000078"/>
    <s v=""/>
    <n v="227.52148400000078"/>
    <s v=""/>
    <n v="1"/>
  </r>
  <r>
    <x v="16"/>
    <n v="495.72656299999835"/>
    <s v=""/>
    <n v="495.72656299999835"/>
    <s v=""/>
    <n v="1"/>
  </r>
  <r>
    <x v="17"/>
    <n v="592.33105499999874"/>
    <s v=""/>
    <n v="592.33105499999874"/>
    <s v=""/>
    <n v="1"/>
  </r>
  <r>
    <x v="18"/>
    <n v="632.49023400000078"/>
    <s v=""/>
    <n v="632.49023400000078"/>
    <s v=""/>
    <n v="1"/>
  </r>
  <r>
    <x v="19"/>
    <n v="594.27343700000165"/>
    <s v=""/>
    <n v="594.27343700000165"/>
    <s v=""/>
    <n v="1"/>
  </r>
  <r>
    <x v="20"/>
    <n v="397.71679699999913"/>
    <s v=""/>
    <n v="397.71679699999913"/>
    <s v=""/>
    <n v="1"/>
  </r>
  <r>
    <x v="21"/>
    <n v="209.51757800000087"/>
    <s v=""/>
    <n v="209.51757800000087"/>
    <s v=""/>
    <n v="1"/>
  </r>
  <r>
    <x v="22"/>
    <n v="-42.519530999999915"/>
    <n v="-42.519530999999915"/>
    <s v=""/>
    <n v="1"/>
    <s v=""/>
  </r>
  <r>
    <x v="23"/>
    <n v="-235.70996100000048"/>
    <n v="-235.70996100000048"/>
    <s v=""/>
    <n v="1"/>
    <s v=""/>
  </r>
  <r>
    <x v="0"/>
    <n v="-290.26464850000048"/>
    <n v="-290.26464850000048"/>
    <s v=""/>
    <n v="1"/>
    <s v=""/>
  </r>
  <r>
    <x v="1"/>
    <n v="-353.62597660000029"/>
    <n v="-353.62597660000029"/>
    <s v=""/>
    <n v="1"/>
    <s v=""/>
  </r>
  <r>
    <x v="2"/>
    <n v="-479.77539070000057"/>
    <n v="-479.77539070000057"/>
    <s v=""/>
    <n v="1"/>
    <s v=""/>
  </r>
  <r>
    <x v="3"/>
    <n v="-457.74511709999933"/>
    <n v="-457.74511709999933"/>
    <s v=""/>
    <n v="1"/>
    <s v=""/>
  </r>
  <r>
    <x v="4"/>
    <n v="-388.90039059999981"/>
    <n v="-388.90039059999981"/>
    <s v=""/>
    <n v="1"/>
    <s v=""/>
  </r>
  <r>
    <x v="5"/>
    <n v="-321.83398429999943"/>
    <n v="-321.83398429999943"/>
    <s v=""/>
    <n v="1"/>
    <s v=""/>
  </r>
  <r>
    <x v="6"/>
    <n v="-222.8408202999999"/>
    <n v="-222.8408202999999"/>
    <s v=""/>
    <n v="1"/>
    <s v=""/>
  </r>
  <r>
    <x v="7"/>
    <n v="-340.97851570000057"/>
    <n v="-340.97851570000057"/>
    <s v=""/>
    <n v="1"/>
    <s v=""/>
  </r>
  <r>
    <x v="8"/>
    <n v="-382.0722650000007"/>
    <n v="-382.0722650000007"/>
    <s v=""/>
    <n v="1"/>
    <s v=""/>
  </r>
  <r>
    <x v="9"/>
    <n v="-289.85839800000031"/>
    <n v="-289.85839800000031"/>
    <s v=""/>
    <n v="1"/>
    <s v=""/>
  </r>
  <r>
    <x v="10"/>
    <n v="-302.78613300000143"/>
    <n v="-302.78613300000143"/>
    <s v=""/>
    <n v="1"/>
    <s v=""/>
  </r>
  <r>
    <x v="11"/>
    <n v="-316.40331999999944"/>
    <n v="-316.40331999999944"/>
    <s v=""/>
    <n v="1"/>
    <s v=""/>
  </r>
  <r>
    <x v="12"/>
    <n v="-308.01171799999975"/>
    <n v="-308.01171799999975"/>
    <s v=""/>
    <n v="1"/>
    <s v=""/>
  </r>
  <r>
    <x v="13"/>
    <n v="-313.34570300000087"/>
    <n v="-313.34570300000087"/>
    <s v=""/>
    <n v="1"/>
    <s v=""/>
  </r>
  <r>
    <x v="14"/>
    <n v="-433.29785199999969"/>
    <n v="-433.29785199999969"/>
    <s v=""/>
    <n v="1"/>
    <s v=""/>
  </r>
  <r>
    <x v="15"/>
    <n v="-584.06152300000031"/>
    <n v="-584.06152300000031"/>
    <s v=""/>
    <n v="1"/>
    <s v=""/>
  </r>
  <r>
    <x v="16"/>
    <n v="-734.93847699999969"/>
    <n v="-734.93847699999969"/>
    <s v=""/>
    <n v="1"/>
    <s v=""/>
  </r>
  <r>
    <x v="17"/>
    <n v="-637.60156300000017"/>
    <n v="-637.60156300000017"/>
    <s v=""/>
    <n v="1"/>
    <s v=""/>
  </r>
  <r>
    <x v="18"/>
    <n v="-204.63769599999978"/>
    <n v="-204.63769599999978"/>
    <s v=""/>
    <n v="1"/>
    <s v=""/>
  </r>
  <r>
    <x v="19"/>
    <n v="-162.87988200000109"/>
    <n v="-162.87988200000109"/>
    <s v=""/>
    <n v="1"/>
    <s v=""/>
  </r>
  <r>
    <x v="20"/>
    <n v="-73.100586000000476"/>
    <n v="-73.100586000000476"/>
    <s v=""/>
    <n v="1"/>
    <s v=""/>
  </r>
  <r>
    <x v="21"/>
    <n v="-17.986328000000867"/>
    <n v="-17.986328000000867"/>
    <s v=""/>
    <n v="1"/>
    <s v=""/>
  </r>
  <r>
    <x v="22"/>
    <n v="-23.736327999999048"/>
    <n v="-23.736327999999048"/>
    <s v=""/>
    <n v="1"/>
    <s v=""/>
  </r>
  <r>
    <x v="23"/>
    <n v="-180.13671800000157"/>
    <n v="-180.13671800000157"/>
    <s v=""/>
    <n v="1"/>
    <s v=""/>
  </r>
  <r>
    <x v="0"/>
    <n v="-212.96191399999952"/>
    <n v="-212.96191399999952"/>
    <s v=""/>
    <n v="1"/>
    <s v=""/>
  </r>
  <r>
    <x v="1"/>
    <n v="-261.7705077999999"/>
    <n v="-261.7705077999999"/>
    <s v=""/>
    <n v="1"/>
    <s v=""/>
  </r>
  <r>
    <x v="2"/>
    <n v="-276.74902350000048"/>
    <n v="-276.74902350000048"/>
    <s v=""/>
    <n v="1"/>
    <s v=""/>
  </r>
  <r>
    <x v="3"/>
    <n v="-282.85742190000019"/>
    <n v="-282.85742190000019"/>
    <s v=""/>
    <n v="1"/>
    <s v=""/>
  </r>
  <r>
    <x v="4"/>
    <n v="-274.95703130000038"/>
    <n v="-274.95703130000038"/>
    <s v=""/>
    <n v="1"/>
    <s v=""/>
  </r>
  <r>
    <x v="5"/>
    <n v="-448.1923827999999"/>
    <n v="-448.1923827999999"/>
    <s v=""/>
    <n v="1"/>
    <s v=""/>
  </r>
  <r>
    <x v="6"/>
    <n v="-453.97753910000029"/>
    <n v="-453.97753910000029"/>
    <s v=""/>
    <n v="1"/>
    <s v=""/>
  </r>
  <r>
    <x v="7"/>
    <n v="-534.1923827999999"/>
    <n v="-534.1923827999999"/>
    <s v=""/>
    <n v="1"/>
    <s v=""/>
  </r>
  <r>
    <x v="8"/>
    <n v="-780.7626952999999"/>
    <n v="-780.7626952999999"/>
    <s v=""/>
    <n v="1"/>
    <s v=""/>
  </r>
  <r>
    <x v="9"/>
    <n v="-787.46484349999992"/>
    <n v="-787.46484349999992"/>
    <s v=""/>
    <n v="1"/>
    <s v=""/>
  </r>
  <r>
    <x v="10"/>
    <n v="-770.13378899999952"/>
    <n v="-770.13378899999952"/>
    <s v=""/>
    <n v="1"/>
    <s v=""/>
  </r>
  <r>
    <x v="11"/>
    <n v="-612.11816399999952"/>
    <n v="-612.11816399999952"/>
    <s v=""/>
    <n v="1"/>
    <s v=""/>
  </r>
  <r>
    <x v="12"/>
    <n v="-328.08886799999891"/>
    <n v="-328.08886799999891"/>
    <s v=""/>
    <n v="1"/>
    <s v=""/>
  </r>
  <r>
    <x v="13"/>
    <n v="-141.76953200000025"/>
    <n v="-141.76953200000025"/>
    <s v=""/>
    <n v="1"/>
    <s v=""/>
  </r>
  <r>
    <x v="14"/>
    <n v="96.126953000000867"/>
    <s v=""/>
    <n v="96.126953000000867"/>
    <s v=""/>
    <n v="1"/>
  </r>
  <r>
    <x v="15"/>
    <n v="321.38867199999913"/>
    <s v=""/>
    <n v="321.38867199999913"/>
    <s v=""/>
    <n v="1"/>
  </r>
  <r>
    <x v="16"/>
    <n v="134.64257800000087"/>
    <s v=""/>
    <n v="134.64257800000087"/>
    <s v=""/>
    <n v="1"/>
  </r>
  <r>
    <x v="17"/>
    <n v="322.17089900000065"/>
    <s v=""/>
    <n v="322.17089900000065"/>
    <s v=""/>
    <n v="1"/>
  </r>
  <r>
    <x v="18"/>
    <n v="543.97265599999992"/>
    <s v=""/>
    <n v="543.97265599999992"/>
    <s v=""/>
    <n v="1"/>
  </r>
  <r>
    <x v="19"/>
    <n v="531.71191399999952"/>
    <s v=""/>
    <n v="531.71191399999952"/>
    <s v=""/>
    <n v="1"/>
  </r>
  <r>
    <x v="20"/>
    <n v="536.51269599999978"/>
    <s v=""/>
    <n v="536.51269599999978"/>
    <s v=""/>
    <n v="1"/>
  </r>
  <r>
    <x v="21"/>
    <n v="461.89648399999896"/>
    <s v=""/>
    <n v="461.89648399999896"/>
    <s v=""/>
    <n v="1"/>
  </r>
  <r>
    <x v="22"/>
    <n v="54.762695999999778"/>
    <s v=""/>
    <n v="54.762695999999778"/>
    <s v=""/>
    <n v="1"/>
  </r>
  <r>
    <x v="23"/>
    <n v="-505.37402359999942"/>
    <n v="-505.37402359999942"/>
    <s v=""/>
    <n v="1"/>
    <s v=""/>
  </r>
  <r>
    <x v="0"/>
    <n v="-417.79785169999923"/>
    <n v="-417.79785169999923"/>
    <s v=""/>
    <n v="1"/>
    <s v=""/>
  </r>
  <r>
    <x v="1"/>
    <n v="-352.578125"/>
    <n v="-352.578125"/>
    <s v=""/>
    <n v="1"/>
    <s v=""/>
  </r>
  <r>
    <x v="2"/>
    <n v="-233.49902359999942"/>
    <n v="-233.49902359999942"/>
    <s v=""/>
    <n v="1"/>
    <s v=""/>
  </r>
  <r>
    <x v="3"/>
    <n v="-337.84765599999992"/>
    <n v="-337.84765599999992"/>
    <s v=""/>
    <n v="1"/>
    <s v=""/>
  </r>
  <r>
    <x v="4"/>
    <n v="-324.92382800000087"/>
    <n v="-324.92382800000087"/>
    <s v=""/>
    <n v="1"/>
    <s v=""/>
  </r>
  <r>
    <x v="5"/>
    <n v="-354.88769499999944"/>
    <n v="-354.88769499999944"/>
    <s v=""/>
    <n v="1"/>
    <s v=""/>
  </r>
  <r>
    <x v="6"/>
    <n v="-312.66406299999835"/>
    <n v="-312.66406299999835"/>
    <s v=""/>
    <n v="1"/>
    <s v=""/>
  </r>
  <r>
    <x v="7"/>
    <n v="-671.6875"/>
    <n v="-671.6875"/>
    <s v=""/>
    <n v="1"/>
    <s v=""/>
  </r>
  <r>
    <x v="8"/>
    <n v="-1211.5302730000003"/>
    <n v="-1211.5302730000003"/>
    <s v=""/>
    <n v="1"/>
    <s v=""/>
  </r>
  <r>
    <x v="9"/>
    <n v="-1243.4873040000002"/>
    <n v="-1243.4873040000002"/>
    <s v=""/>
    <n v="1"/>
    <s v=""/>
  </r>
  <r>
    <x v="10"/>
    <n v="-1154.998047000001"/>
    <n v="-1154.998047000001"/>
    <s v=""/>
    <n v="1"/>
    <s v=""/>
  </r>
  <r>
    <x v="11"/>
    <n v="-1054.8710929999997"/>
    <n v="-1054.8710929999997"/>
    <s v=""/>
    <n v="1"/>
    <s v=""/>
  </r>
  <r>
    <x v="12"/>
    <n v="-780.08007800000087"/>
    <n v="-780.08007800000087"/>
    <s v=""/>
    <n v="1"/>
    <s v=""/>
  </r>
  <r>
    <x v="13"/>
    <n v="-678.03613299999961"/>
    <n v="-678.03613299999961"/>
    <s v=""/>
    <n v="1"/>
    <s v=""/>
  </r>
  <r>
    <x v="14"/>
    <n v="-325.58007800000087"/>
    <n v="-325.58007800000087"/>
    <s v=""/>
    <n v="1"/>
    <s v=""/>
  </r>
  <r>
    <x v="15"/>
    <n v="-61.658203000000867"/>
    <n v="-61.658203000000867"/>
    <s v=""/>
    <n v="1"/>
    <s v=""/>
  </r>
  <r>
    <x v="16"/>
    <n v="111.54199199999857"/>
    <s v=""/>
    <n v="111.54199199999857"/>
    <s v=""/>
    <n v="1"/>
  </r>
  <r>
    <x v="17"/>
    <n v="260.11132800000087"/>
    <s v=""/>
    <n v="260.11132800000087"/>
    <s v=""/>
    <n v="1"/>
  </r>
  <r>
    <x v="18"/>
    <n v="349.43164099999922"/>
    <s v=""/>
    <n v="349.43164099999922"/>
    <s v=""/>
    <n v="1"/>
  </r>
  <r>
    <x v="19"/>
    <n v="206.72363299999961"/>
    <s v=""/>
    <n v="206.72363299999961"/>
    <s v=""/>
    <n v="1"/>
  </r>
  <r>
    <x v="20"/>
    <n v="206.40429700000095"/>
    <s v=""/>
    <n v="206.40429700000095"/>
    <s v=""/>
    <n v="1"/>
  </r>
  <r>
    <x v="21"/>
    <n v="294.91210900000078"/>
    <s v=""/>
    <n v="294.91210900000078"/>
    <s v=""/>
    <n v="1"/>
  </r>
  <r>
    <x v="22"/>
    <n v="-60.242186999999831"/>
    <n v="-60.242186999999831"/>
    <s v=""/>
    <n v="1"/>
    <s v=""/>
  </r>
  <r>
    <x v="23"/>
    <n v="-403.40527300000031"/>
    <n v="-403.40527300000031"/>
    <s v=""/>
    <n v="1"/>
    <s v=""/>
  </r>
  <r>
    <x v="0"/>
    <n v="327.23339800000031"/>
    <s v=""/>
    <n v="327.23339800000031"/>
    <s v=""/>
    <n v="1"/>
  </r>
  <r>
    <x v="1"/>
    <n v="-30.084960999998657"/>
    <n v="-30.084960999998657"/>
    <s v=""/>
    <n v="1"/>
    <s v=""/>
  </r>
  <r>
    <x v="2"/>
    <n v="-279.65331999999944"/>
    <n v="-279.65331999999944"/>
    <s v=""/>
    <n v="1"/>
    <s v=""/>
  </r>
  <r>
    <x v="3"/>
    <n v="-464.98242199999913"/>
    <n v="-464.98242199999913"/>
    <s v=""/>
    <n v="1"/>
    <s v=""/>
  </r>
  <r>
    <x v="4"/>
    <n v="-579.83398399999896"/>
    <n v="-579.83398399999896"/>
    <s v=""/>
    <n v="1"/>
    <s v=""/>
  </r>
  <r>
    <x v="5"/>
    <n v="-531.9589849999993"/>
    <n v="-531.9589849999993"/>
    <s v=""/>
    <n v="1"/>
    <s v=""/>
  </r>
  <r>
    <x v="6"/>
    <n v="-518.79199200000039"/>
    <n v="-518.79199200000039"/>
    <s v=""/>
    <n v="1"/>
    <s v=""/>
  </r>
  <r>
    <x v="7"/>
    <n v="-633.26757799999905"/>
    <n v="-633.26757799999905"/>
    <s v=""/>
    <n v="1"/>
    <s v=""/>
  </r>
  <r>
    <x v="8"/>
    <n v="-843.43847600000117"/>
    <n v="-843.43847600000117"/>
    <s v=""/>
    <n v="1"/>
    <s v=""/>
  </r>
  <r>
    <x v="9"/>
    <n v="-973.41406199999983"/>
    <n v="-973.41406199999983"/>
    <s v=""/>
    <n v="1"/>
    <s v=""/>
  </r>
  <r>
    <x v="10"/>
    <n v="-1277.5341800000006"/>
    <n v="-1277.5341800000006"/>
    <s v=""/>
    <n v="1"/>
    <s v=""/>
  </r>
  <r>
    <x v="11"/>
    <n v="-1386.1357430000007"/>
    <n v="-1386.1357430000007"/>
    <s v=""/>
    <n v="1"/>
    <s v=""/>
  </r>
  <r>
    <x v="12"/>
    <n v="-1412.1767579999996"/>
    <n v="-1412.1767579999996"/>
    <s v=""/>
    <n v="1"/>
    <s v=""/>
  </r>
  <r>
    <x v="13"/>
    <n v="-1226.4453129999984"/>
    <n v="-1226.4453129999984"/>
    <s v=""/>
    <n v="1"/>
    <s v=""/>
  </r>
  <r>
    <x v="14"/>
    <n v="-805.12206999999944"/>
    <n v="-805.12206999999944"/>
    <s v=""/>
    <n v="1"/>
    <s v=""/>
  </r>
  <r>
    <x v="15"/>
    <n v="-264.83886699999857"/>
    <n v="-264.83886699999857"/>
    <s v=""/>
    <n v="1"/>
    <s v=""/>
  </r>
  <r>
    <x v="16"/>
    <n v="380.33789099999922"/>
    <s v=""/>
    <n v="380.33789099999922"/>
    <s v=""/>
    <n v="1"/>
  </r>
  <r>
    <x v="17"/>
    <n v="681.45996100000048"/>
    <s v=""/>
    <n v="681.45996100000048"/>
    <s v=""/>
    <n v="1"/>
  </r>
  <r>
    <x v="18"/>
    <n v="564.28222699999969"/>
    <s v=""/>
    <n v="564.28222699999969"/>
    <s v=""/>
    <n v="1"/>
  </r>
  <r>
    <x v="19"/>
    <n v="4.8154299999987416"/>
    <s v=""/>
    <n v="4.8154299999987416"/>
    <s v=""/>
    <n v="1"/>
  </r>
  <r>
    <x v="20"/>
    <n v="-284.51464800000031"/>
    <n v="-284.51464800000031"/>
    <s v=""/>
    <n v="1"/>
    <s v=""/>
  </r>
  <r>
    <x v="21"/>
    <n v="-433.41601599999922"/>
    <n v="-433.41601599999922"/>
    <s v=""/>
    <n v="1"/>
    <s v=""/>
  </r>
  <r>
    <x v="22"/>
    <n v="-701.15136700000039"/>
    <n v="-701.15136700000039"/>
    <s v=""/>
    <n v="1"/>
    <s v=""/>
  </r>
  <r>
    <x v="23"/>
    <n v="-841.74316399999952"/>
    <n v="-841.74316399999952"/>
    <s v=""/>
    <n v="1"/>
    <s v=""/>
  </r>
  <r>
    <x v="0"/>
    <n v="-1480.3652349999993"/>
    <n v="-1480.3652349999993"/>
    <s v=""/>
    <n v="1"/>
    <s v=""/>
  </r>
  <r>
    <x v="1"/>
    <n v="-1767.703125"/>
    <n v="-1767.703125"/>
    <s v=""/>
    <n v="1"/>
    <s v=""/>
  </r>
  <r>
    <x v="2"/>
    <n v="-2091.609375"/>
    <n v="-2091.609375"/>
    <s v=""/>
    <n v="1"/>
    <s v=""/>
  </r>
  <r>
    <x v="3"/>
    <n v="-2111.6357430000007"/>
    <n v="-2111.6357430000007"/>
    <s v=""/>
    <n v="1"/>
    <s v=""/>
  </r>
  <r>
    <x v="4"/>
    <n v="-1998.3496090000008"/>
    <n v="-1998.3496090000008"/>
    <s v=""/>
    <n v="1"/>
    <s v=""/>
  </r>
  <r>
    <x v="5"/>
    <n v="-1844.0058599999993"/>
    <n v="-1844.0058599999993"/>
    <s v=""/>
    <n v="1"/>
    <s v=""/>
  </r>
  <r>
    <x v="6"/>
    <n v="-1544.2509760000012"/>
    <n v="-1544.2509760000012"/>
    <s v=""/>
    <n v="1"/>
    <s v=""/>
  </r>
  <r>
    <x v="7"/>
    <n v="-1132.5234380000002"/>
    <n v="-1132.5234380000002"/>
    <s v=""/>
    <n v="1"/>
    <s v=""/>
  </r>
  <r>
    <x v="8"/>
    <n v="-625.34081999999944"/>
    <n v="-625.34081999999944"/>
    <s v=""/>
    <n v="1"/>
    <s v=""/>
  </r>
  <r>
    <x v="9"/>
    <n v="-455.39843699999983"/>
    <n v="-455.39843699999983"/>
    <s v=""/>
    <n v="1"/>
    <s v=""/>
  </r>
  <r>
    <x v="10"/>
    <n v="-569.08691400000134"/>
    <n v="-569.08691400000134"/>
    <s v=""/>
    <n v="1"/>
    <s v=""/>
  </r>
  <r>
    <x v="11"/>
    <n v="-650.50976499999888"/>
    <n v="-650.50976499999888"/>
    <s v=""/>
    <n v="1"/>
    <s v=""/>
  </r>
  <r>
    <x v="12"/>
    <n v="-673.63671900000008"/>
    <n v="-673.63671900000008"/>
    <s v=""/>
    <n v="1"/>
    <s v=""/>
  </r>
  <r>
    <x v="13"/>
    <n v="-598.15722699999969"/>
    <n v="-598.15722699999969"/>
    <s v=""/>
    <n v="1"/>
    <s v=""/>
  </r>
  <r>
    <x v="14"/>
    <n v="-597.00683600000048"/>
    <n v="-597.00683600000048"/>
    <s v=""/>
    <n v="1"/>
    <s v=""/>
  </r>
  <r>
    <x v="15"/>
    <n v="-579.34668000000056"/>
    <n v="-579.34668000000056"/>
    <s v=""/>
    <n v="1"/>
    <s v=""/>
  </r>
  <r>
    <x v="16"/>
    <n v="-362.61621099999866"/>
    <n v="-362.61621099999866"/>
    <s v=""/>
    <n v="1"/>
    <s v=""/>
  </r>
  <r>
    <x v="17"/>
    <n v="-133.79980500000056"/>
    <n v="-133.79980500000056"/>
    <s v=""/>
    <n v="1"/>
    <s v=""/>
  </r>
  <r>
    <x v="18"/>
    <n v="285.49218799999835"/>
    <s v=""/>
    <n v="285.49218799999835"/>
    <s v=""/>
    <n v="1"/>
  </r>
  <r>
    <x v="19"/>
    <n v="121.84765599999992"/>
    <s v=""/>
    <n v="121.84765599999992"/>
    <s v=""/>
    <n v="1"/>
  </r>
  <r>
    <x v="20"/>
    <n v="-46.337890999999217"/>
    <n v="-46.337890999999217"/>
    <s v=""/>
    <n v="1"/>
    <s v=""/>
  </r>
  <r>
    <x v="21"/>
    <n v="-197.80761700000039"/>
    <n v="-197.80761700000039"/>
    <s v=""/>
    <n v="1"/>
    <s v=""/>
  </r>
  <r>
    <x v="22"/>
    <n v="-380.54296800000157"/>
    <n v="-380.54296800000157"/>
    <s v=""/>
    <n v="1"/>
    <s v=""/>
  </r>
  <r>
    <x v="23"/>
    <n v="-517.82324300000073"/>
    <n v="-517.82324300000073"/>
    <s v=""/>
    <n v="1"/>
    <s v=""/>
  </r>
  <r>
    <x v="0"/>
    <n v="-128.60742100000061"/>
    <n v="-128.60742100000061"/>
    <s v=""/>
    <n v="1"/>
    <s v=""/>
  </r>
  <r>
    <x v="1"/>
    <n v="-23.952149000000645"/>
    <n v="-23.952149000000645"/>
    <s v=""/>
    <n v="1"/>
    <s v=""/>
  </r>
  <r>
    <x v="2"/>
    <n v="87.916992000000391"/>
    <s v=""/>
    <n v="87.916992000000391"/>
    <s v=""/>
    <n v="1"/>
  </r>
  <r>
    <x v="3"/>
    <n v="71.935546999999133"/>
    <s v=""/>
    <n v="71.935546999999133"/>
    <s v=""/>
    <n v="1"/>
  </r>
  <r>
    <x v="4"/>
    <n v="-7.6943360000004759"/>
    <n v="-7.6943360000004759"/>
    <s v=""/>
    <n v="1"/>
    <s v=""/>
  </r>
  <r>
    <x v="5"/>
    <n v="123.86914099999922"/>
    <s v=""/>
    <n v="123.86914099999922"/>
    <s v=""/>
    <n v="1"/>
  </r>
  <r>
    <x v="6"/>
    <n v="145.87402300000031"/>
    <s v=""/>
    <n v="145.87402300000031"/>
    <s v=""/>
    <n v="1"/>
  </r>
  <r>
    <x v="7"/>
    <n v="568.2089849999993"/>
    <s v=""/>
    <n v="568.2089849999993"/>
    <s v=""/>
    <n v="1"/>
  </r>
  <r>
    <x v="8"/>
    <n v="977.23828099999992"/>
    <s v=""/>
    <n v="977.23828099999992"/>
    <s v=""/>
    <n v="1"/>
  </r>
  <r>
    <x v="9"/>
    <n v="878.140625"/>
    <s v=""/>
    <n v="878.140625"/>
    <s v=""/>
    <n v="1"/>
  </r>
  <r>
    <x v="10"/>
    <n v="116.52148399999896"/>
    <s v=""/>
    <n v="116.52148399999896"/>
    <s v=""/>
    <n v="1"/>
  </r>
  <r>
    <x v="11"/>
    <n v="467.5371099999993"/>
    <s v=""/>
    <n v="467.5371099999993"/>
    <s v=""/>
    <n v="1"/>
  </r>
  <r>
    <x v="12"/>
    <n v="470.60253900000134"/>
    <s v=""/>
    <n v="470.60253900000134"/>
    <s v=""/>
    <n v="1"/>
  </r>
  <r>
    <x v="13"/>
    <n v="178.83203099999992"/>
    <s v=""/>
    <n v="178.83203099999992"/>
    <s v=""/>
    <n v="1"/>
  </r>
  <r>
    <x v="14"/>
    <n v="70.701172000000952"/>
    <s v=""/>
    <n v="70.701172000000952"/>
    <s v=""/>
    <n v="1"/>
  </r>
  <r>
    <x v="15"/>
    <n v="-4.8300779999990482"/>
    <n v="-4.8300779999990482"/>
    <s v=""/>
    <n v="1"/>
    <s v=""/>
  </r>
  <r>
    <x v="16"/>
    <n v="-151.20214900000065"/>
    <n v="-151.20214900000065"/>
    <s v=""/>
    <n v="1"/>
    <s v=""/>
  </r>
  <r>
    <x v="17"/>
    <n v="47.261717999999746"/>
    <s v=""/>
    <n v="47.261717999999746"/>
    <s v=""/>
    <n v="1"/>
  </r>
  <r>
    <x v="18"/>
    <n v="252.47753899999952"/>
    <s v=""/>
    <n v="252.47753899999952"/>
    <s v=""/>
    <n v="1"/>
  </r>
  <r>
    <x v="19"/>
    <n v="-20.16406200000165"/>
    <n v="-20.16406200000165"/>
    <s v=""/>
    <n v="1"/>
    <s v=""/>
  </r>
  <r>
    <x v="20"/>
    <n v="-331.08203099999992"/>
    <n v="-331.08203099999992"/>
    <s v=""/>
    <n v="1"/>
    <s v=""/>
  </r>
  <r>
    <x v="21"/>
    <n v="-557.04003999999986"/>
    <n v="-557.04003999999986"/>
    <s v=""/>
    <n v="1"/>
    <s v=""/>
  </r>
  <r>
    <x v="22"/>
    <n v="-694.83984400000008"/>
    <n v="-694.83984400000008"/>
    <s v=""/>
    <n v="1"/>
    <s v=""/>
  </r>
  <r>
    <x v="23"/>
    <n v="-533.56152300000031"/>
    <n v="-533.56152300000031"/>
    <s v=""/>
    <n v="1"/>
    <s v=""/>
  </r>
  <r>
    <x v="0"/>
    <n v="410.046875"/>
    <s v=""/>
    <n v="410.046875"/>
    <s v=""/>
    <n v="1"/>
  </r>
  <r>
    <x v="1"/>
    <n v="231.04492200000095"/>
    <s v=""/>
    <n v="231.04492200000095"/>
    <s v=""/>
    <n v="1"/>
  </r>
  <r>
    <x v="2"/>
    <n v="-48.889649000000645"/>
    <n v="-48.889649000000645"/>
    <s v=""/>
    <n v="1"/>
    <s v=""/>
  </r>
  <r>
    <x v="3"/>
    <n v="-425.67675799999961"/>
    <n v="-425.67675799999961"/>
    <s v=""/>
    <n v="1"/>
    <s v=""/>
  </r>
  <r>
    <x v="4"/>
    <n v="-817.87792900000022"/>
    <n v="-817.87792900000022"/>
    <s v=""/>
    <n v="1"/>
    <s v=""/>
  </r>
  <r>
    <x v="5"/>
    <n v="-988.25195300000087"/>
    <n v="-988.25195300000087"/>
    <s v=""/>
    <n v="1"/>
    <s v=""/>
  </r>
  <r>
    <x v="6"/>
    <n v="-1051.4550780000009"/>
    <n v="-1051.4550780000009"/>
    <s v=""/>
    <n v="1"/>
    <s v=""/>
  </r>
  <r>
    <x v="7"/>
    <n v="-937.48925799999961"/>
    <n v="-937.48925799999961"/>
    <s v=""/>
    <n v="1"/>
    <s v=""/>
  </r>
  <r>
    <x v="8"/>
    <n v="-908.65039000000252"/>
    <n v="-908.65039000000252"/>
    <s v=""/>
    <n v="1"/>
    <s v=""/>
  </r>
  <r>
    <x v="9"/>
    <n v="-615.18945399999939"/>
    <n v="-615.18945399999939"/>
    <s v=""/>
    <n v="1"/>
    <s v=""/>
  </r>
  <r>
    <x v="10"/>
    <n v="-306.97070299999905"/>
    <n v="-306.97070299999905"/>
    <s v=""/>
    <n v="1"/>
    <s v=""/>
  </r>
  <r>
    <x v="11"/>
    <n v="-320.71679700000095"/>
    <n v="-320.71679700000095"/>
    <s v=""/>
    <n v="1"/>
    <s v=""/>
  </r>
  <r>
    <x v="12"/>
    <n v="-456.55273499999748"/>
    <n v="-456.55273499999748"/>
    <s v=""/>
    <n v="1"/>
    <s v=""/>
  </r>
  <r>
    <x v="13"/>
    <n v="-601.41601599999922"/>
    <n v="-601.41601599999922"/>
    <s v=""/>
    <n v="1"/>
    <s v=""/>
  </r>
  <r>
    <x v="14"/>
    <n v="-481.87890600000173"/>
    <n v="-481.87890600000173"/>
    <s v=""/>
    <n v="1"/>
    <s v=""/>
  </r>
  <r>
    <x v="15"/>
    <n v="11.787109000000783"/>
    <s v=""/>
    <n v="11.787109000000783"/>
    <s v=""/>
    <n v="1"/>
  </r>
  <r>
    <x v="16"/>
    <n v="550.89257799999905"/>
    <s v=""/>
    <n v="550.89257799999905"/>
    <s v=""/>
    <n v="1"/>
  </r>
  <r>
    <x v="17"/>
    <n v="1128.2402349999975"/>
    <s v=""/>
    <n v="1128.2402349999975"/>
    <s v=""/>
    <n v="1"/>
  </r>
  <r>
    <x v="18"/>
    <n v="1521.861327999999"/>
    <s v=""/>
    <n v="1521.861327999999"/>
    <s v=""/>
    <n v="1"/>
  </r>
  <r>
    <x v="19"/>
    <n v="1595.0566409999992"/>
    <s v=""/>
    <n v="1595.0566409999992"/>
    <s v=""/>
    <n v="1"/>
  </r>
  <r>
    <x v="20"/>
    <n v="1595.4785159999992"/>
    <s v=""/>
    <n v="1595.4785159999992"/>
    <s v=""/>
    <n v="1"/>
  </r>
  <r>
    <x v="21"/>
    <n v="1253.03125"/>
    <s v=""/>
    <n v="1253.03125"/>
    <s v=""/>
    <n v="1"/>
  </r>
  <r>
    <x v="22"/>
    <n v="459.125"/>
    <s v=""/>
    <n v="459.125"/>
    <s v=""/>
    <n v="1"/>
  </r>
  <r>
    <x v="23"/>
    <n v="-103.63671899999827"/>
    <n v="-103.63671899999827"/>
    <s v=""/>
    <n v="1"/>
    <s v=""/>
  </r>
  <r>
    <x v="0"/>
    <n v="-1136.3779300000006"/>
    <n v="-1136.3779300000006"/>
    <s v=""/>
    <n v="1"/>
    <s v=""/>
  </r>
  <r>
    <x v="1"/>
    <n v="-1459.1650390000013"/>
    <n v="-1459.1650390000013"/>
    <s v=""/>
    <n v="1"/>
    <s v=""/>
  </r>
  <r>
    <x v="2"/>
    <n v="-1828.4433590000008"/>
    <n v="-1828.4433590000008"/>
    <s v=""/>
    <n v="1"/>
    <s v=""/>
  </r>
  <r>
    <x v="3"/>
    <n v="-1730.9414060000017"/>
    <n v="-1730.9414060000017"/>
    <s v=""/>
    <n v="1"/>
    <s v=""/>
  </r>
  <r>
    <x v="4"/>
    <n v="-1600.044922000001"/>
    <n v="-1600.044922000001"/>
    <s v=""/>
    <n v="1"/>
    <s v=""/>
  </r>
  <r>
    <x v="5"/>
    <n v="-1424.013672000001"/>
    <n v="-1424.013672000001"/>
    <s v=""/>
    <n v="1"/>
    <s v=""/>
  </r>
  <r>
    <x v="6"/>
    <n v="-1174.1367180000016"/>
    <n v="-1174.1367180000016"/>
    <s v=""/>
    <n v="1"/>
    <s v=""/>
  </r>
  <r>
    <x v="7"/>
    <n v="-731.35742200000095"/>
    <n v="-731.35742200000095"/>
    <s v=""/>
    <n v="1"/>
    <s v=""/>
  </r>
  <r>
    <x v="8"/>
    <n v="-76.173827999999048"/>
    <n v="-76.173827999999048"/>
    <s v=""/>
    <n v="1"/>
    <s v=""/>
  </r>
  <r>
    <x v="9"/>
    <n v="250.48535199999969"/>
    <s v=""/>
    <n v="250.48535199999969"/>
    <s v=""/>
    <n v="1"/>
  </r>
  <r>
    <x v="10"/>
    <n v="409.34667999999874"/>
    <s v=""/>
    <n v="409.34667999999874"/>
    <s v=""/>
    <n v="1"/>
  </r>
  <r>
    <x v="11"/>
    <n v="498.80566399999952"/>
    <s v=""/>
    <n v="498.80566399999952"/>
    <s v=""/>
    <n v="1"/>
  </r>
  <r>
    <x v="12"/>
    <n v="522.27050799999961"/>
    <s v=""/>
    <n v="522.27050799999961"/>
    <s v=""/>
    <n v="1"/>
  </r>
  <r>
    <x v="13"/>
    <n v="539.69824200000039"/>
    <s v=""/>
    <n v="539.69824200000039"/>
    <s v=""/>
    <n v="1"/>
  </r>
  <r>
    <x v="14"/>
    <n v="673.06933600000048"/>
    <s v=""/>
    <n v="673.06933600000048"/>
    <s v=""/>
    <n v="1"/>
  </r>
  <r>
    <x v="15"/>
    <n v="676.28027300000031"/>
    <s v=""/>
    <n v="676.28027300000031"/>
    <s v=""/>
    <n v="1"/>
  </r>
  <r>
    <x v="16"/>
    <n v="758.80078199999843"/>
    <s v=""/>
    <n v="758.80078199999843"/>
    <s v=""/>
    <n v="1"/>
  </r>
  <r>
    <x v="17"/>
    <n v="917.82617199999913"/>
    <s v=""/>
    <n v="917.82617199999913"/>
    <s v=""/>
    <n v="1"/>
  </r>
  <r>
    <x v="18"/>
    <n v="1333.0859369999998"/>
    <s v=""/>
    <n v="1333.0859369999998"/>
    <s v=""/>
    <n v="1"/>
  </r>
  <r>
    <x v="19"/>
    <n v="1257.9482420000004"/>
    <s v=""/>
    <n v="1257.9482420000004"/>
    <s v=""/>
    <n v="1"/>
  </r>
  <r>
    <x v="20"/>
    <n v="900.62402300000031"/>
    <s v=""/>
    <n v="900.62402300000031"/>
    <s v=""/>
    <n v="1"/>
  </r>
  <r>
    <x v="21"/>
    <n v="718.48632799999905"/>
    <s v=""/>
    <n v="718.48632799999905"/>
    <s v=""/>
    <n v="1"/>
  </r>
  <r>
    <x v="22"/>
    <n v="436.47656300000017"/>
    <s v=""/>
    <n v="436.47656300000017"/>
    <s v=""/>
    <n v="1"/>
  </r>
  <r>
    <x v="23"/>
    <n v="132.25"/>
    <s v=""/>
    <n v="132.25"/>
    <s v=""/>
    <n v="1"/>
  </r>
  <r>
    <x v="0"/>
    <n v="-483.75"/>
    <n v="-483.75"/>
    <s v=""/>
    <n v="1"/>
    <s v=""/>
  </r>
  <r>
    <x v="1"/>
    <n v="-854.32910199999969"/>
    <n v="-854.32910199999969"/>
    <s v=""/>
    <n v="1"/>
    <s v=""/>
  </r>
  <r>
    <x v="2"/>
    <n v="-854.32910199999969"/>
    <n v="-854.32910199999969"/>
    <s v=""/>
    <n v="1"/>
    <s v=""/>
  </r>
  <r>
    <x v="3"/>
    <n v="-925.71875"/>
    <n v="-925.71875"/>
    <s v=""/>
    <n v="1"/>
    <s v=""/>
  </r>
  <r>
    <x v="4"/>
    <n v="-687.89160199999969"/>
    <n v="-687.89160199999969"/>
    <s v=""/>
    <n v="1"/>
    <s v=""/>
  </r>
  <r>
    <x v="5"/>
    <n v="-163.86328199999843"/>
    <n v="-163.86328199999843"/>
    <s v=""/>
    <n v="1"/>
    <s v=""/>
  </r>
  <r>
    <x v="6"/>
    <n v="536.05175799999961"/>
    <s v=""/>
    <n v="536.05175799999961"/>
    <s v=""/>
    <n v="1"/>
  </r>
  <r>
    <x v="7"/>
    <n v="1348.521483999999"/>
    <s v=""/>
    <n v="1348.521483999999"/>
    <s v=""/>
    <n v="1"/>
  </r>
  <r>
    <x v="8"/>
    <n v="1604.2597659999992"/>
    <s v=""/>
    <n v="1604.2597659999992"/>
    <s v=""/>
    <n v="1"/>
  </r>
  <r>
    <x v="9"/>
    <n v="1563.0166019999997"/>
    <s v=""/>
    <n v="1563.0166019999997"/>
    <s v=""/>
    <n v="1"/>
  </r>
  <r>
    <x v="10"/>
    <n v="1435.4296869999998"/>
    <s v=""/>
    <n v="1435.4296869999998"/>
    <s v=""/>
    <n v="1"/>
  </r>
  <r>
    <x v="11"/>
    <n v="1400.4726569999984"/>
    <s v=""/>
    <n v="1400.4726569999984"/>
    <s v=""/>
    <n v="1"/>
  </r>
  <r>
    <x v="12"/>
    <n v="1450.6083980000003"/>
    <s v=""/>
    <n v="1450.6083980000003"/>
    <s v=""/>
    <n v="1"/>
  </r>
  <r>
    <x v="13"/>
    <n v="1555.2011710000006"/>
    <s v=""/>
    <n v="1555.2011710000006"/>
    <s v=""/>
    <n v="1"/>
  </r>
  <r>
    <x v="14"/>
    <n v="1628.6230469999991"/>
    <s v=""/>
    <n v="1628.6230469999991"/>
    <s v=""/>
    <n v="1"/>
  </r>
  <r>
    <x v="15"/>
    <n v="1744.2509759999994"/>
    <s v=""/>
    <n v="1744.2509759999994"/>
    <s v=""/>
    <n v="1"/>
  </r>
  <r>
    <x v="16"/>
    <n v="1956.5986319999993"/>
    <s v=""/>
    <n v="1956.5986319999993"/>
    <s v=""/>
    <n v="1"/>
  </r>
  <r>
    <x v="17"/>
    <n v="2070.7109379999984"/>
    <s v=""/>
    <n v="2070.7109379999984"/>
    <s v=""/>
    <n v="1"/>
  </r>
  <r>
    <x v="18"/>
    <n v="1894.2109380000002"/>
    <s v=""/>
    <n v="1894.2109380000002"/>
    <s v=""/>
    <n v="1"/>
  </r>
  <r>
    <x v="19"/>
    <n v="1506.0517579999996"/>
    <s v=""/>
    <n v="1506.0517579999996"/>
    <s v=""/>
    <n v="1"/>
  </r>
  <r>
    <x v="20"/>
    <n v="1583.1123040000002"/>
    <s v=""/>
    <n v="1583.1123040000002"/>
    <s v=""/>
    <n v="1"/>
  </r>
  <r>
    <x v="21"/>
    <n v="989.77441400000134"/>
    <s v=""/>
    <n v="989.77441400000134"/>
    <s v=""/>
    <n v="1"/>
  </r>
  <r>
    <x v="22"/>
    <n v="288.86816399999952"/>
    <s v=""/>
    <n v="288.86816399999952"/>
    <s v=""/>
    <n v="1"/>
  </r>
  <r>
    <x v="23"/>
    <n v="-489.86328099999992"/>
    <n v="-489.86328099999992"/>
    <s v=""/>
    <n v="1"/>
    <s v=""/>
  </r>
  <r>
    <x v="0"/>
    <n v="-503.07714800000031"/>
    <n v="-503.07714800000031"/>
    <s v=""/>
    <n v="1"/>
    <s v=""/>
  </r>
  <r>
    <x v="1"/>
    <n v="-445.76074200000039"/>
    <n v="-445.76074200000039"/>
    <s v=""/>
    <n v="1"/>
    <s v=""/>
  </r>
  <r>
    <x v="2"/>
    <n v="-330.49511699999857"/>
    <n v="-330.49511699999857"/>
    <s v=""/>
    <n v="1"/>
    <s v=""/>
  </r>
  <r>
    <x v="3"/>
    <n v="-408.58789099999922"/>
    <n v="-408.58789099999922"/>
    <s v=""/>
    <n v="1"/>
    <s v=""/>
  </r>
  <r>
    <x v="4"/>
    <n v="-287.93261699999857"/>
    <n v="-287.93261699999857"/>
    <s v=""/>
    <n v="1"/>
    <s v=""/>
  </r>
  <r>
    <x v="5"/>
    <n v="-108.10253899999952"/>
    <n v="-108.10253899999952"/>
    <s v=""/>
    <n v="1"/>
    <s v=""/>
  </r>
  <r>
    <x v="6"/>
    <n v="295.47070299999905"/>
    <s v=""/>
    <n v="295.47070299999905"/>
    <s v=""/>
    <n v="1"/>
  </r>
  <r>
    <x v="7"/>
    <n v="523.21679699999913"/>
    <s v=""/>
    <n v="523.21679699999913"/>
    <s v=""/>
    <n v="1"/>
  </r>
  <r>
    <x v="8"/>
    <n v="266.88867200000095"/>
    <s v=""/>
    <n v="266.88867200000095"/>
    <s v=""/>
    <n v="1"/>
  </r>
  <r>
    <x v="9"/>
    <n v="41.133788999999524"/>
    <s v=""/>
    <n v="41.133788999999524"/>
    <s v=""/>
    <n v="1"/>
  </r>
  <r>
    <x v="10"/>
    <n v="-165.26367200000095"/>
    <n v="-165.26367200000095"/>
    <s v=""/>
    <n v="1"/>
    <s v=""/>
  </r>
  <r>
    <x v="11"/>
    <n v="-233.04980400000022"/>
    <n v="-233.04980400000022"/>
    <s v=""/>
    <n v="1"/>
    <s v=""/>
  </r>
  <r>
    <x v="12"/>
    <n v="110.02636700000039"/>
    <s v=""/>
    <n v="110.02636700000039"/>
    <s v=""/>
    <n v="1"/>
  </r>
  <r>
    <x v="13"/>
    <n v="340.89160199999969"/>
    <s v=""/>
    <n v="340.89160199999969"/>
    <s v=""/>
    <n v="1"/>
  </r>
  <r>
    <x v="14"/>
    <n v="333.09179700000095"/>
    <s v=""/>
    <n v="333.09179700000095"/>
    <s v=""/>
    <n v="1"/>
  </r>
  <r>
    <x v="15"/>
    <n v="177.76269599999978"/>
    <s v=""/>
    <n v="177.76269599999978"/>
    <s v=""/>
    <n v="1"/>
  </r>
  <r>
    <x v="16"/>
    <n v="113.71777300000031"/>
    <s v=""/>
    <n v="113.71777300000031"/>
    <s v=""/>
    <n v="1"/>
  </r>
  <r>
    <x v="17"/>
    <n v="82.550781999998435"/>
    <s v=""/>
    <n v="82.550781999998435"/>
    <s v=""/>
    <n v="1"/>
  </r>
  <r>
    <x v="18"/>
    <n v="148.37597600000117"/>
    <s v=""/>
    <n v="148.37597600000117"/>
    <s v=""/>
    <n v="1"/>
  </r>
  <r>
    <x v="19"/>
    <n v="245.05078099999992"/>
    <s v=""/>
    <n v="245.05078099999992"/>
    <s v=""/>
    <n v="1"/>
  </r>
  <r>
    <x v="20"/>
    <n v="539.16601599999922"/>
    <s v=""/>
    <n v="539.16601599999922"/>
    <s v=""/>
    <n v="1"/>
  </r>
  <r>
    <x v="21"/>
    <n v="452.38574200000039"/>
    <s v=""/>
    <n v="452.38574200000039"/>
    <s v=""/>
    <n v="1"/>
  </r>
  <r>
    <x v="22"/>
    <n v="349.04296800000157"/>
    <s v=""/>
    <n v="349.04296800000157"/>
    <s v=""/>
    <n v="1"/>
  </r>
  <r>
    <x v="23"/>
    <n v="216.30859400000008"/>
    <s v=""/>
    <n v="216.30859400000008"/>
    <s v=""/>
    <n v="1"/>
  </r>
  <r>
    <x v="0"/>
    <n v="198.8251952999999"/>
    <s v=""/>
    <n v="198.8251952999999"/>
    <s v=""/>
    <n v="1"/>
  </r>
  <r>
    <x v="1"/>
    <n v="5.0449219000001904"/>
    <s v=""/>
    <n v="5.0449219000001904"/>
    <s v=""/>
    <n v="1"/>
  </r>
  <r>
    <x v="2"/>
    <n v="-112.921875"/>
    <n v="-112.921875"/>
    <s v=""/>
    <n v="1"/>
    <s v=""/>
  </r>
  <r>
    <x v="3"/>
    <n v="-217.0498047000001"/>
    <n v="-217.0498047000001"/>
    <s v=""/>
    <n v="1"/>
    <s v=""/>
  </r>
  <r>
    <x v="4"/>
    <n v="-330.6220702999999"/>
    <n v="-330.6220702999999"/>
    <s v=""/>
    <n v="1"/>
    <s v=""/>
  </r>
  <r>
    <x v="5"/>
    <n v="-383.0410150000007"/>
    <n v="-383.0410150000007"/>
    <s v=""/>
    <n v="1"/>
    <s v=""/>
  </r>
  <r>
    <x v="6"/>
    <n v="-353.35351600000104"/>
    <n v="-353.35351600000104"/>
    <s v=""/>
    <n v="1"/>
    <s v=""/>
  </r>
  <r>
    <x v="7"/>
    <n v="-430.06542900000022"/>
    <n v="-430.06542900000022"/>
    <s v=""/>
    <n v="1"/>
    <s v=""/>
  </r>
  <r>
    <x v="8"/>
    <n v="-604.89257800000087"/>
    <n v="-604.89257800000087"/>
    <s v=""/>
    <n v="1"/>
    <s v=""/>
  </r>
  <r>
    <x v="9"/>
    <n v="-518.87109299999975"/>
    <n v="-518.87109299999975"/>
    <s v=""/>
    <n v="1"/>
    <s v=""/>
  </r>
  <r>
    <x v="10"/>
    <n v="-279.72168000000056"/>
    <n v="-279.72168000000056"/>
    <s v=""/>
    <n v="1"/>
    <s v=""/>
  </r>
  <r>
    <x v="11"/>
    <n v="-1.0712889999995241"/>
    <n v="-1.0712889999995241"/>
    <s v=""/>
    <n v="1"/>
    <s v=""/>
  </r>
  <r>
    <x v="12"/>
    <n v="188.04492199999913"/>
    <s v=""/>
    <n v="188.04492199999913"/>
    <s v=""/>
    <n v="1"/>
  </r>
  <r>
    <x v="13"/>
    <n v="231.90331999999944"/>
    <s v=""/>
    <n v="231.90331999999944"/>
    <s v=""/>
    <n v="1"/>
  </r>
  <r>
    <x v="14"/>
    <n v="153.33789099999922"/>
    <s v=""/>
    <n v="153.33789099999922"/>
    <s v=""/>
    <n v="1"/>
  </r>
  <r>
    <x v="15"/>
    <n v="95.699218000001565"/>
    <s v=""/>
    <n v="95.699218000001565"/>
    <s v=""/>
    <n v="1"/>
  </r>
  <r>
    <x v="16"/>
    <n v="75.449218000001565"/>
    <s v=""/>
    <n v="75.449218000001565"/>
    <s v=""/>
    <n v="1"/>
  </r>
  <r>
    <x v="17"/>
    <n v="146.74121100000048"/>
    <s v=""/>
    <n v="146.74121100000048"/>
    <s v=""/>
    <n v="1"/>
  </r>
  <r>
    <x v="18"/>
    <n v="161.72949199999857"/>
    <s v=""/>
    <n v="161.72949199999857"/>
    <s v=""/>
    <n v="1"/>
  </r>
  <r>
    <x v="19"/>
    <n v="78.228515999999217"/>
    <s v=""/>
    <n v="78.228515999999217"/>
    <s v=""/>
    <n v="1"/>
  </r>
  <r>
    <x v="20"/>
    <n v="128.25390599999992"/>
    <s v=""/>
    <n v="128.25390599999992"/>
    <s v=""/>
    <n v="1"/>
  </r>
  <r>
    <x v="21"/>
    <n v="96.280273999998826"/>
    <s v=""/>
    <n v="96.280273999998826"/>
    <s v=""/>
    <n v="1"/>
  </r>
  <r>
    <x v="22"/>
    <n v="43.402343000001565"/>
    <s v=""/>
    <n v="43.402343000001565"/>
    <s v=""/>
    <n v="1"/>
  </r>
  <r>
    <x v="23"/>
    <n v="-3.140625"/>
    <n v="-3.140625"/>
    <s v=""/>
    <n v="1"/>
    <s v=""/>
  </r>
  <r>
    <x v="0"/>
    <n v="46.035156199999619"/>
    <s v=""/>
    <n v="46.035156199999619"/>
    <s v=""/>
    <n v="1"/>
  </r>
  <r>
    <x v="1"/>
    <n v="-139.00585940000019"/>
    <n v="-139.00585940000019"/>
    <s v=""/>
    <n v="1"/>
    <s v=""/>
  </r>
  <r>
    <x v="2"/>
    <n v="-246.72753910000029"/>
    <n v="-246.72753910000029"/>
    <s v=""/>
    <n v="1"/>
    <s v=""/>
  </r>
  <r>
    <x v="3"/>
    <n v="-292.09472660000029"/>
    <n v="-292.09472660000029"/>
    <s v=""/>
    <n v="1"/>
    <s v=""/>
  </r>
  <r>
    <x v="4"/>
    <n v="-398.92089850000048"/>
    <n v="-398.92089850000048"/>
    <s v=""/>
    <n v="1"/>
    <s v=""/>
  </r>
  <r>
    <x v="5"/>
    <n v="-326.25097599999935"/>
    <n v="-326.25097599999935"/>
    <s v=""/>
    <n v="1"/>
    <s v=""/>
  </r>
  <r>
    <x v="6"/>
    <n v="-164.21288999999888"/>
    <n v="-164.21288999999888"/>
    <s v=""/>
    <n v="1"/>
    <s v=""/>
  </r>
  <r>
    <x v="7"/>
    <n v="-286.15038999999888"/>
    <n v="-286.15038999999888"/>
    <s v=""/>
    <n v="1"/>
    <s v=""/>
  </r>
  <r>
    <x v="8"/>
    <n v="-441.16503900000134"/>
    <n v="-441.16503900000134"/>
    <s v=""/>
    <n v="1"/>
    <s v=""/>
  </r>
  <r>
    <x v="9"/>
    <n v="-207.6660150000007"/>
    <n v="-207.6660150000007"/>
    <s v=""/>
    <n v="1"/>
    <s v=""/>
  </r>
  <r>
    <x v="10"/>
    <n v="-65.447265999999217"/>
    <n v="-65.447265999999217"/>
    <s v=""/>
    <n v="1"/>
    <s v=""/>
  </r>
  <r>
    <x v="11"/>
    <n v="0.77734400000008463"/>
    <s v=""/>
    <n v="0.77734400000008463"/>
    <s v=""/>
    <n v="1"/>
  </r>
  <r>
    <x v="12"/>
    <n v="29.405273000000307"/>
    <s v=""/>
    <n v="29.405273000000307"/>
    <s v=""/>
    <n v="1"/>
  </r>
  <r>
    <x v="13"/>
    <n v="27.193358999998964"/>
    <s v=""/>
    <n v="27.193358999998964"/>
    <s v=""/>
    <n v="1"/>
  </r>
  <r>
    <x v="14"/>
    <n v="67.433593000001565"/>
    <s v=""/>
    <n v="67.433593000001565"/>
    <s v=""/>
    <n v="1"/>
  </r>
  <r>
    <x v="15"/>
    <n v="-63.362305000000561"/>
    <n v="-63.362305000000561"/>
    <s v=""/>
    <n v="1"/>
    <s v=""/>
  </r>
  <r>
    <x v="16"/>
    <n v="-73.088867000000391"/>
    <n v="-73.088867000000391"/>
    <s v=""/>
    <n v="1"/>
    <s v=""/>
  </r>
  <r>
    <x v="17"/>
    <n v="-113.61230500000056"/>
    <n v="-113.61230500000056"/>
    <s v=""/>
    <n v="1"/>
    <s v=""/>
  </r>
  <r>
    <x v="18"/>
    <n v="-18.865233999998964"/>
    <n v="-18.865233999998964"/>
    <s v=""/>
    <n v="1"/>
    <s v=""/>
  </r>
  <r>
    <x v="19"/>
    <n v="132.45019599999978"/>
    <s v=""/>
    <n v="132.45019599999978"/>
    <s v=""/>
    <n v="1"/>
  </r>
  <r>
    <x v="20"/>
    <n v="286.14453099999992"/>
    <s v=""/>
    <n v="286.14453099999992"/>
    <s v=""/>
    <n v="1"/>
  </r>
  <r>
    <x v="21"/>
    <n v="153.73925699999927"/>
    <s v=""/>
    <n v="153.73925699999927"/>
    <s v=""/>
    <n v="1"/>
  </r>
  <r>
    <x v="22"/>
    <n v="-92.219725999999355"/>
    <n v="-92.219725999999355"/>
    <s v=""/>
    <n v="1"/>
    <s v=""/>
  </r>
  <r>
    <x v="23"/>
    <n v="-213.95019499999944"/>
    <n v="-213.95019499999944"/>
    <s v=""/>
    <n v="1"/>
    <s v=""/>
  </r>
  <r>
    <x v="0"/>
    <n v="-264.34570309999981"/>
    <n v="-264.34570309999981"/>
    <s v=""/>
    <n v="1"/>
    <s v=""/>
  </r>
  <r>
    <x v="1"/>
    <n v="-357.8251952999999"/>
    <n v="-357.8251952999999"/>
    <s v=""/>
    <n v="1"/>
    <s v=""/>
  </r>
  <r>
    <x v="2"/>
    <n v="-325.94433600000048"/>
    <n v="-325.94433600000048"/>
    <s v=""/>
    <n v="1"/>
    <s v=""/>
  </r>
  <r>
    <x v="3"/>
    <n v="-327.18066399999952"/>
    <n v="-327.18066399999952"/>
    <s v=""/>
    <n v="1"/>
    <s v=""/>
  </r>
  <r>
    <x v="4"/>
    <n v="-270.2109375"/>
    <n v="-270.2109375"/>
    <s v=""/>
    <n v="1"/>
    <s v=""/>
  </r>
  <r>
    <x v="5"/>
    <n v="-166.4296875"/>
    <n v="-166.4296875"/>
    <s v=""/>
    <n v="1"/>
    <s v=""/>
  </r>
  <r>
    <x v="6"/>
    <n v="117.18652300000031"/>
    <s v=""/>
    <n v="117.18652300000031"/>
    <s v=""/>
    <n v="1"/>
  </r>
  <r>
    <x v="7"/>
    <n v="241.97167999999874"/>
    <s v=""/>
    <n v="241.97167999999874"/>
    <s v=""/>
    <n v="1"/>
  </r>
  <r>
    <x v="8"/>
    <n v="204.125"/>
    <s v=""/>
    <n v="204.125"/>
    <s v=""/>
    <n v="1"/>
  </r>
  <r>
    <x v="9"/>
    <n v="204.25293000000056"/>
    <s v=""/>
    <n v="204.25293000000056"/>
    <s v=""/>
    <n v="1"/>
  </r>
  <r>
    <x v="10"/>
    <n v="201.48925799999961"/>
    <s v=""/>
    <n v="201.48925799999961"/>
    <s v=""/>
    <n v="1"/>
  </r>
  <r>
    <x v="11"/>
    <n v="136.07519599999978"/>
    <s v=""/>
    <n v="136.07519599999978"/>
    <s v=""/>
    <n v="1"/>
  </r>
  <r>
    <x v="12"/>
    <n v="-24.970703000000867"/>
    <n v="-24.970703000000867"/>
    <s v=""/>
    <n v="1"/>
    <s v=""/>
  </r>
  <r>
    <x v="13"/>
    <n v="-263.90136800000073"/>
    <n v="-263.90136800000073"/>
    <s v=""/>
    <n v="1"/>
    <s v=""/>
  </r>
  <r>
    <x v="14"/>
    <n v="-600.69238299999961"/>
    <n v="-600.69238299999961"/>
    <s v=""/>
    <n v="1"/>
    <s v=""/>
  </r>
  <r>
    <x v="15"/>
    <n v="-892.03027300000031"/>
    <n v="-892.03027300000031"/>
    <s v=""/>
    <n v="1"/>
    <s v=""/>
  </r>
  <r>
    <x v="16"/>
    <n v="-1072.7607420000004"/>
    <n v="-1072.7607420000004"/>
    <s v=""/>
    <n v="1"/>
    <s v=""/>
  </r>
  <r>
    <x v="17"/>
    <n v="-1094.5673830000014"/>
    <n v="-1094.5673830000014"/>
    <s v=""/>
    <n v="1"/>
    <s v=""/>
  </r>
  <r>
    <x v="18"/>
    <n v="-1025.8378909999992"/>
    <n v="-1025.8378909999992"/>
    <s v=""/>
    <n v="1"/>
    <s v=""/>
  </r>
  <r>
    <x v="19"/>
    <n v="-937.14355400000022"/>
    <n v="-937.14355400000022"/>
    <s v=""/>
    <n v="1"/>
    <s v=""/>
  </r>
  <r>
    <x v="20"/>
    <n v="-734.29394599999978"/>
    <n v="-734.29394599999978"/>
    <s v=""/>
    <n v="1"/>
    <s v=""/>
  </r>
  <r>
    <x v="21"/>
    <n v="-726.78808599999866"/>
    <n v="-726.78808599999866"/>
    <s v=""/>
    <n v="1"/>
    <s v=""/>
  </r>
  <r>
    <x v="22"/>
    <n v="-708.32031300000017"/>
    <n v="-708.32031300000017"/>
    <s v=""/>
    <n v="1"/>
    <s v=""/>
  </r>
  <r>
    <x v="23"/>
    <n v="-671.22753869999906"/>
    <n v="-671.22753869999906"/>
    <s v=""/>
    <n v="1"/>
    <s v=""/>
  </r>
  <r>
    <x v="0"/>
    <n v="-505.8876952999999"/>
    <n v="-505.8876952999999"/>
    <s v=""/>
    <n v="1"/>
    <s v=""/>
  </r>
  <r>
    <x v="1"/>
    <n v="-333.8642577999999"/>
    <n v="-333.8642577999999"/>
    <s v=""/>
    <n v="1"/>
    <s v=""/>
  </r>
  <r>
    <x v="2"/>
    <n v="-325.68066410000029"/>
    <n v="-325.68066410000029"/>
    <s v=""/>
    <n v="1"/>
    <s v=""/>
  </r>
  <r>
    <x v="3"/>
    <n v="-298.29394540000067"/>
    <n v="-298.29394540000067"/>
    <s v=""/>
    <n v="1"/>
    <s v=""/>
  </r>
  <r>
    <x v="4"/>
    <n v="-316.43164059999981"/>
    <n v="-316.43164059999981"/>
    <s v=""/>
    <n v="1"/>
    <s v=""/>
  </r>
  <r>
    <x v="5"/>
    <n v="-417.43164059999981"/>
    <n v="-417.43164059999981"/>
    <s v=""/>
    <n v="1"/>
    <s v=""/>
  </r>
  <r>
    <x v="6"/>
    <n v="-568.31640699999843"/>
    <n v="-568.31640699999843"/>
    <s v=""/>
    <n v="1"/>
    <s v=""/>
  </r>
  <r>
    <x v="7"/>
    <n v="-809.30175799999961"/>
    <n v="-809.30175799999961"/>
    <s v=""/>
    <n v="1"/>
    <s v=""/>
  </r>
  <r>
    <x v="8"/>
    <n v="-1170.8085929999997"/>
    <n v="-1170.8085929999997"/>
    <s v=""/>
    <n v="1"/>
    <s v=""/>
  </r>
  <r>
    <x v="9"/>
    <n v="-1506.1611330000014"/>
    <n v="-1506.1611330000014"/>
    <s v=""/>
    <n v="1"/>
    <s v=""/>
  </r>
  <r>
    <x v="10"/>
    <n v="-1391.3535150000007"/>
    <n v="-1391.3535150000007"/>
    <s v=""/>
    <n v="1"/>
    <s v=""/>
  </r>
  <r>
    <x v="11"/>
    <n v="-1231.953125"/>
    <n v="-1231.953125"/>
    <s v=""/>
    <n v="1"/>
    <s v=""/>
  </r>
  <r>
    <x v="12"/>
    <n v="-1032.5791019999997"/>
    <n v="-1032.5791019999997"/>
    <s v=""/>
    <n v="1"/>
    <s v=""/>
  </r>
  <r>
    <x v="13"/>
    <n v="-819.25097699999969"/>
    <n v="-819.25097699999969"/>
    <s v=""/>
    <n v="1"/>
    <s v=""/>
  </r>
  <r>
    <x v="14"/>
    <n v="-633.73339800000031"/>
    <n v="-633.73339800000031"/>
    <s v=""/>
    <n v="1"/>
    <s v=""/>
  </r>
  <r>
    <x v="15"/>
    <n v="-503.43456999999944"/>
    <n v="-503.43456999999944"/>
    <s v=""/>
    <n v="1"/>
    <s v=""/>
  </r>
  <r>
    <x v="16"/>
    <n v="-448.68457099999978"/>
    <n v="-448.68457099999978"/>
    <s v=""/>
    <n v="1"/>
    <s v=""/>
  </r>
  <r>
    <x v="17"/>
    <n v="-477.49902300000031"/>
    <n v="-477.49902300000031"/>
    <s v=""/>
    <n v="1"/>
    <s v=""/>
  </r>
  <r>
    <x v="18"/>
    <n v="-513.29296900000008"/>
    <n v="-513.29296900000008"/>
    <s v=""/>
    <n v="1"/>
    <s v=""/>
  </r>
  <r>
    <x v="19"/>
    <n v="-600.20507800000087"/>
    <n v="-600.20507800000087"/>
    <s v=""/>
    <n v="1"/>
    <s v=""/>
  </r>
  <r>
    <x v="20"/>
    <n v="-779.35253899999952"/>
    <n v="-779.35253899999952"/>
    <s v=""/>
    <n v="1"/>
    <s v=""/>
  </r>
  <r>
    <x v="21"/>
    <n v="-786.26171799999975"/>
    <n v="-786.26171799999975"/>
    <s v=""/>
    <n v="1"/>
    <s v=""/>
  </r>
  <r>
    <x v="22"/>
    <n v="-782.51074200000039"/>
    <n v="-782.51074200000039"/>
    <s v=""/>
    <n v="1"/>
    <s v=""/>
  </r>
  <r>
    <x v="23"/>
    <n v="-807.67382779999934"/>
    <n v="-807.67382779999934"/>
    <s v=""/>
    <n v="1"/>
    <s v=""/>
  </r>
  <r>
    <x v="0"/>
    <n v="-874.7529297000001"/>
    <n v="-874.7529297000001"/>
    <s v=""/>
    <n v="1"/>
    <s v=""/>
  </r>
  <r>
    <x v="1"/>
    <n v="-995.94042959999933"/>
    <n v="-995.94042959999933"/>
    <s v=""/>
    <n v="1"/>
    <s v=""/>
  </r>
  <r>
    <x v="2"/>
    <n v="-1020.3037108999997"/>
    <n v="-1020.3037108999997"/>
    <s v=""/>
    <n v="1"/>
    <s v=""/>
  </r>
  <r>
    <x v="3"/>
    <n v="-983.62402339999971"/>
    <n v="-983.62402339999971"/>
    <s v=""/>
    <n v="1"/>
    <s v=""/>
  </r>
  <r>
    <x v="4"/>
    <n v="-1021.1855467000005"/>
    <n v="-1021.1855467000005"/>
    <s v=""/>
    <n v="1"/>
    <s v=""/>
  </r>
  <r>
    <x v="5"/>
    <n v="-1009.9384768"/>
    <n v="-1009.9384768"/>
    <s v=""/>
    <n v="1"/>
    <s v=""/>
  </r>
  <r>
    <x v="6"/>
    <n v="-954.19921800000157"/>
    <n v="-954.19921800000157"/>
    <s v=""/>
    <n v="1"/>
    <s v=""/>
  </r>
  <r>
    <x v="7"/>
    <n v="-821.27636799999891"/>
    <n v="-821.27636799999891"/>
    <s v=""/>
    <n v="1"/>
    <s v=""/>
  </r>
  <r>
    <x v="8"/>
    <n v="-908.32519499999944"/>
    <n v="-908.32519499999944"/>
    <s v=""/>
    <n v="1"/>
    <s v=""/>
  </r>
  <r>
    <x v="9"/>
    <n v="-748.59668000000056"/>
    <n v="-748.59668000000056"/>
    <s v=""/>
    <n v="1"/>
    <s v=""/>
  </r>
  <r>
    <x v="10"/>
    <n v="-728.86621100000048"/>
    <n v="-728.86621100000048"/>
    <s v=""/>
    <n v="1"/>
    <s v=""/>
  </r>
  <r>
    <x v="11"/>
    <n v="-684.26367200000095"/>
    <n v="-684.26367200000095"/>
    <s v=""/>
    <n v="1"/>
    <s v=""/>
  </r>
  <r>
    <x v="12"/>
    <n v="-652.38964900000065"/>
    <n v="-652.38964900000065"/>
    <s v=""/>
    <n v="1"/>
    <s v=""/>
  </r>
  <r>
    <x v="13"/>
    <n v="-619.33300789999885"/>
    <n v="-619.33300789999885"/>
    <s v=""/>
    <n v="1"/>
    <s v=""/>
  </r>
  <r>
    <x v="14"/>
    <n v="-650.95605430000069"/>
    <n v="-650.95605430000069"/>
    <s v=""/>
    <n v="1"/>
    <s v=""/>
  </r>
  <r>
    <x v="15"/>
    <n v="-641.18945279999934"/>
    <n v="-641.18945279999934"/>
    <s v=""/>
    <n v="1"/>
    <s v=""/>
  </r>
  <r>
    <x v="16"/>
    <n v="-677.81738289999885"/>
    <n v="-677.81738289999885"/>
    <s v=""/>
    <n v="1"/>
    <s v=""/>
  </r>
  <r>
    <x v="17"/>
    <n v="-663.44921800000157"/>
    <n v="-663.44921800000157"/>
    <s v=""/>
    <n v="1"/>
    <s v=""/>
  </r>
  <r>
    <x v="18"/>
    <n v="-696.08691399999952"/>
    <n v="-696.08691399999952"/>
    <s v=""/>
    <n v="1"/>
    <s v=""/>
  </r>
  <r>
    <x v="19"/>
    <n v="-613.89160099999935"/>
    <n v="-613.89160099999935"/>
    <s v=""/>
    <n v="1"/>
    <s v=""/>
  </r>
  <r>
    <x v="20"/>
    <n v="-280.25781300000017"/>
    <n v="-280.25781300000017"/>
    <s v=""/>
    <n v="1"/>
    <s v=""/>
  </r>
  <r>
    <x v="21"/>
    <n v="-238.66992200000095"/>
    <n v="-238.66992200000095"/>
    <s v=""/>
    <n v="1"/>
    <s v=""/>
  </r>
  <r>
    <x v="22"/>
    <n v="-341.28222699999969"/>
    <n v="-341.28222699999969"/>
    <s v=""/>
    <n v="1"/>
    <s v=""/>
  </r>
  <r>
    <x v="23"/>
    <n v="-634.00195309999981"/>
    <n v="-634.00195309999981"/>
    <s v=""/>
    <n v="1"/>
    <s v=""/>
  </r>
  <r>
    <x v="0"/>
    <n v="-684.8154297000001"/>
    <n v="-684.8154297000001"/>
    <s v=""/>
    <n v="1"/>
    <s v=""/>
  </r>
  <r>
    <x v="1"/>
    <n v="-702.79882809999981"/>
    <n v="-702.79882809999981"/>
    <s v=""/>
    <n v="1"/>
    <s v=""/>
  </r>
  <r>
    <x v="2"/>
    <n v="-685.68359380000038"/>
    <n v="-685.68359380000038"/>
    <s v=""/>
    <n v="1"/>
    <s v=""/>
  </r>
  <r>
    <x v="3"/>
    <n v="-734.58056639999995"/>
    <n v="-734.58056639999995"/>
    <s v=""/>
    <n v="1"/>
    <s v=""/>
  </r>
  <r>
    <x v="4"/>
    <n v="-801.40625"/>
    <n v="-801.40625"/>
    <s v=""/>
    <n v="1"/>
    <s v=""/>
  </r>
  <r>
    <x v="5"/>
    <n v="-870.27539059999981"/>
    <n v="-870.27539059999981"/>
    <s v=""/>
    <n v="1"/>
    <s v=""/>
  </r>
  <r>
    <x v="6"/>
    <n v="-1097.2734375"/>
    <n v="-1097.2734375"/>
    <s v=""/>
    <n v="1"/>
    <s v=""/>
  </r>
  <r>
    <x v="7"/>
    <n v="-1287.0400393"/>
    <n v="-1287.0400393"/>
    <s v=""/>
    <n v="1"/>
    <s v=""/>
  </r>
  <r>
    <x v="8"/>
    <n v="-1347.6806643999989"/>
    <n v="-1347.6806643999989"/>
    <s v=""/>
    <n v="1"/>
    <s v=""/>
  </r>
  <r>
    <x v="9"/>
    <n v="-1168.6738286"/>
    <n v="-1168.6738286"/>
    <s v=""/>
    <n v="1"/>
    <s v=""/>
  </r>
  <r>
    <x v="10"/>
    <n v="-1100.8066402000004"/>
    <n v="-1100.8066402000004"/>
    <s v=""/>
    <n v="1"/>
    <s v=""/>
  </r>
  <r>
    <x v="11"/>
    <n v="-947.4658202999999"/>
    <n v="-947.4658202999999"/>
    <s v=""/>
    <n v="1"/>
    <s v=""/>
  </r>
  <r>
    <x v="12"/>
    <n v="-771.58007899999939"/>
    <n v="-771.58007899999939"/>
    <s v=""/>
    <n v="1"/>
    <s v=""/>
  </r>
  <r>
    <x v="13"/>
    <n v="-649.56640599999992"/>
    <n v="-649.56640599999992"/>
    <s v=""/>
    <n v="1"/>
    <s v=""/>
  </r>
  <r>
    <x v="14"/>
    <n v="-641.73925799999961"/>
    <n v="-641.73925799999961"/>
    <s v=""/>
    <n v="1"/>
    <s v=""/>
  </r>
  <r>
    <x v="15"/>
    <n v="-689.34667900000022"/>
    <n v="-689.34667900000022"/>
    <s v=""/>
    <n v="1"/>
    <s v=""/>
  </r>
  <r>
    <x v="16"/>
    <n v="-805.01269599999978"/>
    <n v="-805.01269599999978"/>
    <s v=""/>
    <n v="1"/>
    <s v=""/>
  </r>
  <r>
    <x v="17"/>
    <n v="-995.39160199999969"/>
    <n v="-995.39160199999969"/>
    <s v=""/>
    <n v="1"/>
    <s v=""/>
  </r>
  <r>
    <x v="18"/>
    <n v="-1225.4228519999997"/>
    <n v="-1225.4228519999997"/>
    <s v=""/>
    <n v="1"/>
    <s v=""/>
  </r>
  <r>
    <x v="19"/>
    <n v="-1274.751952999999"/>
    <n v="-1274.751952999999"/>
    <s v=""/>
    <n v="1"/>
    <s v=""/>
  </r>
  <r>
    <x v="20"/>
    <n v="-1356.4492179999997"/>
    <n v="-1356.4492179999997"/>
    <s v=""/>
    <n v="1"/>
    <s v=""/>
  </r>
  <r>
    <x v="21"/>
    <n v="-1266.0029300000006"/>
    <n v="-1266.0029300000006"/>
    <s v=""/>
    <n v="1"/>
    <s v=""/>
  </r>
  <r>
    <x v="22"/>
    <n v="-1088.8769530000009"/>
    <n v="-1088.8769530000009"/>
    <s v=""/>
    <n v="1"/>
    <s v=""/>
  </r>
  <r>
    <x v="23"/>
    <n v="-843.84863319999931"/>
    <n v="-843.84863319999931"/>
    <s v=""/>
    <n v="1"/>
    <s v=""/>
  </r>
  <r>
    <x v="0"/>
    <n v="-680.77539059999981"/>
    <n v="-680.77539059999981"/>
    <s v=""/>
    <n v="1"/>
    <s v=""/>
  </r>
  <r>
    <x v="1"/>
    <n v="-699.47753899999952"/>
    <n v="-699.47753899999952"/>
    <s v=""/>
    <n v="1"/>
    <s v=""/>
  </r>
  <r>
    <x v="2"/>
    <n v="-716.9482422000001"/>
    <n v="-716.9482422000001"/>
    <s v=""/>
    <n v="1"/>
    <s v=""/>
  </r>
  <r>
    <x v="3"/>
    <n v="-672.77099610000005"/>
    <n v="-672.77099610000005"/>
    <s v=""/>
    <n v="1"/>
    <s v=""/>
  </r>
  <r>
    <x v="4"/>
    <n v="-580.53320309999981"/>
    <n v="-580.53320309999981"/>
    <s v=""/>
    <n v="1"/>
    <s v=""/>
  </r>
  <r>
    <x v="5"/>
    <n v="-492.9404297000001"/>
    <n v="-492.9404297000001"/>
    <s v=""/>
    <n v="1"/>
    <s v=""/>
  </r>
  <r>
    <x v="6"/>
    <n v="-478.71484400000008"/>
    <n v="-478.71484400000008"/>
    <s v=""/>
    <n v="1"/>
    <s v=""/>
  </r>
  <r>
    <x v="7"/>
    <n v="-348.125"/>
    <n v="-348.125"/>
    <s v=""/>
    <n v="1"/>
    <s v=""/>
  </r>
  <r>
    <x v="8"/>
    <n v="-213.85156300000017"/>
    <n v="-213.85156300000017"/>
    <s v=""/>
    <n v="1"/>
    <s v=""/>
  </r>
  <r>
    <x v="9"/>
    <n v="-285.08007800000087"/>
    <n v="-285.08007800000087"/>
    <s v=""/>
    <n v="1"/>
    <s v=""/>
  </r>
  <r>
    <x v="10"/>
    <n v="-648.80957000000126"/>
    <n v="-648.80957000000126"/>
    <s v=""/>
    <n v="1"/>
    <s v=""/>
  </r>
  <r>
    <x v="11"/>
    <n v="-916.87304700000095"/>
    <n v="-916.87304700000095"/>
    <s v=""/>
    <n v="1"/>
    <s v=""/>
  </r>
  <r>
    <x v="12"/>
    <n v="-1022.4921870000016"/>
    <n v="-1022.4921870000016"/>
    <s v=""/>
    <n v="1"/>
    <s v=""/>
  </r>
  <r>
    <x v="13"/>
    <n v="-1088.9902350000011"/>
    <n v="-1088.9902350000011"/>
    <s v=""/>
    <n v="1"/>
    <s v=""/>
  </r>
  <r>
    <x v="14"/>
    <n v="-1122.5644530000009"/>
    <n v="-1122.5644530000009"/>
    <s v=""/>
    <n v="1"/>
    <s v=""/>
  </r>
  <r>
    <x v="15"/>
    <n v="-1192.4960940000001"/>
    <n v="-1192.4960940000001"/>
    <s v=""/>
    <n v="1"/>
    <s v=""/>
  </r>
  <r>
    <x v="16"/>
    <n v="-1217.984375"/>
    <n v="-1217.984375"/>
    <s v=""/>
    <n v="1"/>
    <s v=""/>
  </r>
  <r>
    <x v="17"/>
    <n v="-1247.0429679999997"/>
    <n v="-1247.0429679999997"/>
    <s v=""/>
    <n v="1"/>
    <s v=""/>
  </r>
  <r>
    <x v="18"/>
    <n v="-1057.2392579999996"/>
    <n v="-1057.2392579999996"/>
    <s v=""/>
    <n v="1"/>
    <s v=""/>
  </r>
  <r>
    <x v="19"/>
    <n v="-616.10839800000031"/>
    <n v="-616.10839800000031"/>
    <s v=""/>
    <n v="1"/>
    <s v=""/>
  </r>
  <r>
    <x v="20"/>
    <n v="-138.19043000000056"/>
    <n v="-138.19043000000056"/>
    <s v=""/>
    <n v="1"/>
    <s v=""/>
  </r>
  <r>
    <x v="21"/>
    <n v="-97.780273000000307"/>
    <n v="-97.780273000000307"/>
    <s v=""/>
    <n v="1"/>
    <s v=""/>
  </r>
  <r>
    <x v="22"/>
    <n v="-75.823241999998572"/>
    <n v="-75.823241999998572"/>
    <s v=""/>
    <n v="1"/>
    <s v=""/>
  </r>
  <r>
    <x v="23"/>
    <n v="-97.437499899999239"/>
    <n v="-97.437499899999239"/>
    <s v=""/>
    <n v="1"/>
    <s v=""/>
  </r>
  <r>
    <x v="0"/>
    <n v="-147.35253910000029"/>
    <n v="-147.35253910000029"/>
    <s v=""/>
    <n v="1"/>
    <s v=""/>
  </r>
  <r>
    <x v="1"/>
    <n v="-234.3876952999999"/>
    <n v="-234.3876952999999"/>
    <s v=""/>
    <n v="1"/>
    <s v=""/>
  </r>
  <r>
    <x v="2"/>
    <n v="-371.3623047000001"/>
    <n v="-371.3623047000001"/>
    <s v=""/>
    <n v="1"/>
    <s v=""/>
  </r>
  <r>
    <x v="3"/>
    <n v="-389.56933589999971"/>
    <n v="-389.56933589999971"/>
    <s v=""/>
    <n v="1"/>
    <s v=""/>
  </r>
  <r>
    <x v="4"/>
    <n v="-429.015625"/>
    <n v="-429.015625"/>
    <s v=""/>
    <n v="1"/>
    <s v=""/>
  </r>
  <r>
    <x v="5"/>
    <n v="-571.0654297000001"/>
    <n v="-571.0654297000001"/>
    <s v=""/>
    <n v="1"/>
    <s v=""/>
  </r>
  <r>
    <x v="6"/>
    <n v="-915.95214800000031"/>
    <n v="-915.95214800000031"/>
    <s v=""/>
    <n v="1"/>
    <s v=""/>
  </r>
  <r>
    <x v="7"/>
    <n v="-1140.4179690000001"/>
    <n v="-1140.4179690000001"/>
    <s v=""/>
    <n v="1"/>
    <s v=""/>
  </r>
  <r>
    <x v="8"/>
    <n v="-1056.0166019999997"/>
    <n v="-1056.0166019999997"/>
    <s v=""/>
    <n v="1"/>
    <s v=""/>
  </r>
  <r>
    <x v="9"/>
    <n v="-873.54589899999883"/>
    <n v="-873.54589899999883"/>
    <s v=""/>
    <n v="1"/>
    <s v=""/>
  </r>
  <r>
    <x v="10"/>
    <n v="-901.8027349999993"/>
    <n v="-901.8027349999993"/>
    <s v=""/>
    <n v="1"/>
    <s v=""/>
  </r>
  <r>
    <x v="11"/>
    <n v="-944.19140599999992"/>
    <n v="-944.19140599999992"/>
    <s v=""/>
    <n v="1"/>
    <s v=""/>
  </r>
  <r>
    <x v="12"/>
    <n v="-973.9785150000007"/>
    <n v="-973.9785150000007"/>
    <s v=""/>
    <n v="1"/>
    <s v=""/>
  </r>
  <r>
    <x v="13"/>
    <n v="-1035.5400389999995"/>
    <n v="-1035.5400389999995"/>
    <s v=""/>
    <n v="1"/>
    <s v=""/>
  </r>
  <r>
    <x v="14"/>
    <n v="-1103.3242180000016"/>
    <n v="-1103.3242180000016"/>
    <s v=""/>
    <n v="1"/>
    <s v=""/>
  </r>
  <r>
    <x v="15"/>
    <n v="-1159.0185540000002"/>
    <n v="-1159.0185540000002"/>
    <s v=""/>
    <n v="1"/>
    <s v=""/>
  </r>
  <r>
    <x v="16"/>
    <n v="-1381.5712889999995"/>
    <n v="-1381.5712889999995"/>
    <s v=""/>
    <n v="1"/>
    <s v=""/>
  </r>
  <r>
    <x v="17"/>
    <n v="-1653.330077999999"/>
    <n v="-1653.330077999999"/>
    <s v=""/>
    <n v="1"/>
    <s v=""/>
  </r>
  <r>
    <x v="18"/>
    <n v="-1687.1025389999995"/>
    <n v="-1687.1025389999995"/>
    <s v=""/>
    <n v="1"/>
    <s v=""/>
  </r>
  <r>
    <x v="19"/>
    <n v="-1771.1806639999995"/>
    <n v="-1771.1806639999995"/>
    <s v=""/>
    <n v="1"/>
    <s v=""/>
  </r>
  <r>
    <x v="20"/>
    <n v="-1625.9853519999997"/>
    <n v="-1625.9853519999997"/>
    <s v=""/>
    <n v="1"/>
    <s v=""/>
  </r>
  <r>
    <x v="21"/>
    <n v="-1426.9443360000005"/>
    <n v="-1426.9443360000005"/>
    <s v=""/>
    <n v="1"/>
    <s v=""/>
  </r>
  <r>
    <x v="22"/>
    <n v="-1228.5380859999987"/>
    <n v="-1228.5380859999987"/>
    <s v=""/>
    <n v="1"/>
    <s v=""/>
  </r>
  <r>
    <x v="23"/>
    <n v="-1064.5224610000005"/>
    <n v="-1064.5224610000005"/>
    <s v=""/>
    <n v="1"/>
    <s v=""/>
  </r>
  <r>
    <x v="0"/>
    <n v="-620.45800799999961"/>
    <n v="-620.45800799999961"/>
    <s v=""/>
    <n v="1"/>
    <s v=""/>
  </r>
  <r>
    <x v="1"/>
    <n v="-764.24511799999891"/>
    <n v="-764.24511799999891"/>
    <s v=""/>
    <n v="1"/>
    <s v=""/>
  </r>
  <r>
    <x v="2"/>
    <n v="-870.89941399999952"/>
    <n v="-870.89941399999952"/>
    <s v=""/>
    <n v="1"/>
    <s v=""/>
  </r>
  <r>
    <x v="3"/>
    <n v="-884.24414099999922"/>
    <n v="-884.24414099999922"/>
    <s v=""/>
    <n v="1"/>
    <s v=""/>
  </r>
  <r>
    <x v="4"/>
    <n v="-836.35839899999883"/>
    <n v="-836.35839899999883"/>
    <s v=""/>
    <n v="1"/>
    <s v=""/>
  </r>
  <r>
    <x v="5"/>
    <n v="-655.32031300000017"/>
    <n v="-655.32031300000017"/>
    <s v=""/>
    <n v="1"/>
    <s v=""/>
  </r>
  <r>
    <x v="6"/>
    <n v="-550.60839800000031"/>
    <n v="-550.60839800000031"/>
    <s v=""/>
    <n v="1"/>
    <s v=""/>
  </r>
  <r>
    <x v="7"/>
    <n v="-507.97558600000048"/>
    <n v="-507.97558600000048"/>
    <s v=""/>
    <n v="1"/>
    <s v=""/>
  </r>
  <r>
    <x v="8"/>
    <n v="-355.7597650000007"/>
    <n v="-355.7597650000007"/>
    <s v=""/>
    <n v="1"/>
    <s v=""/>
  </r>
  <r>
    <x v="9"/>
    <n v="-240.66015599999992"/>
    <n v="-240.66015599999992"/>
    <s v=""/>
    <n v="1"/>
    <s v=""/>
  </r>
  <r>
    <x v="10"/>
    <n v="-122.78906199999983"/>
    <n v="-122.78906199999983"/>
    <s v=""/>
    <n v="1"/>
    <s v=""/>
  </r>
  <r>
    <x v="11"/>
    <n v="-143.09863299999961"/>
    <n v="-143.09863299999961"/>
    <s v=""/>
    <n v="1"/>
    <s v=""/>
  </r>
  <r>
    <x v="12"/>
    <n v="-219.57324200000039"/>
    <n v="-219.57324200000039"/>
    <s v=""/>
    <n v="1"/>
    <s v=""/>
  </r>
  <r>
    <x v="13"/>
    <n v="-99.84375"/>
    <n v="-99.84375"/>
    <s v=""/>
    <n v="1"/>
    <s v=""/>
  </r>
  <r>
    <x v="14"/>
    <n v="23.583007999999609"/>
    <s v=""/>
    <n v="23.583007999999609"/>
    <s v=""/>
    <n v="1"/>
  </r>
  <r>
    <x v="15"/>
    <n v="134.32519499999944"/>
    <s v=""/>
    <n v="134.32519499999944"/>
    <s v=""/>
    <n v="1"/>
  </r>
  <r>
    <x v="16"/>
    <n v="335.50585900000078"/>
    <s v=""/>
    <n v="335.50585900000078"/>
    <s v=""/>
    <n v="1"/>
  </r>
  <r>
    <x v="17"/>
    <n v="473.90918000000056"/>
    <s v=""/>
    <n v="473.90918000000056"/>
    <s v=""/>
    <n v="1"/>
  </r>
  <r>
    <x v="18"/>
    <n v="591.29785100000117"/>
    <s v=""/>
    <n v="591.29785100000117"/>
    <s v=""/>
    <n v="1"/>
  </r>
  <r>
    <x v="19"/>
    <n v="463.34863300000143"/>
    <s v=""/>
    <n v="463.34863300000143"/>
    <s v=""/>
    <n v="1"/>
  </r>
  <r>
    <x v="20"/>
    <n v="332.96777400000065"/>
    <s v=""/>
    <n v="332.96777400000065"/>
    <s v=""/>
    <n v="1"/>
  </r>
  <r>
    <x v="21"/>
    <n v="114.66015599999992"/>
    <s v=""/>
    <n v="114.66015599999992"/>
    <s v=""/>
    <n v="1"/>
  </r>
  <r>
    <x v="22"/>
    <n v="115.19628899999952"/>
    <s v=""/>
    <n v="115.19628899999952"/>
    <s v=""/>
    <n v="1"/>
  </r>
  <r>
    <x v="23"/>
    <n v="81.420898000000307"/>
    <s v=""/>
    <n v="81.420898000000307"/>
    <s v=""/>
    <n v="1"/>
  </r>
  <r>
    <x v="0"/>
    <n v="405.15820300000087"/>
    <s v=""/>
    <n v="405.15820300000087"/>
    <s v=""/>
    <n v="1"/>
  </r>
  <r>
    <x v="1"/>
    <n v="518.09081999999944"/>
    <s v=""/>
    <n v="518.09081999999944"/>
    <s v=""/>
    <n v="1"/>
  </r>
  <r>
    <x v="2"/>
    <n v="491.81640699999843"/>
    <s v=""/>
    <n v="491.81640699999843"/>
    <s v=""/>
    <n v="1"/>
  </r>
  <r>
    <x v="3"/>
    <n v="351.03125"/>
    <s v=""/>
    <n v="351.03125"/>
    <s v=""/>
    <n v="1"/>
  </r>
  <r>
    <x v="4"/>
    <n v="196.78808600000048"/>
    <s v=""/>
    <n v="196.78808600000048"/>
    <s v=""/>
    <n v="1"/>
  </r>
  <r>
    <x v="5"/>
    <n v="-21.520507000001089"/>
    <n v="-21.520507000001089"/>
    <s v=""/>
    <n v="1"/>
    <s v=""/>
  </r>
  <r>
    <x v="6"/>
    <n v="-410.28418000000056"/>
    <n v="-410.28418000000056"/>
    <s v=""/>
    <n v="1"/>
    <s v=""/>
  </r>
  <r>
    <x v="7"/>
    <n v="-683.07617199999913"/>
    <n v="-683.07617199999913"/>
    <s v=""/>
    <n v="1"/>
    <s v=""/>
  </r>
  <r>
    <x v="8"/>
    <n v="-577.02832099999978"/>
    <n v="-577.02832099999978"/>
    <s v=""/>
    <n v="1"/>
    <s v=""/>
  </r>
  <r>
    <x v="9"/>
    <n v="-315.87597699999969"/>
    <n v="-315.87597699999969"/>
    <s v=""/>
    <n v="1"/>
    <s v=""/>
  </r>
  <r>
    <x v="10"/>
    <n v="-76.641601999999693"/>
    <n v="-76.641601999999693"/>
    <s v=""/>
    <n v="1"/>
    <s v=""/>
  </r>
  <r>
    <x v="11"/>
    <n v="54.596680000000561"/>
    <s v=""/>
    <n v="54.596680000000561"/>
    <s v=""/>
    <n v="1"/>
  </r>
  <r>
    <x v="12"/>
    <n v="-36.449219000000085"/>
    <n v="-36.449219000000085"/>
    <s v=""/>
    <n v="1"/>
    <s v=""/>
  </r>
  <r>
    <x v="13"/>
    <n v="-56.254882999999609"/>
    <n v="-56.254882999999609"/>
    <s v=""/>
    <n v="1"/>
    <s v=""/>
  </r>
  <r>
    <x v="14"/>
    <n v="23.716796000000613"/>
    <s v=""/>
    <n v="23.716796000000613"/>
    <s v=""/>
    <n v="1"/>
  </r>
  <r>
    <x v="15"/>
    <n v="42.875976999999693"/>
    <s v=""/>
    <n v="42.875976999999693"/>
    <s v=""/>
    <n v="1"/>
  </r>
  <r>
    <x v="16"/>
    <n v="28.96875"/>
    <s v=""/>
    <n v="28.96875"/>
    <s v=""/>
    <n v="1"/>
  </r>
  <r>
    <x v="17"/>
    <n v="50.40625"/>
    <s v=""/>
    <n v="50.40625"/>
    <s v=""/>
    <n v="1"/>
  </r>
  <r>
    <x v="18"/>
    <n v="107.16699200000039"/>
    <s v=""/>
    <n v="107.16699200000039"/>
    <s v=""/>
    <n v="1"/>
  </r>
  <r>
    <x v="19"/>
    <n v="81.654297000000952"/>
    <s v=""/>
    <n v="81.654297000000952"/>
    <s v=""/>
    <n v="1"/>
  </r>
  <r>
    <x v="20"/>
    <n v="-18.325194999999439"/>
    <n v="-18.325194999999439"/>
    <s v=""/>
    <n v="1"/>
    <s v=""/>
  </r>
  <r>
    <x v="21"/>
    <n v="-130.24804700000095"/>
    <n v="-130.24804700000095"/>
    <s v=""/>
    <n v="1"/>
    <s v=""/>
  </r>
  <r>
    <x v="22"/>
    <n v="-96.885742000000391"/>
    <n v="-96.885742000000391"/>
    <s v=""/>
    <n v="1"/>
    <s v=""/>
  </r>
  <r>
    <x v="23"/>
    <n v="-49.148438000000169"/>
    <n v="-49.148438000000169"/>
    <s v=""/>
    <n v="1"/>
    <s v=""/>
  </r>
  <r>
    <x v="0"/>
    <n v="-155.88867240000036"/>
    <n v="-155.88867240000036"/>
    <s v=""/>
    <n v="1"/>
    <s v=""/>
  </r>
  <r>
    <x v="1"/>
    <n v="-355.11816410000029"/>
    <n v="-355.11816410000029"/>
    <s v=""/>
    <n v="1"/>
    <s v=""/>
  </r>
  <r>
    <x v="2"/>
    <n v="-540.08007820000057"/>
    <n v="-540.08007820000057"/>
    <s v=""/>
    <n v="1"/>
    <s v=""/>
  </r>
  <r>
    <x v="3"/>
    <n v="-646.20312550000017"/>
    <n v="-646.20312550000017"/>
    <s v=""/>
    <n v="1"/>
    <s v=""/>
  </r>
  <r>
    <x v="4"/>
    <n v="-672.06933620000018"/>
    <n v="-672.06933620000018"/>
    <s v=""/>
    <n v="1"/>
    <s v=""/>
  </r>
  <r>
    <x v="5"/>
    <n v="-822.95703099999992"/>
    <n v="-822.95703099999992"/>
    <s v=""/>
    <n v="1"/>
    <s v=""/>
  </r>
  <r>
    <x v="6"/>
    <n v="-1044.0634769999997"/>
    <n v="-1044.0634769999997"/>
    <s v=""/>
    <n v="1"/>
    <s v=""/>
  </r>
  <r>
    <x v="7"/>
    <n v="-1097.4443359999987"/>
    <n v="-1097.4443359999987"/>
    <s v=""/>
    <n v="1"/>
    <s v=""/>
  </r>
  <r>
    <x v="8"/>
    <n v="-836.75097699999969"/>
    <n v="-836.75097699999969"/>
    <s v=""/>
    <n v="1"/>
    <s v=""/>
  </r>
  <r>
    <x v="9"/>
    <n v="-285.54980400000022"/>
    <n v="-285.54980400000022"/>
    <s v=""/>
    <n v="1"/>
    <s v=""/>
  </r>
  <r>
    <x v="10"/>
    <n v="180.75293000000056"/>
    <s v=""/>
    <n v="180.75293000000056"/>
    <s v=""/>
    <n v="1"/>
  </r>
  <r>
    <x v="11"/>
    <n v="434.57617199999913"/>
    <s v=""/>
    <n v="434.57617199999913"/>
    <s v=""/>
    <n v="1"/>
  </r>
  <r>
    <x v="12"/>
    <n v="648.96582099999978"/>
    <s v=""/>
    <n v="648.96582099999978"/>
    <s v=""/>
    <n v="1"/>
  </r>
  <r>
    <x v="13"/>
    <n v="729.02832099999978"/>
    <s v=""/>
    <n v="729.02832099999978"/>
    <s v=""/>
    <n v="1"/>
  </r>
  <r>
    <x v="14"/>
    <n v="771.24023500000112"/>
    <s v=""/>
    <n v="771.24023500000112"/>
    <s v=""/>
    <n v="1"/>
  </r>
  <r>
    <x v="15"/>
    <n v="697.57519499999944"/>
    <s v=""/>
    <n v="697.57519499999944"/>
    <s v=""/>
    <n v="1"/>
  </r>
  <r>
    <x v="16"/>
    <n v="471.06054700000095"/>
    <s v=""/>
    <n v="471.06054700000095"/>
    <s v=""/>
    <n v="1"/>
  </r>
  <r>
    <x v="17"/>
    <n v="199.33203099999992"/>
    <s v=""/>
    <n v="199.33203099999992"/>
    <s v=""/>
    <n v="1"/>
  </r>
  <r>
    <x v="18"/>
    <n v="18.985350999999355"/>
    <s v=""/>
    <n v="18.985350999999355"/>
    <s v=""/>
    <n v="1"/>
  </r>
  <r>
    <x v="19"/>
    <n v="48.029296999999133"/>
    <s v=""/>
    <n v="48.029296999999133"/>
    <s v=""/>
    <n v="1"/>
  </r>
  <r>
    <x v="20"/>
    <n v="285.27343699999983"/>
    <s v=""/>
    <n v="285.27343699999983"/>
    <s v=""/>
    <n v="1"/>
  </r>
  <r>
    <x v="21"/>
    <n v="364.05761799999891"/>
    <s v=""/>
    <n v="364.05761799999891"/>
    <s v=""/>
    <n v="1"/>
  </r>
  <r>
    <x v="22"/>
    <n v="242.31445299999905"/>
    <s v=""/>
    <n v="242.31445299999905"/>
    <s v=""/>
    <n v="1"/>
  </r>
  <r>
    <x v="23"/>
    <n v="43.503905999999915"/>
    <s v=""/>
    <n v="43.503905999999915"/>
    <s v=""/>
    <n v="1"/>
  </r>
  <r>
    <x v="0"/>
    <n v="-470.16601570000057"/>
    <n v="-470.16601570000057"/>
    <s v=""/>
    <n v="1"/>
    <s v=""/>
  </r>
  <r>
    <x v="1"/>
    <n v="-496.67285149999952"/>
    <n v="-496.67285149999952"/>
    <s v=""/>
    <n v="1"/>
    <s v=""/>
  </r>
  <r>
    <x v="2"/>
    <n v="-532.25537110000005"/>
    <n v="-532.25537110000005"/>
    <s v=""/>
    <n v="1"/>
    <s v=""/>
  </r>
  <r>
    <x v="3"/>
    <n v="-356.9482422000001"/>
    <n v="-356.9482422000001"/>
    <s v=""/>
    <n v="1"/>
    <s v=""/>
  </r>
  <r>
    <x v="4"/>
    <n v="-353.34814460000052"/>
    <n v="-353.34814460000052"/>
    <s v=""/>
    <n v="1"/>
    <s v=""/>
  </r>
  <r>
    <x v="5"/>
    <n v="-416.5048827999999"/>
    <n v="-416.5048827999999"/>
    <s v=""/>
    <n v="1"/>
    <s v=""/>
  </r>
  <r>
    <x v="6"/>
    <n v="-569.20507809999981"/>
    <n v="-569.20507809999981"/>
    <s v=""/>
    <n v="1"/>
    <s v=""/>
  </r>
  <r>
    <x v="7"/>
    <n v="-737.38085929999943"/>
    <n v="-737.38085929999943"/>
    <s v=""/>
    <n v="1"/>
    <s v=""/>
  </r>
  <r>
    <x v="8"/>
    <n v="-757.08203139999932"/>
    <n v="-757.08203139999932"/>
    <s v=""/>
    <n v="1"/>
    <s v=""/>
  </r>
  <r>
    <x v="9"/>
    <n v="-651.04296800000157"/>
    <n v="-651.04296800000157"/>
    <s v=""/>
    <n v="1"/>
    <s v=""/>
  </r>
  <r>
    <x v="10"/>
    <n v="-543.47656300000017"/>
    <n v="-543.47656300000017"/>
    <s v=""/>
    <n v="1"/>
    <s v=""/>
  </r>
  <r>
    <x v="11"/>
    <n v="-342.54785199999969"/>
    <n v="-342.54785199999969"/>
    <s v=""/>
    <n v="1"/>
    <s v=""/>
  </r>
  <r>
    <x v="12"/>
    <n v="-147.81933599999866"/>
    <n v="-147.81933599999866"/>
    <s v=""/>
    <n v="1"/>
    <s v=""/>
  </r>
  <r>
    <x v="13"/>
    <n v="-24.132813000000169"/>
    <n v="-24.132813000000169"/>
    <s v=""/>
    <n v="1"/>
    <s v=""/>
  </r>
  <r>
    <x v="14"/>
    <n v="-1.9599610000004759"/>
    <n v="-1.9599610000004759"/>
    <s v=""/>
    <n v="1"/>
    <s v=""/>
  </r>
  <r>
    <x v="15"/>
    <n v="-72.568359000000783"/>
    <n v="-72.568359000000783"/>
    <s v=""/>
    <n v="1"/>
    <s v=""/>
  </r>
  <r>
    <x v="16"/>
    <n v="-223.89160199999969"/>
    <n v="-223.89160199999969"/>
    <s v=""/>
    <n v="1"/>
    <s v=""/>
  </r>
  <r>
    <x v="17"/>
    <n v="-460.98925799999961"/>
    <n v="-460.98925799999961"/>
    <s v=""/>
    <n v="1"/>
    <s v=""/>
  </r>
  <r>
    <x v="18"/>
    <n v="-561.71093800000017"/>
    <n v="-561.71093800000017"/>
    <s v=""/>
    <n v="1"/>
    <s v=""/>
  </r>
  <r>
    <x v="19"/>
    <n v="-404.984375"/>
    <n v="-404.984375"/>
    <s v=""/>
    <n v="1"/>
    <s v=""/>
  </r>
  <r>
    <x v="20"/>
    <n v="-178.72656299999835"/>
    <n v="-178.72656299999835"/>
    <s v=""/>
    <n v="1"/>
    <s v=""/>
  </r>
  <r>
    <x v="21"/>
    <n v="-69.488280999999915"/>
    <n v="-69.488280999999915"/>
    <s v=""/>
    <n v="1"/>
    <s v=""/>
  </r>
  <r>
    <x v="22"/>
    <n v="-156.80664099999922"/>
    <n v="-156.80664099999922"/>
    <s v=""/>
    <n v="1"/>
    <s v=""/>
  </r>
  <r>
    <x v="23"/>
    <n v="-296.73242199999913"/>
    <n v="-296.73242199999913"/>
    <s v=""/>
    <n v="1"/>
    <s v=""/>
  </r>
  <r>
    <x v="0"/>
    <n v="-563.16015630000038"/>
    <n v="-563.16015630000038"/>
    <s v=""/>
    <n v="1"/>
    <s v=""/>
  </r>
  <r>
    <x v="1"/>
    <n v="-579.3857422000001"/>
    <n v="-579.3857422000001"/>
    <s v=""/>
    <n v="1"/>
    <s v=""/>
  </r>
  <r>
    <x v="2"/>
    <n v="-676.94140619999962"/>
    <n v="-676.94140619999962"/>
    <s v=""/>
    <n v="1"/>
    <s v=""/>
  </r>
  <r>
    <x v="3"/>
    <n v="-645.45068360000005"/>
    <n v="-645.45068360000005"/>
    <s v=""/>
    <n v="1"/>
    <s v=""/>
  </r>
  <r>
    <x v="4"/>
    <n v="-586.4814452999999"/>
    <n v="-586.4814452999999"/>
    <s v=""/>
    <n v="1"/>
    <s v=""/>
  </r>
  <r>
    <x v="5"/>
    <n v="-517.81445309999981"/>
    <n v="-517.81445309999981"/>
    <s v=""/>
    <n v="1"/>
    <s v=""/>
  </r>
  <r>
    <x v="6"/>
    <n v="-501.453125"/>
    <n v="-501.453125"/>
    <s v=""/>
    <n v="1"/>
    <s v=""/>
  </r>
  <r>
    <x v="7"/>
    <n v="-505.18847660000029"/>
    <n v="-505.18847660000029"/>
    <s v=""/>
    <n v="1"/>
    <s v=""/>
  </r>
  <r>
    <x v="8"/>
    <n v="-619.66894540000067"/>
    <n v="-619.66894540000067"/>
    <s v=""/>
    <n v="1"/>
    <s v=""/>
  </r>
  <r>
    <x v="9"/>
    <n v="-564.0263672000001"/>
    <n v="-564.0263672000001"/>
    <s v=""/>
    <n v="1"/>
    <s v=""/>
  </r>
  <r>
    <x v="10"/>
    <n v="-379.98535099999935"/>
    <n v="-379.98535099999935"/>
    <s v=""/>
    <n v="1"/>
    <s v=""/>
  </r>
  <r>
    <x v="11"/>
    <n v="-73.015625"/>
    <n v="-73.015625"/>
    <s v=""/>
    <n v="1"/>
    <s v=""/>
  </r>
  <r>
    <x v="12"/>
    <n v="209.85351600000104"/>
    <s v=""/>
    <n v="209.85351600000104"/>
    <s v=""/>
    <n v="1"/>
  </r>
  <r>
    <x v="13"/>
    <n v="479.87206999999944"/>
    <s v=""/>
    <n v="479.87206999999944"/>
    <s v=""/>
    <n v="1"/>
  </r>
  <r>
    <x v="14"/>
    <n v="527.984375"/>
    <s v=""/>
    <n v="527.984375"/>
    <s v=""/>
    <n v="1"/>
  </r>
  <r>
    <x v="15"/>
    <n v="363.45214899999883"/>
    <s v=""/>
    <n v="363.45214899999883"/>
    <s v=""/>
    <n v="1"/>
  </r>
  <r>
    <x v="16"/>
    <n v="3.5742180000015651"/>
    <s v=""/>
    <n v="3.5742180000015651"/>
    <s v=""/>
    <n v="1"/>
  </r>
  <r>
    <x v="17"/>
    <n v="-294.33300799999961"/>
    <n v="-294.33300799999961"/>
    <s v=""/>
    <n v="1"/>
    <s v=""/>
  </r>
  <r>
    <x v="18"/>
    <n v="-354.54492199999913"/>
    <n v="-354.54492199999913"/>
    <s v=""/>
    <n v="1"/>
    <s v=""/>
  </r>
  <r>
    <x v="19"/>
    <n v="-257.41699199999857"/>
    <n v="-257.41699199999857"/>
    <s v=""/>
    <n v="1"/>
    <s v=""/>
  </r>
  <r>
    <x v="20"/>
    <n v="-336.75976499999888"/>
    <n v="-336.75976499999888"/>
    <s v=""/>
    <n v="1"/>
    <s v=""/>
  </r>
  <r>
    <x v="21"/>
    <n v="-498.24609400000008"/>
    <n v="-498.24609400000008"/>
    <s v=""/>
    <n v="1"/>
    <s v=""/>
  </r>
  <r>
    <x v="22"/>
    <n v="-501.62402300000031"/>
    <n v="-501.62402300000031"/>
    <s v=""/>
    <n v="1"/>
    <s v=""/>
  </r>
  <r>
    <x v="23"/>
    <n v="-442.10644499999944"/>
    <n v="-442.10644499999944"/>
    <s v=""/>
    <n v="1"/>
    <s v=""/>
  </r>
  <r>
    <x v="0"/>
    <n v="-476.93749969999953"/>
    <n v="-476.93749969999953"/>
    <s v=""/>
    <n v="1"/>
    <s v=""/>
  </r>
  <r>
    <x v="1"/>
    <n v="-498.06347660000029"/>
    <n v="-498.06347660000029"/>
    <s v=""/>
    <n v="1"/>
    <s v=""/>
  </r>
  <r>
    <x v="2"/>
    <n v="-491.40527350000048"/>
    <n v="-491.40527350000048"/>
    <s v=""/>
    <n v="1"/>
    <s v=""/>
  </r>
  <r>
    <x v="3"/>
    <n v="-361.12402339999971"/>
    <n v="-361.12402339999971"/>
    <s v=""/>
    <n v="1"/>
    <s v=""/>
  </r>
  <r>
    <x v="4"/>
    <n v="-245.69921869999962"/>
    <n v="-245.69921869999962"/>
    <s v=""/>
    <n v="1"/>
    <s v=""/>
  </r>
  <r>
    <x v="5"/>
    <n v="-234.515625"/>
    <n v="-234.515625"/>
    <s v=""/>
    <n v="1"/>
    <s v=""/>
  </r>
  <r>
    <x v="6"/>
    <n v="-312.33886699999857"/>
    <n v="-312.33886699999857"/>
    <s v=""/>
    <n v="1"/>
    <s v=""/>
  </r>
  <r>
    <x v="7"/>
    <n v="-264.08203099999992"/>
    <n v="-264.08203099999992"/>
    <s v=""/>
    <n v="1"/>
    <s v=""/>
  </r>
  <r>
    <x v="8"/>
    <n v="-224.29394599999978"/>
    <n v="-224.29394599999978"/>
    <s v=""/>
    <n v="1"/>
    <s v=""/>
  </r>
  <r>
    <x v="9"/>
    <n v="-340.71484400000008"/>
    <n v="-340.71484400000008"/>
    <s v=""/>
    <n v="1"/>
    <s v=""/>
  </r>
  <r>
    <x v="10"/>
    <n v="-495.80175799999961"/>
    <n v="-495.80175799999961"/>
    <s v=""/>
    <n v="1"/>
    <s v=""/>
  </r>
  <r>
    <x v="11"/>
    <n v="-503.53417999999874"/>
    <n v="-503.53417999999874"/>
    <s v=""/>
    <n v="1"/>
    <s v=""/>
  </r>
  <r>
    <x v="12"/>
    <n v="-478.06445300000087"/>
    <n v="-478.06445300000087"/>
    <s v=""/>
    <n v="1"/>
    <s v=""/>
  </r>
  <r>
    <x v="13"/>
    <n v="-531.99706999999944"/>
    <n v="-531.99706999999944"/>
    <s v=""/>
    <n v="1"/>
    <s v=""/>
  </r>
  <r>
    <x v="14"/>
    <n v="-677.92382800000087"/>
    <n v="-677.92382800000087"/>
    <s v=""/>
    <n v="1"/>
    <s v=""/>
  </r>
  <r>
    <x v="15"/>
    <n v="-803.43066399999952"/>
    <n v="-803.43066399999952"/>
    <s v=""/>
    <n v="1"/>
    <s v=""/>
  </r>
  <r>
    <x v="16"/>
    <n v="-941.41796799999975"/>
    <n v="-941.41796799999975"/>
    <s v=""/>
    <n v="1"/>
    <s v=""/>
  </r>
  <r>
    <x v="17"/>
    <n v="-971.453125"/>
    <n v="-971.453125"/>
    <s v=""/>
    <n v="1"/>
    <s v=""/>
  </r>
  <r>
    <x v="18"/>
    <n v="-806.515625"/>
    <n v="-806.515625"/>
    <s v=""/>
    <n v="1"/>
    <s v=""/>
  </r>
  <r>
    <x v="19"/>
    <n v="-538.48535199999969"/>
    <n v="-538.48535199999969"/>
    <s v=""/>
    <n v="1"/>
    <s v=""/>
  </r>
  <r>
    <x v="20"/>
    <n v="-523.06640599999992"/>
    <n v="-523.06640599999992"/>
    <s v=""/>
    <n v="1"/>
    <s v=""/>
  </r>
  <r>
    <x v="21"/>
    <n v="-601.84667999999874"/>
    <n v="-601.84667999999874"/>
    <s v=""/>
    <n v="1"/>
    <s v=""/>
  </r>
  <r>
    <x v="22"/>
    <n v="-535.23925799999961"/>
    <n v="-535.23925799999961"/>
    <s v=""/>
    <n v="1"/>
    <s v=""/>
  </r>
  <r>
    <x v="23"/>
    <n v="-433.58203099999992"/>
    <n v="-433.58203099999992"/>
    <s v=""/>
    <n v="1"/>
    <s v=""/>
  </r>
  <r>
    <x v="0"/>
    <n v="-364.53125"/>
    <n v="-364.53125"/>
    <s v=""/>
    <n v="1"/>
    <s v=""/>
  </r>
  <r>
    <x v="1"/>
    <n v="-370.76855479999904"/>
    <n v="-370.76855479999904"/>
    <s v=""/>
    <n v="1"/>
    <s v=""/>
  </r>
  <r>
    <x v="2"/>
    <n v="-407.15429690000019"/>
    <n v="-407.15429690000019"/>
    <s v=""/>
    <n v="1"/>
    <s v=""/>
  </r>
  <r>
    <x v="3"/>
    <n v="-428.63867190000019"/>
    <n v="-428.63867190000019"/>
    <s v=""/>
    <n v="1"/>
    <s v=""/>
  </r>
  <r>
    <x v="4"/>
    <n v="-460.87890630000038"/>
    <n v="-460.87890630000038"/>
    <s v=""/>
    <n v="1"/>
    <s v=""/>
  </r>
  <r>
    <x v="5"/>
    <n v="-606.4667972999996"/>
    <n v="-606.4667972999996"/>
    <s v=""/>
    <n v="1"/>
    <s v=""/>
  </r>
  <r>
    <x v="6"/>
    <n v="-900.96288999999888"/>
    <n v="-900.96288999999888"/>
    <s v=""/>
    <n v="1"/>
    <s v=""/>
  </r>
  <r>
    <x v="7"/>
    <n v="-854.734375"/>
    <n v="-854.734375"/>
    <s v=""/>
    <n v="1"/>
    <s v=""/>
  </r>
  <r>
    <x v="8"/>
    <n v="-804.45214899999883"/>
    <n v="-804.45214899999883"/>
    <s v=""/>
    <n v="1"/>
    <s v=""/>
  </r>
  <r>
    <x v="9"/>
    <n v="-818.44921799999975"/>
    <n v="-818.44921799999975"/>
    <s v=""/>
    <n v="1"/>
    <s v=""/>
  </r>
  <r>
    <x v="10"/>
    <n v="-781.07714899999883"/>
    <n v="-781.07714899999883"/>
    <s v=""/>
    <n v="1"/>
    <s v=""/>
  </r>
  <r>
    <x v="11"/>
    <n v="-761.82714900000065"/>
    <n v="-761.82714900000065"/>
    <s v=""/>
    <n v="1"/>
    <s v=""/>
  </r>
  <r>
    <x v="12"/>
    <n v="-594.83593800000017"/>
    <n v="-594.83593800000017"/>
    <s v=""/>
    <n v="1"/>
    <s v=""/>
  </r>
  <r>
    <x v="13"/>
    <n v="-420.97753900000134"/>
    <n v="-420.97753900000134"/>
    <s v=""/>
    <n v="1"/>
    <s v=""/>
  </r>
  <r>
    <x v="14"/>
    <n v="-303.8535150000007"/>
    <n v="-303.8535150000007"/>
    <s v=""/>
    <n v="1"/>
    <s v=""/>
  </r>
  <r>
    <x v="15"/>
    <n v="-93.502929999998742"/>
    <n v="-93.502929999998742"/>
    <s v=""/>
    <n v="1"/>
    <s v=""/>
  </r>
  <r>
    <x v="16"/>
    <n v="-101.27343700000165"/>
    <n v="-101.27343700000165"/>
    <s v=""/>
    <n v="1"/>
    <s v=""/>
  </r>
  <r>
    <x v="17"/>
    <n v="-156.73925799999961"/>
    <n v="-156.73925799999961"/>
    <s v=""/>
    <n v="1"/>
    <s v=""/>
  </r>
  <r>
    <x v="18"/>
    <n v="-41.958008000001428"/>
    <n v="-41.958008000001428"/>
    <s v=""/>
    <n v="1"/>
    <s v=""/>
  </r>
  <r>
    <x v="19"/>
    <n v="-219.56347600000117"/>
    <n v="-219.56347600000117"/>
    <s v=""/>
    <n v="1"/>
    <s v=""/>
  </r>
  <r>
    <x v="20"/>
    <n v="-357.60839800000031"/>
    <n v="-357.60839800000031"/>
    <s v=""/>
    <n v="1"/>
    <s v=""/>
  </r>
  <r>
    <x v="21"/>
    <n v="-479.76464900000065"/>
    <n v="-479.76464900000065"/>
    <s v=""/>
    <n v="1"/>
    <s v=""/>
  </r>
  <r>
    <x v="22"/>
    <n v="-564.98730400000022"/>
    <n v="-564.98730400000022"/>
    <s v=""/>
    <n v="1"/>
    <s v=""/>
  </r>
  <r>
    <x v="23"/>
    <n v="-638.27636699999857"/>
    <n v="-638.27636699999857"/>
    <s v=""/>
    <n v="1"/>
    <s v=""/>
  </r>
  <r>
    <x v="0"/>
    <n v="-733.70996099999866"/>
    <n v="-733.70996099999866"/>
    <s v=""/>
    <n v="1"/>
    <s v=""/>
  </r>
  <r>
    <x v="1"/>
    <n v="-732.1035152000004"/>
    <n v="-732.1035152000004"/>
    <s v=""/>
    <n v="1"/>
    <s v=""/>
  </r>
  <r>
    <x v="2"/>
    <n v="-871.36816410000029"/>
    <n v="-871.36816410000029"/>
    <s v=""/>
    <n v="1"/>
    <s v=""/>
  </r>
  <r>
    <x v="3"/>
    <n v="-694.9033202999999"/>
    <n v="-694.9033202999999"/>
    <s v=""/>
    <n v="1"/>
    <s v=""/>
  </r>
  <r>
    <x v="4"/>
    <n v="-553.20117179999943"/>
    <n v="-553.20117179999943"/>
    <s v=""/>
    <n v="1"/>
    <s v=""/>
  </r>
  <r>
    <x v="5"/>
    <n v="-286.94140630000038"/>
    <n v="-286.94140630000038"/>
    <s v=""/>
    <n v="1"/>
    <s v=""/>
  </r>
  <r>
    <x v="6"/>
    <n v="-234.73046799999975"/>
    <n v="-234.73046799999975"/>
    <s v=""/>
    <n v="1"/>
    <s v=""/>
  </r>
  <r>
    <x v="7"/>
    <n v="-280.44238200000109"/>
    <n v="-280.44238200000109"/>
    <s v=""/>
    <n v="1"/>
    <s v=""/>
  </r>
  <r>
    <x v="8"/>
    <n v="-203.26953199999843"/>
    <n v="-203.26953199999843"/>
    <s v=""/>
    <n v="1"/>
    <s v=""/>
  </r>
  <r>
    <x v="9"/>
    <n v="-219.59277400000065"/>
    <n v="-219.59277400000065"/>
    <s v=""/>
    <n v="1"/>
    <s v=""/>
  </r>
  <r>
    <x v="10"/>
    <n v="-186.12109400000008"/>
    <n v="-186.12109400000008"/>
    <s v=""/>
    <n v="1"/>
    <s v=""/>
  </r>
  <r>
    <x v="11"/>
    <n v="49.008788999999524"/>
    <s v=""/>
    <n v="49.008788999999524"/>
    <s v=""/>
    <n v="1"/>
  </r>
  <r>
    <x v="12"/>
    <n v="191.515625"/>
    <s v=""/>
    <n v="191.515625"/>
    <s v=""/>
    <n v="1"/>
  </r>
  <r>
    <x v="13"/>
    <n v="188.44238200000109"/>
    <s v=""/>
    <n v="188.44238200000109"/>
    <s v=""/>
    <n v="1"/>
  </r>
  <r>
    <x v="14"/>
    <n v="224.73242199999913"/>
    <s v=""/>
    <n v="224.73242199999913"/>
    <s v=""/>
    <n v="1"/>
  </r>
  <r>
    <x v="15"/>
    <n v="199.66210900000078"/>
    <s v=""/>
    <n v="199.66210900000078"/>
    <s v=""/>
    <n v="1"/>
  </r>
  <r>
    <x v="16"/>
    <n v="51.962890000000698"/>
    <s v=""/>
    <n v="51.962890000000698"/>
    <s v=""/>
    <n v="1"/>
  </r>
  <r>
    <x v="17"/>
    <n v="-189.68652300000031"/>
    <n v="-189.68652300000031"/>
    <s v=""/>
    <n v="1"/>
    <s v=""/>
  </r>
  <r>
    <x v="18"/>
    <n v="-273.50293000000056"/>
    <n v="-273.50293000000056"/>
    <s v=""/>
    <n v="1"/>
    <s v=""/>
  </r>
  <r>
    <x v="19"/>
    <n v="-383.66406199999983"/>
    <n v="-383.66406199999983"/>
    <s v=""/>
    <n v="1"/>
    <s v=""/>
  </r>
  <r>
    <x v="20"/>
    <n v="-572.13378899999952"/>
    <n v="-572.13378899999952"/>
    <s v=""/>
    <n v="1"/>
    <s v=""/>
  </r>
  <r>
    <x v="21"/>
    <n v="-627.85839800000031"/>
    <n v="-627.85839800000031"/>
    <s v=""/>
    <n v="1"/>
    <s v=""/>
  </r>
  <r>
    <x v="22"/>
    <n v="-435.42968699999983"/>
    <n v="-435.42968699999983"/>
    <s v=""/>
    <n v="1"/>
    <s v=""/>
  </r>
  <r>
    <x v="23"/>
    <n v="-193.8203125"/>
    <n v="-193.8203125"/>
    <s v=""/>
    <n v="1"/>
    <s v=""/>
  </r>
  <r>
    <x v="0"/>
    <n v="114.3876952999999"/>
    <s v=""/>
    <n v="114.3876952999999"/>
    <s v=""/>
    <n v="1"/>
  </r>
  <r>
    <x v="1"/>
    <n v="71.064453200000571"/>
    <s v=""/>
    <n v="71.064453200000571"/>
    <s v=""/>
    <n v="1"/>
  </r>
  <r>
    <x v="2"/>
    <n v="63.31835940000019"/>
    <s v=""/>
    <n v="63.31835940000019"/>
    <s v=""/>
    <n v="1"/>
  </r>
  <r>
    <x v="3"/>
    <n v="-0.69335929999942891"/>
    <n v="-0.69335929999942891"/>
    <s v=""/>
    <n v="1"/>
    <s v=""/>
  </r>
  <r>
    <x v="4"/>
    <n v="-18.208007799999905"/>
    <n v="-18.208007799999905"/>
    <s v=""/>
    <n v="1"/>
    <s v=""/>
  </r>
  <r>
    <x v="5"/>
    <n v="-13.471680000000561"/>
    <n v="-13.471680000000561"/>
    <s v=""/>
    <n v="1"/>
    <s v=""/>
  </r>
  <r>
    <x v="6"/>
    <n v="-44.269531999998435"/>
    <n v="-44.269531999998435"/>
    <s v=""/>
    <n v="1"/>
    <s v=""/>
  </r>
  <r>
    <x v="7"/>
    <n v="-18.07031200000165"/>
    <n v="-18.07031200000165"/>
    <s v=""/>
    <n v="1"/>
    <s v=""/>
  </r>
  <r>
    <x v="8"/>
    <n v="35.798827999999048"/>
    <s v=""/>
    <n v="35.798827999999048"/>
    <s v=""/>
    <n v="1"/>
  </r>
  <r>
    <x v="9"/>
    <n v="-84.143554999998742"/>
    <n v="-84.143554999998742"/>
    <s v=""/>
    <n v="1"/>
    <s v=""/>
  </r>
  <r>
    <x v="10"/>
    <n v="121.20703099999992"/>
    <s v=""/>
    <n v="121.20703099999992"/>
    <s v=""/>
    <n v="1"/>
  </r>
  <r>
    <x v="11"/>
    <n v="374.48339800000031"/>
    <s v=""/>
    <n v="374.48339800000031"/>
    <s v=""/>
    <n v="1"/>
  </r>
  <r>
    <x v="12"/>
    <n v="496.79101499999888"/>
    <s v=""/>
    <n v="496.79101499999888"/>
    <s v=""/>
    <n v="1"/>
  </r>
  <r>
    <x v="13"/>
    <n v="578.13769599999978"/>
    <s v=""/>
    <n v="578.13769599999978"/>
    <s v=""/>
    <n v="1"/>
  </r>
  <r>
    <x v="14"/>
    <n v="610.05956999999944"/>
    <s v=""/>
    <n v="610.05956999999944"/>
    <s v=""/>
    <n v="1"/>
  </r>
  <r>
    <x v="15"/>
    <n v="589.484375"/>
    <s v=""/>
    <n v="589.484375"/>
    <s v=""/>
    <n v="1"/>
  </r>
  <r>
    <x v="16"/>
    <n v="479.97656300000017"/>
    <s v=""/>
    <n v="479.97656300000017"/>
    <s v=""/>
    <n v="1"/>
  </r>
  <r>
    <x v="17"/>
    <n v="350.37597599999935"/>
    <s v=""/>
    <n v="350.37597599999935"/>
    <s v=""/>
    <n v="1"/>
  </r>
  <r>
    <x v="18"/>
    <n v="256.29492100000061"/>
    <s v=""/>
    <n v="256.29492100000061"/>
    <s v=""/>
    <n v="1"/>
  </r>
  <r>
    <x v="19"/>
    <n v="279.68359400000008"/>
    <s v=""/>
    <n v="279.68359400000008"/>
    <s v=""/>
    <n v="1"/>
  </r>
  <r>
    <x v="20"/>
    <n v="98.021484000000783"/>
    <s v=""/>
    <n v="98.021484000000783"/>
    <s v=""/>
    <n v="1"/>
  </r>
  <r>
    <x v="21"/>
    <n v="101.14550799999961"/>
    <s v=""/>
    <n v="101.14550799999961"/>
    <s v=""/>
    <n v="1"/>
  </r>
  <r>
    <x v="22"/>
    <n v="215.62402300000031"/>
    <s v=""/>
    <n v="215.62402300000031"/>
    <s v=""/>
    <n v="1"/>
  </r>
  <r>
    <x v="23"/>
    <n v="250.9189452999999"/>
    <s v=""/>
    <n v="250.9189452999999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85.604003939999984"/>
    <s v=""/>
    <n v="85.604003939999984"/>
    <s v=""/>
    <n v="1"/>
  </r>
  <r>
    <x v="1"/>
    <n v="88.864501949999976"/>
    <s v=""/>
    <n v="88.864501949999976"/>
    <s v=""/>
    <n v="1"/>
  </r>
  <r>
    <x v="2"/>
    <n v="72.79730225000003"/>
    <s v=""/>
    <n v="72.79730225000003"/>
    <s v=""/>
    <n v="1"/>
  </r>
  <r>
    <x v="3"/>
    <n v="74.916198800000075"/>
    <s v=""/>
    <n v="74.916198800000075"/>
    <s v=""/>
    <n v="1"/>
  </r>
  <r>
    <x v="4"/>
    <n v="82.219848600000205"/>
    <s v=""/>
    <n v="82.219848600000205"/>
    <s v=""/>
    <n v="1"/>
  </r>
  <r>
    <x v="5"/>
    <n v="81.350586000000021"/>
    <s v=""/>
    <n v="81.350586000000021"/>
    <s v=""/>
    <n v="1"/>
  </r>
  <r>
    <x v="6"/>
    <n v="89.680419900000061"/>
    <s v=""/>
    <n v="89.680419900000061"/>
    <s v=""/>
    <n v="1"/>
  </r>
  <r>
    <x v="7"/>
    <n v="110.8999024000002"/>
    <s v=""/>
    <n v="110.8999024000002"/>
    <s v=""/>
    <n v="1"/>
  </r>
  <r>
    <x v="8"/>
    <n v="101.23107910000022"/>
    <s v=""/>
    <n v="101.23107910000022"/>
    <s v=""/>
    <n v="1"/>
  </r>
  <r>
    <x v="9"/>
    <n v="138.3232422000001"/>
    <s v=""/>
    <n v="138.3232422000001"/>
    <s v=""/>
    <n v="1"/>
  </r>
  <r>
    <x v="10"/>
    <n v="144.68176270000004"/>
    <s v=""/>
    <n v="144.68176270000004"/>
    <s v=""/>
    <n v="1"/>
  </r>
  <r>
    <x v="11"/>
    <n v="147.2629394999999"/>
    <s v=""/>
    <n v="147.2629394999999"/>
    <s v=""/>
    <n v="1"/>
  </r>
  <r>
    <x v="12"/>
    <n v="119.09826659999999"/>
    <s v=""/>
    <n v="119.09826659999999"/>
    <s v=""/>
    <n v="1"/>
  </r>
  <r>
    <x v="13"/>
    <n v="114.15429683999992"/>
    <s v=""/>
    <n v="114.15429683999992"/>
    <s v=""/>
    <n v="1"/>
  </r>
  <r>
    <x v="14"/>
    <n v="124.87182618000008"/>
    <s v=""/>
    <n v="124.87182618000008"/>
    <s v=""/>
    <n v="1"/>
  </r>
  <r>
    <x v="15"/>
    <n v="124.64147951000007"/>
    <s v=""/>
    <n v="124.64147951000007"/>
    <s v=""/>
    <n v="1"/>
  </r>
  <r>
    <x v="16"/>
    <n v="112.71545409999999"/>
    <s v=""/>
    <n v="112.71545409999999"/>
    <s v=""/>
    <n v="1"/>
  </r>
  <r>
    <x v="17"/>
    <n v="97.553466750000098"/>
    <s v=""/>
    <n v="97.553466750000098"/>
    <s v=""/>
    <n v="1"/>
  </r>
  <r>
    <x v="18"/>
    <n v="133.75"/>
    <s v=""/>
    <n v="133.75"/>
    <s v=""/>
    <n v="1"/>
  </r>
  <r>
    <x v="19"/>
    <n v="112.70874030000004"/>
    <s v=""/>
    <n v="112.70874030000004"/>
    <s v=""/>
    <n v="1"/>
  </r>
  <r>
    <x v="20"/>
    <n v="104.9216308"/>
    <s v=""/>
    <n v="104.9216308"/>
    <s v=""/>
    <n v="1"/>
  </r>
  <r>
    <x v="21"/>
    <n v="118.65576169999997"/>
    <s v=""/>
    <n v="118.65576169999997"/>
    <s v=""/>
    <n v="1"/>
  </r>
  <r>
    <x v="22"/>
    <n v="125.00109864000012"/>
    <s v=""/>
    <n v="125.00109864000012"/>
    <s v=""/>
    <n v="1"/>
  </r>
  <r>
    <x v="23"/>
    <n v="136.30035402999999"/>
    <s v=""/>
    <n v="136.30035402999999"/>
    <s v=""/>
    <n v="1"/>
  </r>
  <r>
    <x v="0"/>
    <n v="109.05505369000002"/>
    <s v=""/>
    <n v="109.05505369000002"/>
    <s v=""/>
    <n v="1"/>
  </r>
  <r>
    <x v="1"/>
    <n v="137.33868411000003"/>
    <s v=""/>
    <n v="137.33868411000003"/>
    <s v=""/>
    <n v="1"/>
  </r>
  <r>
    <x v="2"/>
    <n v="116.39361575999999"/>
    <s v=""/>
    <n v="116.39361575999999"/>
    <s v=""/>
    <n v="1"/>
  </r>
  <r>
    <x v="3"/>
    <n v="86.81848148999984"/>
    <s v=""/>
    <n v="86.81848148999984"/>
    <s v=""/>
    <n v="1"/>
  </r>
  <r>
    <x v="4"/>
    <n v="100.23254398999995"/>
    <s v=""/>
    <n v="100.23254398999995"/>
    <s v=""/>
    <n v="1"/>
  </r>
  <r>
    <x v="5"/>
    <n v="81.417968700000074"/>
    <s v=""/>
    <n v="81.417968700000074"/>
    <s v=""/>
    <n v="1"/>
  </r>
  <r>
    <x v="6"/>
    <n v="57.648315400000001"/>
    <s v=""/>
    <n v="57.648315400000001"/>
    <s v=""/>
    <n v="1"/>
  </r>
  <r>
    <x v="7"/>
    <n v="50.723632799999905"/>
    <s v=""/>
    <n v="50.723632799999905"/>
    <s v=""/>
    <n v="1"/>
  </r>
  <r>
    <x v="8"/>
    <n v="62.779907200000025"/>
    <s v=""/>
    <n v="62.779907200000025"/>
    <s v=""/>
    <n v="1"/>
  </r>
  <r>
    <x v="9"/>
    <n v="79.328002900000001"/>
    <s v=""/>
    <n v="79.328002900000001"/>
    <s v=""/>
    <n v="1"/>
  </r>
  <r>
    <x v="10"/>
    <n v="88.67700200000013"/>
    <s v=""/>
    <n v="88.67700200000013"/>
    <s v=""/>
    <n v="1"/>
  </r>
  <r>
    <x v="11"/>
    <n v="76.998413100000107"/>
    <s v=""/>
    <n v="76.998413100000107"/>
    <s v=""/>
    <n v="1"/>
  </r>
  <r>
    <x v="12"/>
    <n v="46.760131899999806"/>
    <s v=""/>
    <n v="46.760131899999806"/>
    <s v=""/>
    <n v="1"/>
  </r>
  <r>
    <x v="13"/>
    <n v="30.197631900000033"/>
    <s v=""/>
    <n v="30.197631900000033"/>
    <s v=""/>
    <n v="1"/>
  </r>
  <r>
    <x v="14"/>
    <n v="24.243286200000057"/>
    <s v=""/>
    <n v="24.243286200000057"/>
    <s v=""/>
    <n v="1"/>
  </r>
  <r>
    <x v="15"/>
    <n v="55.019775350000145"/>
    <s v=""/>
    <n v="55.019775350000145"/>
    <s v=""/>
    <n v="1"/>
  </r>
  <r>
    <x v="16"/>
    <n v="87.193908689999944"/>
    <s v=""/>
    <n v="87.193908689999944"/>
    <s v=""/>
    <n v="1"/>
  </r>
  <r>
    <x v="17"/>
    <n v="50.005126949999976"/>
    <s v=""/>
    <n v="50.005126949999976"/>
    <s v=""/>
    <n v="1"/>
  </r>
  <r>
    <x v="18"/>
    <n v="65.58612058999995"/>
    <s v=""/>
    <n v="65.58612058999995"/>
    <s v=""/>
    <n v="1"/>
  </r>
  <r>
    <x v="19"/>
    <n v="73.401123000000098"/>
    <s v=""/>
    <n v="73.401123000000098"/>
    <s v=""/>
    <n v="1"/>
  </r>
  <r>
    <x v="20"/>
    <n v="82.733154300000137"/>
    <s v=""/>
    <n v="82.733154300000137"/>
    <s v=""/>
    <n v="1"/>
  </r>
  <r>
    <x v="21"/>
    <n v="86.213745079999967"/>
    <s v=""/>
    <n v="86.213745079999967"/>
    <s v=""/>
    <n v="1"/>
  </r>
  <r>
    <x v="22"/>
    <n v="99.342590340000015"/>
    <s v=""/>
    <n v="99.342590340000015"/>
    <s v=""/>
    <n v="1"/>
  </r>
  <r>
    <x v="23"/>
    <n v="113.41308593999997"/>
    <s v=""/>
    <n v="113.41308593999997"/>
    <s v=""/>
    <n v="1"/>
  </r>
  <r>
    <x v="0"/>
    <n v="88.707092279999983"/>
    <s v=""/>
    <n v="88.707092279999983"/>
    <s v=""/>
    <n v="1"/>
  </r>
  <r>
    <x v="1"/>
    <n v="81.391357420000077"/>
    <s v=""/>
    <n v="81.391357420000077"/>
    <s v=""/>
    <n v="1"/>
  </r>
  <r>
    <x v="2"/>
    <n v="98.551086430000055"/>
    <s v=""/>
    <n v="98.551086430000055"/>
    <s v=""/>
    <n v="1"/>
  </r>
  <r>
    <x v="3"/>
    <n v="92.55535888999998"/>
    <s v=""/>
    <n v="92.55535888999998"/>
    <s v=""/>
    <n v="1"/>
  </r>
  <r>
    <x v="4"/>
    <n v="101.30993650999994"/>
    <s v=""/>
    <n v="101.30993650999994"/>
    <s v=""/>
    <n v="1"/>
  </r>
  <r>
    <x v="5"/>
    <n v="80.247375490000081"/>
    <s v=""/>
    <n v="80.247375490000081"/>
    <s v=""/>
    <n v="1"/>
  </r>
  <r>
    <x v="6"/>
    <n v="74.482177700000193"/>
    <s v=""/>
    <n v="74.482177700000193"/>
    <s v=""/>
    <n v="1"/>
  </r>
  <r>
    <x v="7"/>
    <n v="87.952148399999942"/>
    <s v=""/>
    <n v="87.952148399999942"/>
    <s v=""/>
    <n v="1"/>
  </r>
  <r>
    <x v="8"/>
    <n v="75.114990199999966"/>
    <s v=""/>
    <n v="75.114990199999966"/>
    <s v=""/>
    <n v="1"/>
  </r>
  <r>
    <x v="9"/>
    <n v="81.166625900000099"/>
    <s v=""/>
    <n v="81.166625900000099"/>
    <s v=""/>
    <n v="1"/>
  </r>
  <r>
    <x v="10"/>
    <n v="110.24047850000011"/>
    <s v=""/>
    <n v="110.24047850000011"/>
    <s v=""/>
    <n v="1"/>
  </r>
  <r>
    <x v="11"/>
    <n v="118.19488520000004"/>
    <s v=""/>
    <n v="118.19488520000004"/>
    <s v=""/>
    <n v="1"/>
  </r>
  <r>
    <x v="12"/>
    <n v="91.443359399999849"/>
    <s v=""/>
    <n v="91.443359399999849"/>
    <s v=""/>
    <n v="1"/>
  </r>
  <r>
    <x v="13"/>
    <n v="72.99176030000001"/>
    <s v=""/>
    <n v="72.99176030000001"/>
    <s v=""/>
    <n v="1"/>
  </r>
  <r>
    <x v="14"/>
    <n v="50.621704099999988"/>
    <s v=""/>
    <n v="50.621704099999988"/>
    <s v=""/>
    <n v="1"/>
  </r>
  <r>
    <x v="15"/>
    <n v="35.824096699999927"/>
    <s v=""/>
    <n v="35.824096699999927"/>
    <s v=""/>
    <n v="1"/>
  </r>
  <r>
    <x v="16"/>
    <n v="12.716796899999963"/>
    <s v=""/>
    <n v="12.716796899999963"/>
    <s v=""/>
    <n v="1"/>
  </r>
  <r>
    <x v="17"/>
    <n v="24.730773969999973"/>
    <s v=""/>
    <n v="24.730773969999973"/>
    <s v=""/>
    <n v="1"/>
  </r>
  <r>
    <x v="18"/>
    <n v="40.78131099999996"/>
    <s v=""/>
    <n v="40.78131099999996"/>
    <s v=""/>
    <n v="1"/>
  </r>
  <r>
    <x v="19"/>
    <n v="11.064819400000033"/>
    <s v=""/>
    <n v="11.064819400000033"/>
    <s v=""/>
    <n v="1"/>
  </r>
  <r>
    <x v="20"/>
    <n v="-15.464721700000155"/>
    <n v="-15.464721700000155"/>
    <s v=""/>
    <n v="1"/>
    <s v=""/>
  </r>
  <r>
    <x v="21"/>
    <n v="-3.9028319999999894"/>
    <n v="-3.9028319999999894"/>
    <s v=""/>
    <n v="1"/>
    <s v=""/>
  </r>
  <r>
    <x v="22"/>
    <n v="15.429565420000017"/>
    <s v=""/>
    <n v="15.429565420000017"/>
    <s v=""/>
    <n v="1"/>
  </r>
  <r>
    <x v="23"/>
    <n v="39.107055670000022"/>
    <s v=""/>
    <n v="39.107055670000022"/>
    <s v=""/>
    <n v="1"/>
  </r>
  <r>
    <x v="0"/>
    <n v="2.4807739199999332"/>
    <s v=""/>
    <n v="2.4807739199999332"/>
    <s v=""/>
    <n v="1"/>
  </r>
  <r>
    <x v="1"/>
    <n v="8.7015380900000991"/>
    <s v=""/>
    <n v="8.7015380900000991"/>
    <s v=""/>
    <n v="1"/>
  </r>
  <r>
    <x v="2"/>
    <n v="0.38958739999998215"/>
    <s v=""/>
    <n v="0.38958739999998215"/>
    <s v=""/>
    <n v="1"/>
  </r>
  <r>
    <x v="3"/>
    <n v="-0.2708129900000813"/>
    <n v="-0.2708129900000813"/>
    <s v=""/>
    <n v="1"/>
    <s v=""/>
  </r>
  <r>
    <x v="4"/>
    <n v="0.67510986000002049"/>
    <s v=""/>
    <n v="0.67510986000002049"/>
    <s v=""/>
    <n v="1"/>
  </r>
  <r>
    <x v="5"/>
    <n v="9.3032836900000575"/>
    <s v=""/>
    <n v="9.3032836900000575"/>
    <s v=""/>
    <n v="1"/>
  </r>
  <r>
    <x v="6"/>
    <n v="7.2267455999999584"/>
    <s v=""/>
    <n v="7.2267455999999584"/>
    <s v=""/>
    <n v="1"/>
  </r>
  <r>
    <x v="7"/>
    <n v="21.49841309999988"/>
    <s v=""/>
    <n v="21.49841309999988"/>
    <s v=""/>
    <n v="1"/>
  </r>
  <r>
    <x v="8"/>
    <n v="25.400634799999807"/>
    <s v=""/>
    <n v="25.400634799999807"/>
    <s v=""/>
    <n v="1"/>
  </r>
  <r>
    <x v="9"/>
    <n v="46.562255899999968"/>
    <s v=""/>
    <n v="46.562255899999968"/>
    <s v=""/>
    <n v="1"/>
  </r>
  <r>
    <x v="10"/>
    <n v="84.059936540000081"/>
    <s v=""/>
    <n v="84.059936540000081"/>
    <s v=""/>
    <n v="1"/>
  </r>
  <r>
    <x v="11"/>
    <n v="110.08569334000003"/>
    <s v=""/>
    <n v="110.08569334000003"/>
    <s v=""/>
    <n v="1"/>
  </r>
  <r>
    <x v="12"/>
    <n v="86.84503175999987"/>
    <s v=""/>
    <n v="86.84503175999987"/>
    <s v=""/>
    <n v="1"/>
  </r>
  <r>
    <x v="13"/>
    <n v="94.298583999999892"/>
    <s v=""/>
    <n v="94.298583999999892"/>
    <s v=""/>
    <n v="1"/>
  </r>
  <r>
    <x v="14"/>
    <n v="82.620971660000123"/>
    <s v=""/>
    <n v="82.620971660000123"/>
    <s v=""/>
    <n v="1"/>
  </r>
  <r>
    <x v="15"/>
    <n v="113.91741941000009"/>
    <s v=""/>
    <n v="113.91741941000009"/>
    <s v=""/>
    <n v="1"/>
  </r>
  <r>
    <x v="16"/>
    <n v="128.44958494999992"/>
    <s v=""/>
    <n v="128.44958494999992"/>
    <s v=""/>
    <n v="1"/>
  </r>
  <r>
    <x v="17"/>
    <n v="95.63879390999989"/>
    <s v=""/>
    <n v="95.63879390999989"/>
    <s v=""/>
    <n v="1"/>
  </r>
  <r>
    <x v="18"/>
    <n v="76.747192400000017"/>
    <s v=""/>
    <n v="76.747192400000017"/>
    <s v=""/>
    <n v="1"/>
  </r>
  <r>
    <x v="19"/>
    <n v="59.678955099999939"/>
    <s v=""/>
    <n v="59.678955099999939"/>
    <s v=""/>
    <n v="1"/>
  </r>
  <r>
    <x v="20"/>
    <n v="49.873840360000031"/>
    <s v=""/>
    <n v="49.873840360000031"/>
    <s v=""/>
    <n v="1"/>
  </r>
  <r>
    <x v="21"/>
    <n v="40.765624989999992"/>
    <s v=""/>
    <n v="40.765624989999992"/>
    <s v=""/>
    <n v="1"/>
  </r>
  <r>
    <x v="22"/>
    <n v="50.334350589999985"/>
    <s v=""/>
    <n v="50.334350589999985"/>
    <s v=""/>
    <n v="1"/>
  </r>
  <r>
    <x v="23"/>
    <n v="27.948425290000046"/>
    <s v=""/>
    <n v="27.948425290000046"/>
    <s v=""/>
    <n v="1"/>
  </r>
  <r>
    <x v="0"/>
    <n v="12.310668940000028"/>
    <s v=""/>
    <n v="12.310668940000028"/>
    <s v=""/>
    <n v="1"/>
  </r>
  <r>
    <x v="1"/>
    <n v="-0.75677490999999009"/>
    <n v="-0.75677490999999009"/>
    <s v=""/>
    <n v="1"/>
    <s v=""/>
  </r>
  <r>
    <x v="2"/>
    <n v="-4.2231445300000132"/>
    <n v="-4.2231445300000132"/>
    <s v=""/>
    <n v="1"/>
    <s v=""/>
  </r>
  <r>
    <x v="3"/>
    <n v="-0.97497558999998546"/>
    <n v="-0.97497558999998546"/>
    <s v=""/>
    <n v="1"/>
    <s v=""/>
  </r>
  <r>
    <x v="4"/>
    <n v="6.2295532200000707"/>
    <s v=""/>
    <n v="6.2295532200000707"/>
    <s v=""/>
    <n v="1"/>
  </r>
  <r>
    <x v="5"/>
    <n v="-22.582580570000005"/>
    <n v="-22.582580570000005"/>
    <s v=""/>
    <n v="1"/>
    <s v=""/>
  </r>
  <r>
    <x v="6"/>
    <n v="-14.692504880000001"/>
    <n v="-14.692504880000001"/>
    <s v=""/>
    <n v="1"/>
    <s v=""/>
  </r>
  <r>
    <x v="7"/>
    <n v="-51.782165520000035"/>
    <n v="-51.782165520000035"/>
    <s v=""/>
    <n v="1"/>
    <s v=""/>
  </r>
  <r>
    <x v="8"/>
    <n v="-30.037841790000016"/>
    <n v="-30.037841790000016"/>
    <s v=""/>
    <n v="1"/>
    <s v=""/>
  </r>
  <r>
    <x v="9"/>
    <n v="12.91772461000005"/>
    <s v=""/>
    <n v="12.91772461000005"/>
    <s v=""/>
    <n v="1"/>
  </r>
  <r>
    <x v="10"/>
    <n v="42.55511469999999"/>
    <s v=""/>
    <n v="42.55511469999999"/>
    <s v=""/>
    <n v="1"/>
  </r>
  <r>
    <x v="11"/>
    <n v="21.39129638999998"/>
    <s v=""/>
    <n v="21.39129638999998"/>
    <s v=""/>
    <n v="1"/>
  </r>
  <r>
    <x v="12"/>
    <n v="29.75860595000006"/>
    <s v=""/>
    <n v="29.75860595000006"/>
    <s v=""/>
    <n v="1"/>
  </r>
  <r>
    <x v="13"/>
    <n v="38.327148439999974"/>
    <s v=""/>
    <n v="38.327148439999974"/>
    <s v=""/>
    <n v="1"/>
  </r>
  <r>
    <x v="14"/>
    <n v="44.546447740000076"/>
    <s v=""/>
    <n v="44.546447740000076"/>
    <s v=""/>
    <n v="1"/>
  </r>
  <r>
    <x v="15"/>
    <n v="52.526123009999992"/>
    <s v=""/>
    <n v="52.526123009999992"/>
    <s v=""/>
    <n v="1"/>
  </r>
  <r>
    <x v="16"/>
    <n v="50.846130339999945"/>
    <s v=""/>
    <n v="50.846130339999945"/>
    <s v=""/>
    <n v="1"/>
  </r>
  <r>
    <x v="17"/>
    <n v="1.1421508800000311"/>
    <s v=""/>
    <n v="1.1421508800000311"/>
    <s v=""/>
    <n v="1"/>
  </r>
  <r>
    <x v="18"/>
    <n v="7.5479735999999775"/>
    <s v=""/>
    <n v="7.5479735999999775"/>
    <s v=""/>
    <n v="1"/>
  </r>
  <r>
    <x v="19"/>
    <n v="29.22228999999993"/>
    <s v=""/>
    <n v="29.22228999999993"/>
    <s v=""/>
    <n v="1"/>
  </r>
  <r>
    <x v="20"/>
    <n v="29.461914069999921"/>
    <s v=""/>
    <n v="29.461914069999921"/>
    <s v=""/>
    <n v="1"/>
  </r>
  <r>
    <x v="21"/>
    <n v="24.011352529999954"/>
    <s v=""/>
    <n v="24.011352529999954"/>
    <s v=""/>
    <n v="1"/>
  </r>
  <r>
    <x v="22"/>
    <n v="14.528869630000031"/>
    <s v=""/>
    <n v="14.528869630000031"/>
    <s v=""/>
    <n v="1"/>
  </r>
  <r>
    <x v="23"/>
    <n v="-21.003234869999915"/>
    <n v="-21.003234869999915"/>
    <s v=""/>
    <n v="1"/>
    <s v=""/>
  </r>
  <r>
    <x v="0"/>
    <n v="-21.965820310000026"/>
    <n v="-21.965820310000026"/>
    <s v=""/>
    <n v="1"/>
    <s v=""/>
  </r>
  <r>
    <x v="1"/>
    <n v="-9.7950439500000357"/>
    <n v="-9.7950439500000357"/>
    <s v=""/>
    <n v="1"/>
    <s v=""/>
  </r>
  <r>
    <x v="2"/>
    <n v="-3.9742431700000225"/>
    <n v="-3.9742431700000225"/>
    <s v=""/>
    <n v="1"/>
    <s v=""/>
  </r>
  <r>
    <x v="3"/>
    <n v="3.5302734299999656"/>
    <s v=""/>
    <n v="3.5302734299999656"/>
    <s v=""/>
    <n v="1"/>
  </r>
  <r>
    <x v="4"/>
    <n v="-15.465576180000085"/>
    <n v="-15.465576180000085"/>
    <s v=""/>
    <n v="1"/>
    <s v=""/>
  </r>
  <r>
    <x v="5"/>
    <n v="-36.857727049999994"/>
    <n v="-36.857727049999994"/>
    <s v=""/>
    <n v="1"/>
    <s v=""/>
  </r>
  <r>
    <x v="6"/>
    <n v="-81.364318850000018"/>
    <n v="-81.364318850000018"/>
    <s v=""/>
    <n v="1"/>
    <s v=""/>
  </r>
  <r>
    <x v="7"/>
    <n v="-76.419738769999981"/>
    <n v="-76.419738769999981"/>
    <s v=""/>
    <n v="1"/>
    <s v=""/>
  </r>
  <r>
    <x v="8"/>
    <n v="-63.657165530000043"/>
    <n v="-63.657165530000043"/>
    <s v=""/>
    <n v="1"/>
    <s v=""/>
  </r>
  <r>
    <x v="9"/>
    <n v="-10.263183589999926"/>
    <n v="-10.263183589999926"/>
    <s v=""/>
    <n v="1"/>
    <s v=""/>
  </r>
  <r>
    <x v="10"/>
    <n v="-21.885131829999978"/>
    <n v="-21.885131829999978"/>
    <s v=""/>
    <n v="1"/>
    <s v=""/>
  </r>
  <r>
    <x v="11"/>
    <n v="-33.905517630000077"/>
    <n v="-33.905517630000077"/>
    <s v=""/>
    <n v="1"/>
    <s v=""/>
  </r>
  <r>
    <x v="12"/>
    <n v="-56.177001940000082"/>
    <n v="-56.177001940000082"/>
    <s v=""/>
    <n v="1"/>
    <s v=""/>
  </r>
  <r>
    <x v="13"/>
    <n v="-43.777831999999989"/>
    <n v="-43.777831999999989"/>
    <s v=""/>
    <n v="1"/>
    <s v=""/>
  </r>
  <r>
    <x v="14"/>
    <n v="-6.2725829900000463"/>
    <n v="-6.2725829900000463"/>
    <s v=""/>
    <n v="1"/>
    <s v=""/>
  </r>
  <r>
    <x v="15"/>
    <n v="28.001953130000061"/>
    <s v=""/>
    <n v="28.001953130000061"/>
    <s v=""/>
    <n v="1"/>
  </r>
  <r>
    <x v="16"/>
    <n v="55.92907718999993"/>
    <s v=""/>
    <n v="55.92907718999993"/>
    <s v=""/>
    <n v="1"/>
  </r>
  <r>
    <x v="17"/>
    <n v="8.3498534999999947"/>
    <s v=""/>
    <n v="8.3498534999999947"/>
    <s v=""/>
    <n v="1"/>
  </r>
  <r>
    <x v="18"/>
    <n v="-43.130859400000077"/>
    <n v="-43.130859400000077"/>
    <s v=""/>
    <n v="1"/>
    <s v=""/>
  </r>
  <r>
    <x v="19"/>
    <n v="-95.194091800000024"/>
    <n v="-95.194091800000024"/>
    <s v=""/>
    <n v="1"/>
    <s v=""/>
  </r>
  <r>
    <x v="20"/>
    <n v="-158.78912349999996"/>
    <n v="-158.78912349999996"/>
    <s v=""/>
    <n v="1"/>
    <s v=""/>
  </r>
  <r>
    <x v="21"/>
    <n v="-190.23205570000005"/>
    <n v="-190.23205570000005"/>
    <s v=""/>
    <n v="1"/>
    <s v=""/>
  </r>
  <r>
    <x v="22"/>
    <n v="-214.17272951999996"/>
    <n v="-214.17272951999996"/>
    <s v=""/>
    <n v="1"/>
    <s v=""/>
  </r>
  <r>
    <x v="23"/>
    <n v="-255.9085083199999"/>
    <n v="-255.9085083199999"/>
    <s v=""/>
    <n v="1"/>
    <s v=""/>
  </r>
  <r>
    <x v="0"/>
    <n v="-218.73309324999991"/>
    <n v="-218.73309324999991"/>
    <s v=""/>
    <n v="1"/>
    <s v=""/>
  </r>
  <r>
    <x v="1"/>
    <n v="-203.88385010999991"/>
    <n v="-203.88385010999991"/>
    <s v=""/>
    <n v="1"/>
    <s v=""/>
  </r>
  <r>
    <x v="2"/>
    <n v="-184.14990236999995"/>
    <n v="-184.14990236999995"/>
    <s v=""/>
    <n v="1"/>
    <s v=""/>
  </r>
  <r>
    <x v="3"/>
    <n v="-213.63745112000015"/>
    <n v="-213.63745112000015"/>
    <s v=""/>
    <n v="1"/>
    <s v=""/>
  </r>
  <r>
    <x v="4"/>
    <n v="-224.13830565000012"/>
    <n v="-224.13830565000012"/>
    <s v=""/>
    <n v="1"/>
    <s v=""/>
  </r>
  <r>
    <x v="5"/>
    <n v="-195.85693359999993"/>
    <n v="-195.85693359999993"/>
    <s v=""/>
    <n v="1"/>
    <s v=""/>
  </r>
  <r>
    <x v="6"/>
    <n v="-168.48327640000002"/>
    <n v="-168.48327640000002"/>
    <s v=""/>
    <n v="1"/>
    <s v=""/>
  </r>
  <r>
    <x v="7"/>
    <n v="-181.18347170000015"/>
    <n v="-181.18347170000015"/>
    <s v=""/>
    <n v="1"/>
    <s v=""/>
  </r>
  <r>
    <x v="8"/>
    <n v="-210.21337889999995"/>
    <n v="-210.21337889999995"/>
    <s v=""/>
    <n v="1"/>
    <s v=""/>
  </r>
  <r>
    <x v="9"/>
    <n v="-169.04211430000009"/>
    <n v="-169.04211430000009"/>
    <s v=""/>
    <n v="1"/>
    <s v=""/>
  </r>
  <r>
    <x v="10"/>
    <n v="-145.31652840000015"/>
    <n v="-145.31652840000015"/>
    <s v=""/>
    <n v="1"/>
    <s v=""/>
  </r>
  <r>
    <x v="11"/>
    <n v="-159.3048096"/>
    <n v="-159.3048096"/>
    <s v=""/>
    <n v="1"/>
    <s v=""/>
  </r>
  <r>
    <x v="12"/>
    <n v="-104.6220702999999"/>
    <n v="-104.6220702999999"/>
    <s v=""/>
    <n v="1"/>
    <s v=""/>
  </r>
  <r>
    <x v="13"/>
    <n v="-68.860839899999974"/>
    <n v="-68.860839899999974"/>
    <s v=""/>
    <n v="1"/>
    <s v=""/>
  </r>
  <r>
    <x v="14"/>
    <n v="-95.3671875"/>
    <n v="-95.3671875"/>
    <s v=""/>
    <n v="1"/>
    <s v=""/>
  </r>
  <r>
    <x v="15"/>
    <n v="-59.731445300000132"/>
    <n v="-59.731445300000132"/>
    <s v=""/>
    <n v="1"/>
    <s v=""/>
  </r>
  <r>
    <x v="16"/>
    <n v="-75.19177250000007"/>
    <n v="-75.19177250000007"/>
    <s v=""/>
    <n v="1"/>
    <s v=""/>
  </r>
  <r>
    <x v="17"/>
    <n v="-114.28759769999988"/>
    <n v="-114.28759769999988"/>
    <s v=""/>
    <n v="1"/>
    <s v=""/>
  </r>
  <r>
    <x v="18"/>
    <n v="-82.239868200000046"/>
    <n v="-82.239868200000046"/>
    <s v=""/>
    <n v="1"/>
    <s v=""/>
  </r>
  <r>
    <x v="19"/>
    <n v="-65.986206000000038"/>
    <n v="-65.986206000000038"/>
    <s v=""/>
    <n v="1"/>
    <s v=""/>
  </r>
  <r>
    <x v="20"/>
    <n v="-81.078125"/>
    <n v="-81.078125"/>
    <s v=""/>
    <n v="1"/>
    <s v=""/>
  </r>
  <r>
    <x v="21"/>
    <n v="-109.13159180000002"/>
    <n v="-109.13159180000002"/>
    <s v=""/>
    <n v="1"/>
    <s v=""/>
  </r>
  <r>
    <x v="22"/>
    <n v="-145.33227539999984"/>
    <n v="-145.33227539999984"/>
    <s v=""/>
    <n v="1"/>
    <s v=""/>
  </r>
  <r>
    <x v="23"/>
    <n v="-149.31042485000012"/>
    <n v="-149.31042485000012"/>
    <s v=""/>
    <n v="1"/>
    <s v=""/>
  </r>
  <r>
    <x v="0"/>
    <n v="-72.320800799999915"/>
    <n v="-72.320800799999915"/>
    <s v=""/>
    <n v="1"/>
    <s v=""/>
  </r>
  <r>
    <x v="1"/>
    <n v="-90.140869099999918"/>
    <n v="-90.140869099999918"/>
    <s v=""/>
    <n v="1"/>
    <s v=""/>
  </r>
  <r>
    <x v="2"/>
    <n v="-102.51135250000016"/>
    <n v="-102.51135250000016"/>
    <s v=""/>
    <n v="1"/>
    <s v=""/>
  </r>
  <r>
    <x v="3"/>
    <n v="-88.784179700000095"/>
    <n v="-88.784179700000095"/>
    <s v=""/>
    <n v="1"/>
    <s v=""/>
  </r>
  <r>
    <x v="4"/>
    <n v="-77.994140600000037"/>
    <n v="-77.994140600000037"/>
    <s v=""/>
    <n v="1"/>
    <s v=""/>
  </r>
  <r>
    <x v="5"/>
    <n v="-59.396118099999967"/>
    <n v="-59.396118099999967"/>
    <s v=""/>
    <n v="1"/>
    <s v=""/>
  </r>
  <r>
    <x v="6"/>
    <n v="-32.727050799999915"/>
    <n v="-32.727050799999915"/>
    <s v=""/>
    <n v="1"/>
    <s v=""/>
  </r>
  <r>
    <x v="7"/>
    <n v="-13.101806599999918"/>
    <n v="-13.101806599999918"/>
    <s v=""/>
    <n v="1"/>
    <s v=""/>
  </r>
  <r>
    <x v="8"/>
    <n v="-41.495361300000013"/>
    <n v="-41.495361300000013"/>
    <s v=""/>
    <n v="1"/>
    <s v=""/>
  </r>
  <r>
    <x v="9"/>
    <n v="-41.223754899999904"/>
    <n v="-41.223754899999904"/>
    <s v=""/>
    <n v="1"/>
    <s v=""/>
  </r>
  <r>
    <x v="10"/>
    <n v="-36.066528300000073"/>
    <n v="-36.066528300000073"/>
    <s v=""/>
    <n v="1"/>
    <s v=""/>
  </r>
  <r>
    <x v="11"/>
    <n v="-66.116821299999856"/>
    <n v="-66.116821299999856"/>
    <s v=""/>
    <n v="1"/>
    <s v=""/>
  </r>
  <r>
    <x v="12"/>
    <n v="-121.15148920000001"/>
    <n v="-121.15148920000001"/>
    <s v=""/>
    <n v="1"/>
    <s v=""/>
  </r>
  <r>
    <x v="13"/>
    <n v="-116.01318359999982"/>
    <n v="-116.01318359999982"/>
    <s v=""/>
    <n v="1"/>
    <s v=""/>
  </r>
  <r>
    <x v="14"/>
    <n v="-60.514770499999941"/>
    <n v="-60.514770499999941"/>
    <s v=""/>
    <n v="1"/>
    <s v=""/>
  </r>
  <r>
    <x v="15"/>
    <n v="-13.320800799999915"/>
    <n v="-13.320800799999915"/>
    <s v=""/>
    <n v="1"/>
    <s v=""/>
  </r>
  <r>
    <x v="16"/>
    <n v="39.86450200000013"/>
    <s v=""/>
    <n v="39.86450200000013"/>
    <s v=""/>
    <n v="1"/>
  </r>
  <r>
    <x v="17"/>
    <n v="44.652465800000073"/>
    <s v=""/>
    <n v="44.652465800000073"/>
    <s v=""/>
    <n v="1"/>
  </r>
  <r>
    <x v="18"/>
    <n v="63.661132799999905"/>
    <s v=""/>
    <n v="63.661132799999905"/>
    <s v=""/>
    <n v="1"/>
  </r>
  <r>
    <x v="19"/>
    <n v="24.255737299999964"/>
    <s v=""/>
    <n v="24.255737299999964"/>
    <s v=""/>
    <n v="1"/>
  </r>
  <r>
    <x v="20"/>
    <n v="-11.319702100000086"/>
    <n v="-11.319702100000086"/>
    <s v=""/>
    <n v="1"/>
    <s v=""/>
  </r>
  <r>
    <x v="21"/>
    <n v="-38.777221699999927"/>
    <n v="-38.777221699999927"/>
    <s v=""/>
    <n v="1"/>
    <s v=""/>
  </r>
  <r>
    <x v="22"/>
    <n v="-84.640136700000085"/>
    <n v="-84.640136700000085"/>
    <s v=""/>
    <n v="1"/>
    <s v=""/>
  </r>
  <r>
    <x v="23"/>
    <n v="-127.01037600000018"/>
    <n v="-127.01037600000018"/>
    <s v=""/>
    <n v="1"/>
    <s v=""/>
  </r>
  <r>
    <x v="0"/>
    <n v="-161.10742189999996"/>
    <n v="-161.10742189999996"/>
    <s v=""/>
    <n v="1"/>
    <s v=""/>
  </r>
  <r>
    <x v="1"/>
    <n v="-187.02294920000008"/>
    <n v="-187.02294920000008"/>
    <s v=""/>
    <n v="1"/>
    <s v=""/>
  </r>
  <r>
    <x v="2"/>
    <n v="-204.17041010000003"/>
    <n v="-204.17041010000003"/>
    <s v=""/>
    <n v="1"/>
    <s v=""/>
  </r>
  <r>
    <x v="3"/>
    <n v="-209.58557130000008"/>
    <n v="-209.58557130000008"/>
    <s v=""/>
    <n v="1"/>
    <s v=""/>
  </r>
  <r>
    <x v="4"/>
    <n v="-200.07287599999995"/>
    <n v="-200.07287599999995"/>
    <s v=""/>
    <n v="1"/>
    <s v=""/>
  </r>
  <r>
    <x v="5"/>
    <n v="-200.12048340000001"/>
    <n v="-200.12048340000001"/>
    <s v=""/>
    <n v="1"/>
    <s v=""/>
  </r>
  <r>
    <x v="6"/>
    <n v="-207.28198240000006"/>
    <n v="-207.28198240000006"/>
    <s v=""/>
    <n v="1"/>
    <s v=""/>
  </r>
  <r>
    <x v="7"/>
    <n v="-184.60546869999985"/>
    <n v="-184.60546869999985"/>
    <s v=""/>
    <n v="1"/>
    <s v=""/>
  </r>
  <r>
    <x v="8"/>
    <n v="-111.57763670000008"/>
    <n v="-111.57763670000008"/>
    <s v=""/>
    <n v="1"/>
    <s v=""/>
  </r>
  <r>
    <x v="9"/>
    <n v="-96.303833000000168"/>
    <n v="-96.303833000000168"/>
    <s v=""/>
    <n v="1"/>
    <s v=""/>
  </r>
  <r>
    <x v="10"/>
    <n v="-104.14807129999986"/>
    <n v="-104.14807129999986"/>
    <s v=""/>
    <n v="1"/>
    <s v=""/>
  </r>
  <r>
    <x v="11"/>
    <n v="-103.19201659999999"/>
    <n v="-103.19201659999999"/>
    <s v=""/>
    <n v="1"/>
    <s v=""/>
  </r>
  <r>
    <x v="12"/>
    <n v="-105.30676270000004"/>
    <n v="-105.30676270000004"/>
    <s v=""/>
    <n v="1"/>
    <s v=""/>
  </r>
  <r>
    <x v="13"/>
    <n v="-82.165039099999831"/>
    <n v="-82.165039099999831"/>
    <s v=""/>
    <n v="1"/>
    <s v=""/>
  </r>
  <r>
    <x v="14"/>
    <n v="-39.009765600000037"/>
    <n v="-39.009765600000037"/>
    <s v=""/>
    <n v="1"/>
    <s v=""/>
  </r>
  <r>
    <x v="15"/>
    <n v="-16.402709999999843"/>
    <n v="-16.402709999999843"/>
    <s v=""/>
    <n v="1"/>
    <s v=""/>
  </r>
  <r>
    <x v="16"/>
    <n v="-18.223266600000215"/>
    <n v="-18.223266600000215"/>
    <s v=""/>
    <n v="1"/>
    <s v=""/>
  </r>
  <r>
    <x v="17"/>
    <n v="-26.462280299999975"/>
    <n v="-26.462280299999975"/>
    <s v=""/>
    <n v="1"/>
    <s v=""/>
  </r>
  <r>
    <x v="18"/>
    <n v="-31.115600500000028"/>
    <n v="-31.115600500000028"/>
    <s v=""/>
    <n v="1"/>
    <s v=""/>
  </r>
  <r>
    <x v="19"/>
    <n v="-37.963745100000096"/>
    <n v="-37.963745100000096"/>
    <s v=""/>
    <n v="1"/>
    <s v=""/>
  </r>
  <r>
    <x v="20"/>
    <n v="-26.070800799999915"/>
    <n v="-26.070800799999915"/>
    <s v=""/>
    <n v="1"/>
    <s v=""/>
  </r>
  <r>
    <x v="21"/>
    <n v="-37.197631799999954"/>
    <n v="-37.197631799999954"/>
    <s v=""/>
    <n v="1"/>
    <s v=""/>
  </r>
  <r>
    <x v="22"/>
    <n v="-61.406616200000144"/>
    <n v="-61.406616200000144"/>
    <s v=""/>
    <n v="1"/>
    <s v=""/>
  </r>
  <r>
    <x v="23"/>
    <n v="-75.59027100000003"/>
    <n v="-75.59027100000003"/>
    <s v=""/>
    <n v="1"/>
    <s v=""/>
  </r>
  <r>
    <x v="0"/>
    <n v="43.293334899999991"/>
    <s v=""/>
    <n v="43.293334899999991"/>
    <s v=""/>
    <n v="1"/>
  </r>
  <r>
    <x v="1"/>
    <n v="72.00244140000018"/>
    <s v=""/>
    <n v="72.00244140000018"/>
    <s v=""/>
    <n v="1"/>
  </r>
  <r>
    <x v="2"/>
    <n v="97.303710899999942"/>
    <s v=""/>
    <n v="97.303710899999942"/>
    <s v=""/>
    <n v="1"/>
  </r>
  <r>
    <x v="3"/>
    <n v="88.34643549999987"/>
    <s v=""/>
    <n v="88.34643549999987"/>
    <s v=""/>
    <n v="1"/>
  </r>
  <r>
    <x v="4"/>
    <n v="85.612060500000098"/>
    <s v=""/>
    <n v="85.612060500000098"/>
    <s v=""/>
    <n v="1"/>
  </r>
  <r>
    <x v="5"/>
    <n v="74.425048800000013"/>
    <s v=""/>
    <n v="74.425048800000013"/>
    <s v=""/>
    <n v="1"/>
  </r>
  <r>
    <x v="6"/>
    <n v="26.259643600000118"/>
    <s v=""/>
    <n v="26.259643600000118"/>
    <s v=""/>
    <n v="1"/>
  </r>
  <r>
    <x v="7"/>
    <n v="-18.614013700000214"/>
    <n v="-18.614013700000214"/>
    <s v=""/>
    <n v="1"/>
    <s v=""/>
  </r>
  <r>
    <x v="8"/>
    <n v="35.195800800000143"/>
    <s v=""/>
    <n v="35.195800800000143"/>
    <s v=""/>
    <n v="1"/>
  </r>
  <r>
    <x v="9"/>
    <n v="24.412353499999881"/>
    <s v=""/>
    <n v="24.412353499999881"/>
    <s v=""/>
    <n v="1"/>
  </r>
  <r>
    <x v="10"/>
    <n v="-27.332641599999988"/>
    <n v="-27.332641599999988"/>
    <s v=""/>
    <n v="1"/>
    <s v=""/>
  </r>
  <r>
    <x v="11"/>
    <n v="-51.056274399999893"/>
    <n v="-51.056274399999893"/>
    <s v=""/>
    <n v="1"/>
    <s v=""/>
  </r>
  <r>
    <x v="12"/>
    <n v="-39.083618199999819"/>
    <n v="-39.083618199999819"/>
    <s v=""/>
    <n v="1"/>
    <s v=""/>
  </r>
  <r>
    <x v="13"/>
    <n v="-35.84619140000018"/>
    <n v="-35.84619140000018"/>
    <s v=""/>
    <n v="1"/>
    <s v=""/>
  </r>
  <r>
    <x v="14"/>
    <n v="-18.887329099999988"/>
    <n v="-18.887329099999988"/>
    <s v=""/>
    <n v="1"/>
    <s v=""/>
  </r>
  <r>
    <x v="15"/>
    <n v="-49.051452699999913"/>
    <n v="-49.051452699999913"/>
    <s v=""/>
    <n v="1"/>
    <s v=""/>
  </r>
  <r>
    <x v="16"/>
    <n v="-51.391540500000019"/>
    <n v="-51.391540500000019"/>
    <s v=""/>
    <n v="1"/>
    <s v=""/>
  </r>
  <r>
    <x v="17"/>
    <n v="-40.029418999999962"/>
    <n v="-40.029418999999962"/>
    <s v=""/>
    <n v="1"/>
    <s v=""/>
  </r>
  <r>
    <x v="18"/>
    <n v="-43.56079109999996"/>
    <n v="-43.56079109999996"/>
    <s v=""/>
    <n v="1"/>
    <s v=""/>
  </r>
  <r>
    <x v="19"/>
    <n v="-52.486572199999955"/>
    <n v="-52.486572199999955"/>
    <s v=""/>
    <n v="1"/>
    <s v=""/>
  </r>
  <r>
    <x v="20"/>
    <n v="-103.06982420000008"/>
    <n v="-103.06982420000008"/>
    <s v=""/>
    <n v="1"/>
    <s v=""/>
  </r>
  <r>
    <x v="21"/>
    <n v="-107.00573729999996"/>
    <n v="-107.00573729999996"/>
    <s v=""/>
    <n v="1"/>
    <s v=""/>
  </r>
  <r>
    <x v="22"/>
    <n v="-135.44738770000004"/>
    <n v="-135.44738770000004"/>
    <s v=""/>
    <n v="1"/>
    <s v=""/>
  </r>
  <r>
    <x v="23"/>
    <n v="-129.85864249999986"/>
    <n v="-129.85864249999986"/>
    <s v=""/>
    <n v="1"/>
    <s v=""/>
  </r>
  <r>
    <x v="0"/>
    <n v="-111.02746579999985"/>
    <n v="-111.02746579999985"/>
    <s v=""/>
    <n v="1"/>
    <s v=""/>
  </r>
  <r>
    <x v="1"/>
    <n v="-133.43811030000006"/>
    <n v="-133.43811030000006"/>
    <s v=""/>
    <n v="1"/>
    <s v=""/>
  </r>
  <r>
    <x v="2"/>
    <n v="-143.92199699999992"/>
    <n v="-143.92199699999992"/>
    <s v=""/>
    <n v="1"/>
    <s v=""/>
  </r>
  <r>
    <x v="3"/>
    <n v="-172.8775634000001"/>
    <n v="-172.8775634000001"/>
    <s v=""/>
    <n v="1"/>
    <s v=""/>
  </r>
  <r>
    <x v="4"/>
    <n v="-211.6785888999998"/>
    <n v="-211.6785888999998"/>
    <s v=""/>
    <n v="1"/>
    <s v=""/>
  </r>
  <r>
    <x v="5"/>
    <n v="-205.02392579999992"/>
    <n v="-205.02392579999992"/>
    <s v=""/>
    <n v="1"/>
    <s v=""/>
  </r>
  <r>
    <x v="6"/>
    <n v="-156.15319820000013"/>
    <n v="-156.15319820000013"/>
    <s v=""/>
    <n v="1"/>
    <s v=""/>
  </r>
  <r>
    <x v="7"/>
    <n v="-124.90747069999998"/>
    <n v="-124.90747069999998"/>
    <s v=""/>
    <n v="1"/>
    <s v=""/>
  </r>
  <r>
    <x v="8"/>
    <n v="-110.15380860000005"/>
    <n v="-110.15380860000005"/>
    <s v=""/>
    <n v="1"/>
    <s v=""/>
  </r>
  <r>
    <x v="9"/>
    <n v="-93.29418950000013"/>
    <n v="-93.29418950000013"/>
    <s v=""/>
    <n v="1"/>
    <s v=""/>
  </r>
  <r>
    <x v="10"/>
    <n v="-77.398071299999856"/>
    <n v="-77.398071299999856"/>
    <s v=""/>
    <n v="1"/>
    <s v=""/>
  </r>
  <r>
    <x v="11"/>
    <n v="-98.403686500000049"/>
    <n v="-98.403686500000049"/>
    <s v=""/>
    <n v="1"/>
    <s v=""/>
  </r>
  <r>
    <x v="12"/>
    <n v="-87.555297900000141"/>
    <n v="-87.555297900000141"/>
    <s v=""/>
    <n v="1"/>
    <s v=""/>
  </r>
  <r>
    <x v="13"/>
    <n v="-64.221801800000094"/>
    <n v="-64.221801800000094"/>
    <s v=""/>
    <n v="1"/>
    <s v=""/>
  </r>
  <r>
    <x v="14"/>
    <n v="-23.966674799999964"/>
    <n v="-23.966674799999964"/>
    <s v=""/>
    <n v="1"/>
    <s v=""/>
  </r>
  <r>
    <x v="15"/>
    <n v="23.061523399999942"/>
    <s v=""/>
    <n v="23.061523399999942"/>
    <s v=""/>
    <n v="1"/>
  </r>
  <r>
    <x v="16"/>
    <n v="88.450805700000046"/>
    <s v=""/>
    <n v="88.450805700000046"/>
    <s v=""/>
    <n v="1"/>
  </r>
  <r>
    <x v="17"/>
    <n v="102.8984375"/>
    <s v=""/>
    <n v="102.8984375"/>
    <s v=""/>
    <n v="1"/>
  </r>
  <r>
    <x v="18"/>
    <n v="151.46508790000007"/>
    <s v=""/>
    <n v="151.46508790000007"/>
    <s v=""/>
    <n v="1"/>
  </r>
  <r>
    <x v="19"/>
    <n v="132.10742189999996"/>
    <s v=""/>
    <n v="132.10742189999996"/>
    <s v=""/>
    <n v="1"/>
  </r>
  <r>
    <x v="20"/>
    <n v="97.936645499999941"/>
    <s v=""/>
    <n v="97.936645499999941"/>
    <s v=""/>
    <n v="1"/>
  </r>
  <r>
    <x v="21"/>
    <n v="59.972656300000153"/>
    <s v=""/>
    <n v="59.972656300000153"/>
    <s v=""/>
    <n v="1"/>
  </r>
  <r>
    <x v="22"/>
    <n v="9.7915038999999524"/>
    <s v=""/>
    <n v="9.7915038999999524"/>
    <s v=""/>
    <n v="1"/>
  </r>
  <r>
    <x v="23"/>
    <n v="-25.291381900000033"/>
    <n v="-25.291381900000033"/>
    <s v=""/>
    <n v="1"/>
    <s v=""/>
  </r>
  <r>
    <x v="0"/>
    <n v="-52.063842799999975"/>
    <n v="-52.063842799999975"/>
    <s v=""/>
    <n v="1"/>
    <s v=""/>
  </r>
  <r>
    <x v="1"/>
    <n v="-65.416137700000036"/>
    <n v="-65.416137700000036"/>
    <s v=""/>
    <n v="1"/>
    <s v=""/>
  </r>
  <r>
    <x v="2"/>
    <n v="-87.048583999999892"/>
    <n v="-87.048583999999892"/>
    <s v=""/>
    <n v="1"/>
    <s v=""/>
  </r>
  <r>
    <x v="3"/>
    <n v="-109.61608890000002"/>
    <n v="-109.61608890000002"/>
    <s v=""/>
    <n v="1"/>
    <s v=""/>
  </r>
  <r>
    <x v="4"/>
    <n v="-112.24194339999985"/>
    <n v="-112.24194339999985"/>
    <s v=""/>
    <n v="1"/>
    <s v=""/>
  </r>
  <r>
    <x v="5"/>
    <n v="-125.11340329999985"/>
    <n v="-125.11340329999985"/>
    <s v=""/>
    <n v="1"/>
    <s v=""/>
  </r>
  <r>
    <x v="6"/>
    <n v="-120.66687009999987"/>
    <n v="-120.66687009999987"/>
    <s v=""/>
    <n v="1"/>
    <s v=""/>
  </r>
  <r>
    <x v="7"/>
    <n v="-83.34375"/>
    <n v="-83.34375"/>
    <s v=""/>
    <n v="1"/>
    <s v=""/>
  </r>
  <r>
    <x v="8"/>
    <n v="-15.809204099999988"/>
    <n v="-15.809204099999988"/>
    <s v=""/>
    <n v="1"/>
    <s v=""/>
  </r>
  <r>
    <x v="9"/>
    <n v="-7.9144286999999167"/>
    <n v="-7.9144286999999167"/>
    <s v=""/>
    <n v="1"/>
    <s v=""/>
  </r>
  <r>
    <x v="10"/>
    <n v="-2.2705077999999048"/>
    <n v="-2.2705077999999048"/>
    <s v=""/>
    <n v="1"/>
    <s v=""/>
  </r>
  <r>
    <x v="11"/>
    <n v="-1.7567139000000225"/>
    <n v="-1.7567139000000225"/>
    <s v=""/>
    <n v="1"/>
    <s v=""/>
  </r>
  <r>
    <x v="12"/>
    <n v="2.0502930000000106"/>
    <s v=""/>
    <n v="2.0502930000000106"/>
    <s v=""/>
    <n v="1"/>
  </r>
  <r>
    <x v="13"/>
    <n v="5.3287354000001415"/>
    <s v=""/>
    <n v="5.3287354000001415"/>
    <s v=""/>
    <n v="1"/>
  </r>
  <r>
    <x v="14"/>
    <n v="38.67358390000004"/>
    <s v=""/>
    <n v="38.67358390000004"/>
    <s v=""/>
    <n v="1"/>
  </r>
  <r>
    <x v="15"/>
    <n v="81.785156200000074"/>
    <s v=""/>
    <n v="81.785156200000074"/>
    <s v=""/>
    <n v="1"/>
  </r>
  <r>
    <x v="16"/>
    <n v="118.0700683"/>
    <s v=""/>
    <n v="118.0700683"/>
    <s v=""/>
    <n v="1"/>
  </r>
  <r>
    <x v="17"/>
    <n v="76.088745099999869"/>
    <s v=""/>
    <n v="76.088745099999869"/>
    <s v=""/>
    <n v="1"/>
  </r>
  <r>
    <x v="18"/>
    <n v="129.81603999999993"/>
    <s v=""/>
    <n v="129.81603999999993"/>
    <s v=""/>
    <n v="1"/>
  </r>
  <r>
    <x v="19"/>
    <n v="97.951416000000108"/>
    <s v=""/>
    <n v="97.951416000000108"/>
    <s v=""/>
    <n v="1"/>
  </r>
  <r>
    <x v="20"/>
    <n v="48.532958999999892"/>
    <s v=""/>
    <n v="48.532958999999892"/>
    <s v=""/>
    <n v="1"/>
  </r>
  <r>
    <x v="21"/>
    <n v="31.245971699999927"/>
    <s v=""/>
    <n v="31.245971699999927"/>
    <s v=""/>
    <n v="1"/>
  </r>
  <r>
    <x v="22"/>
    <n v="-2.0123290999999881"/>
    <n v="-2.0123290999999881"/>
    <s v=""/>
    <n v="1"/>
    <s v=""/>
  </r>
  <r>
    <x v="23"/>
    <n v="-20.776000999999951"/>
    <n v="-20.776000999999951"/>
    <s v=""/>
    <n v="1"/>
    <s v=""/>
  </r>
  <r>
    <x v="0"/>
    <n v="56.361694300000181"/>
    <s v=""/>
    <n v="56.361694300000181"/>
    <s v=""/>
    <n v="1"/>
  </r>
  <r>
    <x v="1"/>
    <n v="41.491332999999941"/>
    <s v=""/>
    <n v="41.491332999999941"/>
    <s v=""/>
    <n v="1"/>
  </r>
  <r>
    <x v="2"/>
    <n v="41.491332999999941"/>
    <s v=""/>
    <n v="41.491332999999941"/>
    <s v=""/>
    <n v="1"/>
  </r>
  <r>
    <x v="3"/>
    <n v="20.578857400000061"/>
    <s v=""/>
    <n v="20.578857400000061"/>
    <s v=""/>
    <n v="1"/>
  </r>
  <r>
    <x v="4"/>
    <n v="25.882202100000086"/>
    <s v=""/>
    <n v="25.882202100000086"/>
    <s v=""/>
    <n v="1"/>
  </r>
  <r>
    <x v="5"/>
    <n v="46.196533199999976"/>
    <s v=""/>
    <n v="46.196533199999976"/>
    <s v=""/>
    <n v="1"/>
  </r>
  <r>
    <x v="6"/>
    <n v="85.142944299999954"/>
    <s v=""/>
    <n v="85.142944299999954"/>
    <s v=""/>
    <n v="1"/>
  </r>
  <r>
    <x v="7"/>
    <n v="107.78259279999997"/>
    <s v=""/>
    <n v="107.78259279999997"/>
    <s v=""/>
    <n v="1"/>
  </r>
  <r>
    <x v="8"/>
    <n v="142.94738770000004"/>
    <s v=""/>
    <n v="142.94738770000004"/>
    <s v=""/>
    <n v="1"/>
  </r>
  <r>
    <x v="9"/>
    <n v="244.8173827999999"/>
    <s v=""/>
    <n v="244.8173827999999"/>
    <s v=""/>
    <n v="1"/>
  </r>
  <r>
    <x v="10"/>
    <n v="257.37414549999994"/>
    <s v=""/>
    <n v="257.37414549999994"/>
    <s v=""/>
    <n v="1"/>
  </r>
  <r>
    <x v="11"/>
    <n v="272.78698729999996"/>
    <s v=""/>
    <n v="272.78698729999996"/>
    <s v=""/>
    <n v="1"/>
  </r>
  <r>
    <x v="12"/>
    <n v="275.1485596"/>
    <s v=""/>
    <n v="275.1485596"/>
    <s v=""/>
    <n v="1"/>
  </r>
  <r>
    <x v="13"/>
    <n v="281.35296634999986"/>
    <s v=""/>
    <n v="281.35296634999986"/>
    <s v=""/>
    <n v="1"/>
  </r>
  <r>
    <x v="14"/>
    <n v="288.28454593000004"/>
    <s v=""/>
    <n v="288.28454593000004"/>
    <s v=""/>
    <n v="1"/>
  </r>
  <r>
    <x v="15"/>
    <n v="317.69458005999991"/>
    <s v=""/>
    <n v="317.69458005999991"/>
    <s v=""/>
    <n v="1"/>
  </r>
  <r>
    <x v="16"/>
    <n v="321.92114256999992"/>
    <s v=""/>
    <n v="321.92114256999992"/>
    <s v=""/>
    <n v="1"/>
  </r>
  <r>
    <x v="17"/>
    <n v="320.4125366400001"/>
    <s v=""/>
    <n v="320.4125366400001"/>
    <s v=""/>
    <n v="1"/>
  </r>
  <r>
    <x v="18"/>
    <n v="262.32269289999999"/>
    <s v=""/>
    <n v="262.32269289999999"/>
    <s v=""/>
    <n v="1"/>
  </r>
  <r>
    <x v="19"/>
    <n v="185.9213256999999"/>
    <s v=""/>
    <n v="185.9213256999999"/>
    <s v=""/>
    <n v="1"/>
  </r>
  <r>
    <x v="20"/>
    <n v="149.6796875"/>
    <s v=""/>
    <n v="149.6796875"/>
    <s v=""/>
    <n v="1"/>
  </r>
  <r>
    <x v="21"/>
    <n v="132.99304200000006"/>
    <s v=""/>
    <n v="132.99304200000006"/>
    <s v=""/>
    <n v="1"/>
  </r>
  <r>
    <x v="22"/>
    <n v="115.00451659999999"/>
    <s v=""/>
    <n v="115.00451659999999"/>
    <s v=""/>
    <n v="1"/>
  </r>
  <r>
    <x v="23"/>
    <n v="80.747009289999937"/>
    <s v=""/>
    <n v="80.747009289999937"/>
    <s v=""/>
    <n v="1"/>
  </r>
  <r>
    <x v="0"/>
    <n v="52.513366710000014"/>
    <s v=""/>
    <n v="52.513366710000014"/>
    <s v=""/>
    <n v="1"/>
  </r>
  <r>
    <x v="1"/>
    <n v="45.017150880000031"/>
    <s v=""/>
    <n v="45.017150880000031"/>
    <s v=""/>
    <n v="1"/>
  </r>
  <r>
    <x v="2"/>
    <n v="44.106323239999938"/>
    <s v=""/>
    <n v="44.106323239999938"/>
    <s v=""/>
    <n v="1"/>
  </r>
  <r>
    <x v="3"/>
    <n v="37.822753900000066"/>
    <s v=""/>
    <n v="37.822753900000066"/>
    <s v=""/>
    <n v="1"/>
  </r>
  <r>
    <x v="4"/>
    <n v="46.722351050000043"/>
    <s v=""/>
    <n v="46.722351050000043"/>
    <s v=""/>
    <n v="1"/>
  </r>
  <r>
    <x v="5"/>
    <n v="102.83953859999997"/>
    <s v=""/>
    <n v="102.83953859999997"/>
    <s v=""/>
    <n v="1"/>
  </r>
  <r>
    <x v="6"/>
    <n v="124.49169919999986"/>
    <s v=""/>
    <n v="124.49169919999986"/>
    <s v=""/>
    <n v="1"/>
  </r>
  <r>
    <x v="7"/>
    <n v="154.37841790000016"/>
    <s v=""/>
    <n v="154.37841790000016"/>
    <s v=""/>
    <n v="1"/>
  </r>
  <r>
    <x v="8"/>
    <n v="156.03979489999983"/>
    <s v=""/>
    <n v="156.03979489999983"/>
    <s v=""/>
    <n v="1"/>
  </r>
  <r>
    <x v="9"/>
    <n v="126.22448730000019"/>
    <s v=""/>
    <n v="126.22448730000019"/>
    <s v=""/>
    <n v="1"/>
  </r>
  <r>
    <x v="10"/>
    <n v="89.484008800000083"/>
    <s v=""/>
    <n v="89.484008800000083"/>
    <s v=""/>
    <n v="1"/>
  </r>
  <r>
    <x v="11"/>
    <n v="59.855346700000155"/>
    <s v=""/>
    <n v="59.855346700000155"/>
    <s v=""/>
    <n v="1"/>
  </r>
  <r>
    <x v="12"/>
    <n v="20.530273500000021"/>
    <s v=""/>
    <n v="20.530273500000021"/>
    <s v=""/>
    <n v="1"/>
  </r>
  <r>
    <x v="13"/>
    <n v="41.929443400000082"/>
    <s v=""/>
    <n v="41.929443400000082"/>
    <s v=""/>
    <n v="1"/>
  </r>
  <r>
    <x v="14"/>
    <n v="83.189330999999811"/>
    <s v=""/>
    <n v="83.189330999999811"/>
    <s v=""/>
    <n v="1"/>
  </r>
  <r>
    <x v="15"/>
    <n v="126.49145509999994"/>
    <s v=""/>
    <n v="126.49145509999994"/>
    <s v=""/>
    <n v="1"/>
  </r>
  <r>
    <x v="16"/>
    <n v="136.56347660000006"/>
    <s v=""/>
    <n v="136.56347660000006"/>
    <s v=""/>
    <n v="1"/>
  </r>
  <r>
    <x v="17"/>
    <n v="162.69836429999987"/>
    <s v=""/>
    <n v="162.69836429999987"/>
    <s v=""/>
    <n v="1"/>
  </r>
  <r>
    <x v="18"/>
    <n v="176.81445310000004"/>
    <s v=""/>
    <n v="176.81445310000004"/>
    <s v=""/>
    <n v="1"/>
  </r>
  <r>
    <x v="19"/>
    <n v="163.20947270000011"/>
    <s v=""/>
    <n v="163.20947270000011"/>
    <s v=""/>
    <n v="1"/>
  </r>
  <r>
    <x v="20"/>
    <n v="182.0079346"/>
    <s v=""/>
    <n v="182.0079346"/>
    <s v=""/>
    <n v="1"/>
  </r>
  <r>
    <x v="21"/>
    <n v="190.27960209999992"/>
    <s v=""/>
    <n v="190.27960209999992"/>
    <s v=""/>
    <n v="1"/>
  </r>
  <r>
    <x v="22"/>
    <n v="155.7423095800001"/>
    <s v=""/>
    <n v="155.7423095800001"/>
    <s v=""/>
    <n v="1"/>
  </r>
  <r>
    <x v="23"/>
    <n v="115.26171879999993"/>
    <s v=""/>
    <n v="115.26171879999993"/>
    <s v=""/>
    <n v="1"/>
  </r>
  <r>
    <x v="0"/>
    <n v="-38.578186029999983"/>
    <n v="-38.578186029999983"/>
    <s v=""/>
    <n v="1"/>
    <s v=""/>
  </r>
  <r>
    <x v="1"/>
    <n v="-39.046752929999911"/>
    <n v="-39.046752929999911"/>
    <s v=""/>
    <n v="1"/>
    <s v=""/>
  </r>
  <r>
    <x v="2"/>
    <n v="-32.638122560000056"/>
    <n v="-32.638122560000056"/>
    <s v=""/>
    <n v="1"/>
    <s v=""/>
  </r>
  <r>
    <x v="3"/>
    <n v="-32.427917480000019"/>
    <n v="-32.427917480000019"/>
    <s v=""/>
    <n v="1"/>
    <s v=""/>
  </r>
  <r>
    <x v="4"/>
    <n v="-41.28253172999996"/>
    <n v="-41.28253172999996"/>
    <s v=""/>
    <n v="1"/>
    <s v=""/>
  </r>
  <r>
    <x v="5"/>
    <n v="-16.182800289999932"/>
    <n v="-16.182800289999932"/>
    <s v=""/>
    <n v="1"/>
    <s v=""/>
  </r>
  <r>
    <x v="6"/>
    <n v="-2.8292235999999775"/>
    <n v="-2.8292235999999775"/>
    <s v=""/>
    <n v="1"/>
    <s v=""/>
  </r>
  <r>
    <x v="7"/>
    <n v="-19.699096600000075"/>
    <n v="-19.699096600000075"/>
    <s v=""/>
    <n v="1"/>
    <s v=""/>
  </r>
  <r>
    <x v="8"/>
    <n v="-70.81066890000011"/>
    <n v="-70.81066890000011"/>
    <s v=""/>
    <n v="1"/>
    <s v=""/>
  </r>
  <r>
    <x v="9"/>
    <n v="-63.521972699999878"/>
    <n v="-63.521972699999878"/>
    <s v=""/>
    <n v="1"/>
    <s v=""/>
  </r>
  <r>
    <x v="10"/>
    <n v="-15.911499099999901"/>
    <n v="-15.911499099999901"/>
    <s v=""/>
    <n v="1"/>
    <s v=""/>
  </r>
  <r>
    <x v="11"/>
    <n v="-21.806762700000036"/>
    <n v="-21.806762700000036"/>
    <s v=""/>
    <n v="1"/>
    <s v=""/>
  </r>
  <r>
    <x v="12"/>
    <n v="41.006713900000022"/>
    <s v=""/>
    <n v="41.006713900000022"/>
    <s v=""/>
    <n v="1"/>
  </r>
  <r>
    <x v="13"/>
    <n v="61.120605400000159"/>
    <s v=""/>
    <n v="61.120605400000159"/>
    <s v=""/>
    <n v="1"/>
  </r>
  <r>
    <x v="14"/>
    <n v="65.716430700000046"/>
    <s v=""/>
    <n v="65.716430700000046"/>
    <s v=""/>
    <n v="1"/>
  </r>
  <r>
    <x v="15"/>
    <n v="56.934448199999906"/>
    <s v=""/>
    <n v="56.934448199999906"/>
    <s v=""/>
    <n v="1"/>
  </r>
  <r>
    <x v="16"/>
    <n v="80.876403799999935"/>
    <s v=""/>
    <n v="80.876403799999935"/>
    <s v=""/>
    <n v="1"/>
  </r>
  <r>
    <x v="17"/>
    <n v="92.149353000000133"/>
    <s v=""/>
    <n v="92.149353000000133"/>
    <s v=""/>
    <n v="1"/>
  </r>
  <r>
    <x v="18"/>
    <n v="75.826965400000063"/>
    <s v=""/>
    <n v="75.826965400000063"/>
    <s v=""/>
    <n v="1"/>
  </r>
  <r>
    <x v="19"/>
    <n v="57.647521999999981"/>
    <s v=""/>
    <n v="57.647521999999981"/>
    <s v=""/>
    <n v="1"/>
  </r>
  <r>
    <x v="20"/>
    <n v="46.37231440000005"/>
    <s v=""/>
    <n v="46.37231440000005"/>
    <s v=""/>
    <n v="1"/>
  </r>
  <r>
    <x v="21"/>
    <n v="-1.7226561999998466"/>
    <n v="-1.7226561999998466"/>
    <s v=""/>
    <n v="1"/>
    <s v=""/>
  </r>
  <r>
    <x v="22"/>
    <n v="-37.756408730000089"/>
    <n v="-37.756408730000089"/>
    <s v=""/>
    <n v="1"/>
    <s v=""/>
  </r>
  <r>
    <x v="23"/>
    <n v="-59.023620600000072"/>
    <n v="-59.023620600000072"/>
    <s v=""/>
    <n v="1"/>
    <s v=""/>
  </r>
  <r>
    <x v="0"/>
    <n v="-43.49932861000002"/>
    <n v="-43.49932861000002"/>
    <s v=""/>
    <n v="1"/>
    <s v=""/>
  </r>
  <r>
    <x v="1"/>
    <n v="-72.109375"/>
    <n v="-72.109375"/>
    <s v=""/>
    <n v="1"/>
    <s v=""/>
  </r>
  <r>
    <x v="2"/>
    <n v="-81.810913080000091"/>
    <n v="-81.810913080000091"/>
    <s v=""/>
    <n v="1"/>
    <s v=""/>
  </r>
  <r>
    <x v="3"/>
    <n v="-84.155517580000037"/>
    <n v="-84.155517580000037"/>
    <s v=""/>
    <n v="1"/>
    <s v=""/>
  </r>
  <r>
    <x v="4"/>
    <n v="-81.587707509999973"/>
    <n v="-81.587707509999973"/>
    <s v=""/>
    <n v="1"/>
    <s v=""/>
  </r>
  <r>
    <x v="5"/>
    <n v="-65.959411630000091"/>
    <n v="-65.959411630000091"/>
    <s v=""/>
    <n v="1"/>
    <s v=""/>
  </r>
  <r>
    <x v="6"/>
    <n v="0.86291510000000926"/>
    <s v=""/>
    <n v="0.86291510000000926"/>
    <s v=""/>
    <n v="1"/>
  </r>
  <r>
    <x v="7"/>
    <n v="9.3858642000000145"/>
    <s v=""/>
    <n v="9.3858642000000145"/>
    <s v=""/>
    <n v="1"/>
  </r>
  <r>
    <x v="8"/>
    <n v="28.934082099999841"/>
    <s v=""/>
    <n v="28.934082099999841"/>
    <s v=""/>
    <n v="1"/>
  </r>
  <r>
    <x v="9"/>
    <n v="82.050292899999931"/>
    <s v=""/>
    <n v="82.050292899999931"/>
    <s v=""/>
    <n v="1"/>
  </r>
  <r>
    <x v="10"/>
    <n v="76.856323299999985"/>
    <s v=""/>
    <n v="76.856323299999985"/>
    <s v=""/>
    <n v="1"/>
  </r>
  <r>
    <x v="11"/>
    <n v="81.442504800000052"/>
    <s v=""/>
    <n v="81.442504800000052"/>
    <s v=""/>
    <n v="1"/>
  </r>
  <r>
    <x v="12"/>
    <n v="134.31958009999994"/>
    <s v=""/>
    <n v="134.31958009999994"/>
    <s v=""/>
    <n v="1"/>
  </r>
  <r>
    <x v="13"/>
    <n v="145.07238770000004"/>
    <s v=""/>
    <n v="145.07238770000004"/>
    <s v=""/>
    <n v="1"/>
  </r>
  <r>
    <x v="14"/>
    <n v="173.70837400000005"/>
    <s v=""/>
    <n v="173.70837400000005"/>
    <s v=""/>
    <n v="1"/>
  </r>
  <r>
    <x v="15"/>
    <n v="205.66088859999991"/>
    <s v=""/>
    <n v="205.66088859999991"/>
    <s v=""/>
    <n v="1"/>
  </r>
  <r>
    <x v="16"/>
    <n v="219.08666999999991"/>
    <s v=""/>
    <n v="219.08666999999991"/>
    <s v=""/>
    <n v="1"/>
  </r>
  <r>
    <x v="17"/>
    <n v="226.47802729999989"/>
    <s v=""/>
    <n v="226.47802729999989"/>
    <s v=""/>
    <n v="1"/>
  </r>
  <r>
    <x v="18"/>
    <n v="214.35150144999989"/>
    <s v=""/>
    <n v="214.35150144999989"/>
    <s v=""/>
    <n v="1"/>
  </r>
  <r>
    <x v="19"/>
    <n v="185.25695804999987"/>
    <s v=""/>
    <n v="185.25695804999987"/>
    <s v=""/>
    <n v="1"/>
  </r>
  <r>
    <x v="20"/>
    <n v="171.50598150000008"/>
    <s v=""/>
    <n v="171.50598150000008"/>
    <s v=""/>
    <n v="1"/>
  </r>
  <r>
    <x v="21"/>
    <n v="136.53521728999999"/>
    <s v=""/>
    <n v="136.53521728999999"/>
    <s v=""/>
    <n v="1"/>
  </r>
  <r>
    <x v="22"/>
    <n v="137.18615724999995"/>
    <s v=""/>
    <n v="137.18615724999995"/>
    <s v=""/>
    <n v="1"/>
  </r>
  <r>
    <x v="23"/>
    <n v="118.06610108000007"/>
    <s v=""/>
    <n v="118.06610108000007"/>
    <s v=""/>
    <n v="1"/>
  </r>
  <r>
    <x v="0"/>
    <n v="82.232666020000011"/>
    <s v=""/>
    <n v="82.232666020000011"/>
    <s v=""/>
    <n v="1"/>
  </r>
  <r>
    <x v="1"/>
    <n v="79.094238280000013"/>
    <s v=""/>
    <n v="79.094238280000013"/>
    <s v=""/>
    <n v="1"/>
  </r>
  <r>
    <x v="2"/>
    <n v="74.028442380000001"/>
    <s v=""/>
    <n v="74.028442380000001"/>
    <s v=""/>
    <n v="1"/>
  </r>
  <r>
    <x v="3"/>
    <n v="75.133972159999985"/>
    <s v=""/>
    <n v="75.133972159999985"/>
    <s v=""/>
    <n v="1"/>
  </r>
  <r>
    <x v="4"/>
    <n v="95.995971680000025"/>
    <s v=""/>
    <n v="95.995971680000025"/>
    <s v=""/>
    <n v="1"/>
  </r>
  <r>
    <x v="5"/>
    <n v="116.49243163999995"/>
    <s v=""/>
    <n v="116.49243163999995"/>
    <s v=""/>
    <n v="1"/>
  </r>
  <r>
    <x v="6"/>
    <n v="187.27832032000003"/>
    <s v=""/>
    <n v="187.27832032000003"/>
    <s v=""/>
    <n v="1"/>
  </r>
  <r>
    <x v="7"/>
    <n v="208.45690920000004"/>
    <s v=""/>
    <n v="208.45690920000004"/>
    <s v=""/>
    <n v="1"/>
  </r>
  <r>
    <x v="8"/>
    <n v="228.44946290000007"/>
    <s v=""/>
    <n v="228.44946290000007"/>
    <s v=""/>
    <n v="1"/>
  </r>
  <r>
    <x v="9"/>
    <n v="371.8552856"/>
    <s v=""/>
    <n v="371.8552856"/>
    <s v=""/>
    <n v="1"/>
  </r>
  <r>
    <x v="10"/>
    <n v="416.46508790000007"/>
    <s v=""/>
    <n v="416.46508790000007"/>
    <s v=""/>
    <n v="1"/>
  </r>
  <r>
    <x v="11"/>
    <n v="546.97900389999995"/>
    <s v=""/>
    <n v="546.97900389999995"/>
    <s v=""/>
    <n v="1"/>
  </r>
  <r>
    <x v="12"/>
    <n v="717.59265140000002"/>
    <s v=""/>
    <n v="717.59265140000002"/>
    <s v=""/>
    <n v="1"/>
  </r>
  <r>
    <x v="13"/>
    <n v="880.94580080000014"/>
    <s v=""/>
    <n v="880.94580080000014"/>
    <s v=""/>
    <n v="1"/>
  </r>
  <r>
    <x v="14"/>
    <n v="930.86877439999989"/>
    <s v=""/>
    <n v="930.86877439999989"/>
    <s v=""/>
    <n v="1"/>
  </r>
  <r>
    <x v="15"/>
    <n v="1029.4769286999999"/>
    <s v=""/>
    <n v="1029.4769286999999"/>
    <s v=""/>
    <n v="1"/>
  </r>
  <r>
    <x v="16"/>
    <n v="1063.9145507999999"/>
    <s v=""/>
    <n v="1063.9145507999999"/>
    <s v=""/>
    <n v="1"/>
  </r>
  <r>
    <x v="17"/>
    <n v="1092.8444213999996"/>
    <s v=""/>
    <n v="1092.8444213999996"/>
    <s v=""/>
    <n v="1"/>
  </r>
  <r>
    <x v="18"/>
    <n v="1023.6386719"/>
    <s v=""/>
    <n v="1023.6386719"/>
    <s v=""/>
    <n v="1"/>
  </r>
  <r>
    <x v="19"/>
    <n v="935.84924309999997"/>
    <s v=""/>
    <n v="935.84924309999997"/>
    <s v=""/>
    <n v="1"/>
  </r>
  <r>
    <x v="20"/>
    <n v="834.40759279999997"/>
    <s v=""/>
    <n v="834.40759279999997"/>
    <s v=""/>
    <n v="1"/>
  </r>
  <r>
    <x v="21"/>
    <n v="783.89343259999998"/>
    <s v=""/>
    <n v="783.89343259999998"/>
    <s v=""/>
    <n v="1"/>
  </r>
  <r>
    <x v="22"/>
    <n v="651.44653318000007"/>
    <s v=""/>
    <n v="651.44653318000007"/>
    <s v=""/>
    <n v="1"/>
  </r>
  <r>
    <x v="23"/>
    <n v="522.9392700300001"/>
    <s v=""/>
    <n v="522.9392700300001"/>
    <s v=""/>
    <n v="1"/>
  </r>
  <r>
    <x v="0"/>
    <n v="-15.579406739999968"/>
    <n v="-15.579406739999968"/>
    <s v=""/>
    <n v="1"/>
    <s v=""/>
  </r>
  <r>
    <x v="1"/>
    <n v="-25.752685550000024"/>
    <n v="-25.752685550000024"/>
    <s v=""/>
    <n v="1"/>
    <s v=""/>
  </r>
  <r>
    <x v="2"/>
    <n v="-40.996154779999983"/>
    <n v="-40.996154779999983"/>
    <s v=""/>
    <n v="1"/>
    <s v=""/>
  </r>
  <r>
    <x v="3"/>
    <n v="-32.128234870000028"/>
    <n v="-32.128234870000028"/>
    <s v=""/>
    <n v="1"/>
    <s v=""/>
  </r>
  <r>
    <x v="4"/>
    <n v="-28.465270999999916"/>
    <n v="-28.465270999999916"/>
    <s v=""/>
    <n v="1"/>
    <s v=""/>
  </r>
  <r>
    <x v="5"/>
    <n v="-77.985656740000081"/>
    <n v="-77.985656740000081"/>
    <s v=""/>
    <n v="1"/>
    <s v=""/>
  </r>
  <r>
    <x v="6"/>
    <n v="-53.458557130000031"/>
    <n v="-53.458557130000031"/>
    <s v=""/>
    <n v="1"/>
    <s v=""/>
  </r>
  <r>
    <x v="7"/>
    <n v="-38.291503899999952"/>
    <n v="-38.291503899999952"/>
    <s v=""/>
    <n v="1"/>
    <s v=""/>
  </r>
  <r>
    <x v="8"/>
    <n v="-79.714965799999845"/>
    <n v="-79.714965799999845"/>
    <s v=""/>
    <n v="1"/>
    <s v=""/>
  </r>
  <r>
    <x v="9"/>
    <n v="-119.93627930000002"/>
    <n v="-119.93627930000002"/>
    <s v=""/>
    <n v="1"/>
    <s v=""/>
  </r>
  <r>
    <x v="10"/>
    <n v="-99.028442400000131"/>
    <n v="-99.028442400000131"/>
    <s v=""/>
    <n v="1"/>
    <s v=""/>
  </r>
  <r>
    <x v="11"/>
    <n v="-36.860839899999974"/>
    <n v="-36.860839899999974"/>
    <s v=""/>
    <n v="1"/>
    <s v=""/>
  </r>
  <r>
    <x v="12"/>
    <n v="12.932495099999869"/>
    <s v=""/>
    <n v="12.932495099999869"/>
    <s v=""/>
    <n v="1"/>
  </r>
  <r>
    <x v="13"/>
    <n v="73.737243600000056"/>
    <s v=""/>
    <n v="73.737243600000056"/>
    <s v=""/>
    <n v="1"/>
  </r>
  <r>
    <x v="14"/>
    <n v="114.0681152200001"/>
    <s v=""/>
    <n v="114.0681152200001"/>
    <s v=""/>
    <n v="1"/>
  </r>
  <r>
    <x v="15"/>
    <n v="115.95440671999984"/>
    <s v=""/>
    <n v="115.95440671999984"/>
    <s v=""/>
    <n v="1"/>
  </r>
  <r>
    <x v="16"/>
    <n v="135.77825929000005"/>
    <s v=""/>
    <n v="135.77825929000005"/>
    <s v=""/>
    <n v="1"/>
  </r>
  <r>
    <x v="17"/>
    <n v="87.414611850000028"/>
    <s v=""/>
    <n v="87.414611850000028"/>
    <s v=""/>
    <n v="1"/>
  </r>
  <r>
    <x v="18"/>
    <n v="132.77709962000006"/>
    <s v=""/>
    <n v="132.77709962000006"/>
    <s v=""/>
    <n v="1"/>
  </r>
  <r>
    <x v="19"/>
    <n v="71.113647440000022"/>
    <s v=""/>
    <n v="71.113647440000022"/>
    <s v=""/>
    <n v="1"/>
  </r>
  <r>
    <x v="20"/>
    <n v="16.648925800000029"/>
    <s v=""/>
    <n v="16.648925800000029"/>
    <s v=""/>
    <n v="1"/>
  </r>
  <r>
    <x v="21"/>
    <n v="-7.0458984000000555"/>
    <n v="-7.0458984000000555"/>
    <s v=""/>
    <n v="1"/>
    <s v=""/>
  </r>
  <r>
    <x v="22"/>
    <n v="-15.671936069999902"/>
    <n v="-15.671936069999902"/>
    <s v=""/>
    <n v="1"/>
    <s v=""/>
  </r>
  <r>
    <x v="23"/>
    <n v="-9.4653930599999967"/>
    <n v="-9.4653930599999967"/>
    <s v=""/>
    <n v="1"/>
    <s v=""/>
  </r>
  <r>
    <x v="0"/>
    <n v="-41.022766120000028"/>
    <n v="-41.022766120000028"/>
    <s v=""/>
    <n v="1"/>
    <s v=""/>
  </r>
  <r>
    <x v="1"/>
    <n v="-43.178222660000074"/>
    <n v="-43.178222660000074"/>
    <s v=""/>
    <n v="1"/>
    <s v=""/>
  </r>
  <r>
    <x v="2"/>
    <n v="-31.184814459999984"/>
    <n v="-31.184814459999984"/>
    <s v=""/>
    <n v="1"/>
    <s v=""/>
  </r>
  <r>
    <x v="3"/>
    <n v="-31.811950690000003"/>
    <n v="-31.811950690000003"/>
    <s v=""/>
    <n v="1"/>
    <s v=""/>
  </r>
  <r>
    <x v="4"/>
    <n v="-48.883300780000013"/>
    <n v="-48.883300780000013"/>
    <s v=""/>
    <n v="1"/>
    <s v=""/>
  </r>
  <r>
    <x v="5"/>
    <n v="-48.890869179999981"/>
    <n v="-48.890869179999981"/>
    <s v=""/>
    <n v="1"/>
    <s v=""/>
  </r>
  <r>
    <x v="6"/>
    <n v="-54.077148469999997"/>
    <n v="-54.077148469999997"/>
    <s v=""/>
    <n v="1"/>
    <s v=""/>
  </r>
  <r>
    <x v="7"/>
    <n v="-59.23706049999987"/>
    <n v="-59.23706049999987"/>
    <s v=""/>
    <n v="1"/>
    <s v=""/>
  </r>
  <r>
    <x v="8"/>
    <n v="-56.233642599999939"/>
    <n v="-56.233642599999939"/>
    <s v=""/>
    <n v="1"/>
    <s v=""/>
  </r>
  <r>
    <x v="9"/>
    <n v="-1.1920165999999881"/>
    <n v="-1.1920165999999881"/>
    <s v=""/>
    <n v="1"/>
    <s v=""/>
  </r>
  <r>
    <x v="10"/>
    <n v="-57.968627900000001"/>
    <n v="-57.968627900000001"/>
    <s v=""/>
    <n v="1"/>
    <s v=""/>
  </r>
  <r>
    <x v="11"/>
    <n v="-44.539489700000104"/>
    <n v="-44.539489700000104"/>
    <s v=""/>
    <n v="1"/>
    <s v=""/>
  </r>
  <r>
    <x v="12"/>
    <n v="-18.837707519999981"/>
    <n v="-18.837707519999981"/>
    <s v=""/>
    <n v="1"/>
    <s v=""/>
  </r>
  <r>
    <x v="13"/>
    <n v="-13.88323975000003"/>
    <n v="-13.88323975000003"/>
    <s v=""/>
    <n v="1"/>
    <s v=""/>
  </r>
  <r>
    <x v="14"/>
    <n v="-17.694946290000075"/>
    <n v="-17.694946290000075"/>
    <s v=""/>
    <n v="1"/>
    <s v=""/>
  </r>
  <r>
    <x v="15"/>
    <n v="-7.1060180700000046"/>
    <n v="-7.1060180700000046"/>
    <s v=""/>
    <n v="1"/>
    <s v=""/>
  </r>
  <r>
    <x v="16"/>
    <n v="-10.47967529999994"/>
    <n v="-10.47967529999994"/>
    <s v=""/>
    <n v="1"/>
    <s v=""/>
  </r>
  <r>
    <x v="17"/>
    <n v="-25.380371100000048"/>
    <n v="-25.380371100000048"/>
    <s v=""/>
    <n v="1"/>
    <s v=""/>
  </r>
  <r>
    <x v="18"/>
    <n v="-51.770446779999929"/>
    <n v="-51.770446779999929"/>
    <s v=""/>
    <n v="1"/>
    <s v=""/>
  </r>
  <r>
    <x v="19"/>
    <n v="-56.18682861000002"/>
    <n v="-56.18682861000002"/>
    <s v=""/>
    <n v="1"/>
    <s v=""/>
  </r>
  <r>
    <x v="20"/>
    <n v="-61.43115234000004"/>
    <n v="-61.43115234000004"/>
    <s v=""/>
    <n v="1"/>
    <s v=""/>
  </r>
  <r>
    <x v="21"/>
    <n v="-38.005920409999931"/>
    <n v="-38.005920409999931"/>
    <s v=""/>
    <n v="1"/>
    <s v=""/>
  </r>
  <r>
    <x v="22"/>
    <n v="-31.720825190000028"/>
    <n v="-31.720825190000028"/>
    <s v=""/>
    <n v="1"/>
    <s v=""/>
  </r>
  <r>
    <x v="23"/>
    <n v="-77.061035149999952"/>
    <n v="-77.061035149999952"/>
    <s v=""/>
    <n v="1"/>
    <s v=""/>
  </r>
  <r>
    <x v="0"/>
    <n v="-13.474609369999939"/>
    <n v="-13.474609369999939"/>
    <s v=""/>
    <n v="1"/>
    <s v=""/>
  </r>
  <r>
    <x v="1"/>
    <n v="-8.9904779999983475E-2"/>
    <n v="-8.9904779999983475E-2"/>
    <s v=""/>
    <n v="1"/>
    <s v=""/>
  </r>
  <r>
    <x v="2"/>
    <n v="-19.999328619999915"/>
    <n v="-19.999328619999915"/>
    <s v=""/>
    <n v="1"/>
    <s v=""/>
  </r>
  <r>
    <x v="3"/>
    <n v="-49.394592280000097"/>
    <n v="-49.394592280000097"/>
    <s v=""/>
    <n v="1"/>
    <s v=""/>
  </r>
  <r>
    <x v="4"/>
    <n v="-34.249633790000075"/>
    <n v="-34.249633790000075"/>
    <s v=""/>
    <n v="1"/>
    <s v=""/>
  </r>
  <r>
    <x v="5"/>
    <n v="-50.615478510000003"/>
    <n v="-50.615478510000003"/>
    <s v=""/>
    <n v="1"/>
    <s v=""/>
  </r>
  <r>
    <x v="6"/>
    <n v="-70.125610350000102"/>
    <n v="-70.125610350000102"/>
    <s v=""/>
    <n v="1"/>
    <s v=""/>
  </r>
  <r>
    <x v="7"/>
    <n v="-75.683715820000089"/>
    <n v="-75.683715820000089"/>
    <s v=""/>
    <n v="1"/>
    <s v=""/>
  </r>
  <r>
    <x v="8"/>
    <n v="-56.124816900000042"/>
    <n v="-56.124816900000042"/>
    <s v=""/>
    <n v="1"/>
    <s v=""/>
  </r>
  <r>
    <x v="9"/>
    <n v="17.005004919999919"/>
    <s v=""/>
    <n v="17.005004919999919"/>
    <s v=""/>
    <n v="1"/>
  </r>
  <r>
    <x v="10"/>
    <n v="97.029357899999923"/>
    <s v=""/>
    <n v="97.029357899999923"/>
    <s v=""/>
    <n v="1"/>
  </r>
  <r>
    <x v="11"/>
    <n v="115.72747806000007"/>
    <s v=""/>
    <n v="115.72747806000007"/>
    <s v=""/>
    <n v="1"/>
  </r>
  <r>
    <x v="12"/>
    <n v="132.80065920999994"/>
    <s v=""/>
    <n v="132.80065920999994"/>
    <s v=""/>
    <n v="1"/>
  </r>
  <r>
    <x v="13"/>
    <n v="136.66253658999995"/>
    <s v=""/>
    <n v="136.66253658999995"/>
    <s v=""/>
    <n v="1"/>
  </r>
  <r>
    <x v="14"/>
    <n v="165.81610111000009"/>
    <s v=""/>
    <n v="165.81610111000009"/>
    <s v=""/>
    <n v="1"/>
  </r>
  <r>
    <x v="15"/>
    <n v="184.40936274000012"/>
    <s v=""/>
    <n v="184.40936274000012"/>
    <s v=""/>
    <n v="1"/>
  </r>
  <r>
    <x v="16"/>
    <n v="185.41711426000006"/>
    <s v=""/>
    <n v="185.41711426000006"/>
    <s v=""/>
    <n v="1"/>
  </r>
  <r>
    <x v="17"/>
    <n v="173.48065186000008"/>
    <s v=""/>
    <n v="173.48065186000008"/>
    <s v=""/>
    <n v="1"/>
  </r>
  <r>
    <x v="18"/>
    <n v="88.153747500000122"/>
    <s v=""/>
    <n v="88.153747500000122"/>
    <s v=""/>
    <n v="1"/>
  </r>
  <r>
    <x v="19"/>
    <n v="33.787963900000022"/>
    <s v=""/>
    <n v="33.787963900000022"/>
    <s v=""/>
    <n v="1"/>
  </r>
  <r>
    <x v="20"/>
    <n v="22.569702100000086"/>
    <s v=""/>
    <n v="22.569702100000086"/>
    <s v=""/>
    <n v="1"/>
  </r>
  <r>
    <x v="21"/>
    <n v="30.438110399999914"/>
    <s v=""/>
    <n v="30.438110399999914"/>
    <s v=""/>
    <n v="1"/>
  </r>
  <r>
    <x v="22"/>
    <n v="44.063842799999975"/>
    <s v=""/>
    <n v="44.063842799999975"/>
    <s v=""/>
    <n v="1"/>
  </r>
  <r>
    <x v="23"/>
    <n v="36.320007320000059"/>
    <s v=""/>
    <n v="36.320007320000059"/>
    <s v=""/>
    <n v="1"/>
  </r>
  <r>
    <x v="0"/>
    <n v="-3.1033325199999808"/>
    <n v="-3.1033325199999808"/>
    <s v=""/>
    <n v="1"/>
    <s v=""/>
  </r>
  <r>
    <x v="1"/>
    <n v="-11.967651359999991"/>
    <n v="-11.967651359999991"/>
    <s v=""/>
    <n v="1"/>
    <s v=""/>
  </r>
  <r>
    <x v="2"/>
    <n v="-15.932312010000032"/>
    <n v="-15.932312010000032"/>
    <s v=""/>
    <n v="1"/>
    <s v=""/>
  </r>
  <r>
    <x v="3"/>
    <n v="-15.32940672999996"/>
    <n v="-15.32940672999996"/>
    <s v=""/>
    <n v="1"/>
    <s v=""/>
  </r>
  <r>
    <x v="4"/>
    <n v="-11.095153809999942"/>
    <n v="-11.095153809999942"/>
    <s v=""/>
    <n v="1"/>
    <s v=""/>
  </r>
  <r>
    <x v="5"/>
    <n v="-2.8998413100000562"/>
    <n v="-2.8998413100000562"/>
    <s v=""/>
    <n v="1"/>
    <s v=""/>
  </r>
  <r>
    <x v="6"/>
    <n v="-22.325805659999901"/>
    <n v="-22.325805659999901"/>
    <s v=""/>
    <n v="1"/>
    <s v=""/>
  </r>
  <r>
    <x v="7"/>
    <n v="-22.421691899999928"/>
    <n v="-22.421691899999928"/>
    <s v=""/>
    <n v="1"/>
    <s v=""/>
  </r>
  <r>
    <x v="8"/>
    <n v="2.6185302000000092"/>
    <s v=""/>
    <n v="2.6185302000000092"/>
    <s v=""/>
    <n v="1"/>
  </r>
  <r>
    <x v="9"/>
    <n v="8.1336669999998321"/>
    <s v=""/>
    <n v="8.1336669999998321"/>
    <s v=""/>
    <n v="1"/>
  </r>
  <r>
    <x v="10"/>
    <n v="3.1402588000000833"/>
    <s v=""/>
    <n v="3.1402588000000833"/>
    <s v=""/>
    <n v="1"/>
  </r>
  <r>
    <x v="11"/>
    <n v="-20.328247099999999"/>
    <n v="-20.328247099999999"/>
    <s v=""/>
    <n v="1"/>
    <s v=""/>
  </r>
  <r>
    <x v="12"/>
    <n v="3.7573241999998572"/>
    <s v=""/>
    <n v="3.7573241999998572"/>
    <s v=""/>
    <n v="1"/>
  </r>
  <r>
    <x v="13"/>
    <n v="24.828857400000061"/>
    <s v=""/>
    <n v="24.828857400000061"/>
    <s v=""/>
    <n v="1"/>
  </r>
  <r>
    <x v="14"/>
    <n v="-8.1744384000000991"/>
    <n v="-8.1744384000000991"/>
    <s v=""/>
    <n v="1"/>
    <s v=""/>
  </r>
  <r>
    <x v="15"/>
    <n v="-40.945922800000062"/>
    <n v="-40.945922800000062"/>
    <s v=""/>
    <n v="1"/>
    <s v=""/>
  </r>
  <r>
    <x v="16"/>
    <n v="-25.892944399999806"/>
    <n v="-25.892944399999806"/>
    <s v=""/>
    <n v="1"/>
    <s v=""/>
  </r>
  <r>
    <x v="17"/>
    <n v="-115.8839111000002"/>
    <n v="-115.8839111000002"/>
    <s v=""/>
    <n v="1"/>
    <s v=""/>
  </r>
  <r>
    <x v="18"/>
    <n v="-128.7580567"/>
    <n v="-128.7580567"/>
    <s v=""/>
    <n v="1"/>
    <s v=""/>
  </r>
  <r>
    <x v="19"/>
    <n v="-137.06616209999993"/>
    <n v="-137.06616209999993"/>
    <s v=""/>
    <n v="1"/>
    <s v=""/>
  </r>
  <r>
    <x v="20"/>
    <n v="-124.08996580000007"/>
    <n v="-124.08996580000007"/>
    <s v=""/>
    <n v="1"/>
    <s v=""/>
  </r>
  <r>
    <x v="21"/>
    <n v="-132.56506349999995"/>
    <n v="-132.56506349999995"/>
    <s v=""/>
    <n v="1"/>
    <s v=""/>
  </r>
  <r>
    <x v="22"/>
    <n v="-139.49279789999991"/>
    <n v="-139.49279789999991"/>
    <s v=""/>
    <n v="1"/>
    <s v=""/>
  </r>
  <r>
    <x v="23"/>
    <n v="-155.30804447999992"/>
    <n v="-155.30804447999992"/>
    <s v=""/>
    <n v="1"/>
    <s v=""/>
  </r>
  <r>
    <x v="0"/>
    <n v="-197.17358402999992"/>
    <n v="-197.17358402999992"/>
    <s v=""/>
    <n v="1"/>
    <s v=""/>
  </r>
  <r>
    <x v="1"/>
    <n v="-188.16705323000008"/>
    <n v="-188.16705323000008"/>
    <s v=""/>
    <n v="1"/>
    <s v=""/>
  </r>
  <r>
    <x v="2"/>
    <n v="-220.38079832999995"/>
    <n v="-220.38079832999995"/>
    <s v=""/>
    <n v="1"/>
    <s v=""/>
  </r>
  <r>
    <x v="3"/>
    <n v="-232.69744868999987"/>
    <n v="-232.69744868999987"/>
    <s v=""/>
    <n v="1"/>
    <s v=""/>
  </r>
  <r>
    <x v="4"/>
    <n v="-172.62548828000001"/>
    <n v="-172.62548828000001"/>
    <s v=""/>
    <n v="1"/>
    <s v=""/>
  </r>
  <r>
    <x v="5"/>
    <n v="-141.82000732000006"/>
    <n v="-141.82000732000006"/>
    <s v=""/>
    <n v="1"/>
    <s v=""/>
  </r>
  <r>
    <x v="6"/>
    <n v="-196.81988520999994"/>
    <n v="-196.81988520999994"/>
    <s v=""/>
    <n v="1"/>
    <s v=""/>
  </r>
  <r>
    <x v="7"/>
    <n v="-200.07421870000007"/>
    <n v="-200.07421870000007"/>
    <s v=""/>
    <n v="1"/>
    <s v=""/>
  </r>
  <r>
    <x v="8"/>
    <n v="-146.51354979999996"/>
    <n v="-146.51354979999996"/>
    <s v=""/>
    <n v="1"/>
    <s v=""/>
  </r>
  <r>
    <x v="9"/>
    <n v="-110.06738289999998"/>
    <n v="-110.06738289999998"/>
    <s v=""/>
    <n v="1"/>
    <s v=""/>
  </r>
  <r>
    <x v="10"/>
    <n v="-118.85925299999985"/>
    <n v="-118.85925299999985"/>
    <s v=""/>
    <n v="1"/>
    <s v=""/>
  </r>
  <r>
    <x v="11"/>
    <n v="-111.65686039999991"/>
    <n v="-111.65686039999991"/>
    <s v=""/>
    <n v="1"/>
    <s v=""/>
  </r>
  <r>
    <x v="12"/>
    <n v="-98.588012700000036"/>
    <n v="-98.588012700000036"/>
    <s v=""/>
    <n v="1"/>
    <s v=""/>
  </r>
  <r>
    <x v="13"/>
    <n v="-62.505737299999964"/>
    <n v="-62.505737299999964"/>
    <s v=""/>
    <n v="1"/>
    <s v=""/>
  </r>
  <r>
    <x v="14"/>
    <n v="-37.431396499999892"/>
    <n v="-37.431396499999892"/>
    <s v=""/>
    <n v="1"/>
    <s v=""/>
  </r>
  <r>
    <x v="15"/>
    <n v="-57.178710899999942"/>
    <n v="-57.178710899999942"/>
    <s v=""/>
    <n v="1"/>
    <s v=""/>
  </r>
  <r>
    <x v="16"/>
    <n v="-67.854736400000093"/>
    <n v="-67.854736400000093"/>
    <s v=""/>
    <n v="1"/>
    <s v=""/>
  </r>
  <r>
    <x v="17"/>
    <n v="-92.871826099999907"/>
    <n v="-92.871826099999907"/>
    <s v=""/>
    <n v="1"/>
    <s v=""/>
  </r>
  <r>
    <x v="18"/>
    <n v="-96.117797800000062"/>
    <n v="-96.117797800000062"/>
    <s v=""/>
    <n v="1"/>
    <s v=""/>
  </r>
  <r>
    <x v="19"/>
    <n v="-184.72949219999987"/>
    <n v="-184.72949219999987"/>
    <s v=""/>
    <n v="1"/>
    <s v=""/>
  </r>
  <r>
    <x v="20"/>
    <n v="-160.58703609999998"/>
    <n v="-160.58703609999998"/>
    <s v=""/>
    <n v="1"/>
    <s v=""/>
  </r>
  <r>
    <x v="21"/>
    <n v="-96.2109375"/>
    <n v="-96.2109375"/>
    <s v=""/>
    <n v="1"/>
    <s v=""/>
  </r>
  <r>
    <x v="22"/>
    <n v="-95.5859375"/>
    <n v="-95.5859375"/>
    <s v=""/>
    <n v="1"/>
    <s v=""/>
  </r>
  <r>
    <x v="23"/>
    <n v="-126.88854989999982"/>
    <n v="-126.88854989999982"/>
    <s v=""/>
    <n v="1"/>
    <s v=""/>
  </r>
  <r>
    <x v="0"/>
    <n v="-74.912353499999881"/>
    <n v="-74.912353499999881"/>
    <s v=""/>
    <n v="1"/>
    <s v=""/>
  </r>
  <r>
    <x v="1"/>
    <n v="-143.17266840000013"/>
    <n v="-143.17266840000013"/>
    <s v=""/>
    <n v="1"/>
    <s v=""/>
  </r>
  <r>
    <x v="2"/>
    <n v="-166.63208002999988"/>
    <n v="-166.63208002999988"/>
    <s v=""/>
    <n v="1"/>
    <s v=""/>
  </r>
  <r>
    <x v="3"/>
    <n v="-167.51190187999998"/>
    <n v="-167.51190187999998"/>
    <s v=""/>
    <n v="1"/>
    <s v=""/>
  </r>
  <r>
    <x v="4"/>
    <n v="-201.99688722000008"/>
    <n v="-201.99688722000008"/>
    <s v=""/>
    <n v="1"/>
    <s v=""/>
  </r>
  <r>
    <x v="5"/>
    <n v="-191.5206298999999"/>
    <n v="-191.5206298999999"/>
    <s v=""/>
    <n v="1"/>
    <s v=""/>
  </r>
  <r>
    <x v="6"/>
    <n v="-189.99963380000008"/>
    <n v="-189.99963380000008"/>
    <s v=""/>
    <n v="1"/>
    <s v=""/>
  </r>
  <r>
    <x v="7"/>
    <n v="-181.64807129999986"/>
    <n v="-181.64807129999986"/>
    <s v=""/>
    <n v="1"/>
    <s v=""/>
  </r>
  <r>
    <x v="8"/>
    <n v="-162.21423340000001"/>
    <n v="-162.21423340000001"/>
    <s v=""/>
    <n v="1"/>
    <s v=""/>
  </r>
  <r>
    <x v="9"/>
    <n v="-148.01416019999988"/>
    <n v="-148.01416019999988"/>
    <s v=""/>
    <n v="1"/>
    <s v=""/>
  </r>
  <r>
    <x v="10"/>
    <n v="-124.41943360000005"/>
    <n v="-124.41943360000005"/>
    <s v=""/>
    <n v="1"/>
    <s v=""/>
  </r>
  <r>
    <x v="11"/>
    <n v="-84.285888599999907"/>
    <n v="-84.285888599999907"/>
    <s v=""/>
    <n v="1"/>
    <s v=""/>
  </r>
  <r>
    <x v="12"/>
    <n v="-77.122802699999966"/>
    <n v="-77.122802699999966"/>
    <s v=""/>
    <n v="1"/>
    <s v=""/>
  </r>
  <r>
    <x v="13"/>
    <n v="-68.0234375"/>
    <n v="-68.0234375"/>
    <s v=""/>
    <n v="1"/>
    <s v=""/>
  </r>
  <r>
    <x v="14"/>
    <n v="39.413208000000168"/>
    <s v=""/>
    <n v="39.413208000000168"/>
    <s v=""/>
    <n v="1"/>
  </r>
  <r>
    <x v="15"/>
    <n v="-60.148803699999917"/>
    <n v="-60.148803699999917"/>
    <s v=""/>
    <n v="1"/>
    <s v=""/>
  </r>
  <r>
    <x v="16"/>
    <n v="33.750732400000061"/>
    <s v=""/>
    <n v="33.750732400000061"/>
    <s v=""/>
    <n v="1"/>
  </r>
  <r>
    <x v="17"/>
    <n v="46.121459999999843"/>
    <s v=""/>
    <n v="46.121459999999843"/>
    <s v=""/>
    <n v="1"/>
  </r>
  <r>
    <x v="18"/>
    <n v="-24.767089800000122"/>
    <n v="-24.767089800000122"/>
    <s v=""/>
    <n v="1"/>
    <s v=""/>
  </r>
  <r>
    <x v="19"/>
    <n v="-13.884033199999976"/>
    <n v="-13.884033199999976"/>
    <s v=""/>
    <n v="1"/>
    <s v=""/>
  </r>
  <r>
    <x v="20"/>
    <n v="-13.06848140000011"/>
    <n v="-13.06848140000011"/>
    <s v=""/>
    <n v="1"/>
    <s v=""/>
  </r>
  <r>
    <x v="21"/>
    <n v="-21.053710900000169"/>
    <n v="-21.053710900000169"/>
    <s v=""/>
    <n v="1"/>
    <s v=""/>
  </r>
  <r>
    <x v="22"/>
    <n v="-37.716247500000009"/>
    <n v="-37.716247500000009"/>
    <s v=""/>
    <n v="1"/>
    <s v=""/>
  </r>
  <r>
    <x v="23"/>
    <n v="-38.772705080000037"/>
    <n v="-38.772705080000037"/>
    <s v=""/>
    <n v="1"/>
    <s v=""/>
  </r>
  <r>
    <x v="0"/>
    <n v="85.344299350000028"/>
    <s v=""/>
    <n v="85.344299350000028"/>
    <s v=""/>
    <n v="1"/>
  </r>
  <r>
    <x v="1"/>
    <n v="45.497131300000092"/>
    <s v=""/>
    <n v="45.497131300000092"/>
    <s v=""/>
    <n v="1"/>
  </r>
  <r>
    <x v="2"/>
    <n v="13.648681699999997"/>
    <s v=""/>
    <n v="13.648681699999997"/>
    <s v=""/>
    <n v="1"/>
  </r>
  <r>
    <x v="3"/>
    <n v="-12.086303699999917"/>
    <n v="-12.086303699999917"/>
    <s v=""/>
    <n v="1"/>
    <s v=""/>
  </r>
  <r>
    <x v="4"/>
    <n v="-23.514526400000022"/>
    <n v="-23.514526400000022"/>
    <s v=""/>
    <n v="1"/>
    <s v=""/>
  </r>
  <r>
    <x v="5"/>
    <n v="-17.220092799999975"/>
    <n v="-17.220092799999975"/>
    <s v=""/>
    <n v="1"/>
    <s v=""/>
  </r>
  <r>
    <x v="6"/>
    <n v="-24.356079099999988"/>
    <n v="-24.356079099999988"/>
    <s v=""/>
    <n v="1"/>
    <s v=""/>
  </r>
  <r>
    <x v="7"/>
    <n v="-28.429077100000086"/>
    <n v="-28.429077100000086"/>
    <s v=""/>
    <n v="1"/>
    <s v=""/>
  </r>
  <r>
    <x v="8"/>
    <n v="3.2738036999999167"/>
    <s v=""/>
    <n v="3.2738036999999167"/>
    <s v=""/>
    <n v="1"/>
  </r>
  <r>
    <x v="9"/>
    <n v="55.707275400000071"/>
    <s v=""/>
    <n v="55.707275400000071"/>
    <s v=""/>
    <n v="1"/>
  </r>
  <r>
    <x v="10"/>
    <n v="98.187988299999915"/>
    <s v=""/>
    <n v="98.187988299999915"/>
    <s v=""/>
    <n v="1"/>
  </r>
  <r>
    <x v="11"/>
    <n v="72.968994099999918"/>
    <s v=""/>
    <n v="72.968994099999918"/>
    <s v=""/>
    <n v="1"/>
  </r>
  <r>
    <x v="12"/>
    <n v="81.573120100000096"/>
    <s v=""/>
    <n v="81.573120100000096"/>
    <s v=""/>
    <n v="1"/>
  </r>
  <r>
    <x v="13"/>
    <n v="103.99926759999994"/>
    <s v=""/>
    <n v="103.99926759999994"/>
    <s v=""/>
    <n v="1"/>
  </r>
  <r>
    <x v="14"/>
    <n v="98.715576100000135"/>
    <s v=""/>
    <n v="98.715576100000135"/>
    <s v=""/>
    <n v="1"/>
  </r>
  <r>
    <x v="15"/>
    <n v="126.39306639999995"/>
    <s v=""/>
    <n v="126.39306639999995"/>
    <s v=""/>
    <n v="1"/>
  </r>
  <r>
    <x v="16"/>
    <n v="127.67822260000003"/>
    <s v=""/>
    <n v="127.67822260000003"/>
    <s v=""/>
    <n v="1"/>
  </r>
  <r>
    <x v="17"/>
    <n v="125.84338380000008"/>
    <s v=""/>
    <n v="125.84338380000008"/>
    <s v=""/>
    <n v="1"/>
  </r>
  <r>
    <x v="18"/>
    <n v="133.83099364999998"/>
    <s v=""/>
    <n v="133.83099364999998"/>
    <s v=""/>
    <n v="1"/>
  </r>
  <r>
    <x v="19"/>
    <n v="122.57440187000009"/>
    <s v=""/>
    <n v="122.57440187000009"/>
    <s v=""/>
    <n v="1"/>
  </r>
  <r>
    <x v="20"/>
    <n v="88.292724600000156"/>
    <s v=""/>
    <n v="88.292724600000156"/>
    <s v=""/>
    <n v="1"/>
  </r>
  <r>
    <x v="21"/>
    <n v="89.291198800000075"/>
    <s v=""/>
    <n v="89.291198800000075"/>
    <s v=""/>
    <n v="1"/>
  </r>
  <r>
    <x v="22"/>
    <n v="73.03540036000004"/>
    <s v=""/>
    <n v="73.03540036000004"/>
    <s v=""/>
    <n v="1"/>
  </r>
  <r>
    <x v="23"/>
    <n v="69.064269989999957"/>
    <s v=""/>
    <n v="69.064269989999957"/>
    <s v=""/>
    <n v="1"/>
  </r>
  <r>
    <x v="0"/>
    <n v="37.698669429999995"/>
    <s v=""/>
    <n v="37.698669429999995"/>
    <s v=""/>
    <n v="1"/>
  </r>
  <r>
    <x v="1"/>
    <n v="25.117004400000042"/>
    <s v=""/>
    <n v="25.117004400000042"/>
    <s v=""/>
    <n v="1"/>
  </r>
  <r>
    <x v="2"/>
    <n v="24.512390129999972"/>
    <s v=""/>
    <n v="24.512390129999972"/>
    <s v=""/>
    <n v="1"/>
  </r>
  <r>
    <x v="3"/>
    <n v="1.6170043900000337"/>
    <s v=""/>
    <n v="1.6170043900000337"/>
    <s v=""/>
    <n v="1"/>
  </r>
  <r>
    <x v="4"/>
    <n v="7.7490234300000793"/>
    <s v=""/>
    <n v="7.7490234300000793"/>
    <s v=""/>
    <n v="1"/>
  </r>
  <r>
    <x v="5"/>
    <n v="27.818542399999956"/>
    <s v=""/>
    <n v="27.818542399999956"/>
    <s v=""/>
    <n v="1"/>
  </r>
  <r>
    <x v="6"/>
    <n v="42.379638599999907"/>
    <s v=""/>
    <n v="42.379638599999907"/>
    <s v=""/>
    <n v="1"/>
  </r>
  <r>
    <x v="7"/>
    <n v="53.7890625"/>
    <s v=""/>
    <n v="53.7890625"/>
    <s v=""/>
    <n v="1"/>
  </r>
  <r>
    <x v="8"/>
    <n v="64.559448200000134"/>
    <s v=""/>
    <n v="64.559448200000134"/>
    <s v=""/>
    <n v="1"/>
  </r>
  <r>
    <x v="9"/>
    <n v="94.277099600000156"/>
    <s v=""/>
    <n v="94.277099600000156"/>
    <s v=""/>
    <n v="1"/>
  </r>
  <r>
    <x v="10"/>
    <n v="124.49755860000005"/>
    <s v=""/>
    <n v="124.49755860000005"/>
    <s v=""/>
    <n v="1"/>
  </r>
  <r>
    <x v="11"/>
    <n v="122.43188470000018"/>
    <s v=""/>
    <n v="122.43188470000018"/>
    <s v=""/>
    <n v="1"/>
  </r>
  <r>
    <x v="12"/>
    <n v="117.64782719999994"/>
    <s v=""/>
    <n v="117.64782719999994"/>
    <s v=""/>
    <n v="1"/>
  </r>
  <r>
    <x v="13"/>
    <n v="60.743408199999976"/>
    <s v=""/>
    <n v="60.743408199999976"/>
    <s v=""/>
    <n v="1"/>
  </r>
  <r>
    <x v="14"/>
    <n v="59.349975600000107"/>
    <s v=""/>
    <n v="59.349975600000107"/>
    <s v=""/>
    <n v="1"/>
  </r>
  <r>
    <x v="15"/>
    <n v="44.839111300000013"/>
    <s v=""/>
    <n v="44.839111300000013"/>
    <s v=""/>
    <n v="1"/>
  </r>
  <r>
    <x v="16"/>
    <n v="-0.91333010000016657"/>
    <n v="-0.91333010000016657"/>
    <s v=""/>
    <n v="1"/>
    <s v=""/>
  </r>
  <r>
    <x v="17"/>
    <n v="-37.867553799999996"/>
    <n v="-37.867553799999996"/>
    <s v=""/>
    <n v="1"/>
    <s v=""/>
  </r>
  <r>
    <x v="18"/>
    <n v="-52.668701199999987"/>
    <n v="-52.668701199999987"/>
    <s v=""/>
    <n v="1"/>
    <s v=""/>
  </r>
  <r>
    <x v="19"/>
    <n v="-41.360107400000061"/>
    <n v="-41.360107400000061"/>
    <s v=""/>
    <n v="1"/>
    <s v=""/>
  </r>
  <r>
    <x v="20"/>
    <n v="1.9796142000000145"/>
    <s v=""/>
    <n v="1.9796142000000145"/>
    <s v=""/>
    <n v="1"/>
  </r>
  <r>
    <x v="21"/>
    <n v="-33.89099120000003"/>
    <n v="-33.89099120000003"/>
    <s v=""/>
    <n v="1"/>
    <s v=""/>
  </r>
  <r>
    <x v="22"/>
    <n v="2.2537841700000172"/>
    <s v=""/>
    <n v="2.2537841700000172"/>
    <s v=""/>
    <n v="1"/>
  </r>
  <r>
    <x v="23"/>
    <n v="-13.074462890000063"/>
    <n v="-13.074462890000063"/>
    <s v=""/>
    <n v="1"/>
    <s v=""/>
  </r>
  <r>
    <x v="0"/>
    <n v="36.921325679999995"/>
    <s v=""/>
    <n v="36.921325679999995"/>
    <s v=""/>
    <n v="1"/>
  </r>
  <r>
    <x v="1"/>
    <n v="35.690673830000037"/>
    <s v=""/>
    <n v="35.690673830000037"/>
    <s v=""/>
    <n v="1"/>
  </r>
  <r>
    <x v="2"/>
    <n v="53.082214359999966"/>
    <s v=""/>
    <n v="53.082214359999966"/>
    <s v=""/>
    <n v="1"/>
  </r>
  <r>
    <x v="3"/>
    <n v="64.786621099999934"/>
    <s v=""/>
    <n v="64.786621099999934"/>
    <s v=""/>
    <n v="1"/>
  </r>
  <r>
    <x v="4"/>
    <n v="56.180969239999968"/>
    <s v=""/>
    <n v="56.180969239999968"/>
    <s v=""/>
    <n v="1"/>
  </r>
  <r>
    <x v="5"/>
    <n v="65.258483880000085"/>
    <s v=""/>
    <n v="65.258483880000085"/>
    <s v=""/>
    <n v="1"/>
  </r>
  <r>
    <x v="6"/>
    <n v="73.007690430000025"/>
    <s v=""/>
    <n v="73.007690430000025"/>
    <s v=""/>
    <n v="1"/>
  </r>
  <r>
    <x v="7"/>
    <n v="75.202880850000042"/>
    <s v=""/>
    <n v="75.202880850000042"/>
    <s v=""/>
    <n v="1"/>
  </r>
  <r>
    <x v="8"/>
    <n v="72.618713330000105"/>
    <s v=""/>
    <n v="72.618713330000105"/>
    <s v=""/>
    <n v="1"/>
  </r>
  <r>
    <x v="9"/>
    <n v="87.077758800000083"/>
    <s v=""/>
    <n v="87.077758800000083"/>
    <s v=""/>
    <n v="1"/>
  </r>
  <r>
    <x v="10"/>
    <n v="101.12908936000008"/>
    <s v=""/>
    <n v="101.12908936000008"/>
    <s v=""/>
    <n v="1"/>
  </r>
  <r>
    <x v="11"/>
    <n v="72.215148940000063"/>
    <s v=""/>
    <n v="72.215148940000063"/>
    <s v=""/>
    <n v="1"/>
  </r>
  <r>
    <x v="12"/>
    <n v="71.971862809999948"/>
    <s v=""/>
    <n v="71.971862809999948"/>
    <s v=""/>
    <n v="1"/>
  </r>
  <r>
    <x v="13"/>
    <n v="79.065368649999982"/>
    <s v=""/>
    <n v="79.065368649999982"/>
    <s v=""/>
    <n v="1"/>
  </r>
  <r>
    <x v="14"/>
    <n v="100.65856936"/>
    <s v=""/>
    <n v="100.65856936"/>
    <s v=""/>
    <n v="1"/>
  </r>
  <r>
    <x v="15"/>
    <n v="110.0660400999999"/>
    <s v=""/>
    <n v="110.0660400999999"/>
    <s v=""/>
    <n v="1"/>
  </r>
  <r>
    <x v="16"/>
    <n v="103.74389649999989"/>
    <s v=""/>
    <n v="103.74389649999989"/>
    <s v=""/>
    <n v="1"/>
  </r>
  <r>
    <x v="17"/>
    <n v="78.210327199999938"/>
    <s v=""/>
    <n v="78.210327199999938"/>
    <s v=""/>
    <n v="1"/>
  </r>
  <r>
    <x v="18"/>
    <n v="33.470458999999892"/>
    <s v=""/>
    <n v="33.470458999999892"/>
    <s v=""/>
    <n v="1"/>
  </r>
  <r>
    <x v="19"/>
    <n v="28.091796900000077"/>
    <s v=""/>
    <n v="28.091796900000077"/>
    <s v=""/>
    <n v="1"/>
  </r>
  <r>
    <x v="20"/>
    <n v="47.893493700000022"/>
    <s v=""/>
    <n v="47.893493700000022"/>
    <s v=""/>
    <n v="1"/>
  </r>
  <r>
    <x v="21"/>
    <n v="60.036926289999883"/>
    <s v=""/>
    <n v="60.036926289999883"/>
    <s v=""/>
    <n v="1"/>
  </r>
  <r>
    <x v="22"/>
    <n v="36.941589349999958"/>
    <s v=""/>
    <n v="36.941589349999958"/>
    <s v=""/>
    <n v="1"/>
  </r>
  <r>
    <x v="23"/>
    <n v="14.632324219999987"/>
    <s v=""/>
    <n v="14.632324219999987"/>
    <s v=""/>
    <n v="1"/>
  </r>
  <r>
    <x v="0"/>
    <n v="-8.8669433600000502"/>
    <n v="-8.8669433600000502"/>
    <s v=""/>
    <n v="1"/>
    <s v=""/>
  </r>
  <r>
    <x v="1"/>
    <n v="-14.806518550000078"/>
    <n v="-14.806518550000078"/>
    <s v=""/>
    <n v="1"/>
    <s v=""/>
  </r>
  <r>
    <x v="2"/>
    <n v="17.9575195299999"/>
    <s v=""/>
    <n v="17.9575195299999"/>
    <s v=""/>
    <n v="1"/>
  </r>
  <r>
    <x v="3"/>
    <n v="17.048583989999997"/>
    <s v=""/>
    <n v="17.048583989999997"/>
    <s v=""/>
    <n v="1"/>
  </r>
  <r>
    <x v="4"/>
    <n v="4.1052246100000502"/>
    <s v=""/>
    <n v="4.1052246100000502"/>
    <s v=""/>
    <n v="1"/>
  </r>
  <r>
    <x v="5"/>
    <n v="14.532897949999892"/>
    <s v=""/>
    <n v="14.532897949999892"/>
    <s v=""/>
    <n v="1"/>
  </r>
  <r>
    <x v="6"/>
    <n v="-18.968566890000034"/>
    <n v="-18.968566890000034"/>
    <s v=""/>
    <n v="1"/>
    <s v=""/>
  </r>
  <r>
    <x v="7"/>
    <n v="7.5789184599999544"/>
    <s v=""/>
    <n v="7.5789184599999544"/>
    <s v=""/>
    <n v="1"/>
  </r>
  <r>
    <x v="8"/>
    <n v="61.963378900000066"/>
    <s v=""/>
    <n v="61.963378900000066"/>
    <s v=""/>
    <n v="1"/>
  </r>
  <r>
    <x v="9"/>
    <n v="139.73693847000004"/>
    <s v=""/>
    <n v="139.73693847000004"/>
    <s v=""/>
    <n v="1"/>
  </r>
  <r>
    <x v="10"/>
    <n v="162.25921634000008"/>
    <s v=""/>
    <n v="162.25921634000008"/>
    <s v=""/>
    <n v="1"/>
  </r>
  <r>
    <x v="11"/>
    <n v="154.46978758"/>
    <s v=""/>
    <n v="154.46978758"/>
    <s v=""/>
    <n v="1"/>
  </r>
  <r>
    <x v="12"/>
    <n v="186.5071410999999"/>
    <s v=""/>
    <n v="186.5071410999999"/>
    <s v=""/>
    <n v="1"/>
  </r>
  <r>
    <x v="13"/>
    <n v="184.09405516000004"/>
    <s v=""/>
    <n v="184.09405516000004"/>
    <s v=""/>
    <n v="1"/>
  </r>
  <r>
    <x v="14"/>
    <n v="172.77453614000001"/>
    <s v=""/>
    <n v="172.77453614000001"/>
    <s v=""/>
    <n v="1"/>
  </r>
  <r>
    <x v="15"/>
    <n v="186.83465580999996"/>
    <s v=""/>
    <n v="186.83465580999996"/>
    <s v=""/>
    <n v="1"/>
  </r>
  <r>
    <x v="16"/>
    <n v="171.89160160000006"/>
    <s v=""/>
    <n v="171.89160160000006"/>
    <s v=""/>
    <n v="1"/>
  </r>
  <r>
    <x v="17"/>
    <n v="140.75061029999983"/>
    <s v=""/>
    <n v="140.75061029999983"/>
    <s v=""/>
    <n v="1"/>
  </r>
  <r>
    <x v="18"/>
    <n v="-5.3288574000000608"/>
    <n v="-5.3288574000000608"/>
    <s v=""/>
    <n v="1"/>
    <s v=""/>
  </r>
  <r>
    <x v="19"/>
    <n v="-16.379150400000071"/>
    <n v="-16.379150400000071"/>
    <s v=""/>
    <n v="1"/>
    <s v=""/>
  </r>
  <r>
    <x v="20"/>
    <n v="-24.584838900000022"/>
    <n v="-24.584838900000022"/>
    <s v=""/>
    <n v="1"/>
    <s v=""/>
  </r>
  <r>
    <x v="21"/>
    <n v="-21.9140625"/>
    <n v="-21.9140625"/>
    <s v=""/>
    <n v="1"/>
    <s v=""/>
  </r>
  <r>
    <x v="22"/>
    <n v="18.213562099999876"/>
    <s v=""/>
    <n v="18.213562099999876"/>
    <s v=""/>
    <n v="1"/>
  </r>
  <r>
    <x v="23"/>
    <n v="52.505310059999942"/>
    <s v=""/>
    <n v="52.505310059999942"/>
    <s v=""/>
    <n v="1"/>
  </r>
  <r>
    <x v="0"/>
    <n v="83.222900390000063"/>
    <s v=""/>
    <n v="83.222900390000063"/>
    <s v=""/>
    <n v="1"/>
  </r>
  <r>
    <x v="1"/>
    <n v="120.07165527000006"/>
    <s v=""/>
    <n v="120.07165527000006"/>
    <s v=""/>
    <n v="1"/>
  </r>
  <r>
    <x v="2"/>
    <n v="132.82995604999996"/>
    <s v=""/>
    <n v="132.82995604999996"/>
    <s v=""/>
    <n v="1"/>
  </r>
  <r>
    <x v="3"/>
    <n v="141.22729492000008"/>
    <s v=""/>
    <n v="141.22729492000008"/>
    <s v=""/>
    <n v="1"/>
  </r>
  <r>
    <x v="4"/>
    <n v="126.77276611000002"/>
    <s v=""/>
    <n v="126.77276611000002"/>
    <s v=""/>
    <n v="1"/>
  </r>
  <r>
    <x v="5"/>
    <n v="82.940856929999995"/>
    <s v=""/>
    <n v="82.940856929999995"/>
    <s v=""/>
    <n v="1"/>
  </r>
  <r>
    <x v="6"/>
    <n v="60.077087399999982"/>
    <s v=""/>
    <n v="60.077087399999982"/>
    <s v=""/>
    <n v="1"/>
  </r>
  <r>
    <x v="7"/>
    <n v="37.018371590000015"/>
    <s v=""/>
    <n v="37.018371590000015"/>
    <s v=""/>
    <n v="1"/>
  </r>
  <r>
    <x v="8"/>
    <n v="30.731689500000016"/>
    <s v=""/>
    <n v="30.731689500000016"/>
    <s v=""/>
    <n v="1"/>
  </r>
  <r>
    <x v="9"/>
    <n v="39.370361300000013"/>
    <s v=""/>
    <n v="39.370361300000013"/>
    <s v=""/>
    <n v="1"/>
  </r>
  <r>
    <x v="10"/>
    <n v="66.089965800000073"/>
    <s v=""/>
    <n v="66.089965800000073"/>
    <s v=""/>
    <n v="1"/>
  </r>
  <r>
    <x v="11"/>
    <n v="60.479980500000011"/>
    <s v=""/>
    <n v="60.479980500000011"/>
    <s v=""/>
    <n v="1"/>
  </r>
  <r>
    <x v="12"/>
    <n v="53.76391609999996"/>
    <s v=""/>
    <n v="53.76391609999996"/>
    <s v=""/>
    <n v="1"/>
  </r>
  <r>
    <x v="13"/>
    <n v="59.806030299999975"/>
    <s v=""/>
    <n v="59.806030299999975"/>
    <s v=""/>
    <n v="1"/>
  </r>
  <r>
    <x v="14"/>
    <n v="71.67346190000012"/>
    <s v=""/>
    <n v="71.67346190000012"/>
    <s v=""/>
    <n v="1"/>
  </r>
  <r>
    <x v="15"/>
    <n v="93.659301800000094"/>
    <s v=""/>
    <n v="93.659301800000094"/>
    <s v=""/>
    <n v="1"/>
  </r>
  <r>
    <x v="16"/>
    <n v="127.11877449999997"/>
    <s v=""/>
    <n v="127.11877449999997"/>
    <s v=""/>
    <n v="1"/>
  </r>
  <r>
    <x v="17"/>
    <n v="84.141723700000057"/>
    <s v=""/>
    <n v="84.141723700000057"/>
    <s v=""/>
    <n v="1"/>
  </r>
  <r>
    <x v="18"/>
    <n v="81.90625"/>
    <s v=""/>
    <n v="81.90625"/>
    <s v=""/>
    <n v="1"/>
  </r>
  <r>
    <x v="19"/>
    <n v="121.82702640000002"/>
    <s v=""/>
    <n v="121.82702640000002"/>
    <s v=""/>
    <n v="1"/>
  </r>
  <r>
    <x v="20"/>
    <n v="105.41918950000013"/>
    <s v=""/>
    <n v="105.41918950000013"/>
    <s v=""/>
    <n v="1"/>
  </r>
  <r>
    <x v="21"/>
    <n v="78.073730399999931"/>
    <s v=""/>
    <n v="78.073730399999931"/>
    <s v=""/>
    <n v="1"/>
  </r>
  <r>
    <x v="22"/>
    <n v="64.279296899999963"/>
    <s v=""/>
    <n v="64.279296899999963"/>
    <s v=""/>
    <n v="1"/>
  </r>
  <r>
    <x v="23"/>
    <n v="45.380065909999985"/>
    <s v=""/>
    <n v="45.380065909999985"/>
    <s v=""/>
    <n v="1"/>
  </r>
  <r>
    <x v="0"/>
    <n v="-50.31658936000008"/>
    <n v="-50.31658936000008"/>
    <s v=""/>
    <n v="1"/>
    <s v=""/>
  </r>
  <r>
    <x v="1"/>
    <n v="-46.580261230000019"/>
    <n v="-46.580261230000019"/>
    <s v=""/>
    <n v="1"/>
    <s v=""/>
  </r>
  <r>
    <x v="2"/>
    <n v="-19.265014650000012"/>
    <n v="-19.265014650000012"/>
    <s v=""/>
    <n v="1"/>
    <s v=""/>
  </r>
  <r>
    <x v="3"/>
    <n v="-1.5780639600000086"/>
    <n v="-1.5780639600000086"/>
    <s v=""/>
    <n v="1"/>
    <s v=""/>
  </r>
  <r>
    <x v="4"/>
    <n v="11.441284180000025"/>
    <s v=""/>
    <n v="11.441284180000025"/>
    <s v=""/>
    <n v="1"/>
  </r>
  <r>
    <x v="5"/>
    <n v="-16.155273439999974"/>
    <n v="-16.155273439999974"/>
    <s v=""/>
    <n v="1"/>
    <s v=""/>
  </r>
  <r>
    <x v="6"/>
    <n v="23.806396500000119"/>
    <s v=""/>
    <n v="23.806396500000119"/>
    <s v=""/>
    <n v="1"/>
  </r>
  <r>
    <x v="7"/>
    <n v="102.40014649999989"/>
    <s v=""/>
    <n v="102.40014649999989"/>
    <s v=""/>
    <n v="1"/>
  </r>
  <r>
    <x v="8"/>
    <n v="171.3123779"/>
    <s v=""/>
    <n v="171.3123779"/>
    <s v=""/>
    <n v="1"/>
  </r>
  <r>
    <x v="9"/>
    <n v="260.75463869999999"/>
    <s v=""/>
    <n v="260.75463869999999"/>
    <s v=""/>
    <n v="1"/>
  </r>
  <r>
    <x v="10"/>
    <n v="329.23059080000007"/>
    <s v=""/>
    <n v="329.23059080000007"/>
    <s v=""/>
    <n v="1"/>
  </r>
  <r>
    <x v="11"/>
    <n v="502.48559569999998"/>
    <s v=""/>
    <n v="502.48559569999998"/>
    <s v=""/>
    <n v="1"/>
  </r>
  <r>
    <x v="12"/>
    <n v="528.89587400000005"/>
    <s v=""/>
    <n v="528.89587400000005"/>
    <s v=""/>
    <n v="1"/>
  </r>
  <r>
    <x v="13"/>
    <n v="694.01245119999999"/>
    <s v=""/>
    <n v="694.01245119999999"/>
    <s v=""/>
    <n v="1"/>
  </r>
  <r>
    <x v="14"/>
    <n v="714.23840339999992"/>
    <s v=""/>
    <n v="714.23840339999992"/>
    <s v=""/>
    <n v="1"/>
  </r>
  <r>
    <x v="15"/>
    <n v="767.93383789999984"/>
    <s v=""/>
    <n v="767.93383789999984"/>
    <s v=""/>
    <n v="1"/>
  </r>
  <r>
    <x v="16"/>
    <n v="854.31970219999971"/>
    <s v=""/>
    <n v="854.31970219999971"/>
    <s v=""/>
    <n v="1"/>
  </r>
  <r>
    <x v="17"/>
    <n v="855.74645990000022"/>
    <s v=""/>
    <n v="855.74645990000022"/>
    <s v=""/>
    <n v="1"/>
  </r>
  <r>
    <x v="18"/>
    <n v="817.40759279999997"/>
    <s v=""/>
    <n v="817.40759279999997"/>
    <s v=""/>
    <n v="1"/>
  </r>
  <r>
    <x v="19"/>
    <n v="752.87536619999992"/>
    <s v=""/>
    <n v="752.87536619999992"/>
    <s v=""/>
    <n v="1"/>
  </r>
  <r>
    <x v="20"/>
    <n v="650.22351069999991"/>
    <s v=""/>
    <n v="650.22351069999991"/>
    <s v=""/>
    <n v="1"/>
  </r>
  <r>
    <x v="21"/>
    <n v="637.82250980000003"/>
    <s v=""/>
    <n v="637.82250980000003"/>
    <s v=""/>
    <n v="1"/>
  </r>
  <r>
    <x v="22"/>
    <n v="533.49414060000004"/>
    <s v=""/>
    <n v="533.49414060000004"/>
    <s v=""/>
    <n v="1"/>
  </r>
  <r>
    <x v="23"/>
    <n v="414.75024409999992"/>
    <s v=""/>
    <n v="414.75024409999992"/>
    <s v=""/>
    <n v="1"/>
  </r>
  <r>
    <x v="0"/>
    <n v="-52.646728520000011"/>
    <n v="-52.646728520000011"/>
    <s v=""/>
    <n v="1"/>
    <s v=""/>
  </r>
  <r>
    <x v="1"/>
    <n v="-83.551269530000013"/>
    <n v="-83.551269530000013"/>
    <s v=""/>
    <n v="1"/>
    <s v=""/>
  </r>
  <r>
    <x v="2"/>
    <n v="-95.502929689999974"/>
    <n v="-95.502929689999974"/>
    <s v=""/>
    <n v="1"/>
    <s v=""/>
  </r>
  <r>
    <x v="3"/>
    <n v="-89.369201660000044"/>
    <n v="-89.369201660000044"/>
    <s v=""/>
    <n v="1"/>
    <s v=""/>
  </r>
  <r>
    <x v="4"/>
    <n v="-114.41467286"/>
    <n v="-114.41467286"/>
    <s v=""/>
    <n v="1"/>
    <s v=""/>
  </r>
  <r>
    <x v="5"/>
    <n v="-78.053527830000007"/>
    <n v="-78.053527830000007"/>
    <s v=""/>
    <n v="1"/>
    <s v=""/>
  </r>
  <r>
    <x v="6"/>
    <n v="-61.526245099999983"/>
    <n v="-61.526245099999983"/>
    <s v=""/>
    <n v="1"/>
    <s v=""/>
  </r>
  <r>
    <x v="7"/>
    <n v="-37.011657700000001"/>
    <n v="-37.011657700000001"/>
    <s v=""/>
    <n v="1"/>
    <s v=""/>
  </r>
  <r>
    <x v="8"/>
    <n v="-18.617675799999915"/>
    <n v="-18.617675799999915"/>
    <s v=""/>
    <n v="1"/>
    <s v=""/>
  </r>
  <r>
    <x v="9"/>
    <n v="-21.651367200000095"/>
    <n v="-21.651367200000095"/>
    <s v=""/>
    <n v="1"/>
    <s v=""/>
  </r>
  <r>
    <x v="10"/>
    <n v="-10.812011700000085"/>
    <n v="-10.812011700000085"/>
    <s v=""/>
    <n v="1"/>
    <s v=""/>
  </r>
  <r>
    <x v="11"/>
    <n v="8.0434571000000687"/>
    <s v=""/>
    <n v="8.0434571000000687"/>
    <s v=""/>
    <n v="1"/>
  </r>
  <r>
    <x v="12"/>
    <n v="9.7863769000000502"/>
    <s v=""/>
    <n v="9.7863769000000502"/>
    <s v=""/>
    <n v="1"/>
  </r>
  <r>
    <x v="13"/>
    <n v="-30.912963900000022"/>
    <n v="-30.912963900000022"/>
    <s v=""/>
    <n v="1"/>
    <s v=""/>
  </r>
  <r>
    <x v="14"/>
    <n v="-98.724304200000006"/>
    <n v="-98.724304200000006"/>
    <s v=""/>
    <n v="1"/>
    <s v=""/>
  </r>
  <r>
    <x v="15"/>
    <n v="-67.856994649999933"/>
    <n v="-67.856994649999933"/>
    <s v=""/>
    <n v="1"/>
    <s v=""/>
  </r>
  <r>
    <x v="16"/>
    <n v="-80.122436500000049"/>
    <n v="-80.122436500000049"/>
    <s v=""/>
    <n v="1"/>
    <s v=""/>
  </r>
  <r>
    <x v="17"/>
    <n v="-44.534545900000012"/>
    <n v="-44.534545900000012"/>
    <s v=""/>
    <n v="1"/>
    <s v=""/>
  </r>
  <r>
    <x v="18"/>
    <n v="-18.69598388999998"/>
    <n v="-18.69598388999998"/>
    <s v=""/>
    <n v="1"/>
    <s v=""/>
  </r>
  <r>
    <x v="19"/>
    <n v="3.3489379899999676"/>
    <s v=""/>
    <n v="3.3489379899999676"/>
    <s v=""/>
    <n v="1"/>
  </r>
  <r>
    <x v="20"/>
    <n v="-8.4724120999999286"/>
    <n v="-8.4724120999999286"/>
    <s v=""/>
    <n v="1"/>
    <s v=""/>
  </r>
  <r>
    <x v="21"/>
    <n v="-25.339294419999874"/>
    <n v="-25.339294419999874"/>
    <s v=""/>
    <n v="1"/>
    <s v=""/>
  </r>
  <r>
    <x v="22"/>
    <n v="-26.956298829999923"/>
    <n v="-26.956298829999923"/>
    <s v=""/>
    <n v="1"/>
    <s v=""/>
  </r>
  <r>
    <x v="23"/>
    <n v="-27.770935060000056"/>
    <n v="-27.770935060000056"/>
    <s v=""/>
    <n v="1"/>
    <s v=""/>
  </r>
  <r>
    <x v="0"/>
    <n v="119.13867191000008"/>
    <s v=""/>
    <n v="119.13867191000008"/>
    <s v=""/>
    <n v="1"/>
  </r>
  <r>
    <x v="1"/>
    <n v="25.674499510000032"/>
    <s v=""/>
    <n v="25.674499510000032"/>
    <s v=""/>
    <n v="1"/>
  </r>
  <r>
    <x v="2"/>
    <n v="25.585815430000025"/>
    <s v=""/>
    <n v="25.585815430000025"/>
    <s v=""/>
    <n v="1"/>
  </r>
  <r>
    <x v="3"/>
    <n v="54.200561519999951"/>
    <s v=""/>
    <n v="54.200561519999951"/>
    <s v=""/>
    <n v="1"/>
  </r>
  <r>
    <x v="4"/>
    <n v="99.033203129999947"/>
    <s v=""/>
    <n v="99.033203129999947"/>
    <s v=""/>
    <n v="1"/>
  </r>
  <r>
    <x v="5"/>
    <n v="160.66418455999985"/>
    <s v=""/>
    <n v="160.66418455999985"/>
    <s v=""/>
    <n v="1"/>
  </r>
  <r>
    <x v="6"/>
    <n v="152.49646000000007"/>
    <s v=""/>
    <n v="152.49646000000007"/>
    <s v=""/>
    <n v="1"/>
  </r>
  <r>
    <x v="7"/>
    <n v="144.2501221"/>
    <s v=""/>
    <n v="144.2501221"/>
    <s v=""/>
    <n v="1"/>
  </r>
  <r>
    <x v="8"/>
    <n v="164.92285159999983"/>
    <s v=""/>
    <n v="164.92285159999983"/>
    <s v=""/>
    <n v="1"/>
  </r>
  <r>
    <x v="9"/>
    <n v="160.10668940000005"/>
    <s v=""/>
    <n v="160.10668940000005"/>
    <s v=""/>
    <n v="1"/>
  </r>
  <r>
    <x v="10"/>
    <n v="211.87133790000007"/>
    <s v=""/>
    <n v="211.87133790000007"/>
    <s v=""/>
    <n v="1"/>
  </r>
  <r>
    <x v="11"/>
    <n v="227.39538569999991"/>
    <s v=""/>
    <n v="227.39538569999991"/>
    <s v=""/>
    <n v="1"/>
  </r>
  <r>
    <x v="12"/>
    <n v="225.39038090000008"/>
    <s v=""/>
    <n v="225.39038090000008"/>
    <s v=""/>
    <n v="1"/>
  </r>
  <r>
    <x v="13"/>
    <n v="208.66943360000005"/>
    <s v=""/>
    <n v="208.66943360000005"/>
    <s v=""/>
    <n v="1"/>
  </r>
  <r>
    <x v="14"/>
    <n v="235.84130859999993"/>
    <s v=""/>
    <n v="235.84130859999993"/>
    <s v=""/>
    <n v="1"/>
  </r>
  <r>
    <x v="15"/>
    <n v="263.77001954000013"/>
    <s v=""/>
    <n v="263.77001954000013"/>
    <s v=""/>
    <n v="1"/>
  </r>
  <r>
    <x v="16"/>
    <n v="259.68328856000005"/>
    <s v=""/>
    <n v="259.68328856000005"/>
    <s v=""/>
    <n v="1"/>
  </r>
  <r>
    <x v="17"/>
    <n v="264.40716551999992"/>
    <s v=""/>
    <n v="264.40716551999992"/>
    <s v=""/>
    <n v="1"/>
  </r>
  <r>
    <x v="18"/>
    <n v="259.14361568999993"/>
    <s v=""/>
    <n v="259.14361568999993"/>
    <s v=""/>
    <n v="1"/>
  </r>
  <r>
    <x v="19"/>
    <n v="216.46710199999995"/>
    <s v=""/>
    <n v="216.46710199999995"/>
    <s v=""/>
    <n v="1"/>
  </r>
  <r>
    <x v="20"/>
    <n v="197.1485596"/>
    <s v=""/>
    <n v="197.1485596"/>
    <s v=""/>
    <n v="1"/>
  </r>
  <r>
    <x v="21"/>
    <n v="188.67028809999988"/>
    <s v=""/>
    <n v="188.67028809999988"/>
    <s v=""/>
    <n v="1"/>
  </r>
  <r>
    <x v="22"/>
    <n v="188.56457515000011"/>
    <s v=""/>
    <n v="188.56457515000011"/>
    <s v=""/>
    <n v="1"/>
  </r>
  <r>
    <x v="23"/>
    <n v="197.06304935999992"/>
    <s v=""/>
    <n v="197.06304935999992"/>
    <s v=""/>
    <n v="1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516.62939449999976"/>
    <s v=""/>
    <n v="516.62939449999976"/>
    <s v=""/>
    <n v="1"/>
  </r>
  <r>
    <x v="1"/>
    <n v="371.15478520000033"/>
    <s v=""/>
    <n v="371.15478520000033"/>
    <s v=""/>
    <n v="1"/>
  </r>
  <r>
    <x v="2"/>
    <n v="287.30371100000048"/>
    <s v=""/>
    <n v="287.30371100000048"/>
    <s v=""/>
    <n v="1"/>
  </r>
  <r>
    <x v="3"/>
    <n v="238.09423830000014"/>
    <s v=""/>
    <n v="238.09423830000014"/>
    <s v=""/>
    <n v="1"/>
  </r>
  <r>
    <x v="4"/>
    <n v="221.83203130000038"/>
    <s v=""/>
    <n v="221.83203130000038"/>
    <s v=""/>
    <n v="1"/>
  </r>
  <r>
    <x v="5"/>
    <n v="234.55810550000024"/>
    <s v=""/>
    <n v="234.55810550000024"/>
    <s v=""/>
    <n v="1"/>
  </r>
  <r>
    <x v="6"/>
    <n v="250.984375"/>
    <s v=""/>
    <n v="250.984375"/>
    <s v=""/>
    <n v="1"/>
  </r>
  <r>
    <x v="7"/>
    <n v="349.8310547000001"/>
    <s v=""/>
    <n v="349.8310547000001"/>
    <s v=""/>
    <n v="1"/>
  </r>
  <r>
    <x v="8"/>
    <n v="560.21289059999981"/>
    <s v=""/>
    <n v="560.21289059999981"/>
    <s v=""/>
    <n v="1"/>
  </r>
  <r>
    <x v="9"/>
    <n v="579.63134770000033"/>
    <s v=""/>
    <n v="579.63134770000033"/>
    <s v=""/>
    <n v="1"/>
  </r>
  <r>
    <x v="10"/>
    <n v="517.24267580000014"/>
    <s v=""/>
    <n v="517.24267580000014"/>
    <s v=""/>
    <n v="1"/>
  </r>
  <r>
    <x v="11"/>
    <n v="374.41015619999962"/>
    <s v=""/>
    <n v="374.41015619999962"/>
    <s v=""/>
    <n v="1"/>
  </r>
  <r>
    <x v="12"/>
    <n v="252.3623047000001"/>
    <s v=""/>
    <n v="252.3623047000001"/>
    <s v=""/>
    <n v="1"/>
  </r>
  <r>
    <x v="13"/>
    <n v="115.41552740000043"/>
    <s v=""/>
    <n v="115.41552740000043"/>
    <s v=""/>
    <n v="1"/>
  </r>
  <r>
    <x v="14"/>
    <n v="-19.057128899999952"/>
    <n v="-19.057128899999952"/>
    <s v=""/>
    <n v="1"/>
    <s v=""/>
  </r>
  <r>
    <x v="15"/>
    <n v="-97.294921799999429"/>
    <n v="-97.294921799999429"/>
    <s v=""/>
    <n v="1"/>
    <s v=""/>
  </r>
  <r>
    <x v="16"/>
    <n v="-108.23632809999981"/>
    <n v="-108.23632809999981"/>
    <s v=""/>
    <n v="1"/>
    <s v=""/>
  </r>
  <r>
    <x v="17"/>
    <n v="39.121581999999762"/>
    <s v=""/>
    <n v="39.121581999999762"/>
    <s v=""/>
    <n v="1"/>
  </r>
  <r>
    <x v="18"/>
    <n v="307.83056639999995"/>
    <s v=""/>
    <n v="307.83056639999995"/>
    <s v=""/>
    <n v="1"/>
  </r>
  <r>
    <x v="19"/>
    <n v="417.60498050000024"/>
    <s v=""/>
    <n v="417.60498050000024"/>
    <s v=""/>
    <n v="1"/>
  </r>
  <r>
    <x v="20"/>
    <n v="535.00976559999981"/>
    <s v=""/>
    <n v="535.00976559999981"/>
    <s v=""/>
    <n v="1"/>
  </r>
  <r>
    <x v="21"/>
    <n v="590.94384759999957"/>
    <s v=""/>
    <n v="590.94384759999957"/>
    <s v=""/>
    <n v="1"/>
  </r>
  <r>
    <x v="22"/>
    <n v="688.45458979999967"/>
    <s v=""/>
    <n v="688.45458979999967"/>
    <s v=""/>
    <n v="1"/>
  </r>
  <r>
    <x v="23"/>
    <n v="820.89208979999967"/>
    <s v=""/>
    <n v="820.89208979999967"/>
    <s v=""/>
    <n v="1"/>
  </r>
  <r>
    <x v="0"/>
    <n v="820.12548830000014"/>
    <s v=""/>
    <n v="820.12548830000014"/>
    <s v=""/>
    <n v="1"/>
  </r>
  <r>
    <x v="1"/>
    <n v="834.5546875"/>
    <s v=""/>
    <n v="834.5546875"/>
    <s v=""/>
    <n v="1"/>
  </r>
  <r>
    <x v="2"/>
    <n v="857.61083990000043"/>
    <s v=""/>
    <n v="857.61083990000043"/>
    <s v=""/>
    <n v="1"/>
  </r>
  <r>
    <x v="3"/>
    <n v="780.55517569999938"/>
    <s v=""/>
    <n v="780.55517569999938"/>
    <s v=""/>
    <n v="1"/>
  </r>
  <r>
    <x v="4"/>
    <n v="740.22753910000029"/>
    <s v=""/>
    <n v="740.22753910000029"/>
    <s v=""/>
    <n v="1"/>
  </r>
  <r>
    <x v="5"/>
    <n v="656.68359380000038"/>
    <s v=""/>
    <n v="656.68359380000038"/>
    <s v=""/>
    <n v="1"/>
  </r>
  <r>
    <x v="6"/>
    <n v="556.5205077999999"/>
    <s v=""/>
    <n v="556.5205077999999"/>
    <s v=""/>
    <n v="1"/>
  </r>
  <r>
    <x v="7"/>
    <n v="531.14746089999971"/>
    <s v=""/>
    <n v="531.14746089999971"/>
    <s v=""/>
    <n v="1"/>
  </r>
  <r>
    <x v="8"/>
    <n v="574.76708990000043"/>
    <s v=""/>
    <n v="574.76708990000043"/>
    <s v=""/>
    <n v="1"/>
  </r>
  <r>
    <x v="9"/>
    <n v="553.26220699999976"/>
    <s v=""/>
    <n v="553.26220699999976"/>
    <s v=""/>
    <n v="1"/>
  </r>
  <r>
    <x v="10"/>
    <n v="453.47265619999962"/>
    <s v=""/>
    <n v="453.47265619999962"/>
    <s v=""/>
    <n v="1"/>
  </r>
  <r>
    <x v="11"/>
    <n v="285.11279300000024"/>
    <s v=""/>
    <n v="285.11279300000024"/>
    <s v=""/>
    <n v="1"/>
  </r>
  <r>
    <x v="12"/>
    <n v="97.602050800000143"/>
    <s v=""/>
    <n v="97.602050800000143"/>
    <s v=""/>
    <n v="1"/>
  </r>
  <r>
    <x v="13"/>
    <n v="-93.945800800000143"/>
    <n v="-93.945800800000143"/>
    <s v=""/>
    <n v="1"/>
    <s v=""/>
  </r>
  <r>
    <x v="14"/>
    <n v="-276.2548827999999"/>
    <n v="-276.2548827999999"/>
    <s v=""/>
    <n v="1"/>
    <s v=""/>
  </r>
  <r>
    <x v="15"/>
    <n v="-405.68896479999967"/>
    <n v="-405.68896479999967"/>
    <s v=""/>
    <n v="1"/>
    <s v=""/>
  </r>
  <r>
    <x v="16"/>
    <n v="-510.89404289999948"/>
    <n v="-510.89404289999948"/>
    <s v=""/>
    <n v="1"/>
    <s v=""/>
  </r>
  <r>
    <x v="17"/>
    <n v="-511.46777339999971"/>
    <n v="-511.46777339999971"/>
    <s v=""/>
    <n v="1"/>
    <s v=""/>
  </r>
  <r>
    <x v="18"/>
    <n v="-283.37695320000057"/>
    <n v="-283.37695320000057"/>
    <s v=""/>
    <n v="1"/>
    <s v=""/>
  </r>
  <r>
    <x v="19"/>
    <n v="-83.40820309999981"/>
    <n v="-83.40820309999981"/>
    <s v=""/>
    <n v="1"/>
    <s v=""/>
  </r>
  <r>
    <x v="20"/>
    <n v="46.651367200000095"/>
    <s v=""/>
    <n v="46.651367200000095"/>
    <s v=""/>
    <n v="1"/>
  </r>
  <r>
    <x v="21"/>
    <n v="181.22021479999967"/>
    <s v=""/>
    <n v="181.22021479999967"/>
    <s v=""/>
    <n v="1"/>
  </r>
  <r>
    <x v="22"/>
    <n v="388.98974610000005"/>
    <s v=""/>
    <n v="388.98974610000005"/>
    <s v=""/>
    <n v="1"/>
  </r>
  <r>
    <x v="23"/>
    <n v="569.77246100000048"/>
    <s v=""/>
    <n v="569.77246100000048"/>
    <s v=""/>
    <n v="1"/>
  </r>
  <r>
    <x v="0"/>
    <n v="115.97216800000024"/>
    <s v=""/>
    <n v="115.97216800000024"/>
    <s v=""/>
    <n v="1"/>
  </r>
  <r>
    <x v="1"/>
    <n v="185.16064460000052"/>
    <s v=""/>
    <n v="185.16064460000052"/>
    <s v=""/>
    <n v="1"/>
  </r>
  <r>
    <x v="2"/>
    <n v="247.97216800000024"/>
    <s v=""/>
    <n v="247.97216800000024"/>
    <s v=""/>
    <n v="1"/>
  </r>
  <r>
    <x v="3"/>
    <n v="283.21142580000014"/>
    <s v=""/>
    <n v="283.21142580000014"/>
    <s v=""/>
    <n v="1"/>
  </r>
  <r>
    <x v="4"/>
    <n v="300.27246089999971"/>
    <s v=""/>
    <n v="300.27246089999971"/>
    <s v=""/>
    <n v="1"/>
  </r>
  <r>
    <x v="5"/>
    <n v="345.96582040000067"/>
    <s v=""/>
    <n v="345.96582040000067"/>
    <s v=""/>
    <n v="1"/>
  </r>
  <r>
    <x v="6"/>
    <n v="409.40966800000024"/>
    <s v=""/>
    <n v="409.40966800000024"/>
    <s v=""/>
    <n v="1"/>
  </r>
  <r>
    <x v="7"/>
    <n v="429.07714839999971"/>
    <s v=""/>
    <n v="429.07714839999971"/>
    <s v=""/>
    <n v="1"/>
  </r>
  <r>
    <x v="8"/>
    <n v="360.1640625"/>
    <s v=""/>
    <n v="360.1640625"/>
    <s v=""/>
    <n v="1"/>
  </r>
  <r>
    <x v="9"/>
    <n v="234.08789070000057"/>
    <s v=""/>
    <n v="234.08789070000057"/>
    <s v=""/>
    <n v="1"/>
  </r>
  <r>
    <x v="10"/>
    <n v="51.602539100000286"/>
    <s v=""/>
    <n v="51.602539100000286"/>
    <s v=""/>
    <n v="1"/>
  </r>
  <r>
    <x v="11"/>
    <n v="-175.60253899999952"/>
    <n v="-175.60253899999952"/>
    <s v=""/>
    <n v="1"/>
    <s v=""/>
  </r>
  <r>
    <x v="12"/>
    <n v="-425.70507809999981"/>
    <n v="-425.70507809999981"/>
    <s v=""/>
    <n v="1"/>
    <s v=""/>
  </r>
  <r>
    <x v="13"/>
    <n v="-685.09277339999971"/>
    <n v="-685.09277339999971"/>
    <s v=""/>
    <n v="1"/>
    <s v=""/>
  </r>
  <r>
    <x v="14"/>
    <n v="-897.09033199999976"/>
    <n v="-897.09033199999976"/>
    <s v=""/>
    <n v="1"/>
    <s v=""/>
  </r>
  <r>
    <x v="15"/>
    <n v="-1068.1674805000002"/>
    <n v="-1068.1674805000002"/>
    <s v=""/>
    <n v="1"/>
    <s v=""/>
  </r>
  <r>
    <x v="16"/>
    <n v="-1132.8134764999995"/>
    <n v="-1132.8134764999995"/>
    <s v=""/>
    <n v="1"/>
    <s v=""/>
  </r>
  <r>
    <x v="17"/>
    <n v="-1157.2280272999997"/>
    <n v="-1157.2280272999997"/>
    <s v=""/>
    <n v="1"/>
    <s v=""/>
  </r>
  <r>
    <x v="18"/>
    <n v="-1079.1425780999998"/>
    <n v="-1079.1425780999998"/>
    <s v=""/>
    <n v="1"/>
    <s v=""/>
  </r>
  <r>
    <x v="19"/>
    <n v="-949.26953130000038"/>
    <n v="-949.26953130000038"/>
    <s v=""/>
    <n v="1"/>
    <s v=""/>
  </r>
  <r>
    <x v="20"/>
    <n v="-823.42236330000014"/>
    <n v="-823.42236330000014"/>
    <s v=""/>
    <n v="1"/>
    <s v=""/>
  </r>
  <r>
    <x v="21"/>
    <n v="-688.38134770000033"/>
    <n v="-688.38134770000033"/>
    <s v=""/>
    <n v="1"/>
    <s v=""/>
  </r>
  <r>
    <x v="22"/>
    <n v="-600.93408199999976"/>
    <n v="-600.93408199999976"/>
    <s v=""/>
    <n v="1"/>
    <s v=""/>
  </r>
  <r>
    <x v="23"/>
    <n v="-453.34912110000005"/>
    <n v="-453.34912110000005"/>
    <s v=""/>
    <n v="1"/>
    <s v=""/>
  </r>
  <r>
    <x v="0"/>
    <n v="-225.23681650000071"/>
    <n v="-225.23681650000071"/>
    <s v=""/>
    <n v="1"/>
    <s v=""/>
  </r>
  <r>
    <x v="1"/>
    <n v="-275.8857422000001"/>
    <n v="-275.8857422000001"/>
    <s v=""/>
    <n v="1"/>
    <s v=""/>
  </r>
  <r>
    <x v="2"/>
    <n v="-328.01708979999967"/>
    <n v="-328.01708979999967"/>
    <s v=""/>
    <n v="1"/>
    <s v=""/>
  </r>
  <r>
    <x v="3"/>
    <n v="-315.421875"/>
    <n v="-315.421875"/>
    <s v=""/>
    <n v="1"/>
    <s v=""/>
  </r>
  <r>
    <x v="4"/>
    <n v="-283.86767580000014"/>
    <n v="-283.86767580000014"/>
    <s v=""/>
    <n v="1"/>
    <s v=""/>
  </r>
  <r>
    <x v="5"/>
    <n v="-158.65722660000029"/>
    <n v="-158.65722660000029"/>
    <s v=""/>
    <n v="1"/>
    <s v=""/>
  </r>
  <r>
    <x v="6"/>
    <n v="-38.819335899999714"/>
    <n v="-38.819335899999714"/>
    <s v=""/>
    <n v="1"/>
    <s v=""/>
  </r>
  <r>
    <x v="7"/>
    <n v="-58.244628899999952"/>
    <n v="-58.244628899999952"/>
    <s v=""/>
    <n v="1"/>
    <s v=""/>
  </r>
  <r>
    <x v="8"/>
    <n v="-202.18066410000029"/>
    <n v="-202.18066410000029"/>
    <s v=""/>
    <n v="1"/>
    <s v=""/>
  </r>
  <r>
    <x v="9"/>
    <n v="-287.87890619999962"/>
    <n v="-287.87890619999962"/>
    <s v=""/>
    <n v="1"/>
    <s v=""/>
  </r>
  <r>
    <x v="10"/>
    <n v="-336.33203130000038"/>
    <n v="-336.33203130000038"/>
    <s v=""/>
    <n v="1"/>
    <s v=""/>
  </r>
  <r>
    <x v="11"/>
    <n v="-370.5859375"/>
    <n v="-370.5859375"/>
    <s v=""/>
    <n v="1"/>
    <s v=""/>
  </r>
  <r>
    <x v="12"/>
    <n v="-358.51904300000024"/>
    <n v="-358.51904300000024"/>
    <s v=""/>
    <n v="1"/>
    <s v=""/>
  </r>
  <r>
    <x v="13"/>
    <n v="-340.82373050000024"/>
    <n v="-340.82373050000024"/>
    <s v=""/>
    <n v="1"/>
    <s v=""/>
  </r>
  <r>
    <x v="14"/>
    <n v="-347.7080077999999"/>
    <n v="-347.7080077999999"/>
    <s v=""/>
    <n v="1"/>
    <s v=""/>
  </r>
  <r>
    <x v="15"/>
    <n v="-346.28320309999981"/>
    <n v="-346.28320309999981"/>
    <s v=""/>
    <n v="1"/>
    <s v=""/>
  </r>
  <r>
    <x v="16"/>
    <n v="-320.49609380000038"/>
    <n v="-320.49609380000038"/>
    <s v=""/>
    <n v="1"/>
    <s v=""/>
  </r>
  <r>
    <x v="17"/>
    <n v="-224.828125"/>
    <n v="-224.828125"/>
    <s v=""/>
    <n v="1"/>
    <s v=""/>
  </r>
  <r>
    <x v="18"/>
    <n v="-201.88183589999971"/>
    <n v="-201.88183589999971"/>
    <s v=""/>
    <n v="1"/>
    <s v=""/>
  </r>
  <r>
    <x v="19"/>
    <n v="-216.01416020000033"/>
    <n v="-216.01416020000033"/>
    <s v=""/>
    <n v="1"/>
    <s v=""/>
  </r>
  <r>
    <x v="20"/>
    <n v="-287.46777339999971"/>
    <n v="-287.46777339999971"/>
    <s v=""/>
    <n v="1"/>
    <s v=""/>
  </r>
  <r>
    <x v="21"/>
    <n v="-324.04882809999981"/>
    <n v="-324.04882809999981"/>
    <s v=""/>
    <n v="1"/>
    <s v=""/>
  </r>
  <r>
    <x v="22"/>
    <n v="-336.07275389999995"/>
    <n v="-336.07275389999995"/>
    <s v=""/>
    <n v="1"/>
    <s v=""/>
  </r>
  <r>
    <x v="23"/>
    <n v="-331.3544922000001"/>
    <n v="-331.3544922000001"/>
    <s v=""/>
    <n v="1"/>
    <s v=""/>
  </r>
  <r>
    <x v="0"/>
    <n v="-213.59960940000019"/>
    <n v="-213.59960940000019"/>
    <s v=""/>
    <n v="1"/>
    <s v=""/>
  </r>
  <r>
    <x v="1"/>
    <n v="-278.86181639999995"/>
    <n v="-278.86181639999995"/>
    <s v=""/>
    <n v="1"/>
    <s v=""/>
  </r>
  <r>
    <x v="2"/>
    <n v="-321.73193360000005"/>
    <n v="-321.73193360000005"/>
    <s v=""/>
    <n v="1"/>
    <s v=""/>
  </r>
  <r>
    <x v="3"/>
    <n v="-366.93847660000029"/>
    <n v="-366.93847660000029"/>
    <s v=""/>
    <n v="1"/>
    <s v=""/>
  </r>
  <r>
    <x v="4"/>
    <n v="-336.44677729999967"/>
    <n v="-336.44677729999967"/>
    <s v=""/>
    <n v="1"/>
    <s v=""/>
  </r>
  <r>
    <x v="5"/>
    <n v="-322.94287099999929"/>
    <n v="-322.94287099999929"/>
    <s v=""/>
    <n v="1"/>
    <s v=""/>
  </r>
  <r>
    <x v="6"/>
    <n v="-235.52441410000029"/>
    <n v="-235.52441410000029"/>
    <s v=""/>
    <n v="1"/>
    <s v=""/>
  </r>
  <r>
    <x v="7"/>
    <n v="-218.67333990000043"/>
    <n v="-218.67333990000043"/>
    <s v=""/>
    <n v="1"/>
    <s v=""/>
  </r>
  <r>
    <x v="8"/>
    <n v="-253.09765630000038"/>
    <n v="-253.09765630000038"/>
    <s v=""/>
    <n v="1"/>
    <s v=""/>
  </r>
  <r>
    <x v="9"/>
    <n v="-203.33642569999938"/>
    <n v="-203.33642569999938"/>
    <s v=""/>
    <n v="1"/>
    <s v=""/>
  </r>
  <r>
    <x v="10"/>
    <n v="-197.65429690000019"/>
    <n v="-197.65429690000019"/>
    <s v=""/>
    <n v="1"/>
    <s v=""/>
  </r>
  <r>
    <x v="11"/>
    <n v="-220.47900389999995"/>
    <n v="-220.47900389999995"/>
    <s v=""/>
    <n v="1"/>
    <s v=""/>
  </r>
  <r>
    <x v="12"/>
    <n v="-85.120117200000095"/>
    <n v="-85.120117200000095"/>
    <s v=""/>
    <n v="1"/>
    <s v=""/>
  </r>
  <r>
    <x v="13"/>
    <n v="117.16162110000005"/>
    <s v=""/>
    <n v="117.16162110000005"/>
    <s v=""/>
    <n v="1"/>
  </r>
  <r>
    <x v="14"/>
    <n v="233.64697270000033"/>
    <s v=""/>
    <n v="233.64697270000033"/>
    <s v=""/>
    <n v="1"/>
  </r>
  <r>
    <x v="15"/>
    <n v="280.76269540000067"/>
    <s v=""/>
    <n v="280.76269540000067"/>
    <s v=""/>
    <n v="1"/>
  </r>
  <r>
    <x v="16"/>
    <n v="312.59375"/>
    <s v=""/>
    <n v="312.59375"/>
    <s v=""/>
    <n v="1"/>
  </r>
  <r>
    <x v="17"/>
    <n v="333.54296869999962"/>
    <s v=""/>
    <n v="333.54296869999962"/>
    <s v=""/>
    <n v="1"/>
  </r>
  <r>
    <x v="18"/>
    <n v="249.70361330000014"/>
    <s v=""/>
    <n v="249.70361330000014"/>
    <s v=""/>
    <n v="1"/>
  </r>
  <r>
    <x v="19"/>
    <n v="161.66357419999986"/>
    <s v=""/>
    <n v="161.66357419999986"/>
    <s v=""/>
    <n v="1"/>
  </r>
  <r>
    <x v="20"/>
    <n v="19.928222700000333"/>
    <s v=""/>
    <n v="19.928222700000333"/>
    <s v=""/>
    <n v="1"/>
  </r>
  <r>
    <x v="21"/>
    <n v="-89.465332100000523"/>
    <n v="-89.465332100000523"/>
    <s v=""/>
    <n v="1"/>
    <s v=""/>
  </r>
  <r>
    <x v="22"/>
    <n v="-168.34033210000052"/>
    <n v="-168.34033210000052"/>
    <s v=""/>
    <n v="1"/>
    <s v=""/>
  </r>
  <r>
    <x v="23"/>
    <n v="-243.25439460000052"/>
    <n v="-243.25439460000052"/>
    <s v=""/>
    <n v="1"/>
    <s v=""/>
  </r>
  <r>
    <x v="0"/>
    <n v="-9.1894530999998096"/>
    <n v="-9.1894530999998096"/>
    <s v=""/>
    <n v="1"/>
    <s v=""/>
  </r>
  <r>
    <x v="1"/>
    <n v="-36.588378899999952"/>
    <n v="-36.588378899999952"/>
    <s v=""/>
    <n v="1"/>
    <s v=""/>
  </r>
  <r>
    <x v="2"/>
    <n v="-104.35058589999971"/>
    <n v="-104.35058589999971"/>
    <s v=""/>
    <n v="1"/>
    <s v=""/>
  </r>
  <r>
    <x v="3"/>
    <n v="-185.02441399999952"/>
    <n v="-185.02441399999952"/>
    <s v=""/>
    <n v="1"/>
    <s v=""/>
  </r>
  <r>
    <x v="4"/>
    <n v="-199.41845710000052"/>
    <n v="-199.41845710000052"/>
    <s v=""/>
    <n v="1"/>
    <s v=""/>
  </r>
  <r>
    <x v="5"/>
    <n v="-257.03759770000033"/>
    <n v="-257.03759770000033"/>
    <s v=""/>
    <n v="1"/>
    <s v=""/>
  </r>
  <r>
    <x v="6"/>
    <n v="-255.24902339999971"/>
    <n v="-255.24902339999971"/>
    <s v=""/>
    <n v="1"/>
    <s v=""/>
  </r>
  <r>
    <x v="7"/>
    <n v="-295.4248047000001"/>
    <n v="-295.4248047000001"/>
    <s v=""/>
    <n v="1"/>
    <s v=""/>
  </r>
  <r>
    <x v="8"/>
    <n v="-374.12939460000052"/>
    <n v="-374.12939460000052"/>
    <s v=""/>
    <n v="1"/>
    <s v=""/>
  </r>
  <r>
    <x v="9"/>
    <n v="-345.31494139999995"/>
    <n v="-345.31494139999995"/>
    <s v=""/>
    <n v="1"/>
    <s v=""/>
  </r>
  <r>
    <x v="10"/>
    <n v="-258.32617190000019"/>
    <n v="-258.32617190000019"/>
    <s v=""/>
    <n v="1"/>
    <s v=""/>
  </r>
  <r>
    <x v="11"/>
    <n v="-114.97607419999986"/>
    <n v="-114.97607419999986"/>
    <s v=""/>
    <n v="1"/>
    <s v=""/>
  </r>
  <r>
    <x v="12"/>
    <n v="128.82373050000024"/>
    <s v=""/>
    <n v="128.82373050000024"/>
    <s v=""/>
    <n v="1"/>
  </r>
  <r>
    <x v="13"/>
    <n v="309.1455077999999"/>
    <s v=""/>
    <n v="309.1455077999999"/>
    <s v=""/>
    <n v="1"/>
  </r>
  <r>
    <x v="14"/>
    <n v="436.57373039999948"/>
    <s v=""/>
    <n v="436.57373039999948"/>
    <s v=""/>
    <n v="1"/>
  </r>
  <r>
    <x v="15"/>
    <n v="436.07958990000043"/>
    <s v=""/>
    <n v="436.07958990000043"/>
    <s v=""/>
    <n v="1"/>
  </r>
  <r>
    <x v="16"/>
    <n v="287.79882809999981"/>
    <s v=""/>
    <n v="287.79882809999981"/>
    <s v=""/>
    <n v="1"/>
  </r>
  <r>
    <x v="17"/>
    <n v="213.61621089999971"/>
    <s v=""/>
    <n v="213.61621089999971"/>
    <s v=""/>
    <n v="1"/>
  </r>
  <r>
    <x v="18"/>
    <n v="46.174804700000095"/>
    <s v=""/>
    <n v="46.174804700000095"/>
    <s v=""/>
    <n v="1"/>
  </r>
  <r>
    <x v="19"/>
    <n v="-38.1796875"/>
    <n v="-38.1796875"/>
    <s v=""/>
    <n v="1"/>
    <s v=""/>
  </r>
  <r>
    <x v="20"/>
    <n v="-162.38964839999971"/>
    <n v="-162.38964839999971"/>
    <s v=""/>
    <n v="1"/>
    <s v=""/>
  </r>
  <r>
    <x v="21"/>
    <n v="-167.64453119999962"/>
    <n v="-167.64453119999962"/>
    <s v=""/>
    <n v="1"/>
    <s v=""/>
  </r>
  <r>
    <x v="22"/>
    <n v="-201.00537110000005"/>
    <n v="-201.00537110000005"/>
    <s v=""/>
    <n v="1"/>
    <s v=""/>
  </r>
  <r>
    <x v="23"/>
    <n v="-318.48291020000033"/>
    <n v="-318.48291020000033"/>
    <s v=""/>
    <n v="1"/>
    <s v=""/>
  </r>
  <r>
    <x v="0"/>
    <n v="-667.9580077999999"/>
    <n v="-667.9580077999999"/>
    <s v=""/>
    <n v="1"/>
    <s v=""/>
  </r>
  <r>
    <x v="1"/>
    <n v="-532.00878899999952"/>
    <n v="-532.00878899999952"/>
    <s v=""/>
    <n v="1"/>
    <s v=""/>
  </r>
  <r>
    <x v="2"/>
    <n v="-389.54833979999967"/>
    <n v="-389.54833979999967"/>
    <s v=""/>
    <n v="1"/>
    <s v=""/>
  </r>
  <r>
    <x v="3"/>
    <n v="-258.98974610000005"/>
    <n v="-258.98974610000005"/>
    <s v=""/>
    <n v="1"/>
    <s v=""/>
  </r>
  <r>
    <x v="4"/>
    <n v="-177.9638672000001"/>
    <n v="-177.9638672000001"/>
    <s v=""/>
    <n v="1"/>
    <s v=""/>
  </r>
  <r>
    <x v="5"/>
    <n v="-130.44384759999957"/>
    <n v="-130.44384759999957"/>
    <s v=""/>
    <n v="1"/>
    <s v=""/>
  </r>
  <r>
    <x v="6"/>
    <n v="-213.70703130000038"/>
    <n v="-213.70703130000038"/>
    <s v=""/>
    <n v="1"/>
    <s v=""/>
  </r>
  <r>
    <x v="7"/>
    <n v="-421.7734375"/>
    <n v="-421.7734375"/>
    <s v=""/>
    <n v="1"/>
    <s v=""/>
  </r>
  <r>
    <x v="8"/>
    <n v="-618.55615240000043"/>
    <n v="-618.55615240000043"/>
    <s v=""/>
    <n v="1"/>
    <s v=""/>
  </r>
  <r>
    <x v="9"/>
    <n v="-670.01318360000005"/>
    <n v="-670.01318360000005"/>
    <s v=""/>
    <n v="1"/>
    <s v=""/>
  </r>
  <r>
    <x v="10"/>
    <n v="-705.07666020000033"/>
    <n v="-705.07666020000033"/>
    <s v=""/>
    <n v="1"/>
    <s v=""/>
  </r>
  <r>
    <x v="11"/>
    <n v="-689.06835940000019"/>
    <n v="-689.06835940000019"/>
    <s v=""/>
    <n v="1"/>
    <s v=""/>
  </r>
  <r>
    <x v="12"/>
    <n v="-661.51025389999995"/>
    <n v="-661.51025389999995"/>
    <s v=""/>
    <n v="1"/>
    <s v=""/>
  </r>
  <r>
    <x v="13"/>
    <n v="-603.26171880000038"/>
    <n v="-603.26171880000038"/>
    <s v=""/>
    <n v="1"/>
    <s v=""/>
  </r>
  <r>
    <x v="14"/>
    <n v="-502.87841800000024"/>
    <n v="-502.87841800000024"/>
    <s v=""/>
    <n v="1"/>
    <s v=""/>
  </r>
  <r>
    <x v="15"/>
    <n v="-381.42382820000057"/>
    <n v="-381.42382820000057"/>
    <s v=""/>
    <n v="1"/>
    <s v=""/>
  </r>
  <r>
    <x v="16"/>
    <n v="-259.71875"/>
    <n v="-259.71875"/>
    <s v=""/>
    <n v="1"/>
    <s v=""/>
  </r>
  <r>
    <x v="17"/>
    <n v="-255.3564452999999"/>
    <n v="-255.3564452999999"/>
    <s v=""/>
    <n v="1"/>
    <s v=""/>
  </r>
  <r>
    <x v="18"/>
    <n v="-331.44970699999976"/>
    <n v="-331.44970699999976"/>
    <s v=""/>
    <n v="1"/>
    <s v=""/>
  </r>
  <r>
    <x v="19"/>
    <n v="-496.9609375"/>
    <n v="-496.9609375"/>
    <s v=""/>
    <n v="1"/>
    <s v=""/>
  </r>
  <r>
    <x v="20"/>
    <n v="-482.68652339999971"/>
    <n v="-482.68652339999971"/>
    <s v=""/>
    <n v="1"/>
    <s v=""/>
  </r>
  <r>
    <x v="21"/>
    <n v="-452.14013669999986"/>
    <n v="-452.14013669999986"/>
    <s v=""/>
    <n v="1"/>
    <s v=""/>
  </r>
  <r>
    <x v="22"/>
    <n v="-421.25634770000033"/>
    <n v="-421.25634770000033"/>
    <s v=""/>
    <n v="1"/>
    <s v=""/>
  </r>
  <r>
    <x v="23"/>
    <n v="-365.48046880000038"/>
    <n v="-365.48046880000038"/>
    <s v=""/>
    <n v="1"/>
    <s v=""/>
  </r>
  <r>
    <x v="0"/>
    <n v="20.991210899999714"/>
    <s v=""/>
    <n v="20.991210899999714"/>
    <s v=""/>
    <n v="1"/>
  </r>
  <r>
    <x v="1"/>
    <n v="-28.495605399999477"/>
    <n v="-28.495605399999477"/>
    <s v=""/>
    <n v="1"/>
    <s v=""/>
  </r>
  <r>
    <x v="2"/>
    <n v="-50.021972599999572"/>
    <n v="-50.021972599999572"/>
    <s v=""/>
    <n v="1"/>
    <s v=""/>
  </r>
  <r>
    <x v="3"/>
    <n v="-21.591308600000048"/>
    <n v="-21.591308600000048"/>
    <s v=""/>
    <n v="1"/>
    <s v=""/>
  </r>
  <r>
    <x v="4"/>
    <n v="22.112304700000095"/>
    <s v=""/>
    <n v="22.112304700000095"/>
    <s v=""/>
    <n v="1"/>
  </r>
  <r>
    <x v="5"/>
    <n v="140.14208979999967"/>
    <s v=""/>
    <n v="140.14208979999967"/>
    <s v=""/>
    <n v="1"/>
  </r>
  <r>
    <x v="6"/>
    <n v="208.92773440000019"/>
    <s v=""/>
    <n v="208.92773440000019"/>
    <s v=""/>
    <n v="1"/>
  </r>
  <r>
    <x v="7"/>
    <n v="92.90820309999981"/>
    <s v=""/>
    <n v="92.90820309999981"/>
    <s v=""/>
    <n v="1"/>
  </r>
  <r>
    <x v="8"/>
    <n v="-85.011718699999619"/>
    <n v="-85.011718699999619"/>
    <s v=""/>
    <n v="1"/>
    <s v=""/>
  </r>
  <r>
    <x v="9"/>
    <n v="-284.77246100000048"/>
    <n v="-284.77246100000048"/>
    <s v=""/>
    <n v="1"/>
    <s v=""/>
  </r>
  <r>
    <x v="10"/>
    <n v="-377.22119139999995"/>
    <n v="-377.22119139999995"/>
    <s v=""/>
    <n v="1"/>
    <s v=""/>
  </r>
  <r>
    <x v="11"/>
    <n v="-350.23339839999971"/>
    <n v="-350.23339839999971"/>
    <s v=""/>
    <n v="1"/>
    <s v=""/>
  </r>
  <r>
    <x v="12"/>
    <n v="-184.421875"/>
    <n v="-184.421875"/>
    <s v=""/>
    <n v="1"/>
    <s v=""/>
  </r>
  <r>
    <x v="13"/>
    <n v="-98.605956999999762"/>
    <n v="-98.605956999999762"/>
    <s v=""/>
    <n v="1"/>
    <s v=""/>
  </r>
  <r>
    <x v="14"/>
    <n v="118.40673830000014"/>
    <s v=""/>
    <n v="118.40673830000014"/>
    <s v=""/>
    <n v="1"/>
  </r>
  <r>
    <x v="15"/>
    <n v="309.82226570000057"/>
    <s v=""/>
    <n v="309.82226570000057"/>
    <s v=""/>
    <n v="1"/>
  </r>
  <r>
    <x v="16"/>
    <n v="446.03564449999976"/>
    <s v=""/>
    <n v="446.03564449999976"/>
    <s v=""/>
    <n v="1"/>
  </r>
  <r>
    <x v="17"/>
    <n v="592.15820309999981"/>
    <s v=""/>
    <n v="592.15820309999981"/>
    <s v=""/>
    <n v="1"/>
  </r>
  <r>
    <x v="18"/>
    <n v="545.68554690000019"/>
    <s v=""/>
    <n v="545.68554690000019"/>
    <s v=""/>
    <n v="1"/>
  </r>
  <r>
    <x v="19"/>
    <n v="275.5185547000001"/>
    <s v=""/>
    <n v="275.5185547000001"/>
    <s v=""/>
    <n v="1"/>
  </r>
  <r>
    <x v="20"/>
    <n v="115.72802729999967"/>
    <s v=""/>
    <n v="115.72802729999967"/>
    <s v=""/>
    <n v="1"/>
  </r>
  <r>
    <x v="21"/>
    <n v="-42.589843699999619"/>
    <n v="-42.589843699999619"/>
    <s v=""/>
    <n v="1"/>
    <s v=""/>
  </r>
  <r>
    <x v="22"/>
    <n v="-177.88964850000048"/>
    <n v="-177.88964850000048"/>
    <s v=""/>
    <n v="1"/>
    <s v=""/>
  </r>
  <r>
    <x v="23"/>
    <n v="-187.7607422000001"/>
    <n v="-187.7607422000001"/>
    <s v=""/>
    <n v="1"/>
    <s v=""/>
  </r>
  <r>
    <x v="0"/>
    <n v="47.046386699999857"/>
    <s v=""/>
    <n v="47.046386699999857"/>
    <s v=""/>
    <n v="1"/>
  </r>
  <r>
    <x v="1"/>
    <n v="-48.16601559999981"/>
    <n v="-48.16601559999981"/>
    <s v=""/>
    <n v="1"/>
    <s v=""/>
  </r>
  <r>
    <x v="2"/>
    <n v="-127.5390625"/>
    <n v="-127.5390625"/>
    <s v=""/>
    <n v="1"/>
    <s v=""/>
  </r>
  <r>
    <x v="3"/>
    <n v="-166.1748047000001"/>
    <n v="-166.1748047000001"/>
    <s v=""/>
    <n v="1"/>
    <s v=""/>
  </r>
  <r>
    <x v="4"/>
    <n v="-169.52587889999995"/>
    <n v="-169.52587889999995"/>
    <s v=""/>
    <n v="1"/>
    <s v=""/>
  </r>
  <r>
    <x v="5"/>
    <n v="-205.89257809999981"/>
    <n v="-205.89257809999981"/>
    <s v=""/>
    <n v="1"/>
    <s v=""/>
  </r>
  <r>
    <x v="6"/>
    <n v="-218.72851559999981"/>
    <n v="-218.72851559999981"/>
    <s v=""/>
    <n v="1"/>
    <s v=""/>
  </r>
  <r>
    <x v="7"/>
    <n v="-270.88085940000019"/>
    <n v="-270.88085940000019"/>
    <s v=""/>
    <n v="1"/>
    <s v=""/>
  </r>
  <r>
    <x v="8"/>
    <n v="-223.50976559999981"/>
    <n v="-223.50976559999981"/>
    <s v=""/>
    <n v="1"/>
    <s v=""/>
  </r>
  <r>
    <x v="9"/>
    <n v="-76.34179690000019"/>
    <n v="-76.34179690000019"/>
    <s v=""/>
    <n v="1"/>
    <s v=""/>
  </r>
  <r>
    <x v="10"/>
    <n v="-40.995605500000238"/>
    <n v="-40.995605500000238"/>
    <s v=""/>
    <n v="1"/>
    <s v=""/>
  </r>
  <r>
    <x v="11"/>
    <n v="-4.3969727000003331"/>
    <n v="-4.3969727000003331"/>
    <s v=""/>
    <n v="1"/>
    <s v=""/>
  </r>
  <r>
    <x v="12"/>
    <n v="21.316894499999762"/>
    <s v=""/>
    <n v="21.316894499999762"/>
    <s v=""/>
    <n v="1"/>
  </r>
  <r>
    <x v="13"/>
    <n v="-6.3754881999993813"/>
    <n v="-6.3754881999993813"/>
    <s v=""/>
    <n v="1"/>
    <s v=""/>
  </r>
  <r>
    <x v="14"/>
    <n v="-33.375488300000143"/>
    <n v="-33.375488300000143"/>
    <s v=""/>
    <n v="1"/>
    <s v=""/>
  </r>
  <r>
    <x v="15"/>
    <n v="-72.510742200000095"/>
    <n v="-72.510742200000095"/>
    <s v=""/>
    <n v="1"/>
    <s v=""/>
  </r>
  <r>
    <x v="16"/>
    <n v="-94.352538999999524"/>
    <n v="-94.352538999999524"/>
    <s v=""/>
    <n v="1"/>
    <s v=""/>
  </r>
  <r>
    <x v="17"/>
    <n v="-63.687011699999857"/>
    <n v="-63.687011699999857"/>
    <s v=""/>
    <n v="1"/>
    <s v=""/>
  </r>
  <r>
    <x v="18"/>
    <n v="50.15625"/>
    <s v=""/>
    <n v="50.15625"/>
    <s v=""/>
    <n v="1"/>
  </r>
  <r>
    <x v="19"/>
    <n v="-32.821777400000428"/>
    <n v="-32.821777400000428"/>
    <s v=""/>
    <n v="1"/>
    <s v=""/>
  </r>
  <r>
    <x v="20"/>
    <n v="-51.86914059999981"/>
    <n v="-51.86914059999981"/>
    <s v=""/>
    <n v="1"/>
    <s v=""/>
  </r>
  <r>
    <x v="21"/>
    <n v="-66.067871100000048"/>
    <n v="-66.067871100000048"/>
    <s v=""/>
    <n v="1"/>
    <s v=""/>
  </r>
  <r>
    <x v="22"/>
    <n v="-29.048339799999667"/>
    <n v="-29.048339799999667"/>
    <s v=""/>
    <n v="1"/>
    <s v=""/>
  </r>
  <r>
    <x v="23"/>
    <n v="-15.954101600000286"/>
    <n v="-15.954101600000286"/>
    <s v=""/>
    <n v="1"/>
    <s v=""/>
  </r>
  <r>
    <x v="0"/>
    <n v="76.135742200000095"/>
    <s v=""/>
    <n v="76.135742200000095"/>
    <s v=""/>
    <n v="1"/>
  </r>
  <r>
    <x v="1"/>
    <n v="-97.555175800000143"/>
    <n v="-97.555175800000143"/>
    <s v=""/>
    <n v="1"/>
    <s v=""/>
  </r>
  <r>
    <x v="2"/>
    <n v="-89.30273440000019"/>
    <n v="-89.30273440000019"/>
    <s v=""/>
    <n v="1"/>
    <s v=""/>
  </r>
  <r>
    <x v="3"/>
    <n v="-239.76757820000057"/>
    <n v="-239.76757820000057"/>
    <s v=""/>
    <n v="1"/>
    <s v=""/>
  </r>
  <r>
    <x v="4"/>
    <n v="-245.07714850000048"/>
    <n v="-245.07714850000048"/>
    <s v=""/>
    <n v="1"/>
    <s v=""/>
  </r>
  <r>
    <x v="5"/>
    <n v="-495.07958979999967"/>
    <n v="-495.07958979999967"/>
    <s v=""/>
    <n v="1"/>
    <s v=""/>
  </r>
  <r>
    <x v="6"/>
    <n v="-705.5732422000001"/>
    <n v="-705.5732422000001"/>
    <s v=""/>
    <n v="1"/>
    <s v=""/>
  </r>
  <r>
    <x v="7"/>
    <n v="-578.72509770000033"/>
    <n v="-578.72509770000033"/>
    <s v=""/>
    <n v="1"/>
    <s v=""/>
  </r>
  <r>
    <x v="8"/>
    <n v="-167.89306639999995"/>
    <n v="-167.89306639999995"/>
    <s v=""/>
    <n v="1"/>
    <s v=""/>
  </r>
  <r>
    <x v="9"/>
    <n v="-22.026855500000238"/>
    <n v="-22.026855500000238"/>
    <s v=""/>
    <n v="1"/>
    <s v=""/>
  </r>
  <r>
    <x v="10"/>
    <n v="-129.44873050000024"/>
    <n v="-129.44873050000024"/>
    <s v=""/>
    <n v="1"/>
    <s v=""/>
  </r>
  <r>
    <x v="11"/>
    <n v="-182.58544919999986"/>
    <n v="-182.58544919999986"/>
    <s v=""/>
    <n v="1"/>
    <s v=""/>
  </r>
  <r>
    <x v="12"/>
    <n v="-22.821289100000286"/>
    <n v="-22.821289100000286"/>
    <s v=""/>
    <n v="1"/>
    <s v=""/>
  </r>
  <r>
    <x v="13"/>
    <n v="59.190918000000238"/>
    <s v=""/>
    <n v="59.190918000000238"/>
    <s v=""/>
    <n v="1"/>
  </r>
  <r>
    <x v="14"/>
    <n v="30.744628899999952"/>
    <s v=""/>
    <n v="30.744628899999952"/>
    <s v=""/>
    <n v="1"/>
  </r>
  <r>
    <x v="15"/>
    <n v="32.481445400000666"/>
    <s v=""/>
    <n v="32.481445400000666"/>
    <s v=""/>
    <n v="1"/>
  </r>
  <r>
    <x v="16"/>
    <n v="109.21142580000014"/>
    <s v=""/>
    <n v="109.21142580000014"/>
    <s v=""/>
    <n v="1"/>
  </r>
  <r>
    <x v="17"/>
    <n v="238.38330069999938"/>
    <s v=""/>
    <n v="238.38330069999938"/>
    <s v=""/>
    <n v="1"/>
  </r>
  <r>
    <x v="18"/>
    <n v="295.8173827999999"/>
    <s v=""/>
    <n v="295.8173827999999"/>
    <s v=""/>
    <n v="1"/>
  </r>
  <r>
    <x v="19"/>
    <n v="211.67578130000038"/>
    <s v=""/>
    <n v="211.67578130000038"/>
    <s v=""/>
    <n v="1"/>
  </r>
  <r>
    <x v="20"/>
    <n v="83.358886699999857"/>
    <s v=""/>
    <n v="83.358886699999857"/>
    <s v=""/>
    <n v="1"/>
  </r>
  <r>
    <x v="21"/>
    <n v="-7.2446288999999524"/>
    <n v="-7.2446288999999524"/>
    <s v=""/>
    <n v="1"/>
    <s v=""/>
  </r>
  <r>
    <x v="22"/>
    <n v="-22.760253899999952"/>
    <n v="-22.760253899999952"/>
    <s v=""/>
    <n v="1"/>
    <s v=""/>
  </r>
  <r>
    <x v="23"/>
    <n v="-53.760253899999952"/>
    <n v="-53.760253899999952"/>
    <s v=""/>
    <n v="1"/>
    <s v=""/>
  </r>
  <r>
    <x v="0"/>
    <n v="76.821777400000428"/>
    <s v=""/>
    <n v="76.821777400000428"/>
    <s v=""/>
    <n v="1"/>
  </r>
  <r>
    <x v="1"/>
    <n v="73.913574199999857"/>
    <s v=""/>
    <n v="73.913574199999857"/>
    <s v=""/>
    <n v="1"/>
  </r>
  <r>
    <x v="2"/>
    <n v="75.455078200000571"/>
    <s v=""/>
    <n v="75.455078200000571"/>
    <s v=""/>
    <n v="1"/>
  </r>
  <r>
    <x v="3"/>
    <n v="153.24804690000019"/>
    <s v=""/>
    <n v="153.24804690000019"/>
    <s v=""/>
    <n v="1"/>
  </r>
  <r>
    <x v="4"/>
    <n v="245.2265625"/>
    <s v=""/>
    <n v="245.2265625"/>
    <s v=""/>
    <n v="1"/>
  </r>
  <r>
    <x v="5"/>
    <n v="372.69677740000043"/>
    <s v=""/>
    <n v="372.69677740000043"/>
    <s v=""/>
    <n v="1"/>
  </r>
  <r>
    <x v="6"/>
    <n v="440.23291020000033"/>
    <s v=""/>
    <n v="440.23291020000033"/>
    <s v=""/>
    <n v="1"/>
  </r>
  <r>
    <x v="7"/>
    <n v="360.75048830000014"/>
    <s v=""/>
    <n v="360.75048830000014"/>
    <s v=""/>
    <n v="1"/>
  </r>
  <r>
    <x v="8"/>
    <n v="177.9248047000001"/>
    <s v=""/>
    <n v="177.9248047000001"/>
    <s v=""/>
    <n v="1"/>
  </r>
  <r>
    <x v="9"/>
    <n v="119.20507820000057"/>
    <s v=""/>
    <n v="119.20507820000057"/>
    <s v=""/>
    <n v="1"/>
  </r>
  <r>
    <x v="10"/>
    <n v="66.289550800000143"/>
    <s v=""/>
    <n v="66.289550800000143"/>
    <s v=""/>
    <n v="1"/>
  </r>
  <r>
    <x v="11"/>
    <n v="-9.1572266000002855"/>
    <n v="-9.1572266000002855"/>
    <s v=""/>
    <n v="1"/>
    <s v=""/>
  </r>
  <r>
    <x v="12"/>
    <n v="-49.934082100000523"/>
    <n v="-49.934082100000523"/>
    <s v=""/>
    <n v="1"/>
    <s v=""/>
  </r>
  <r>
    <x v="13"/>
    <n v="-65.15625"/>
    <n v="-65.15625"/>
    <s v=""/>
    <n v="1"/>
    <s v=""/>
  </r>
  <r>
    <x v="14"/>
    <n v="-105.6455077999999"/>
    <n v="-105.6455077999999"/>
    <s v=""/>
    <n v="1"/>
    <s v=""/>
  </r>
  <r>
    <x v="15"/>
    <n v="-44.987304700000095"/>
    <n v="-44.987304700000095"/>
    <s v=""/>
    <n v="1"/>
    <s v=""/>
  </r>
  <r>
    <x v="16"/>
    <n v="13.614257799999905"/>
    <s v=""/>
    <n v="13.614257799999905"/>
    <s v=""/>
    <n v="1"/>
  </r>
  <r>
    <x v="17"/>
    <n v="270.73632809999981"/>
    <s v=""/>
    <n v="270.73632809999981"/>
    <s v=""/>
    <n v="1"/>
  </r>
  <r>
    <x v="18"/>
    <n v="141.9609375"/>
    <s v=""/>
    <n v="141.9609375"/>
    <s v=""/>
    <n v="1"/>
  </r>
  <r>
    <x v="19"/>
    <n v="-287.125"/>
    <n v="-287.125"/>
    <s v=""/>
    <n v="1"/>
    <s v=""/>
  </r>
  <r>
    <x v="20"/>
    <n v="-480.4560547000001"/>
    <n v="-480.4560547000001"/>
    <s v=""/>
    <n v="1"/>
    <s v=""/>
  </r>
  <r>
    <x v="21"/>
    <n v="-599.65820309999981"/>
    <n v="-599.65820309999981"/>
    <s v=""/>
    <n v="1"/>
    <s v=""/>
  </r>
  <r>
    <x v="22"/>
    <n v="-895.56835940000019"/>
    <n v="-895.56835940000019"/>
    <s v=""/>
    <n v="1"/>
    <s v=""/>
  </r>
  <r>
    <x v="23"/>
    <n v="-1111.6088868000006"/>
    <n v="-1111.6088868000006"/>
    <s v=""/>
    <n v="1"/>
    <s v=""/>
  </r>
  <r>
    <x v="0"/>
    <n v="-1208.4423827999999"/>
    <n v="-1208.4423827999999"/>
    <s v=""/>
    <n v="1"/>
    <s v=""/>
  </r>
  <r>
    <x v="1"/>
    <n v="-1291.6801756999994"/>
    <n v="-1291.6801756999994"/>
    <s v=""/>
    <n v="1"/>
    <s v=""/>
  </r>
  <r>
    <x v="2"/>
    <n v="-1381.5078125"/>
    <n v="-1381.5078125"/>
    <s v=""/>
    <n v="1"/>
    <s v=""/>
  </r>
  <r>
    <x v="3"/>
    <n v="-1333.1469727000003"/>
    <n v="-1333.1469727000003"/>
    <s v=""/>
    <n v="1"/>
    <s v=""/>
  </r>
  <r>
    <x v="4"/>
    <n v="-1315.8168946000005"/>
    <n v="-1315.8168946000005"/>
    <s v=""/>
    <n v="1"/>
    <s v=""/>
  </r>
  <r>
    <x v="5"/>
    <n v="-1288.2192383000001"/>
    <n v="-1288.2192383000001"/>
    <s v=""/>
    <n v="1"/>
    <s v=""/>
  </r>
  <r>
    <x v="6"/>
    <n v="-1293.4570313000004"/>
    <n v="-1293.4570313000004"/>
    <s v=""/>
    <n v="1"/>
    <s v=""/>
  </r>
  <r>
    <x v="7"/>
    <n v="-1100.7832032000006"/>
    <n v="-1100.7832032000006"/>
    <s v=""/>
    <n v="1"/>
    <s v=""/>
  </r>
  <r>
    <x v="8"/>
    <n v="-673.3623047000001"/>
    <n v="-673.3623047000001"/>
    <s v=""/>
    <n v="1"/>
    <s v=""/>
  </r>
  <r>
    <x v="9"/>
    <n v="-426.0908202999999"/>
    <n v="-426.0908202999999"/>
    <s v=""/>
    <n v="1"/>
    <s v=""/>
  </r>
  <r>
    <x v="10"/>
    <n v="-243.51806639999995"/>
    <n v="-243.51806639999995"/>
    <s v=""/>
    <n v="1"/>
    <s v=""/>
  </r>
  <r>
    <x v="11"/>
    <n v="-71.488769600000523"/>
    <n v="-71.488769600000523"/>
    <s v=""/>
    <n v="1"/>
    <s v=""/>
  </r>
  <r>
    <x v="12"/>
    <n v="17.050293000000238"/>
    <s v=""/>
    <n v="17.050293000000238"/>
    <s v=""/>
    <n v="1"/>
  </r>
  <r>
    <x v="13"/>
    <n v="102.35546869999962"/>
    <s v=""/>
    <n v="102.35546869999962"/>
    <s v=""/>
    <n v="1"/>
  </r>
  <r>
    <x v="14"/>
    <n v="163.09228520000033"/>
    <s v=""/>
    <n v="163.09228520000033"/>
    <s v=""/>
    <n v="1"/>
  </r>
  <r>
    <x v="15"/>
    <n v="259.44628910000029"/>
    <s v=""/>
    <n v="259.44628910000029"/>
    <s v=""/>
    <n v="1"/>
  </r>
  <r>
    <x v="16"/>
    <n v="322.64257809999981"/>
    <s v=""/>
    <n v="322.64257809999981"/>
    <s v=""/>
    <n v="1"/>
  </r>
  <r>
    <x v="17"/>
    <n v="306.91503910000029"/>
    <s v=""/>
    <n v="306.91503910000029"/>
    <s v=""/>
    <n v="1"/>
  </r>
  <r>
    <x v="18"/>
    <n v="296.93115229999967"/>
    <s v=""/>
    <n v="296.93115229999967"/>
    <s v=""/>
    <n v="1"/>
  </r>
  <r>
    <x v="19"/>
    <n v="69.899902299999667"/>
    <s v=""/>
    <n v="69.899902299999667"/>
    <s v=""/>
    <n v="1"/>
  </r>
  <r>
    <x v="20"/>
    <n v="-103.4423827999999"/>
    <n v="-103.4423827999999"/>
    <s v=""/>
    <n v="1"/>
    <s v=""/>
  </r>
  <r>
    <x v="21"/>
    <n v="-244.33642580000014"/>
    <n v="-244.33642580000014"/>
    <s v=""/>
    <n v="1"/>
    <s v=""/>
  </r>
  <r>
    <x v="22"/>
    <n v="-331.2861327999999"/>
    <n v="-331.2861327999999"/>
    <s v=""/>
    <n v="1"/>
    <s v=""/>
  </r>
  <r>
    <x v="23"/>
    <n v="-380.76757809999981"/>
    <n v="-380.76757809999981"/>
    <s v=""/>
    <n v="1"/>
    <s v=""/>
  </r>
  <r>
    <x v="0"/>
    <n v="-337.49853520000033"/>
    <n v="-337.49853520000033"/>
    <s v=""/>
    <n v="1"/>
    <s v=""/>
  </r>
  <r>
    <x v="1"/>
    <n v="-508.34912110000005"/>
    <n v="-508.34912110000005"/>
    <s v=""/>
    <n v="1"/>
    <s v=""/>
  </r>
  <r>
    <x v="2"/>
    <n v="-508.34912110000005"/>
    <n v="-508.34912110000005"/>
    <s v=""/>
    <n v="1"/>
    <s v=""/>
  </r>
  <r>
    <x v="3"/>
    <n v="-451.45507809999981"/>
    <n v="-451.45507809999981"/>
    <s v=""/>
    <n v="1"/>
    <s v=""/>
  </r>
  <r>
    <x v="4"/>
    <n v="-307.36376960000052"/>
    <n v="-307.36376960000052"/>
    <s v=""/>
    <n v="1"/>
    <s v=""/>
  </r>
  <r>
    <x v="5"/>
    <n v="-134.56933589999971"/>
    <n v="-134.56933589999971"/>
    <s v=""/>
    <n v="1"/>
    <s v=""/>
  </r>
  <r>
    <x v="6"/>
    <n v="125.19140619999962"/>
    <s v=""/>
    <n v="125.19140619999962"/>
    <s v=""/>
    <n v="1"/>
  </r>
  <r>
    <x v="7"/>
    <n v="334.2421875"/>
    <s v=""/>
    <n v="334.2421875"/>
    <s v=""/>
    <n v="1"/>
  </r>
  <r>
    <x v="8"/>
    <n v="163.7236327999999"/>
    <s v=""/>
    <n v="163.7236327999999"/>
    <s v=""/>
    <n v="1"/>
  </r>
  <r>
    <x v="9"/>
    <n v="-11.958007799999905"/>
    <n v="-11.958007799999905"/>
    <s v=""/>
    <n v="1"/>
    <s v=""/>
  </r>
  <r>
    <x v="10"/>
    <n v="-175.23388669999986"/>
    <n v="-175.23388669999986"/>
    <s v=""/>
    <n v="1"/>
    <s v=""/>
  </r>
  <r>
    <x v="11"/>
    <n v="-234.76220699999976"/>
    <n v="-234.76220699999976"/>
    <s v=""/>
    <n v="1"/>
    <s v=""/>
  </r>
  <r>
    <x v="12"/>
    <n v="-199.93310550000024"/>
    <n v="-199.93310550000024"/>
    <s v=""/>
    <n v="1"/>
    <s v=""/>
  </r>
  <r>
    <x v="13"/>
    <n v="6.5258788999999524"/>
    <s v=""/>
    <n v="6.5258788999999524"/>
    <s v=""/>
    <n v="1"/>
  </r>
  <r>
    <x v="14"/>
    <n v="291.24023429999943"/>
    <s v=""/>
    <n v="291.24023429999943"/>
    <s v=""/>
    <n v="1"/>
  </r>
  <r>
    <x v="15"/>
    <n v="530.91650389999995"/>
    <s v=""/>
    <n v="530.91650389999995"/>
    <s v=""/>
    <n v="1"/>
  </r>
  <r>
    <x v="16"/>
    <n v="802.16259770000033"/>
    <s v=""/>
    <n v="802.16259770000033"/>
    <s v=""/>
    <n v="1"/>
  </r>
  <r>
    <x v="17"/>
    <n v="983.86279289999948"/>
    <s v=""/>
    <n v="983.86279289999948"/>
    <s v=""/>
    <n v="1"/>
  </r>
  <r>
    <x v="18"/>
    <n v="1058.0073243000006"/>
    <s v=""/>
    <n v="1058.0073243000006"/>
    <s v=""/>
    <n v="1"/>
  </r>
  <r>
    <x v="19"/>
    <n v="820.5908202999999"/>
    <s v=""/>
    <n v="820.5908202999999"/>
    <s v=""/>
    <n v="1"/>
  </r>
  <r>
    <x v="20"/>
    <n v="688.47070309999981"/>
    <s v=""/>
    <n v="688.47070309999981"/>
    <s v=""/>
    <n v="1"/>
  </r>
  <r>
    <x v="21"/>
    <n v="353.91943360000005"/>
    <s v=""/>
    <n v="353.91943360000005"/>
    <s v=""/>
    <n v="1"/>
  </r>
  <r>
    <x v="22"/>
    <n v="71.042968699999619"/>
    <s v=""/>
    <n v="71.042968699999619"/>
    <s v=""/>
    <n v="1"/>
  </r>
  <r>
    <x v="23"/>
    <n v="-221.16650389999995"/>
    <n v="-221.16650389999995"/>
    <s v=""/>
    <n v="1"/>
    <s v=""/>
  </r>
  <r>
    <x v="0"/>
    <n v="-152.15478509999957"/>
    <n v="-152.15478509999957"/>
    <s v=""/>
    <n v="1"/>
    <s v=""/>
  </r>
  <r>
    <x v="1"/>
    <n v="-212.55029300000024"/>
    <n v="-212.55029300000024"/>
    <s v=""/>
    <n v="1"/>
    <s v=""/>
  </r>
  <r>
    <x v="2"/>
    <n v="-230.62597660000029"/>
    <n v="-230.62597660000029"/>
    <s v=""/>
    <n v="1"/>
    <s v=""/>
  </r>
  <r>
    <x v="3"/>
    <n v="-312.45556639999995"/>
    <n v="-312.45556639999995"/>
    <s v=""/>
    <n v="1"/>
    <s v=""/>
  </r>
  <r>
    <x v="4"/>
    <n v="-368.39501949999976"/>
    <n v="-368.39501949999976"/>
    <s v=""/>
    <n v="1"/>
    <s v=""/>
  </r>
  <r>
    <x v="5"/>
    <n v="-318.69677740000043"/>
    <n v="-318.69677740000043"/>
    <s v=""/>
    <n v="1"/>
    <s v=""/>
  </r>
  <r>
    <x v="6"/>
    <n v="-343.19189449999976"/>
    <n v="-343.19189449999976"/>
    <s v=""/>
    <n v="1"/>
    <s v=""/>
  </r>
  <r>
    <x v="7"/>
    <n v="-389.94482419999986"/>
    <n v="-389.94482419999986"/>
    <s v=""/>
    <n v="1"/>
    <s v=""/>
  </r>
  <r>
    <x v="8"/>
    <n v="-406.40380860000005"/>
    <n v="-406.40380860000005"/>
    <s v=""/>
    <n v="1"/>
    <s v=""/>
  </r>
  <r>
    <x v="9"/>
    <n v="-220.75634759999957"/>
    <n v="-220.75634759999957"/>
    <s v=""/>
    <n v="1"/>
    <s v=""/>
  </r>
  <r>
    <x v="10"/>
    <n v="39.480956999999762"/>
    <s v=""/>
    <n v="39.480956999999762"/>
    <s v=""/>
    <n v="1"/>
  </r>
  <r>
    <x v="11"/>
    <n v="290.14013669999986"/>
    <s v=""/>
    <n v="290.14013669999986"/>
    <s v=""/>
    <n v="1"/>
  </r>
  <r>
    <x v="12"/>
    <n v="441.48193360000005"/>
    <s v=""/>
    <n v="441.48193360000005"/>
    <s v=""/>
    <n v="1"/>
  </r>
  <r>
    <x v="13"/>
    <n v="516.62402339999971"/>
    <s v=""/>
    <n v="516.62402339999971"/>
    <s v=""/>
    <n v="1"/>
  </r>
  <r>
    <x v="14"/>
    <n v="550.89501949999976"/>
    <s v=""/>
    <n v="550.89501949999976"/>
    <s v=""/>
    <n v="1"/>
  </r>
  <r>
    <x v="15"/>
    <n v="579.78710940000019"/>
    <s v=""/>
    <n v="579.78710940000019"/>
    <s v=""/>
    <n v="1"/>
  </r>
  <r>
    <x v="16"/>
    <n v="581.8388672000001"/>
    <s v=""/>
    <n v="581.8388672000001"/>
    <s v=""/>
    <n v="1"/>
  </r>
  <r>
    <x v="17"/>
    <n v="521.3466797000001"/>
    <s v=""/>
    <n v="521.3466797000001"/>
    <s v=""/>
    <n v="1"/>
  </r>
  <r>
    <x v="18"/>
    <n v="461.69287110000005"/>
    <s v=""/>
    <n v="461.69287110000005"/>
    <s v=""/>
    <n v="1"/>
  </r>
  <r>
    <x v="19"/>
    <n v="396.39404300000024"/>
    <s v=""/>
    <n v="396.39404300000024"/>
    <s v=""/>
    <n v="1"/>
  </r>
  <r>
    <x v="20"/>
    <n v="444.1201172000001"/>
    <s v=""/>
    <n v="444.1201172000001"/>
    <s v=""/>
    <n v="1"/>
  </r>
  <r>
    <x v="21"/>
    <n v="420.67529300000024"/>
    <s v=""/>
    <n v="420.67529300000024"/>
    <s v=""/>
    <n v="1"/>
  </r>
  <r>
    <x v="22"/>
    <n v="349.71630860000005"/>
    <s v=""/>
    <n v="349.71630860000005"/>
    <s v=""/>
    <n v="1"/>
  </r>
  <r>
    <x v="23"/>
    <n v="261.57666009999957"/>
    <s v=""/>
    <n v="261.57666009999957"/>
    <s v=""/>
    <n v="1"/>
  </r>
  <r>
    <x v="0"/>
    <n v="108.53515630000038"/>
    <s v=""/>
    <n v="108.53515630000038"/>
    <s v=""/>
    <n v="1"/>
  </r>
  <r>
    <x v="1"/>
    <n v="27.941406199999619"/>
    <s v=""/>
    <n v="27.941406199999619"/>
    <s v=""/>
    <n v="1"/>
  </r>
  <r>
    <x v="2"/>
    <n v="-81.621581999999762"/>
    <n v="-81.621581999999762"/>
    <s v=""/>
    <n v="1"/>
    <s v=""/>
  </r>
  <r>
    <x v="3"/>
    <n v="-87.479003899999952"/>
    <n v="-87.479003899999952"/>
    <s v=""/>
    <n v="1"/>
    <s v=""/>
  </r>
  <r>
    <x v="4"/>
    <n v="-103.64941399999952"/>
    <n v="-103.64941399999952"/>
    <s v=""/>
    <n v="1"/>
    <s v=""/>
  </r>
  <r>
    <x v="5"/>
    <n v="-141.99609380000038"/>
    <n v="-141.99609380000038"/>
    <s v=""/>
    <n v="1"/>
    <s v=""/>
  </r>
  <r>
    <x v="6"/>
    <n v="-121.84960940000019"/>
    <n v="-121.84960940000019"/>
    <s v=""/>
    <n v="1"/>
    <s v=""/>
  </r>
  <r>
    <x v="7"/>
    <n v="-265.67285149999952"/>
    <n v="-265.67285149999952"/>
    <s v=""/>
    <n v="1"/>
    <s v=""/>
  </r>
  <r>
    <x v="8"/>
    <n v="-391.2060547000001"/>
    <n v="-391.2060547000001"/>
    <s v=""/>
    <n v="1"/>
    <s v=""/>
  </r>
  <r>
    <x v="9"/>
    <n v="-317.78515619999962"/>
    <n v="-317.78515619999962"/>
    <s v=""/>
    <n v="1"/>
    <s v=""/>
  </r>
  <r>
    <x v="10"/>
    <n v="-254.53857419999986"/>
    <n v="-254.53857419999986"/>
    <s v=""/>
    <n v="1"/>
    <s v=""/>
  </r>
  <r>
    <x v="11"/>
    <n v="-150.33398440000019"/>
    <n v="-150.33398440000019"/>
    <s v=""/>
    <n v="1"/>
    <s v=""/>
  </r>
  <r>
    <x v="12"/>
    <n v="-48.159179700000095"/>
    <n v="-48.159179700000095"/>
    <s v=""/>
    <n v="1"/>
    <s v=""/>
  </r>
  <r>
    <x v="13"/>
    <n v="61.532714799999667"/>
    <s v=""/>
    <n v="61.532714799999667"/>
    <s v=""/>
    <n v="1"/>
  </r>
  <r>
    <x v="14"/>
    <n v="185.79931639999995"/>
    <s v=""/>
    <n v="185.79931639999995"/>
    <s v=""/>
    <n v="1"/>
  </r>
  <r>
    <x v="15"/>
    <n v="187.68164070000057"/>
    <s v=""/>
    <n v="187.68164070000057"/>
    <s v=""/>
    <n v="1"/>
  </r>
  <r>
    <x v="16"/>
    <n v="132.46728520000033"/>
    <s v=""/>
    <n v="132.46728520000033"/>
    <s v=""/>
    <n v="1"/>
  </r>
  <r>
    <x v="17"/>
    <n v="95.24414059999981"/>
    <s v=""/>
    <n v="95.24414059999981"/>
    <s v=""/>
    <n v="1"/>
  </r>
  <r>
    <x v="18"/>
    <n v="44.098144600000523"/>
    <s v=""/>
    <n v="44.098144600000523"/>
    <s v=""/>
    <n v="1"/>
  </r>
  <r>
    <x v="19"/>
    <n v="-40.352050800000143"/>
    <n v="-40.352050800000143"/>
    <s v=""/>
    <n v="1"/>
    <s v=""/>
  </r>
  <r>
    <x v="20"/>
    <n v="-22.700683600000048"/>
    <n v="-22.700683600000048"/>
    <s v=""/>
    <n v="1"/>
    <s v=""/>
  </r>
  <r>
    <x v="21"/>
    <n v="-89.097656199999619"/>
    <n v="-89.097656199999619"/>
    <s v=""/>
    <n v="1"/>
    <s v=""/>
  </r>
  <r>
    <x v="22"/>
    <n v="-149.65869139999995"/>
    <n v="-149.65869139999995"/>
    <s v=""/>
    <n v="1"/>
    <s v=""/>
  </r>
  <r>
    <x v="23"/>
    <n v="-219.32910160000029"/>
    <n v="-219.32910160000029"/>
    <s v=""/>
    <n v="1"/>
    <s v=""/>
  </r>
  <r>
    <x v="0"/>
    <n v="-342.07470699999976"/>
    <n v="-342.07470699999976"/>
    <s v=""/>
    <n v="1"/>
    <s v=""/>
  </r>
  <r>
    <x v="1"/>
    <n v="-437.16796869999962"/>
    <n v="-437.16796869999962"/>
    <s v=""/>
    <n v="1"/>
    <s v=""/>
  </r>
  <r>
    <x v="2"/>
    <n v="-546.80126960000052"/>
    <n v="-546.80126960000052"/>
    <s v=""/>
    <n v="1"/>
    <s v=""/>
  </r>
  <r>
    <x v="3"/>
    <n v="-532.14892580000014"/>
    <n v="-532.14892580000014"/>
    <s v=""/>
    <n v="1"/>
    <s v=""/>
  </r>
  <r>
    <x v="4"/>
    <n v="-561.26855459999933"/>
    <n v="-561.26855459999933"/>
    <s v=""/>
    <n v="1"/>
    <s v=""/>
  </r>
  <r>
    <x v="5"/>
    <n v="-578.59472660000029"/>
    <n v="-578.59472660000029"/>
    <s v=""/>
    <n v="1"/>
    <s v=""/>
  </r>
  <r>
    <x v="6"/>
    <n v="-584.06494139999995"/>
    <n v="-584.06494139999995"/>
    <s v=""/>
    <n v="1"/>
    <s v=""/>
  </r>
  <r>
    <x v="7"/>
    <n v="-682.1064452999999"/>
    <n v="-682.1064452999999"/>
    <s v=""/>
    <n v="1"/>
    <s v=""/>
  </r>
  <r>
    <x v="8"/>
    <n v="-770.29638669999986"/>
    <n v="-770.29638669999986"/>
    <s v=""/>
    <n v="1"/>
    <s v=""/>
  </r>
  <r>
    <x v="9"/>
    <n v="-577.02490229999967"/>
    <n v="-577.02490229999967"/>
    <s v=""/>
    <n v="1"/>
    <s v=""/>
  </r>
  <r>
    <x v="10"/>
    <n v="-393.32226570000057"/>
    <n v="-393.32226570000057"/>
    <s v=""/>
    <n v="1"/>
    <s v=""/>
  </r>
  <r>
    <x v="11"/>
    <n v="-228.703125"/>
    <n v="-228.703125"/>
    <s v=""/>
    <n v="1"/>
    <s v=""/>
  </r>
  <r>
    <x v="12"/>
    <n v="-103.11523429999943"/>
    <n v="-103.11523429999943"/>
    <s v=""/>
    <n v="1"/>
    <s v=""/>
  </r>
  <r>
    <x v="13"/>
    <n v="1.5683594000001904"/>
    <s v=""/>
    <n v="1.5683594000001904"/>
    <s v=""/>
    <n v="1"/>
  </r>
  <r>
    <x v="14"/>
    <n v="87.577148399999714"/>
    <s v=""/>
    <n v="87.577148399999714"/>
    <s v=""/>
    <n v="1"/>
  </r>
  <r>
    <x v="15"/>
    <n v="74.916503899999952"/>
    <s v=""/>
    <n v="74.916503899999952"/>
    <s v=""/>
    <n v="1"/>
  </r>
  <r>
    <x v="16"/>
    <n v="11.409667899999477"/>
    <s v=""/>
    <n v="11.409667899999477"/>
    <s v=""/>
    <n v="1"/>
  </r>
  <r>
    <x v="17"/>
    <n v="-86.561523399999714"/>
    <n v="-86.561523399999714"/>
    <s v=""/>
    <n v="1"/>
    <s v=""/>
  </r>
  <r>
    <x v="18"/>
    <n v="-172.17626949999976"/>
    <n v="-172.17626949999976"/>
    <s v=""/>
    <n v="1"/>
    <s v=""/>
  </r>
  <r>
    <x v="19"/>
    <n v="-141.40722649999952"/>
    <n v="-141.40722649999952"/>
    <s v=""/>
    <n v="1"/>
    <s v=""/>
  </r>
  <r>
    <x v="20"/>
    <n v="-101.23193360000005"/>
    <n v="-101.23193360000005"/>
    <s v=""/>
    <n v="1"/>
    <s v=""/>
  </r>
  <r>
    <x v="21"/>
    <n v="-127.91455080000014"/>
    <n v="-127.91455080000014"/>
    <s v=""/>
    <n v="1"/>
    <s v=""/>
  </r>
  <r>
    <x v="22"/>
    <n v="-233.83007809999981"/>
    <n v="-233.83007809999981"/>
    <s v=""/>
    <n v="1"/>
    <s v=""/>
  </r>
  <r>
    <x v="23"/>
    <n v="-309.6123047000001"/>
    <n v="-309.6123047000001"/>
    <s v=""/>
    <n v="1"/>
    <s v=""/>
  </r>
  <r>
    <x v="0"/>
    <n v="-332.15478509999957"/>
    <n v="-332.15478509999957"/>
    <s v=""/>
    <n v="1"/>
    <s v=""/>
  </r>
  <r>
    <x v="1"/>
    <n v="-317.49511709999933"/>
    <n v="-317.49511709999933"/>
    <s v=""/>
    <n v="1"/>
    <s v=""/>
  </r>
  <r>
    <x v="2"/>
    <n v="-318.99169919999986"/>
    <n v="-318.99169919999986"/>
    <s v=""/>
    <n v="1"/>
    <s v=""/>
  </r>
  <r>
    <x v="3"/>
    <n v="-288.90478509999957"/>
    <n v="-288.90478509999957"/>
    <s v=""/>
    <n v="1"/>
    <s v=""/>
  </r>
  <r>
    <x v="4"/>
    <n v="-280.640625"/>
    <n v="-280.640625"/>
    <s v=""/>
    <n v="1"/>
    <s v=""/>
  </r>
  <r>
    <x v="5"/>
    <n v="-258.83984380000038"/>
    <n v="-258.83984380000038"/>
    <s v=""/>
    <n v="1"/>
    <s v=""/>
  </r>
  <r>
    <x v="6"/>
    <n v="-136.21875"/>
    <n v="-136.21875"/>
    <s v=""/>
    <n v="1"/>
    <s v=""/>
  </r>
  <r>
    <x v="7"/>
    <n v="-99.064941399999952"/>
    <n v="-99.064941399999952"/>
    <s v=""/>
    <n v="1"/>
    <s v=""/>
  </r>
  <r>
    <x v="8"/>
    <n v="-167.75439460000052"/>
    <n v="-167.75439460000052"/>
    <s v=""/>
    <n v="1"/>
    <s v=""/>
  </r>
  <r>
    <x v="9"/>
    <n v="-193.73242190000019"/>
    <n v="-193.73242190000019"/>
    <s v=""/>
    <n v="1"/>
    <s v=""/>
  </r>
  <r>
    <x v="10"/>
    <n v="-251.11621089999971"/>
    <n v="-251.11621089999971"/>
    <s v=""/>
    <n v="1"/>
    <s v=""/>
  </r>
  <r>
    <x v="11"/>
    <n v="-323.52294919999986"/>
    <n v="-323.52294919999986"/>
    <s v=""/>
    <n v="1"/>
    <s v=""/>
  </r>
  <r>
    <x v="12"/>
    <n v="-352.71533199999976"/>
    <n v="-352.71533199999976"/>
    <s v=""/>
    <n v="1"/>
    <s v=""/>
  </r>
  <r>
    <x v="13"/>
    <n v="-352.42431639999995"/>
    <n v="-352.42431639999995"/>
    <s v=""/>
    <n v="1"/>
    <s v=""/>
  </r>
  <r>
    <x v="14"/>
    <n v="-272.87939449999976"/>
    <n v="-272.87939449999976"/>
    <s v=""/>
    <n v="1"/>
    <s v=""/>
  </r>
  <r>
    <x v="15"/>
    <n v="-283.09814460000052"/>
    <n v="-283.09814460000052"/>
    <s v=""/>
    <n v="1"/>
    <s v=""/>
  </r>
  <r>
    <x v="16"/>
    <n v="-388.43603509999957"/>
    <n v="-388.43603509999957"/>
    <s v=""/>
    <n v="1"/>
    <s v=""/>
  </r>
  <r>
    <x v="17"/>
    <n v="-499.41601559999981"/>
    <n v="-499.41601559999981"/>
    <s v=""/>
    <n v="1"/>
    <s v=""/>
  </r>
  <r>
    <x v="18"/>
    <n v="-555.29736319999938"/>
    <n v="-555.29736319999938"/>
    <s v=""/>
    <n v="1"/>
    <s v=""/>
  </r>
  <r>
    <x v="19"/>
    <n v="-520.12109369999962"/>
    <n v="-520.12109369999962"/>
    <s v=""/>
    <n v="1"/>
    <s v=""/>
  </r>
  <r>
    <x v="20"/>
    <n v="-466.21826169999986"/>
    <n v="-466.21826169999986"/>
    <s v=""/>
    <n v="1"/>
    <s v=""/>
  </r>
  <r>
    <x v="21"/>
    <n v="-484.7607422000001"/>
    <n v="-484.7607422000001"/>
    <s v=""/>
    <n v="1"/>
    <s v=""/>
  </r>
  <r>
    <x v="22"/>
    <n v="-405.7001952999999"/>
    <n v="-405.7001952999999"/>
    <s v=""/>
    <n v="1"/>
    <s v=""/>
  </r>
  <r>
    <x v="23"/>
    <n v="-316.03369139999995"/>
    <n v="-316.03369139999995"/>
    <s v=""/>
    <n v="1"/>
    <s v=""/>
  </r>
  <r>
    <x v="0"/>
    <n v="-192.70849610000005"/>
    <n v="-192.70849610000005"/>
    <s v=""/>
    <n v="1"/>
    <s v=""/>
  </r>
  <r>
    <x v="1"/>
    <n v="-247.12255860000005"/>
    <n v="-247.12255860000005"/>
    <s v=""/>
    <n v="1"/>
    <s v=""/>
  </r>
  <r>
    <x v="2"/>
    <n v="-224.00537110000005"/>
    <n v="-224.00537110000005"/>
    <s v=""/>
    <n v="1"/>
    <s v=""/>
  </r>
  <r>
    <x v="3"/>
    <n v="-163.82666020000033"/>
    <n v="-163.82666020000033"/>
    <s v=""/>
    <n v="1"/>
    <s v=""/>
  </r>
  <r>
    <x v="4"/>
    <n v="-134.87060550000024"/>
    <n v="-134.87060550000024"/>
    <s v=""/>
    <n v="1"/>
    <s v=""/>
  </r>
  <r>
    <x v="5"/>
    <n v="-38.41601559999981"/>
    <n v="-38.41601559999981"/>
    <s v=""/>
    <n v="1"/>
    <s v=""/>
  </r>
  <r>
    <x v="6"/>
    <n v="127.86181639999995"/>
    <s v=""/>
    <n v="127.86181639999995"/>
    <s v=""/>
    <n v="1"/>
  </r>
  <r>
    <x v="7"/>
    <n v="45.41601559999981"/>
    <s v=""/>
    <n v="45.41601559999981"/>
    <s v=""/>
    <n v="1"/>
  </r>
  <r>
    <x v="8"/>
    <n v="-150.45996100000048"/>
    <n v="-150.45996100000048"/>
    <s v=""/>
    <n v="1"/>
    <s v=""/>
  </r>
  <r>
    <x v="9"/>
    <n v="-203.3876952999999"/>
    <n v="-203.3876952999999"/>
    <s v=""/>
    <n v="1"/>
    <s v=""/>
  </r>
  <r>
    <x v="10"/>
    <n v="-230.22265619999962"/>
    <n v="-230.22265619999962"/>
    <s v=""/>
    <n v="1"/>
    <s v=""/>
  </r>
  <r>
    <x v="11"/>
    <n v="-156.65234369999962"/>
    <n v="-156.65234369999962"/>
    <s v=""/>
    <n v="1"/>
    <s v=""/>
  </r>
  <r>
    <x v="12"/>
    <n v="-92.509765700000571"/>
    <n v="-92.509765700000571"/>
    <s v=""/>
    <n v="1"/>
    <s v=""/>
  </r>
  <r>
    <x v="13"/>
    <n v="-41.502929700000095"/>
    <n v="-41.502929700000095"/>
    <s v=""/>
    <n v="1"/>
    <s v=""/>
  </r>
  <r>
    <x v="14"/>
    <n v="17.183593800000381"/>
    <s v=""/>
    <n v="17.183593800000381"/>
    <s v=""/>
    <n v="1"/>
  </r>
  <r>
    <x v="15"/>
    <n v="61.422363300000143"/>
    <s v=""/>
    <n v="61.422363300000143"/>
    <s v=""/>
    <n v="1"/>
  </r>
  <r>
    <x v="16"/>
    <n v="90.157714900000428"/>
    <s v=""/>
    <n v="90.157714900000428"/>
    <s v=""/>
    <n v="1"/>
  </r>
  <r>
    <x v="17"/>
    <n v="118.17919919999986"/>
    <s v=""/>
    <n v="118.17919919999986"/>
    <s v=""/>
    <n v="1"/>
  </r>
  <r>
    <x v="18"/>
    <n v="65.249023500000476"/>
    <s v=""/>
    <n v="65.249023500000476"/>
    <s v=""/>
    <n v="1"/>
  </r>
  <r>
    <x v="19"/>
    <n v="-4.4433594000001904"/>
    <n v="-4.4433594000001904"/>
    <s v=""/>
    <n v="1"/>
    <s v=""/>
  </r>
  <r>
    <x v="20"/>
    <n v="12.586914100000286"/>
    <s v=""/>
    <n v="12.586914100000286"/>
    <s v=""/>
    <n v="1"/>
  </r>
  <r>
    <x v="21"/>
    <n v="-81.470703200000571"/>
    <n v="-81.470703200000571"/>
    <s v=""/>
    <n v="1"/>
    <s v=""/>
  </r>
  <r>
    <x v="22"/>
    <n v="-143.01611330000014"/>
    <n v="-143.01611330000014"/>
    <s v=""/>
    <n v="1"/>
    <s v=""/>
  </r>
  <r>
    <x v="23"/>
    <n v="-269.92285160000029"/>
    <n v="-269.92285160000029"/>
    <s v=""/>
    <n v="1"/>
    <s v=""/>
  </r>
  <r>
    <x v="0"/>
    <n v="-337.84570309999981"/>
    <n v="-337.84570309999981"/>
    <s v=""/>
    <n v="1"/>
    <s v=""/>
  </r>
  <r>
    <x v="1"/>
    <n v="-403.75"/>
    <n v="-403.75"/>
    <s v=""/>
    <n v="1"/>
    <s v=""/>
  </r>
  <r>
    <x v="2"/>
    <n v="-493.01464839999971"/>
    <n v="-493.01464839999971"/>
    <s v=""/>
    <n v="1"/>
    <s v=""/>
  </r>
  <r>
    <x v="3"/>
    <n v="-530.80664059999981"/>
    <n v="-530.80664059999981"/>
    <s v=""/>
    <n v="1"/>
    <s v=""/>
  </r>
  <r>
    <x v="4"/>
    <n v="-572.27099610000005"/>
    <n v="-572.27099610000005"/>
    <s v=""/>
    <n v="1"/>
    <s v=""/>
  </r>
  <r>
    <x v="5"/>
    <n v="-593.08789059999981"/>
    <n v="-593.08789059999981"/>
    <s v=""/>
    <n v="1"/>
    <s v=""/>
  </r>
  <r>
    <x v="6"/>
    <n v="-637.04589850000048"/>
    <n v="-637.04589850000048"/>
    <s v=""/>
    <n v="1"/>
    <s v=""/>
  </r>
  <r>
    <x v="7"/>
    <n v="-641.73730459999933"/>
    <n v="-641.73730459999933"/>
    <s v=""/>
    <n v="1"/>
    <s v=""/>
  </r>
  <r>
    <x v="8"/>
    <n v="-667.14794919999986"/>
    <n v="-667.14794919999986"/>
    <s v=""/>
    <n v="1"/>
    <s v=""/>
  </r>
  <r>
    <x v="9"/>
    <n v="-532.10498050000024"/>
    <n v="-532.10498050000024"/>
    <s v=""/>
    <n v="1"/>
    <s v=""/>
  </r>
  <r>
    <x v="10"/>
    <n v="-369.28857430000062"/>
    <n v="-369.28857430000062"/>
    <s v=""/>
    <n v="1"/>
    <s v=""/>
  </r>
  <r>
    <x v="11"/>
    <n v="-237.96191410000029"/>
    <n v="-237.96191410000029"/>
    <s v=""/>
    <n v="1"/>
    <s v=""/>
  </r>
  <r>
    <x v="12"/>
    <n v="-166.71972660000029"/>
    <n v="-166.71972660000029"/>
    <s v=""/>
    <n v="1"/>
    <s v=""/>
  </r>
  <r>
    <x v="13"/>
    <n v="-132.4892577999999"/>
    <n v="-132.4892577999999"/>
    <s v=""/>
    <n v="1"/>
    <s v=""/>
  </r>
  <r>
    <x v="14"/>
    <n v="-132.01269540000067"/>
    <n v="-132.01269540000067"/>
    <s v=""/>
    <n v="1"/>
    <s v=""/>
  </r>
  <r>
    <x v="15"/>
    <n v="-156.7392577999999"/>
    <n v="-156.7392577999999"/>
    <s v=""/>
    <n v="1"/>
    <s v=""/>
  </r>
  <r>
    <x v="16"/>
    <n v="-222.85595699999976"/>
    <n v="-222.85595699999976"/>
    <s v=""/>
    <n v="1"/>
    <s v=""/>
  </r>
  <r>
    <x v="17"/>
    <n v="-293.02197270000033"/>
    <n v="-293.02197270000033"/>
    <s v=""/>
    <n v="1"/>
    <s v=""/>
  </r>
  <r>
    <x v="18"/>
    <n v="-436.01611330000014"/>
    <n v="-436.01611330000014"/>
    <s v=""/>
    <n v="1"/>
    <s v=""/>
  </r>
  <r>
    <x v="19"/>
    <n v="-442.40820309999981"/>
    <n v="-442.40820309999981"/>
    <s v=""/>
    <n v="1"/>
    <s v=""/>
  </r>
  <r>
    <x v="20"/>
    <n v="-366.94628899999952"/>
    <n v="-366.94628899999952"/>
    <s v=""/>
    <n v="1"/>
    <s v=""/>
  </r>
  <r>
    <x v="21"/>
    <n v="-350.11035149999952"/>
    <n v="-350.11035149999952"/>
    <s v=""/>
    <n v="1"/>
    <s v=""/>
  </r>
  <r>
    <x v="22"/>
    <n v="-340.80126960000052"/>
    <n v="-340.80126960000052"/>
    <s v=""/>
    <n v="1"/>
    <s v=""/>
  </r>
  <r>
    <x v="23"/>
    <n v="-395.47460940000019"/>
    <n v="-395.47460940000019"/>
    <s v=""/>
    <n v="1"/>
    <s v=""/>
  </r>
  <r>
    <x v="0"/>
    <n v="-336.13574209999933"/>
    <n v="-336.13574209999933"/>
    <s v=""/>
    <n v="1"/>
    <s v=""/>
  </r>
  <r>
    <x v="1"/>
    <n v="-316.4482422000001"/>
    <n v="-316.4482422000001"/>
    <s v=""/>
    <n v="1"/>
    <s v=""/>
  </r>
  <r>
    <x v="2"/>
    <n v="-328.18359369999962"/>
    <n v="-328.18359369999962"/>
    <s v=""/>
    <n v="1"/>
    <s v=""/>
  </r>
  <r>
    <x v="3"/>
    <n v="-385.13134770000033"/>
    <n v="-385.13134770000033"/>
    <s v=""/>
    <n v="1"/>
    <s v=""/>
  </r>
  <r>
    <x v="4"/>
    <n v="-471.73974610000005"/>
    <n v="-471.73974610000005"/>
    <s v=""/>
    <n v="1"/>
    <s v=""/>
  </r>
  <r>
    <x v="5"/>
    <n v="-583.99560550000024"/>
    <n v="-583.99560550000024"/>
    <s v=""/>
    <n v="1"/>
    <s v=""/>
  </r>
  <r>
    <x v="6"/>
    <n v="-716.86914059999981"/>
    <n v="-716.86914059999981"/>
    <s v=""/>
    <n v="1"/>
    <s v=""/>
  </r>
  <r>
    <x v="7"/>
    <n v="-824.85058589999971"/>
    <n v="-824.85058589999971"/>
    <s v=""/>
    <n v="1"/>
    <s v=""/>
  </r>
  <r>
    <x v="8"/>
    <n v="-821.31982419999986"/>
    <n v="-821.31982419999986"/>
    <s v=""/>
    <n v="1"/>
    <s v=""/>
  </r>
  <r>
    <x v="9"/>
    <n v="-629.06201169999986"/>
    <n v="-629.06201169999986"/>
    <s v=""/>
    <n v="1"/>
    <s v=""/>
  </r>
  <r>
    <x v="10"/>
    <n v="-472.05664059999981"/>
    <n v="-472.05664059999981"/>
    <s v=""/>
    <n v="1"/>
    <s v=""/>
  </r>
  <r>
    <x v="11"/>
    <n v="-301.13867190000019"/>
    <n v="-301.13867190000019"/>
    <s v=""/>
    <n v="1"/>
    <s v=""/>
  </r>
  <r>
    <x v="12"/>
    <n v="-175.734375"/>
    <n v="-175.734375"/>
    <s v=""/>
    <n v="1"/>
    <s v=""/>
  </r>
  <r>
    <x v="13"/>
    <n v="-80.614257799999905"/>
    <n v="-80.614257799999905"/>
    <s v=""/>
    <n v="1"/>
    <s v=""/>
  </r>
  <r>
    <x v="14"/>
    <n v="-20.606933600000048"/>
    <n v="-20.606933600000048"/>
    <s v=""/>
    <n v="1"/>
    <s v=""/>
  </r>
  <r>
    <x v="15"/>
    <n v="-22.144531199999619"/>
    <n v="-22.144531199999619"/>
    <s v=""/>
    <n v="1"/>
    <s v=""/>
  </r>
  <r>
    <x v="16"/>
    <n v="-99.311523500000476"/>
    <n v="-99.311523500000476"/>
    <s v=""/>
    <n v="1"/>
    <s v=""/>
  </r>
  <r>
    <x v="17"/>
    <n v="-225.89453130000038"/>
    <n v="-225.89453130000038"/>
    <s v=""/>
    <n v="1"/>
    <s v=""/>
  </r>
  <r>
    <x v="18"/>
    <n v="-338.515625"/>
    <n v="-338.515625"/>
    <s v=""/>
    <n v="1"/>
    <s v=""/>
  </r>
  <r>
    <x v="19"/>
    <n v="-469.03955080000014"/>
    <n v="-469.03955080000014"/>
    <s v=""/>
    <n v="1"/>
    <s v=""/>
  </r>
  <r>
    <x v="20"/>
    <n v="-578.81298819999938"/>
    <n v="-578.81298819999938"/>
    <s v=""/>
    <n v="1"/>
    <s v=""/>
  </r>
  <r>
    <x v="21"/>
    <n v="-572.11621100000048"/>
    <n v="-572.11621100000048"/>
    <s v=""/>
    <n v="1"/>
    <s v=""/>
  </r>
  <r>
    <x v="22"/>
    <n v="-465.64892580000014"/>
    <n v="-465.64892580000014"/>
    <s v=""/>
    <n v="1"/>
    <s v=""/>
  </r>
  <r>
    <x v="23"/>
    <n v="-311.95507809999981"/>
    <n v="-311.95507809999981"/>
    <s v=""/>
    <n v="1"/>
    <s v=""/>
  </r>
  <r>
    <x v="0"/>
    <n v="-333.33251949999976"/>
    <n v="-333.33251949999976"/>
    <s v=""/>
    <n v="1"/>
    <s v=""/>
  </r>
  <r>
    <x v="1"/>
    <n v="-349.53369139999995"/>
    <n v="-349.53369139999995"/>
    <s v=""/>
    <n v="1"/>
    <s v=""/>
  </r>
  <r>
    <x v="2"/>
    <n v="-397.9296875"/>
    <n v="-397.9296875"/>
    <s v=""/>
    <n v="1"/>
    <s v=""/>
  </r>
  <r>
    <x v="3"/>
    <n v="-403.71923830000014"/>
    <n v="-403.71923830000014"/>
    <s v=""/>
    <n v="1"/>
    <s v=""/>
  </r>
  <r>
    <x v="4"/>
    <n v="-382.90966789999948"/>
    <n v="-382.90966789999948"/>
    <s v=""/>
    <n v="1"/>
    <s v=""/>
  </r>
  <r>
    <x v="5"/>
    <n v="-381.96240229999967"/>
    <n v="-381.96240229999967"/>
    <s v=""/>
    <n v="1"/>
    <s v=""/>
  </r>
  <r>
    <x v="6"/>
    <n v="-403.56787110000005"/>
    <n v="-403.56787110000005"/>
    <s v=""/>
    <n v="1"/>
    <s v=""/>
  </r>
  <r>
    <x v="7"/>
    <n v="-424.10107419999986"/>
    <n v="-424.10107419999986"/>
    <s v=""/>
    <n v="1"/>
    <s v=""/>
  </r>
  <r>
    <x v="8"/>
    <n v="-405.24951169999986"/>
    <n v="-405.24951169999986"/>
    <s v=""/>
    <n v="1"/>
    <s v=""/>
  </r>
  <r>
    <x v="9"/>
    <n v="-484.47705069999938"/>
    <n v="-484.47705069999938"/>
    <s v=""/>
    <n v="1"/>
    <s v=""/>
  </r>
  <r>
    <x v="10"/>
    <n v="-562.25146490000043"/>
    <n v="-562.25146490000043"/>
    <s v=""/>
    <n v="1"/>
    <s v=""/>
  </r>
  <r>
    <x v="11"/>
    <n v="-584.76025389999995"/>
    <n v="-584.76025389999995"/>
    <s v=""/>
    <n v="1"/>
    <s v=""/>
  </r>
  <r>
    <x v="12"/>
    <n v="-457.64941399999952"/>
    <n v="-457.64941399999952"/>
    <s v=""/>
    <n v="1"/>
    <s v=""/>
  </r>
  <r>
    <x v="13"/>
    <n v="-405.12744139999995"/>
    <n v="-405.12744139999995"/>
    <s v=""/>
    <n v="1"/>
    <s v=""/>
  </r>
  <r>
    <x v="14"/>
    <n v="-501.7060547000001"/>
    <n v="-501.7060547000001"/>
    <s v=""/>
    <n v="1"/>
    <s v=""/>
  </r>
  <r>
    <x v="15"/>
    <n v="-576.39355459999933"/>
    <n v="-576.39355459999933"/>
    <s v=""/>
    <n v="1"/>
    <s v=""/>
  </r>
  <r>
    <x v="16"/>
    <n v="-699.015625"/>
    <n v="-699.015625"/>
    <s v=""/>
    <n v="1"/>
    <s v=""/>
  </r>
  <r>
    <x v="17"/>
    <n v="-829.31689449999976"/>
    <n v="-829.31689449999976"/>
    <s v=""/>
    <n v="1"/>
    <s v=""/>
  </r>
  <r>
    <x v="18"/>
    <n v="-564.51708979999967"/>
    <n v="-564.51708979999967"/>
    <s v=""/>
    <n v="1"/>
    <s v=""/>
  </r>
  <r>
    <x v="19"/>
    <n v="-331.953125"/>
    <n v="-331.953125"/>
    <s v=""/>
    <n v="1"/>
    <s v=""/>
  </r>
  <r>
    <x v="20"/>
    <n v="-245"/>
    <n v="-245"/>
    <s v=""/>
    <n v="1"/>
    <s v=""/>
  </r>
  <r>
    <x v="21"/>
    <n v="-319.5830077999999"/>
    <n v="-319.5830077999999"/>
    <s v=""/>
    <n v="1"/>
    <s v=""/>
  </r>
  <r>
    <x v="22"/>
    <n v="-446.62939449999976"/>
    <n v="-446.62939449999976"/>
    <s v=""/>
    <n v="1"/>
    <s v=""/>
  </r>
  <r>
    <x v="23"/>
    <n v="-417.87353520000033"/>
    <n v="-417.87353520000033"/>
    <s v=""/>
    <n v="1"/>
    <s v=""/>
  </r>
  <r>
    <x v="0"/>
    <n v="-267.72509770000033"/>
    <n v="-267.72509770000033"/>
    <s v=""/>
    <n v="1"/>
    <s v=""/>
  </r>
  <r>
    <x v="1"/>
    <n v="-225.65478509999957"/>
    <n v="-225.65478509999957"/>
    <s v=""/>
    <n v="1"/>
    <s v=""/>
  </r>
  <r>
    <x v="2"/>
    <n v="-202.92333979999967"/>
    <n v="-202.92333979999967"/>
    <s v=""/>
    <n v="1"/>
    <s v=""/>
  </r>
  <r>
    <x v="3"/>
    <n v="-180.68701169999986"/>
    <n v="-180.68701169999986"/>
    <s v=""/>
    <n v="1"/>
    <s v=""/>
  </r>
  <r>
    <x v="4"/>
    <n v="-53.270019499999762"/>
    <n v="-53.270019499999762"/>
    <s v=""/>
    <n v="1"/>
    <s v=""/>
  </r>
  <r>
    <x v="5"/>
    <n v="84.828613300000143"/>
    <s v=""/>
    <n v="84.828613300000143"/>
    <s v=""/>
    <n v="1"/>
  </r>
  <r>
    <x v="6"/>
    <n v="239.9658202999999"/>
    <s v=""/>
    <n v="239.9658202999999"/>
    <s v=""/>
    <n v="1"/>
  </r>
  <r>
    <x v="7"/>
    <n v="384.22900389999995"/>
    <s v=""/>
    <n v="384.22900389999995"/>
    <s v=""/>
    <n v="1"/>
  </r>
  <r>
    <x v="8"/>
    <n v="493.37255860000005"/>
    <s v=""/>
    <n v="493.37255860000005"/>
    <s v=""/>
    <n v="1"/>
  </r>
  <r>
    <x v="9"/>
    <n v="433.13671880000038"/>
    <s v=""/>
    <n v="433.13671880000038"/>
    <s v=""/>
    <n v="1"/>
  </r>
  <r>
    <x v="10"/>
    <n v="413.62109369999962"/>
    <s v=""/>
    <n v="413.62109369999962"/>
    <s v=""/>
    <n v="1"/>
  </r>
  <r>
    <x v="11"/>
    <n v="419.84375"/>
    <s v=""/>
    <n v="419.84375"/>
    <s v=""/>
    <n v="1"/>
  </r>
  <r>
    <x v="12"/>
    <n v="439.96044919999986"/>
    <s v=""/>
    <n v="439.96044919999986"/>
    <s v=""/>
    <n v="1"/>
  </r>
  <r>
    <x v="13"/>
    <n v="452.99560539999948"/>
    <s v=""/>
    <n v="452.99560539999948"/>
    <s v=""/>
    <n v="1"/>
  </r>
  <r>
    <x v="14"/>
    <n v="475.04931639999995"/>
    <s v=""/>
    <n v="475.04931639999995"/>
    <s v=""/>
    <n v="1"/>
  </r>
  <r>
    <x v="15"/>
    <n v="433.08935539999948"/>
    <s v=""/>
    <n v="433.08935539999948"/>
    <s v=""/>
    <n v="1"/>
  </r>
  <r>
    <x v="16"/>
    <n v="379.06201169999986"/>
    <s v=""/>
    <n v="379.06201169999986"/>
    <s v=""/>
    <n v="1"/>
  </r>
  <r>
    <x v="17"/>
    <n v="351.42822270000033"/>
    <s v=""/>
    <n v="351.42822270000033"/>
    <s v=""/>
    <n v="1"/>
  </r>
  <r>
    <x v="18"/>
    <n v="328.47021479999967"/>
    <s v=""/>
    <n v="328.47021479999967"/>
    <s v=""/>
    <n v="1"/>
  </r>
  <r>
    <x v="19"/>
    <n v="214.80566410000029"/>
    <s v=""/>
    <n v="214.80566410000029"/>
    <s v=""/>
    <n v="1"/>
  </r>
  <r>
    <x v="20"/>
    <n v="99.28125"/>
    <s v=""/>
    <n v="99.28125"/>
    <s v=""/>
    <n v="1"/>
  </r>
  <r>
    <x v="21"/>
    <n v="-42.272460899999714"/>
    <n v="-42.272460899999714"/>
    <s v=""/>
    <n v="1"/>
    <s v=""/>
  </r>
  <r>
    <x v="22"/>
    <n v="-15.997558499999286"/>
    <n v="-15.997558499999286"/>
    <s v=""/>
    <n v="1"/>
    <s v=""/>
  </r>
  <r>
    <x v="23"/>
    <n v="48.122558499999286"/>
    <s v=""/>
    <n v="48.122558499999286"/>
    <s v=""/>
    <n v="1"/>
  </r>
  <r>
    <x v="0"/>
    <n v="527.65966800000024"/>
    <s v=""/>
    <n v="527.65966800000024"/>
    <s v=""/>
    <n v="1"/>
  </r>
  <r>
    <x v="1"/>
    <n v="510.82910160000029"/>
    <s v=""/>
    <n v="510.82910160000029"/>
    <s v=""/>
    <n v="1"/>
  </r>
  <r>
    <x v="2"/>
    <n v="477.70361330000014"/>
    <s v=""/>
    <n v="477.70361330000014"/>
    <s v=""/>
    <n v="1"/>
  </r>
  <r>
    <x v="3"/>
    <n v="436.35839839999971"/>
    <s v=""/>
    <n v="436.35839839999971"/>
    <s v=""/>
    <n v="1"/>
  </r>
  <r>
    <x v="4"/>
    <n v="457.046875"/>
    <s v=""/>
    <n v="457.046875"/>
    <s v=""/>
    <n v="1"/>
  </r>
  <r>
    <x v="5"/>
    <n v="506.18945320000057"/>
    <s v=""/>
    <n v="506.18945320000057"/>
    <s v=""/>
    <n v="1"/>
  </r>
  <r>
    <x v="6"/>
    <n v="505.70996089999971"/>
    <s v=""/>
    <n v="505.70996089999971"/>
    <s v=""/>
    <n v="1"/>
  </r>
  <r>
    <x v="7"/>
    <n v="381.20751960000052"/>
    <s v=""/>
    <n v="381.20751960000052"/>
    <s v=""/>
    <n v="1"/>
  </r>
  <r>
    <x v="8"/>
    <n v="276.66552729999967"/>
    <s v=""/>
    <n v="276.66552729999967"/>
    <s v=""/>
    <n v="1"/>
  </r>
  <r>
    <x v="9"/>
    <n v="216.81201169999986"/>
    <s v=""/>
    <n v="216.81201169999986"/>
    <s v=""/>
    <n v="1"/>
  </r>
  <r>
    <x v="10"/>
    <n v="219.17236330000014"/>
    <s v=""/>
    <n v="219.17236330000014"/>
    <s v=""/>
    <n v="1"/>
  </r>
  <r>
    <x v="11"/>
    <n v="225.97753910000029"/>
    <s v=""/>
    <n v="225.97753910000029"/>
    <s v=""/>
    <n v="1"/>
  </r>
  <r>
    <x v="12"/>
    <n v="151.90380860000005"/>
    <s v=""/>
    <n v="151.90380860000005"/>
    <s v=""/>
    <n v="1"/>
  </r>
  <r>
    <x v="13"/>
    <n v="107.26416009999957"/>
    <s v=""/>
    <n v="107.26416009999957"/>
    <s v=""/>
    <n v="1"/>
  </r>
  <r>
    <x v="14"/>
    <n v="127.59716800000024"/>
    <s v=""/>
    <n v="127.59716800000024"/>
    <s v=""/>
    <n v="1"/>
  </r>
  <r>
    <x v="15"/>
    <n v="132.80908199999976"/>
    <s v=""/>
    <n v="132.80908199999976"/>
    <s v=""/>
    <n v="1"/>
  </r>
  <r>
    <x v="16"/>
    <n v="53.087402400000428"/>
    <s v=""/>
    <n v="53.087402400000428"/>
    <s v=""/>
    <n v="1"/>
  </r>
  <r>
    <x v="17"/>
    <n v="111.22802740000043"/>
    <s v=""/>
    <n v="111.22802740000043"/>
    <s v=""/>
    <n v="1"/>
  </r>
  <r>
    <x v="18"/>
    <n v="183.5390625"/>
    <s v=""/>
    <n v="183.5390625"/>
    <s v=""/>
    <n v="1"/>
  </r>
  <r>
    <x v="19"/>
    <n v="163.84472660000029"/>
    <s v=""/>
    <n v="163.84472660000029"/>
    <s v=""/>
    <n v="1"/>
  </r>
  <r>
    <x v="20"/>
    <n v="70.89648440000019"/>
    <s v=""/>
    <n v="70.89648440000019"/>
    <s v=""/>
    <n v="1"/>
  </r>
  <r>
    <x v="21"/>
    <n v="-53.123535200000333"/>
    <n v="-53.123535200000333"/>
    <s v=""/>
    <n v="1"/>
    <s v=""/>
  </r>
  <r>
    <x v="22"/>
    <n v="11.3828125"/>
    <s v=""/>
    <n v="11.3828125"/>
    <s v=""/>
    <n v="1"/>
  </r>
  <r>
    <x v="23"/>
    <n v="38.831542899999477"/>
    <s v=""/>
    <n v="38.831542899999477"/>
    <s v=""/>
    <n v="1"/>
  </r>
  <r>
    <x v="0"/>
    <n v="220.05810550000024"/>
    <s v=""/>
    <n v="220.05810550000024"/>
    <s v=""/>
    <n v="1"/>
  </r>
  <r>
    <x v="1"/>
    <n v="315.10888669999986"/>
    <s v=""/>
    <n v="315.10888669999986"/>
    <s v=""/>
    <n v="1"/>
  </r>
  <r>
    <x v="2"/>
    <n v="449.39013669999986"/>
    <s v=""/>
    <n v="449.39013669999986"/>
    <s v=""/>
    <n v="1"/>
  </r>
  <r>
    <x v="3"/>
    <n v="451.15820309999981"/>
    <s v=""/>
    <n v="451.15820309999981"/>
    <s v=""/>
    <n v="1"/>
  </r>
  <r>
    <x v="4"/>
    <n v="455.07568360000005"/>
    <s v=""/>
    <n v="455.07568360000005"/>
    <s v=""/>
    <n v="1"/>
  </r>
  <r>
    <x v="5"/>
    <n v="430.22900389999995"/>
    <s v=""/>
    <n v="430.22900389999995"/>
    <s v=""/>
    <n v="1"/>
  </r>
  <r>
    <x v="6"/>
    <n v="312.2470702999999"/>
    <s v=""/>
    <n v="312.2470702999999"/>
    <s v=""/>
    <n v="1"/>
  </r>
  <r>
    <x v="7"/>
    <n v="113.1484375"/>
    <s v=""/>
    <n v="113.1484375"/>
    <s v=""/>
    <n v="1"/>
  </r>
  <r>
    <x v="8"/>
    <n v="12.976074199999857"/>
    <s v=""/>
    <n v="12.976074199999857"/>
    <s v=""/>
    <n v="1"/>
  </r>
  <r>
    <x v="9"/>
    <n v="-7.0639647999996669"/>
    <n v="-7.0639647999996669"/>
    <s v=""/>
    <n v="1"/>
    <s v=""/>
  </r>
  <r>
    <x v="10"/>
    <n v="-43.209961000000476"/>
    <n v="-43.209961000000476"/>
    <s v=""/>
    <n v="1"/>
    <s v=""/>
  </r>
  <r>
    <x v="11"/>
    <n v="-66.467773500000476"/>
    <n v="-66.467773500000476"/>
    <s v=""/>
    <n v="1"/>
    <s v=""/>
  </r>
  <r>
    <x v="12"/>
    <n v="-95.963378899999952"/>
    <n v="-95.963378899999952"/>
    <s v=""/>
    <n v="1"/>
    <s v=""/>
  </r>
  <r>
    <x v="13"/>
    <n v="-127.23388669999986"/>
    <n v="-127.23388669999986"/>
    <s v=""/>
    <n v="1"/>
    <s v=""/>
  </r>
  <r>
    <x v="14"/>
    <n v="-150.9765625"/>
    <n v="-150.9765625"/>
    <s v=""/>
    <n v="1"/>
    <s v=""/>
  </r>
  <r>
    <x v="15"/>
    <n v="-155.78564460000052"/>
    <n v="-155.78564460000052"/>
    <s v=""/>
    <n v="1"/>
    <s v=""/>
  </r>
  <r>
    <x v="16"/>
    <n v="-197.97509759999957"/>
    <n v="-197.97509759999957"/>
    <s v=""/>
    <n v="1"/>
    <s v=""/>
  </r>
  <r>
    <x v="17"/>
    <n v="-266.43359369999962"/>
    <n v="-266.43359369999962"/>
    <s v=""/>
    <n v="1"/>
    <s v=""/>
  </r>
  <r>
    <x v="18"/>
    <n v="-286.75048830000014"/>
    <n v="-286.75048830000014"/>
    <s v=""/>
    <n v="1"/>
    <s v=""/>
  </r>
  <r>
    <x v="19"/>
    <n v="-316.35498050000024"/>
    <n v="-316.35498050000024"/>
    <s v=""/>
    <n v="1"/>
    <s v=""/>
  </r>
  <r>
    <x v="20"/>
    <n v="-294.79492190000019"/>
    <n v="-294.79492190000019"/>
    <s v=""/>
    <n v="1"/>
    <s v=""/>
  </r>
  <r>
    <x v="21"/>
    <n v="-350.91064460000052"/>
    <n v="-350.91064460000052"/>
    <s v=""/>
    <n v="1"/>
    <s v=""/>
  </r>
  <r>
    <x v="22"/>
    <n v="-326.49560550000024"/>
    <n v="-326.49560550000024"/>
    <s v=""/>
    <n v="1"/>
    <s v=""/>
  </r>
  <r>
    <x v="23"/>
    <n v="-277.63037110000005"/>
    <n v="-277.63037110000005"/>
    <s v=""/>
    <n v="1"/>
    <s v=""/>
  </r>
  <r>
    <x v="0"/>
    <n v="-344.12060550000024"/>
    <n v="-344.12060550000024"/>
    <s v=""/>
    <n v="1"/>
    <s v=""/>
  </r>
  <r>
    <x v="1"/>
    <n v="-439.4873047000001"/>
    <n v="-439.4873047000001"/>
    <s v=""/>
    <n v="1"/>
    <s v=""/>
  </r>
  <r>
    <x v="2"/>
    <n v="-478.38134759999957"/>
    <n v="-478.38134759999957"/>
    <s v=""/>
    <n v="1"/>
    <s v=""/>
  </r>
  <r>
    <x v="3"/>
    <n v="-517.45751949999976"/>
    <n v="-517.45751949999976"/>
    <s v=""/>
    <n v="1"/>
    <s v=""/>
  </r>
  <r>
    <x v="4"/>
    <n v="-561.52148440000019"/>
    <n v="-561.52148440000019"/>
    <s v=""/>
    <n v="1"/>
    <s v=""/>
  </r>
  <r>
    <x v="5"/>
    <n v="-569.16748050000024"/>
    <n v="-569.16748050000024"/>
    <s v=""/>
    <n v="1"/>
    <s v=""/>
  </r>
  <r>
    <x v="6"/>
    <n v="-642.65820309999981"/>
    <n v="-642.65820309999981"/>
    <s v=""/>
    <n v="1"/>
    <s v=""/>
  </r>
  <r>
    <x v="7"/>
    <n v="-700.42773429999943"/>
    <n v="-700.42773429999943"/>
    <s v=""/>
    <n v="1"/>
    <s v=""/>
  </r>
  <r>
    <x v="8"/>
    <n v="-584.38085940000019"/>
    <n v="-584.38085940000019"/>
    <s v=""/>
    <n v="1"/>
    <s v=""/>
  </r>
  <r>
    <x v="9"/>
    <n v="-365.18603520000033"/>
    <n v="-365.18603520000033"/>
    <s v=""/>
    <n v="1"/>
    <s v=""/>
  </r>
  <r>
    <x v="10"/>
    <n v="-151.75048830000014"/>
    <n v="-151.75048830000014"/>
    <s v=""/>
    <n v="1"/>
    <s v=""/>
  </r>
  <r>
    <x v="11"/>
    <n v="-20.354492099999334"/>
    <n v="-20.354492099999334"/>
    <s v=""/>
    <n v="1"/>
    <s v=""/>
  </r>
  <r>
    <x v="12"/>
    <n v="95.347168000000238"/>
    <s v=""/>
    <n v="95.347168000000238"/>
    <s v=""/>
    <n v="1"/>
  </r>
  <r>
    <x v="13"/>
    <n v="204.75341800000024"/>
    <s v=""/>
    <n v="204.75341800000024"/>
    <s v=""/>
    <n v="1"/>
  </r>
  <r>
    <x v="14"/>
    <n v="282.69384759999957"/>
    <s v=""/>
    <n v="282.69384759999957"/>
    <s v=""/>
    <n v="1"/>
  </r>
  <r>
    <x v="15"/>
    <n v="345.8154297000001"/>
    <s v=""/>
    <n v="345.8154297000001"/>
    <s v=""/>
    <n v="1"/>
  </r>
  <r>
    <x v="16"/>
    <n v="279.60888669999986"/>
    <s v=""/>
    <n v="279.60888669999986"/>
    <s v=""/>
    <n v="1"/>
  </r>
  <r>
    <x v="17"/>
    <n v="98.535156199999619"/>
    <s v=""/>
    <n v="98.535156199999619"/>
    <s v=""/>
    <n v="1"/>
  </r>
  <r>
    <x v="18"/>
    <n v="-104.22070309999981"/>
    <n v="-104.22070309999981"/>
    <s v=""/>
    <n v="1"/>
    <s v=""/>
  </r>
  <r>
    <x v="19"/>
    <n v="-158.65771479999967"/>
    <n v="-158.65771479999967"/>
    <s v=""/>
    <n v="1"/>
    <s v=""/>
  </r>
  <r>
    <x v="20"/>
    <n v="-39.827636699999857"/>
    <n v="-39.827636699999857"/>
    <s v=""/>
    <n v="1"/>
    <s v=""/>
  </r>
  <r>
    <x v="21"/>
    <n v="-82.946289100000286"/>
    <n v="-82.946289100000286"/>
    <s v=""/>
    <n v="1"/>
    <s v=""/>
  </r>
  <r>
    <x v="22"/>
    <n v="-183.74902350000048"/>
    <n v="-183.74902350000048"/>
    <s v=""/>
    <n v="1"/>
    <s v=""/>
  </r>
  <r>
    <x v="23"/>
    <n v="-305.53027350000048"/>
    <n v="-305.53027350000048"/>
    <s v=""/>
    <n v="1"/>
    <s v=""/>
  </r>
  <r>
    <x v="0"/>
    <n v="-340.76855459999933"/>
    <n v="-340.76855459999933"/>
    <s v=""/>
    <n v="1"/>
    <s v=""/>
  </r>
  <r>
    <x v="1"/>
    <n v="-378.86572259999957"/>
    <n v="-378.86572259999957"/>
    <s v=""/>
    <n v="1"/>
    <s v=""/>
  </r>
  <r>
    <x v="2"/>
    <n v="-463.52685550000024"/>
    <n v="-463.52685550000024"/>
    <s v=""/>
    <n v="1"/>
    <s v=""/>
  </r>
  <r>
    <x v="3"/>
    <n v="-442.12939460000052"/>
    <n v="-442.12939460000052"/>
    <s v=""/>
    <n v="1"/>
    <s v=""/>
  </r>
  <r>
    <x v="4"/>
    <n v="-505.4814452999999"/>
    <n v="-505.4814452999999"/>
    <s v=""/>
    <n v="1"/>
    <s v=""/>
  </r>
  <r>
    <x v="5"/>
    <n v="-554.7138672000001"/>
    <n v="-554.7138672000001"/>
    <s v=""/>
    <n v="1"/>
    <s v=""/>
  </r>
  <r>
    <x v="6"/>
    <n v="-595.93212889999995"/>
    <n v="-595.93212889999995"/>
    <s v=""/>
    <n v="1"/>
    <s v=""/>
  </r>
  <r>
    <x v="7"/>
    <n v="-659.75585940000019"/>
    <n v="-659.75585940000019"/>
    <s v=""/>
    <n v="1"/>
    <s v=""/>
  </r>
  <r>
    <x v="8"/>
    <n v="-690.2939452999999"/>
    <n v="-690.2939452999999"/>
    <s v=""/>
    <n v="1"/>
    <s v=""/>
  </r>
  <r>
    <x v="9"/>
    <n v="-497.3876952999999"/>
    <n v="-497.3876952999999"/>
    <s v=""/>
    <n v="1"/>
    <s v=""/>
  </r>
  <r>
    <x v="10"/>
    <n v="-349.85595699999976"/>
    <n v="-349.85595699999976"/>
    <s v=""/>
    <n v="1"/>
    <s v=""/>
  </r>
  <r>
    <x v="11"/>
    <n v="-215.63525389999995"/>
    <n v="-215.63525389999995"/>
    <s v=""/>
    <n v="1"/>
    <s v=""/>
  </r>
  <r>
    <x v="12"/>
    <n v="-43.27929690000019"/>
    <n v="-43.27929690000019"/>
    <s v=""/>
    <n v="1"/>
    <s v=""/>
  </r>
  <r>
    <x v="13"/>
    <n v="42.876464799999667"/>
    <s v=""/>
    <n v="42.876464799999667"/>
    <s v=""/>
    <n v="1"/>
  </r>
  <r>
    <x v="14"/>
    <n v="89.179199300000619"/>
    <s v=""/>
    <n v="89.179199300000619"/>
    <s v=""/>
    <n v="1"/>
  </r>
  <r>
    <x v="15"/>
    <n v="-22.375488199999381"/>
    <n v="-22.375488199999381"/>
    <s v=""/>
    <n v="1"/>
    <s v=""/>
  </r>
  <r>
    <x v="16"/>
    <n v="-199.77685550000024"/>
    <n v="-199.77685550000024"/>
    <s v=""/>
    <n v="1"/>
    <s v=""/>
  </r>
  <r>
    <x v="17"/>
    <n v="-374.16113290000067"/>
    <n v="-374.16113290000067"/>
    <s v=""/>
    <n v="1"/>
    <s v=""/>
  </r>
  <r>
    <x v="18"/>
    <n v="-513.56347660000029"/>
    <n v="-513.56347660000029"/>
    <s v=""/>
    <n v="1"/>
    <s v=""/>
  </r>
  <r>
    <x v="19"/>
    <n v="-488.47314460000052"/>
    <n v="-488.47314460000052"/>
    <s v=""/>
    <n v="1"/>
    <s v=""/>
  </r>
  <r>
    <x v="20"/>
    <n v="-405.6455077999999"/>
    <n v="-405.6455077999999"/>
    <s v=""/>
    <n v="1"/>
    <s v=""/>
  </r>
  <r>
    <x v="21"/>
    <n v="-386.09179679999943"/>
    <n v="-386.09179679999943"/>
    <s v=""/>
    <n v="1"/>
    <s v=""/>
  </r>
  <r>
    <x v="22"/>
    <n v="-459.03271479999967"/>
    <n v="-459.03271479999967"/>
    <s v=""/>
    <n v="1"/>
    <s v=""/>
  </r>
  <r>
    <x v="23"/>
    <n v="-500.11816410000029"/>
    <n v="-500.11816410000029"/>
    <s v=""/>
    <n v="1"/>
    <s v=""/>
  </r>
  <r>
    <x v="0"/>
    <n v="-402.74902339999971"/>
    <n v="-402.74902339999971"/>
    <s v=""/>
    <n v="1"/>
    <s v=""/>
  </r>
  <r>
    <x v="1"/>
    <n v="-451.78857419999986"/>
    <n v="-451.78857419999986"/>
    <s v=""/>
    <n v="1"/>
    <s v=""/>
  </r>
  <r>
    <x v="2"/>
    <n v="-514.3388672000001"/>
    <n v="-514.3388672000001"/>
    <s v=""/>
    <n v="1"/>
    <s v=""/>
  </r>
  <r>
    <x v="3"/>
    <n v="-504.578125"/>
    <n v="-504.578125"/>
    <s v=""/>
    <n v="1"/>
    <s v=""/>
  </r>
  <r>
    <x v="4"/>
    <n v="-513.1611327999999"/>
    <n v="-513.1611327999999"/>
    <s v=""/>
    <n v="1"/>
    <s v=""/>
  </r>
  <r>
    <x v="5"/>
    <n v="-510.92089850000048"/>
    <n v="-510.92089850000048"/>
    <s v=""/>
    <n v="1"/>
    <s v=""/>
  </r>
  <r>
    <x v="6"/>
    <n v="-499.70996100000048"/>
    <n v="-499.70996100000048"/>
    <s v=""/>
    <n v="1"/>
    <s v=""/>
  </r>
  <r>
    <x v="7"/>
    <n v="-468.1767577999999"/>
    <n v="-468.1767577999999"/>
    <s v=""/>
    <n v="1"/>
    <s v=""/>
  </r>
  <r>
    <x v="8"/>
    <n v="-446.25976559999981"/>
    <n v="-446.25976559999981"/>
    <s v=""/>
    <n v="1"/>
    <s v=""/>
  </r>
  <r>
    <x v="9"/>
    <n v="-361.06835940000019"/>
    <n v="-361.06835940000019"/>
    <s v=""/>
    <n v="1"/>
    <s v=""/>
  </r>
  <r>
    <x v="10"/>
    <n v="-228.41357419999986"/>
    <n v="-228.41357419999986"/>
    <s v=""/>
    <n v="1"/>
    <s v=""/>
  </r>
  <r>
    <x v="11"/>
    <n v="-59.602050800000143"/>
    <n v="-59.602050800000143"/>
    <s v=""/>
    <n v="1"/>
    <s v=""/>
  </r>
  <r>
    <x v="12"/>
    <n v="120.24902350000048"/>
    <s v=""/>
    <n v="120.24902350000048"/>
    <s v=""/>
    <n v="1"/>
  </r>
  <r>
    <x v="13"/>
    <n v="255.45800790000067"/>
    <s v=""/>
    <n v="255.45800790000067"/>
    <s v=""/>
    <n v="1"/>
  </r>
  <r>
    <x v="14"/>
    <n v="288.57421869999962"/>
    <s v=""/>
    <n v="288.57421869999962"/>
    <s v=""/>
    <n v="1"/>
  </r>
  <r>
    <x v="15"/>
    <n v="273.53271490000043"/>
    <s v=""/>
    <n v="273.53271490000043"/>
    <s v=""/>
    <n v="1"/>
  </r>
  <r>
    <x v="16"/>
    <n v="119.5126952999999"/>
    <s v=""/>
    <n v="119.5126952999999"/>
    <s v=""/>
    <n v="1"/>
  </r>
  <r>
    <x v="17"/>
    <n v="-143.19628910000029"/>
    <n v="-143.19628910000029"/>
    <s v=""/>
    <n v="1"/>
    <s v=""/>
  </r>
  <r>
    <x v="18"/>
    <n v="-325.11376949999976"/>
    <n v="-325.11376949999976"/>
    <s v=""/>
    <n v="1"/>
    <s v=""/>
  </r>
  <r>
    <x v="19"/>
    <n v="-395.82128899999952"/>
    <n v="-395.82128899999952"/>
    <s v=""/>
    <n v="1"/>
    <s v=""/>
  </r>
  <r>
    <x v="20"/>
    <n v="-418.5751952999999"/>
    <n v="-418.5751952999999"/>
    <s v=""/>
    <n v="1"/>
    <s v=""/>
  </r>
  <r>
    <x v="21"/>
    <n v="-492.3671875"/>
    <n v="-492.3671875"/>
    <s v=""/>
    <n v="1"/>
    <s v=""/>
  </r>
  <r>
    <x v="22"/>
    <n v="-461.30615240000043"/>
    <n v="-461.30615240000043"/>
    <s v=""/>
    <n v="1"/>
    <s v=""/>
  </r>
  <r>
    <x v="23"/>
    <n v="-421.54345710000052"/>
    <n v="-421.54345710000052"/>
    <s v=""/>
    <n v="1"/>
    <s v=""/>
  </r>
  <r>
    <x v="0"/>
    <n v="-415.68017580000014"/>
    <n v="-415.68017580000014"/>
    <s v=""/>
    <n v="1"/>
    <s v=""/>
  </r>
  <r>
    <x v="1"/>
    <n v="-480.67382809999981"/>
    <n v="-480.67382809999981"/>
    <s v=""/>
    <n v="1"/>
    <s v=""/>
  </r>
  <r>
    <x v="2"/>
    <n v="-588.8671875"/>
    <n v="-588.8671875"/>
    <s v=""/>
    <n v="1"/>
    <s v=""/>
  </r>
  <r>
    <x v="3"/>
    <n v="-547.71337889999995"/>
    <n v="-547.71337889999995"/>
    <s v=""/>
    <n v="1"/>
    <s v=""/>
  </r>
  <r>
    <x v="4"/>
    <n v="-535.66357419999986"/>
    <n v="-535.66357419999986"/>
    <s v=""/>
    <n v="1"/>
    <s v=""/>
  </r>
  <r>
    <x v="5"/>
    <n v="-519.50195309999981"/>
    <n v="-519.50195309999981"/>
    <s v=""/>
    <n v="1"/>
    <s v=""/>
  </r>
  <r>
    <x v="6"/>
    <n v="-577.81298819999938"/>
    <n v="-577.81298819999938"/>
    <s v=""/>
    <n v="1"/>
    <s v=""/>
  </r>
  <r>
    <x v="7"/>
    <n v="-521.40625"/>
    <n v="-521.40625"/>
    <s v=""/>
    <n v="1"/>
    <s v=""/>
  </r>
  <r>
    <x v="8"/>
    <n v="-482.09033199999976"/>
    <n v="-482.09033199999976"/>
    <s v=""/>
    <n v="1"/>
    <s v=""/>
  </r>
  <r>
    <x v="9"/>
    <n v="-471.85498050000024"/>
    <n v="-471.85498050000024"/>
    <s v=""/>
    <n v="1"/>
    <s v=""/>
  </r>
  <r>
    <x v="10"/>
    <n v="-521.86279300000024"/>
    <n v="-521.86279300000024"/>
    <s v=""/>
    <n v="1"/>
    <s v=""/>
  </r>
  <r>
    <x v="11"/>
    <n v="-427.94580080000014"/>
    <n v="-427.94580080000014"/>
    <s v=""/>
    <n v="1"/>
    <s v=""/>
  </r>
  <r>
    <x v="12"/>
    <n v="-263.73486330000014"/>
    <n v="-263.73486330000014"/>
    <s v=""/>
    <n v="1"/>
    <s v=""/>
  </r>
  <r>
    <x v="13"/>
    <n v="-262.0966797000001"/>
    <n v="-262.0966797000001"/>
    <s v=""/>
    <n v="1"/>
    <s v=""/>
  </r>
  <r>
    <x v="14"/>
    <n v="-284.54589839999971"/>
    <n v="-284.54589839999971"/>
    <s v=""/>
    <n v="1"/>
    <s v=""/>
  </r>
  <r>
    <x v="15"/>
    <n v="-368.57080080000014"/>
    <n v="-368.57080080000014"/>
    <s v=""/>
    <n v="1"/>
    <s v=""/>
  </r>
  <r>
    <x v="16"/>
    <n v="-445.30322259999957"/>
    <n v="-445.30322259999957"/>
    <s v=""/>
    <n v="1"/>
    <s v=""/>
  </r>
  <r>
    <x v="17"/>
    <n v="-509.05126949999976"/>
    <n v="-509.05126949999976"/>
    <s v=""/>
    <n v="1"/>
    <s v=""/>
  </r>
  <r>
    <x v="18"/>
    <n v="-428.65380860000005"/>
    <n v="-428.65380860000005"/>
    <s v=""/>
    <n v="1"/>
    <s v=""/>
  </r>
  <r>
    <x v="19"/>
    <n v="-341.56982419999986"/>
    <n v="-341.56982419999986"/>
    <s v=""/>
    <n v="1"/>
    <s v=""/>
  </r>
  <r>
    <x v="20"/>
    <n v="-322.2236327999999"/>
    <n v="-322.2236327999999"/>
    <s v=""/>
    <n v="1"/>
    <s v=""/>
  </r>
  <r>
    <x v="21"/>
    <n v="-313.77978509999957"/>
    <n v="-313.77978509999957"/>
    <s v=""/>
    <n v="1"/>
    <s v=""/>
  </r>
  <r>
    <x v="22"/>
    <n v="-308.51904300000024"/>
    <n v="-308.51904300000024"/>
    <s v=""/>
    <n v="1"/>
    <s v=""/>
  </r>
  <r>
    <x v="23"/>
    <n v="-260.67236330000014"/>
    <n v="-260.67236330000014"/>
    <s v=""/>
    <n v="1"/>
    <s v=""/>
  </r>
  <r>
    <x v="0"/>
    <n v="-205.52099610000005"/>
    <n v="-205.52099610000005"/>
    <s v=""/>
    <n v="1"/>
    <s v=""/>
  </r>
  <r>
    <x v="1"/>
    <n v="-300.39306639999995"/>
    <n v="-300.39306639999995"/>
    <s v=""/>
    <n v="1"/>
    <s v=""/>
  </r>
  <r>
    <x v="2"/>
    <n v="-401.51953130000038"/>
    <n v="-401.51953130000038"/>
    <s v=""/>
    <n v="1"/>
    <s v=""/>
  </r>
  <r>
    <x v="3"/>
    <n v="-428.10400389999995"/>
    <n v="-428.10400389999995"/>
    <s v=""/>
    <n v="1"/>
    <s v=""/>
  </r>
  <r>
    <x v="4"/>
    <n v="-502.0185547000001"/>
    <n v="-502.0185547000001"/>
    <s v=""/>
    <n v="1"/>
    <s v=""/>
  </r>
  <r>
    <x v="5"/>
    <n v="-588.27099610000005"/>
    <n v="-588.27099610000005"/>
    <s v=""/>
    <n v="1"/>
    <s v=""/>
  </r>
  <r>
    <x v="6"/>
    <n v="-764.3095702999999"/>
    <n v="-764.3095702999999"/>
    <s v=""/>
    <n v="1"/>
    <s v=""/>
  </r>
  <r>
    <x v="7"/>
    <n v="-811.88085940000019"/>
    <n v="-811.88085940000019"/>
    <s v=""/>
    <n v="1"/>
    <s v=""/>
  </r>
  <r>
    <x v="8"/>
    <n v="-739.51171880000038"/>
    <n v="-739.51171880000038"/>
    <s v=""/>
    <n v="1"/>
    <s v=""/>
  </r>
  <r>
    <x v="9"/>
    <n v="-729.65429679999943"/>
    <n v="-729.65429679999943"/>
    <s v=""/>
    <n v="1"/>
    <s v=""/>
  </r>
  <r>
    <x v="10"/>
    <n v="-710.00683600000048"/>
    <n v="-710.00683600000048"/>
    <s v=""/>
    <n v="1"/>
    <s v=""/>
  </r>
  <r>
    <x v="11"/>
    <n v="-614.25341800000024"/>
    <n v="-614.25341800000024"/>
    <s v=""/>
    <n v="1"/>
    <s v=""/>
  </r>
  <r>
    <x v="12"/>
    <n v="-559.36621100000048"/>
    <n v="-559.36621100000048"/>
    <s v=""/>
    <n v="1"/>
    <s v=""/>
  </r>
  <r>
    <x v="13"/>
    <n v="-504.05566399999952"/>
    <n v="-504.05566399999952"/>
    <s v=""/>
    <n v="1"/>
    <s v=""/>
  </r>
  <r>
    <x v="14"/>
    <n v="-481.11572259999957"/>
    <n v="-481.11572259999957"/>
    <s v=""/>
    <n v="1"/>
    <s v=""/>
  </r>
  <r>
    <x v="15"/>
    <n v="-334.41308589999971"/>
    <n v="-334.41308589999971"/>
    <s v=""/>
    <n v="1"/>
    <s v=""/>
  </r>
  <r>
    <x v="16"/>
    <n v="-240.94580069999938"/>
    <n v="-240.94580069999938"/>
    <s v=""/>
    <n v="1"/>
    <s v=""/>
  </r>
  <r>
    <x v="17"/>
    <n v="-149.609375"/>
    <n v="-149.609375"/>
    <s v=""/>
    <n v="1"/>
    <s v=""/>
  </r>
  <r>
    <x v="18"/>
    <n v="-81.464355399999477"/>
    <n v="-81.464355399999477"/>
    <s v=""/>
    <n v="1"/>
    <s v=""/>
  </r>
  <r>
    <x v="19"/>
    <n v="-113.38964850000048"/>
    <n v="-113.38964850000048"/>
    <s v=""/>
    <n v="1"/>
    <s v=""/>
  </r>
  <r>
    <x v="20"/>
    <n v="-236.54296880000038"/>
    <n v="-236.54296880000038"/>
    <s v=""/>
    <n v="1"/>
    <s v=""/>
  </r>
  <r>
    <x v="21"/>
    <n v="-351.49121089999971"/>
    <n v="-351.49121089999971"/>
    <s v=""/>
    <n v="1"/>
    <s v=""/>
  </r>
  <r>
    <x v="22"/>
    <n v="-377.4580077999999"/>
    <n v="-377.4580077999999"/>
    <s v=""/>
    <n v="1"/>
    <s v=""/>
  </r>
  <r>
    <x v="23"/>
    <n v="-433.16601559999981"/>
    <n v="-433.16601559999981"/>
    <s v=""/>
    <n v="1"/>
    <s v=""/>
  </r>
  <r>
    <x v="0"/>
    <n v="-423.45214850000048"/>
    <n v="-423.45214850000048"/>
    <s v=""/>
    <n v="1"/>
    <s v=""/>
  </r>
  <r>
    <x v="1"/>
    <n v="-581.94140619999962"/>
    <n v="-581.94140619999962"/>
    <s v=""/>
    <n v="1"/>
    <s v=""/>
  </r>
  <r>
    <x v="2"/>
    <n v="-682.68115240000043"/>
    <n v="-682.68115240000043"/>
    <s v=""/>
    <n v="1"/>
    <s v=""/>
  </r>
  <r>
    <x v="3"/>
    <n v="-686.41943360000005"/>
    <n v="-686.41943360000005"/>
    <s v=""/>
    <n v="1"/>
    <s v=""/>
  </r>
  <r>
    <x v="4"/>
    <n v="-688.91748039999948"/>
    <n v="-688.91748039999948"/>
    <s v=""/>
    <n v="1"/>
    <s v=""/>
  </r>
  <r>
    <x v="5"/>
    <n v="-652.26171869999962"/>
    <n v="-652.26171869999962"/>
    <s v=""/>
    <n v="1"/>
    <s v=""/>
  </r>
  <r>
    <x v="6"/>
    <n v="-475.92871089999971"/>
    <n v="-475.92871089999971"/>
    <s v=""/>
    <n v="1"/>
    <s v=""/>
  </r>
  <r>
    <x v="7"/>
    <n v="-377.6533202999999"/>
    <n v="-377.6533202999999"/>
    <s v=""/>
    <n v="1"/>
    <s v=""/>
  </r>
  <r>
    <x v="8"/>
    <n v="-272.7109375"/>
    <n v="-272.7109375"/>
    <s v=""/>
    <n v="1"/>
    <s v=""/>
  </r>
  <r>
    <x v="9"/>
    <n v="-583.96435539999948"/>
    <n v="-583.96435539999948"/>
    <s v=""/>
    <n v="1"/>
    <s v=""/>
  </r>
  <r>
    <x v="10"/>
    <n v="-194.56884770000033"/>
    <n v="-194.56884770000033"/>
    <s v=""/>
    <n v="1"/>
    <s v=""/>
  </r>
  <r>
    <x v="11"/>
    <n v="-104.30419919999986"/>
    <n v="-104.30419919999986"/>
    <s v=""/>
    <n v="1"/>
    <s v=""/>
  </r>
  <r>
    <x v="12"/>
    <n v="-38.359863300000143"/>
    <n v="-38.359863300000143"/>
    <s v=""/>
    <n v="1"/>
    <s v=""/>
  </r>
  <r>
    <x v="13"/>
    <n v="24.294433600000048"/>
    <s v=""/>
    <n v="24.294433600000048"/>
    <s v=""/>
    <n v="1"/>
  </r>
  <r>
    <x v="14"/>
    <n v="79.92773440000019"/>
    <s v=""/>
    <n v="79.92773440000019"/>
    <s v=""/>
    <n v="1"/>
  </r>
  <r>
    <x v="15"/>
    <n v="35.589355500000238"/>
    <s v=""/>
    <n v="35.589355500000238"/>
    <s v=""/>
    <n v="1"/>
  </r>
  <r>
    <x v="16"/>
    <n v="-85.38867190000019"/>
    <n v="-85.38867190000019"/>
    <s v=""/>
    <n v="1"/>
    <s v=""/>
  </r>
  <r>
    <x v="17"/>
    <n v="-209.58740229999967"/>
    <n v="-209.58740229999967"/>
    <s v=""/>
    <n v="1"/>
    <s v=""/>
  </r>
  <r>
    <x v="18"/>
    <n v="-212.66455069999938"/>
    <n v="-212.66455069999938"/>
    <s v=""/>
    <n v="1"/>
    <s v=""/>
  </r>
  <r>
    <x v="19"/>
    <n v="-122.70458979999967"/>
    <n v="-122.70458979999967"/>
    <s v=""/>
    <n v="1"/>
    <s v=""/>
  </r>
  <r>
    <x v="20"/>
    <n v="-60.645019600000523"/>
    <n v="-60.645019600000523"/>
    <s v=""/>
    <n v="1"/>
    <s v=""/>
  </r>
  <r>
    <x v="21"/>
    <n v="-69.489746100000048"/>
    <n v="-69.489746100000048"/>
    <s v=""/>
    <n v="1"/>
    <s v=""/>
  </r>
  <r>
    <x v="22"/>
    <n v="-92.682128899999952"/>
    <n v="-92.682128899999952"/>
    <s v=""/>
    <n v="1"/>
    <s v=""/>
  </r>
  <r>
    <x v="23"/>
    <n v="-111.13623050000024"/>
    <n v="-111.13623050000024"/>
    <s v=""/>
    <n v="1"/>
    <s v=""/>
  </r>
  <r>
    <x v="0"/>
    <n v="-181.71142580000014"/>
    <n v="-181.71142580000014"/>
    <s v=""/>
    <n v="1"/>
    <s v=""/>
  </r>
  <r>
    <x v="1"/>
    <n v="-272.42041020000033"/>
    <n v="-272.42041020000033"/>
    <s v=""/>
    <n v="1"/>
    <s v=""/>
  </r>
  <r>
    <x v="2"/>
    <n v="-322.77880860000005"/>
    <n v="-322.77880860000005"/>
    <s v=""/>
    <n v="1"/>
    <s v=""/>
  </r>
  <r>
    <x v="3"/>
    <n v="-318.99267580000014"/>
    <n v="-318.99267580000014"/>
    <s v=""/>
    <n v="1"/>
    <s v=""/>
  </r>
  <r>
    <x v="4"/>
    <n v="-306.02880860000005"/>
    <n v="-306.02880860000005"/>
    <s v=""/>
    <n v="1"/>
    <s v=""/>
  </r>
  <r>
    <x v="5"/>
    <n v="-315.14501960000052"/>
    <n v="-315.14501960000052"/>
    <s v=""/>
    <n v="1"/>
    <s v=""/>
  </r>
  <r>
    <x v="6"/>
    <n v="-367.31005860000005"/>
    <n v="-367.31005860000005"/>
    <s v=""/>
    <n v="1"/>
    <s v=""/>
  </r>
  <r>
    <x v="7"/>
    <n v="-325.59960940000019"/>
    <n v="-325.59960940000019"/>
    <s v=""/>
    <n v="1"/>
    <s v=""/>
  </r>
  <r>
    <x v="8"/>
    <n v="-227.00439449999976"/>
    <n v="-227.00439449999976"/>
    <s v=""/>
    <n v="1"/>
    <s v=""/>
  </r>
  <r>
    <x v="9"/>
    <n v="-105.58544930000062"/>
    <n v="-105.58544930000062"/>
    <s v=""/>
    <n v="1"/>
    <s v=""/>
  </r>
  <r>
    <x v="10"/>
    <n v="65.870117200000095"/>
    <s v=""/>
    <n v="65.870117200000095"/>
    <s v=""/>
    <n v="1"/>
  </r>
  <r>
    <x v="11"/>
    <n v="237.63964839999971"/>
    <s v=""/>
    <n v="237.63964839999971"/>
    <s v=""/>
    <n v="1"/>
  </r>
  <r>
    <x v="12"/>
    <n v="341.08105459999933"/>
    <s v=""/>
    <n v="341.08105459999933"/>
    <s v=""/>
    <n v="1"/>
  </r>
  <r>
    <x v="13"/>
    <n v="445.8203125"/>
    <s v=""/>
    <n v="445.8203125"/>
    <s v=""/>
    <n v="1"/>
  </r>
  <r>
    <x v="14"/>
    <n v="496.27392580000014"/>
    <s v=""/>
    <n v="496.27392580000014"/>
    <s v=""/>
    <n v="1"/>
  </r>
  <r>
    <x v="15"/>
    <n v="493.54003899999952"/>
    <s v=""/>
    <n v="493.54003899999952"/>
    <s v=""/>
    <n v="1"/>
  </r>
  <r>
    <x v="16"/>
    <n v="447.45458990000043"/>
    <s v=""/>
    <n v="447.45458990000043"/>
    <s v=""/>
    <n v="1"/>
  </r>
  <r>
    <x v="17"/>
    <n v="155.82080080000014"/>
    <s v=""/>
    <n v="155.82080080000014"/>
    <s v=""/>
    <n v="1"/>
  </r>
  <r>
    <x v="18"/>
    <n v="62.204589799999667"/>
    <s v=""/>
    <n v="62.204589799999667"/>
    <s v=""/>
    <n v="1"/>
  </r>
  <r>
    <x v="19"/>
    <n v="92.073242200000095"/>
    <s v=""/>
    <n v="92.073242200000095"/>
    <s v=""/>
    <n v="1"/>
  </r>
  <r>
    <x v="20"/>
    <n v="161.89990229999967"/>
    <s v=""/>
    <n v="161.89990229999967"/>
    <s v=""/>
    <n v="1"/>
  </r>
  <r>
    <x v="21"/>
    <n v="161.09228509999957"/>
    <s v=""/>
    <n v="161.09228509999957"/>
    <s v=""/>
    <n v="1"/>
  </r>
  <r>
    <x v="22"/>
    <n v="77.248046799999429"/>
    <s v=""/>
    <n v="77.248046799999429"/>
    <s v=""/>
    <n v="1"/>
  </r>
  <r>
    <x v="23"/>
    <n v="36.72851559999981"/>
    <s v=""/>
    <n v="36.72851559999981"/>
    <s v=""/>
    <n v="1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418.99584959999993"/>
    <s v=""/>
    <n v="418.99584959999993"/>
    <s v=""/>
    <n v="1"/>
  </r>
  <r>
    <x v="1"/>
    <n v="303.0104981000004"/>
    <s v=""/>
    <n v="303.0104981000004"/>
    <s v=""/>
    <n v="1"/>
  </r>
  <r>
    <x v="2"/>
    <n v="191.49267579999969"/>
    <s v=""/>
    <n v="191.49267579999969"/>
    <s v=""/>
    <n v="1"/>
  </r>
  <r>
    <x v="3"/>
    <n v="165.03662110000005"/>
    <s v=""/>
    <n v="165.03662110000005"/>
    <s v=""/>
    <n v="1"/>
  </r>
  <r>
    <x v="4"/>
    <n v="181.48950190000005"/>
    <s v=""/>
    <n v="181.48950190000005"/>
    <s v=""/>
    <n v="1"/>
  </r>
  <r>
    <x v="5"/>
    <n v="235.75903320000043"/>
    <s v=""/>
    <n v="235.75903320000043"/>
    <s v=""/>
    <n v="1"/>
  </r>
  <r>
    <x v="6"/>
    <n v="328.72363290000067"/>
    <s v=""/>
    <n v="328.72363290000067"/>
    <s v=""/>
    <n v="1"/>
  </r>
  <r>
    <x v="7"/>
    <n v="501.6953125"/>
    <s v=""/>
    <n v="501.6953125"/>
    <s v=""/>
    <n v="1"/>
  </r>
  <r>
    <x v="8"/>
    <n v="769.8310547000001"/>
    <s v=""/>
    <n v="769.8310547000001"/>
    <s v=""/>
    <n v="1"/>
  </r>
  <r>
    <x v="9"/>
    <n v="884.84619139999995"/>
    <s v=""/>
    <n v="884.84619139999995"/>
    <s v=""/>
    <n v="1"/>
  </r>
  <r>
    <x v="10"/>
    <n v="879.39526370000021"/>
    <s v=""/>
    <n v="879.39526370000021"/>
    <s v=""/>
    <n v="1"/>
  </r>
  <r>
    <x v="11"/>
    <n v="739.20605469999964"/>
    <s v=""/>
    <n v="739.20605469999964"/>
    <s v=""/>
    <n v="1"/>
  </r>
  <r>
    <x v="12"/>
    <n v="563.55664069999966"/>
    <s v=""/>
    <n v="563.55664069999966"/>
    <s v=""/>
    <n v="1"/>
  </r>
  <r>
    <x v="13"/>
    <n v="427.54296870000007"/>
    <s v=""/>
    <n v="427.54296870000007"/>
    <s v=""/>
    <n v="1"/>
  </r>
  <r>
    <x v="14"/>
    <n v="331.08007810000026"/>
    <s v=""/>
    <n v="331.08007810000026"/>
    <s v=""/>
    <n v="1"/>
  </r>
  <r>
    <x v="15"/>
    <n v="240.18505860000005"/>
    <s v=""/>
    <n v="240.18505860000005"/>
    <s v=""/>
    <n v="1"/>
  </r>
  <r>
    <x v="16"/>
    <n v="182.45336909999969"/>
    <s v=""/>
    <n v="182.45336909999969"/>
    <s v=""/>
    <n v="1"/>
  </r>
  <r>
    <x v="17"/>
    <n v="243.98901369999976"/>
    <s v=""/>
    <n v="243.98901369999976"/>
    <s v=""/>
    <n v="1"/>
  </r>
  <r>
    <x v="18"/>
    <n v="477.95507809999981"/>
    <s v=""/>
    <n v="477.95507809999981"/>
    <s v=""/>
    <n v="1"/>
  </r>
  <r>
    <x v="19"/>
    <n v="591.7060547000001"/>
    <s v=""/>
    <n v="591.7060547000001"/>
    <s v=""/>
    <n v="1"/>
  </r>
  <r>
    <x v="20"/>
    <n v="652.81103510000003"/>
    <s v=""/>
    <n v="652.81103510000003"/>
    <s v=""/>
    <n v="1"/>
  </r>
  <r>
    <x v="21"/>
    <n v="710.10180660000015"/>
    <s v=""/>
    <n v="710.10180660000015"/>
    <s v=""/>
    <n v="1"/>
  </r>
  <r>
    <x v="22"/>
    <n v="716.5549317"/>
    <s v=""/>
    <n v="716.5549317"/>
    <s v=""/>
    <n v="1"/>
  </r>
  <r>
    <x v="23"/>
    <n v="724.13037110000005"/>
    <s v=""/>
    <n v="724.13037110000005"/>
    <s v=""/>
    <n v="1"/>
  </r>
  <r>
    <x v="0"/>
    <n v="557.59936520000019"/>
    <s v=""/>
    <n v="557.59936520000019"/>
    <s v=""/>
    <n v="1"/>
  </r>
  <r>
    <x v="1"/>
    <n v="508.96533210000007"/>
    <s v=""/>
    <n v="508.96533210000007"/>
    <s v=""/>
    <n v="1"/>
  </r>
  <r>
    <x v="2"/>
    <n v="452.82983399999966"/>
    <s v=""/>
    <n v="452.82983399999966"/>
    <s v=""/>
    <n v="1"/>
  </r>
  <r>
    <x v="3"/>
    <n v="425.86791990000029"/>
    <s v=""/>
    <n v="425.86791990000029"/>
    <s v=""/>
    <n v="1"/>
  </r>
  <r>
    <x v="4"/>
    <n v="443.19628909999983"/>
    <s v=""/>
    <n v="443.19628909999983"/>
    <s v=""/>
    <n v="1"/>
  </r>
  <r>
    <x v="5"/>
    <n v="488.36157230000026"/>
    <s v=""/>
    <n v="488.36157230000026"/>
    <s v=""/>
    <n v="1"/>
  </r>
  <r>
    <x v="6"/>
    <n v="585.39892570000029"/>
    <s v=""/>
    <n v="585.39892570000029"/>
    <s v=""/>
    <n v="1"/>
  </r>
  <r>
    <x v="7"/>
    <n v="670.74414070000012"/>
    <s v=""/>
    <n v="670.74414070000012"/>
    <s v=""/>
    <n v="1"/>
  </r>
  <r>
    <x v="8"/>
    <n v="724.00952149999966"/>
    <s v=""/>
    <n v="724.00952149999966"/>
    <s v=""/>
    <n v="1"/>
  </r>
  <r>
    <x v="9"/>
    <n v="730.86303719999978"/>
    <s v=""/>
    <n v="730.86303719999978"/>
    <s v=""/>
    <n v="1"/>
  </r>
  <r>
    <x v="10"/>
    <n v="633.19580079999969"/>
    <s v=""/>
    <n v="633.19580079999969"/>
    <s v=""/>
    <n v="1"/>
  </r>
  <r>
    <x v="11"/>
    <n v="468.38525389999995"/>
    <s v=""/>
    <n v="468.38525389999995"/>
    <s v=""/>
    <n v="1"/>
  </r>
  <r>
    <x v="12"/>
    <n v="283.25122069999998"/>
    <s v=""/>
    <n v="283.25122069999998"/>
    <s v=""/>
    <n v="1"/>
  </r>
  <r>
    <x v="13"/>
    <n v="133.99829099999988"/>
    <s v=""/>
    <n v="133.99829099999988"/>
    <s v=""/>
    <n v="1"/>
  </r>
  <r>
    <x v="14"/>
    <n v="17.497558600000048"/>
    <s v=""/>
    <n v="17.497558600000048"/>
    <s v=""/>
    <n v="1"/>
  </r>
  <r>
    <x v="15"/>
    <n v="-62.554931600000145"/>
    <n v="-62.554931600000145"/>
    <s v=""/>
    <n v="1"/>
    <s v=""/>
  </r>
  <r>
    <x v="16"/>
    <n v="-82.384033199999976"/>
    <n v="-82.384033199999976"/>
    <s v=""/>
    <n v="1"/>
    <s v=""/>
  </r>
  <r>
    <x v="17"/>
    <n v="-28.268798899999638"/>
    <n v="-28.268798899999638"/>
    <s v=""/>
    <n v="1"/>
    <s v=""/>
  </r>
  <r>
    <x v="18"/>
    <n v="159.5700683"/>
    <s v=""/>
    <n v="159.5700683"/>
    <s v=""/>
    <n v="1"/>
  </r>
  <r>
    <x v="19"/>
    <n v="235.625"/>
    <s v=""/>
    <n v="235.625"/>
    <s v=""/>
    <n v="1"/>
  </r>
  <r>
    <x v="20"/>
    <n v="261.14160160000029"/>
    <s v=""/>
    <n v="261.14160160000029"/>
    <s v=""/>
    <n v="1"/>
  </r>
  <r>
    <x v="21"/>
    <n v="317.08666999999969"/>
    <s v=""/>
    <n v="317.08666999999969"/>
    <s v=""/>
    <n v="1"/>
  </r>
  <r>
    <x v="22"/>
    <n v="394.20727530000022"/>
    <s v=""/>
    <n v="394.20727530000022"/>
    <s v=""/>
    <n v="1"/>
  </r>
  <r>
    <x v="23"/>
    <n v="450.47851569999966"/>
    <s v=""/>
    <n v="450.47851569999966"/>
    <s v=""/>
    <n v="1"/>
  </r>
  <r>
    <x v="0"/>
    <n v="206.18969719999996"/>
    <s v=""/>
    <n v="206.18969719999996"/>
    <s v=""/>
    <n v="1"/>
  </r>
  <r>
    <x v="1"/>
    <n v="219.17382809999981"/>
    <s v=""/>
    <n v="219.17382809999981"/>
    <s v=""/>
    <n v="1"/>
  </r>
  <r>
    <x v="2"/>
    <n v="225.9267577999999"/>
    <s v=""/>
    <n v="225.9267577999999"/>
    <s v=""/>
    <n v="1"/>
  </r>
  <r>
    <x v="3"/>
    <n v="223.04614259999971"/>
    <s v=""/>
    <n v="223.04614259999971"/>
    <s v=""/>
    <n v="1"/>
  </r>
  <r>
    <x v="4"/>
    <n v="233.54931639999995"/>
    <s v=""/>
    <n v="233.54931639999995"/>
    <s v=""/>
    <n v="1"/>
  </r>
  <r>
    <x v="5"/>
    <n v="256.8251952999999"/>
    <s v=""/>
    <n v="256.8251952999999"/>
    <s v=""/>
    <n v="1"/>
  </r>
  <r>
    <x v="6"/>
    <n v="385.39746090000017"/>
    <s v=""/>
    <n v="385.39746090000017"/>
    <s v=""/>
    <n v="1"/>
  </r>
  <r>
    <x v="7"/>
    <n v="457.76367180000034"/>
    <s v=""/>
    <n v="457.76367180000034"/>
    <s v=""/>
    <n v="1"/>
  </r>
  <r>
    <x v="8"/>
    <n v="321.13525389999995"/>
    <s v=""/>
    <n v="321.13525389999995"/>
    <s v=""/>
    <n v="1"/>
  </r>
  <r>
    <x v="9"/>
    <n v="246.38085940000019"/>
    <s v=""/>
    <n v="246.38085940000019"/>
    <s v=""/>
    <n v="1"/>
  </r>
  <r>
    <x v="10"/>
    <n v="105.86791990000029"/>
    <s v=""/>
    <n v="105.86791990000029"/>
    <s v=""/>
    <n v="1"/>
  </r>
  <r>
    <x v="11"/>
    <n v="-3.1181640999998308"/>
    <n v="-3.1181640999998308"/>
    <s v=""/>
    <n v="1"/>
    <s v=""/>
  </r>
  <r>
    <x v="12"/>
    <n v="-153.8125"/>
    <n v="-153.8125"/>
    <s v=""/>
    <n v="1"/>
    <s v=""/>
  </r>
  <r>
    <x v="13"/>
    <n v="-192.53198240000029"/>
    <n v="-192.53198240000029"/>
    <s v=""/>
    <n v="1"/>
    <s v=""/>
  </r>
  <r>
    <x v="14"/>
    <n v="-292.21435549999978"/>
    <n v="-292.21435549999978"/>
    <s v=""/>
    <n v="1"/>
    <s v=""/>
  </r>
  <r>
    <x v="15"/>
    <n v="-364.53002930000002"/>
    <n v="-364.53002930000002"/>
    <s v=""/>
    <n v="1"/>
    <s v=""/>
  </r>
  <r>
    <x v="16"/>
    <n v="-388.75854489999983"/>
    <n v="-388.75854489999983"/>
    <s v=""/>
    <n v="1"/>
    <s v=""/>
  </r>
  <r>
    <x v="17"/>
    <n v="-361.91772459999993"/>
    <n v="-361.91772459999993"/>
    <s v=""/>
    <n v="1"/>
    <s v=""/>
  </r>
  <r>
    <x v="18"/>
    <n v="-298.37573249999969"/>
    <n v="-298.37573249999969"/>
    <s v=""/>
    <n v="1"/>
    <s v=""/>
  </r>
  <r>
    <x v="19"/>
    <n v="-259.19848629999979"/>
    <n v="-259.19848629999979"/>
    <s v=""/>
    <n v="1"/>
    <s v=""/>
  </r>
  <r>
    <x v="20"/>
    <n v="-239.47460930000034"/>
    <n v="-239.47460930000034"/>
    <s v=""/>
    <n v="1"/>
    <s v=""/>
  </r>
  <r>
    <x v="21"/>
    <n v="-198.50122069999998"/>
    <n v="-198.50122069999998"/>
    <s v=""/>
    <n v="1"/>
    <s v=""/>
  </r>
  <r>
    <x v="22"/>
    <n v="-136.34643559999995"/>
    <n v="-136.34643559999995"/>
    <s v=""/>
    <n v="1"/>
    <s v=""/>
  </r>
  <r>
    <x v="23"/>
    <n v="-77.436767500000315"/>
    <n v="-77.436767500000315"/>
    <s v=""/>
    <n v="1"/>
    <s v=""/>
  </r>
  <r>
    <x v="0"/>
    <n v="-89.612548800000241"/>
    <n v="-89.612548800000241"/>
    <s v=""/>
    <n v="1"/>
    <s v=""/>
  </r>
  <r>
    <x v="1"/>
    <n v="-115.14599610000005"/>
    <n v="-115.14599610000005"/>
    <s v=""/>
    <n v="1"/>
    <s v=""/>
  </r>
  <r>
    <x v="2"/>
    <n v="-137.14501950000022"/>
    <n v="-137.14501950000022"/>
    <s v=""/>
    <n v="1"/>
    <s v=""/>
  </r>
  <r>
    <x v="3"/>
    <n v="-133.02026360000036"/>
    <n v="-133.02026360000036"/>
    <s v=""/>
    <n v="1"/>
    <s v=""/>
  </r>
  <r>
    <x v="4"/>
    <n v="-147.27124029999959"/>
    <n v="-147.27124029999959"/>
    <s v=""/>
    <n v="1"/>
    <s v=""/>
  </r>
  <r>
    <x v="5"/>
    <n v="-96.865722699999878"/>
    <n v="-96.865722699999878"/>
    <s v=""/>
    <n v="1"/>
    <s v=""/>
  </r>
  <r>
    <x v="6"/>
    <n v="-43.80273440000019"/>
    <n v="-43.80273440000019"/>
    <s v=""/>
    <n v="1"/>
    <s v=""/>
  </r>
  <r>
    <x v="7"/>
    <n v="-43.680908199999976"/>
    <n v="-43.680908199999976"/>
    <s v=""/>
    <n v="1"/>
    <s v=""/>
  </r>
  <r>
    <x v="8"/>
    <n v="-4.1174316999999974"/>
    <n v="-4.1174316999999974"/>
    <s v=""/>
    <n v="1"/>
    <s v=""/>
  </r>
  <r>
    <x v="9"/>
    <n v="-154.73071290000007"/>
    <n v="-154.73071290000007"/>
    <s v=""/>
    <n v="1"/>
    <s v=""/>
  </r>
  <r>
    <x v="10"/>
    <n v="-105.57861329999969"/>
    <n v="-105.57861329999969"/>
    <s v=""/>
    <n v="1"/>
    <s v=""/>
  </r>
  <r>
    <x v="11"/>
    <n v="-230.66943359999959"/>
    <n v="-230.66943359999959"/>
    <s v=""/>
    <n v="1"/>
    <s v=""/>
  </r>
  <r>
    <x v="12"/>
    <n v="-298.8623047000001"/>
    <n v="-298.8623047000001"/>
    <s v=""/>
    <n v="1"/>
    <s v=""/>
  </r>
  <r>
    <x v="13"/>
    <n v="-368.078125"/>
    <n v="-368.078125"/>
    <s v=""/>
    <n v="1"/>
    <s v=""/>
  </r>
  <r>
    <x v="14"/>
    <n v="-293.38452140000027"/>
    <n v="-293.38452140000027"/>
    <s v=""/>
    <n v="1"/>
    <s v=""/>
  </r>
  <r>
    <x v="15"/>
    <n v="-290.14013679999971"/>
    <n v="-290.14013679999971"/>
    <s v=""/>
    <n v="1"/>
    <s v=""/>
  </r>
  <r>
    <x v="16"/>
    <n v="-308.44140620000007"/>
    <n v="-308.44140620000007"/>
    <s v=""/>
    <n v="1"/>
    <s v=""/>
  </r>
  <r>
    <x v="17"/>
    <n v="-330.08886710000024"/>
    <n v="-330.08886710000024"/>
    <s v=""/>
    <n v="1"/>
    <s v=""/>
  </r>
  <r>
    <x v="18"/>
    <n v="-230.30590819999998"/>
    <n v="-230.30590819999998"/>
    <s v=""/>
    <n v="1"/>
    <s v=""/>
  </r>
  <r>
    <x v="19"/>
    <n v="-159.57885749999969"/>
    <n v="-159.57885749999969"/>
    <s v=""/>
    <n v="1"/>
    <s v=""/>
  </r>
  <r>
    <x v="20"/>
    <n v="-144.92700190000005"/>
    <n v="-144.92700190000005"/>
    <s v=""/>
    <n v="1"/>
    <s v=""/>
  </r>
  <r>
    <x v="21"/>
    <n v="-135.91015620000007"/>
    <n v="-135.91015620000007"/>
    <s v=""/>
    <n v="1"/>
    <s v=""/>
  </r>
  <r>
    <x v="22"/>
    <n v="-159.46728519999988"/>
    <n v="-159.46728519999988"/>
    <s v=""/>
    <n v="1"/>
    <s v=""/>
  </r>
  <r>
    <x v="23"/>
    <n v="-186.82250980000026"/>
    <n v="-186.82250980000026"/>
    <s v=""/>
    <n v="1"/>
    <s v=""/>
  </r>
  <r>
    <x v="0"/>
    <n v="-146.97583010000017"/>
    <n v="-146.97583010000017"/>
    <s v=""/>
    <n v="1"/>
    <s v=""/>
  </r>
  <r>
    <x v="1"/>
    <n v="-187.50732420000031"/>
    <n v="-187.50732420000031"/>
    <s v=""/>
    <n v="1"/>
    <s v=""/>
  </r>
  <r>
    <x v="2"/>
    <n v="-215.51123049999978"/>
    <n v="-215.51123049999978"/>
    <s v=""/>
    <n v="1"/>
    <s v=""/>
  </r>
  <r>
    <x v="3"/>
    <n v="-201.15625"/>
    <n v="-201.15625"/>
    <s v=""/>
    <n v="1"/>
    <s v=""/>
  </r>
  <r>
    <x v="4"/>
    <n v="-218.14404289999993"/>
    <n v="-218.14404289999993"/>
    <s v=""/>
    <n v="1"/>
    <s v=""/>
  </r>
  <r>
    <x v="5"/>
    <n v="-221.93408200000022"/>
    <n v="-221.93408200000022"/>
    <s v=""/>
    <n v="1"/>
    <s v=""/>
  </r>
  <r>
    <x v="6"/>
    <n v="-186.6015625"/>
    <n v="-186.6015625"/>
    <s v=""/>
    <n v="1"/>
    <s v=""/>
  </r>
  <r>
    <x v="7"/>
    <n v="-177.11499019999974"/>
    <n v="-177.11499019999974"/>
    <s v=""/>
    <n v="1"/>
    <s v=""/>
  </r>
  <r>
    <x v="8"/>
    <n v="-250.49047849999988"/>
    <n v="-250.49047849999988"/>
    <s v=""/>
    <n v="1"/>
    <s v=""/>
  </r>
  <r>
    <x v="9"/>
    <n v="-403.61596680000002"/>
    <n v="-403.61596680000002"/>
    <s v=""/>
    <n v="1"/>
    <s v=""/>
  </r>
  <r>
    <x v="10"/>
    <n v="-376.24072269999988"/>
    <n v="-376.24072269999988"/>
    <s v=""/>
    <n v="1"/>
    <s v=""/>
  </r>
  <r>
    <x v="11"/>
    <n v="-425.96484379999993"/>
    <n v="-425.96484379999993"/>
    <s v=""/>
    <n v="1"/>
    <s v=""/>
  </r>
  <r>
    <x v="12"/>
    <n v="-382.74731440000005"/>
    <n v="-382.74731440000005"/>
    <s v=""/>
    <n v="1"/>
    <s v=""/>
  </r>
  <r>
    <x v="13"/>
    <n v="-381.07495109999991"/>
    <n v="-381.07495109999991"/>
    <s v=""/>
    <n v="1"/>
    <s v=""/>
  </r>
  <r>
    <x v="14"/>
    <n v="-342.40283200000022"/>
    <n v="-342.40283200000022"/>
    <s v=""/>
    <n v="1"/>
    <s v=""/>
  </r>
  <r>
    <x v="15"/>
    <n v="-331.3122558"/>
    <n v="-331.3122558"/>
    <s v=""/>
    <n v="1"/>
    <s v=""/>
  </r>
  <r>
    <x v="16"/>
    <n v="-354.515625"/>
    <n v="-354.515625"/>
    <s v=""/>
    <n v="1"/>
    <s v=""/>
  </r>
  <r>
    <x v="17"/>
    <n v="-392.78002930000002"/>
    <n v="-392.78002930000002"/>
    <s v=""/>
    <n v="1"/>
    <s v=""/>
  </r>
  <r>
    <x v="18"/>
    <n v="-357.82080079999969"/>
    <n v="-357.82080079999969"/>
    <s v=""/>
    <n v="1"/>
    <s v=""/>
  </r>
  <r>
    <x v="19"/>
    <n v="-336.36010749999969"/>
    <n v="-336.36010749999969"/>
    <s v=""/>
    <n v="1"/>
    <s v=""/>
  </r>
  <r>
    <x v="20"/>
    <n v="-295.66015619999962"/>
    <n v="-295.66015619999962"/>
    <s v=""/>
    <n v="1"/>
    <s v=""/>
  </r>
  <r>
    <x v="21"/>
    <n v="-299.61401369999976"/>
    <n v="-299.61401369999976"/>
    <s v=""/>
    <n v="1"/>
    <s v=""/>
  </r>
  <r>
    <x v="22"/>
    <n v="-349.76318359999959"/>
    <n v="-349.76318359999959"/>
    <s v=""/>
    <n v="1"/>
    <s v=""/>
  </r>
  <r>
    <x v="23"/>
    <n v="-377.45849610000005"/>
    <n v="-377.45849610000005"/>
    <s v=""/>
    <n v="1"/>
    <s v=""/>
  </r>
  <r>
    <x v="0"/>
    <n v="-344.59350589999985"/>
    <n v="-344.59350589999985"/>
    <s v=""/>
    <n v="1"/>
    <s v=""/>
  </r>
  <r>
    <x v="1"/>
    <n v="-351.54052730000012"/>
    <n v="-351.54052730000012"/>
    <s v=""/>
    <n v="1"/>
    <s v=""/>
  </r>
  <r>
    <x v="2"/>
    <n v="-362.94091799999978"/>
    <n v="-362.94091799999978"/>
    <s v=""/>
    <n v="1"/>
    <s v=""/>
  </r>
  <r>
    <x v="3"/>
    <n v="-356.47387690000005"/>
    <n v="-356.47387690000005"/>
    <s v=""/>
    <n v="1"/>
    <s v=""/>
  </r>
  <r>
    <x v="4"/>
    <n v="-333.60400389999995"/>
    <n v="-333.60400389999995"/>
    <s v=""/>
    <n v="1"/>
    <s v=""/>
  </r>
  <r>
    <x v="5"/>
    <n v="-310.61840819999998"/>
    <n v="-310.61840819999998"/>
    <s v=""/>
    <n v="1"/>
    <s v=""/>
  </r>
  <r>
    <x v="6"/>
    <n v="-352.6745605000001"/>
    <n v="-352.6745605000001"/>
    <s v=""/>
    <n v="1"/>
    <s v=""/>
  </r>
  <r>
    <x v="7"/>
    <n v="-382.19873049999978"/>
    <n v="-382.19873049999978"/>
    <s v=""/>
    <n v="1"/>
    <s v=""/>
  </r>
  <r>
    <x v="8"/>
    <n v="-417.015625"/>
    <n v="-417.015625"/>
    <s v=""/>
    <n v="1"/>
    <s v=""/>
  </r>
  <r>
    <x v="9"/>
    <n v="-389.58129889999964"/>
    <n v="-389.58129889999964"/>
    <s v=""/>
    <n v="1"/>
    <s v=""/>
  </r>
  <r>
    <x v="10"/>
    <n v="-256.84497070000043"/>
    <n v="-256.84497070000043"/>
    <s v=""/>
    <n v="1"/>
    <s v=""/>
  </r>
  <r>
    <x v="11"/>
    <n v="-226.08715819999998"/>
    <n v="-226.08715819999998"/>
    <s v=""/>
    <n v="1"/>
    <s v=""/>
  </r>
  <r>
    <x v="12"/>
    <n v="-133.37109370000007"/>
    <n v="-133.37109370000007"/>
    <s v=""/>
    <n v="1"/>
    <s v=""/>
  </r>
  <r>
    <x v="13"/>
    <n v="-75.328125"/>
    <n v="-75.328125"/>
    <s v=""/>
    <n v="1"/>
    <s v=""/>
  </r>
  <r>
    <x v="14"/>
    <n v="17.432373000000098"/>
    <s v=""/>
    <n v="17.432373000000098"/>
    <s v=""/>
    <n v="1"/>
  </r>
  <r>
    <x v="15"/>
    <n v="-35.071289099999831"/>
    <n v="-35.071289099999831"/>
    <s v=""/>
    <n v="1"/>
    <s v=""/>
  </r>
  <r>
    <x v="16"/>
    <n v="-127.98217769999974"/>
    <n v="-127.98217769999974"/>
    <s v=""/>
    <n v="1"/>
    <s v=""/>
  </r>
  <r>
    <x v="17"/>
    <n v="-212.21777350000002"/>
    <n v="-212.21777350000002"/>
    <s v=""/>
    <n v="1"/>
    <s v=""/>
  </r>
  <r>
    <x v="18"/>
    <n v="-221.68530280000004"/>
    <n v="-221.68530280000004"/>
    <s v=""/>
    <n v="1"/>
    <s v=""/>
  </r>
  <r>
    <x v="19"/>
    <n v="-249.91308600000002"/>
    <n v="-249.91308600000002"/>
    <s v=""/>
    <n v="1"/>
    <s v=""/>
  </r>
  <r>
    <x v="20"/>
    <n v="-288.24365230000012"/>
    <n v="-288.24365230000012"/>
    <s v=""/>
    <n v="1"/>
    <s v=""/>
  </r>
  <r>
    <x v="21"/>
    <n v="-264.5417480000001"/>
    <n v="-264.5417480000001"/>
    <s v=""/>
    <n v="1"/>
    <s v=""/>
  </r>
  <r>
    <x v="22"/>
    <n v="-274.07861320000029"/>
    <n v="-274.07861320000029"/>
    <s v=""/>
    <n v="1"/>
    <s v=""/>
  </r>
  <r>
    <x v="23"/>
    <n v="-266.72412110000005"/>
    <n v="-266.72412110000005"/>
    <s v=""/>
    <n v="1"/>
    <s v=""/>
  </r>
  <r>
    <x v="0"/>
    <n v="-115.92260749999969"/>
    <n v="-115.92260749999969"/>
    <s v=""/>
    <n v="1"/>
    <s v=""/>
  </r>
  <r>
    <x v="1"/>
    <n v="-141.265625"/>
    <n v="-141.265625"/>
    <s v=""/>
    <n v="1"/>
    <s v=""/>
  </r>
  <r>
    <x v="2"/>
    <n v="-184.96752930000002"/>
    <n v="-184.96752930000002"/>
    <s v=""/>
    <n v="1"/>
    <s v=""/>
  </r>
  <r>
    <x v="3"/>
    <n v="-145.60864259999971"/>
    <n v="-145.60864259999971"/>
    <s v=""/>
    <n v="1"/>
    <s v=""/>
  </r>
  <r>
    <x v="4"/>
    <n v="-102.38720700000022"/>
    <n v="-102.38720700000022"/>
    <s v=""/>
    <n v="1"/>
    <s v=""/>
  </r>
  <r>
    <x v="5"/>
    <n v="-70.649169900000288"/>
    <n v="-70.649169900000288"/>
    <s v=""/>
    <n v="1"/>
    <s v=""/>
  </r>
  <r>
    <x v="6"/>
    <n v="14.564941399999952"/>
    <s v=""/>
    <n v="14.564941399999952"/>
    <s v=""/>
    <n v="1"/>
  </r>
  <r>
    <x v="7"/>
    <n v="70.433837899999617"/>
    <s v=""/>
    <n v="70.433837899999617"/>
    <s v=""/>
    <n v="1"/>
  </r>
  <r>
    <x v="8"/>
    <n v="154.90234370000007"/>
    <s v=""/>
    <n v="154.90234370000007"/>
    <s v=""/>
    <n v="1"/>
  </r>
  <r>
    <x v="9"/>
    <n v="150.0703125"/>
    <s v=""/>
    <n v="150.0703125"/>
    <s v=""/>
    <n v="1"/>
  </r>
  <r>
    <x v="10"/>
    <n v="186.24291990000029"/>
    <s v=""/>
    <n v="186.24291990000029"/>
    <s v=""/>
    <n v="1"/>
  </r>
  <r>
    <x v="11"/>
    <n v="162.58471680000002"/>
    <s v=""/>
    <n v="162.58471680000002"/>
    <s v=""/>
    <n v="1"/>
  </r>
  <r>
    <x v="12"/>
    <n v="48.521972600000026"/>
    <s v=""/>
    <n v="48.521972600000026"/>
    <s v=""/>
    <n v="1"/>
  </r>
  <r>
    <x v="13"/>
    <n v="-24.25512690000005"/>
    <n v="-24.25512690000005"/>
    <s v=""/>
    <n v="1"/>
    <s v=""/>
  </r>
  <r>
    <x v="14"/>
    <n v="-98.399414000000434"/>
    <n v="-98.399414000000434"/>
    <s v=""/>
    <n v="1"/>
    <s v=""/>
  </r>
  <r>
    <x v="15"/>
    <n v="-118.19970709999961"/>
    <n v="-118.19970709999961"/>
    <s v=""/>
    <n v="1"/>
    <s v=""/>
  </r>
  <r>
    <x v="16"/>
    <n v="-231.66455080000014"/>
    <n v="-231.66455080000014"/>
    <s v=""/>
    <n v="1"/>
    <s v=""/>
  </r>
  <r>
    <x v="17"/>
    <n v="-282.00927739999997"/>
    <n v="-282.00927739999997"/>
    <s v=""/>
    <n v="1"/>
    <s v=""/>
  </r>
  <r>
    <x v="18"/>
    <n v="-246.79028319999998"/>
    <n v="-246.79028319999998"/>
    <s v=""/>
    <n v="1"/>
    <s v=""/>
  </r>
  <r>
    <x v="19"/>
    <n v="-211.75268549999964"/>
    <n v="-211.75268549999964"/>
    <s v=""/>
    <n v="1"/>
    <s v=""/>
  </r>
  <r>
    <x v="20"/>
    <n v="-188.11352540000007"/>
    <n v="-188.11352540000007"/>
    <s v=""/>
    <n v="1"/>
    <s v=""/>
  </r>
  <r>
    <x v="21"/>
    <n v="-175.19384760000003"/>
    <n v="-175.19384760000003"/>
    <s v=""/>
    <n v="1"/>
    <s v=""/>
  </r>
  <r>
    <x v="22"/>
    <n v="-193.10107419999986"/>
    <n v="-193.10107419999986"/>
    <s v=""/>
    <n v="1"/>
    <s v=""/>
  </r>
  <r>
    <x v="23"/>
    <n v="-240.00512690000005"/>
    <n v="-240.00512690000005"/>
    <s v=""/>
    <n v="1"/>
    <s v=""/>
  </r>
  <r>
    <x v="0"/>
    <n v="172.90966789999993"/>
    <s v=""/>
    <n v="172.90966789999993"/>
    <s v=""/>
    <n v="1"/>
  </r>
  <r>
    <x v="1"/>
    <n v="119.8278808"/>
    <s v=""/>
    <n v="119.8278808"/>
    <s v=""/>
    <n v="1"/>
  </r>
  <r>
    <x v="2"/>
    <n v="89.379638699999759"/>
    <s v=""/>
    <n v="89.379638699999759"/>
    <s v=""/>
    <n v="1"/>
  </r>
  <r>
    <x v="3"/>
    <n v="86.921630899999855"/>
    <s v=""/>
    <n v="86.921630899999855"/>
    <s v=""/>
    <n v="1"/>
  </r>
  <r>
    <x v="4"/>
    <n v="96.818115300000045"/>
    <s v=""/>
    <n v="96.818115300000045"/>
    <s v=""/>
    <n v="1"/>
  </r>
  <r>
    <x v="5"/>
    <n v="153.90795899999966"/>
    <s v=""/>
    <n v="153.90795899999966"/>
    <s v=""/>
    <n v="1"/>
  </r>
  <r>
    <x v="6"/>
    <n v="304.61621089999971"/>
    <s v=""/>
    <n v="304.61621089999971"/>
    <s v=""/>
    <n v="1"/>
  </r>
  <r>
    <x v="7"/>
    <n v="344.97753910000029"/>
    <s v=""/>
    <n v="344.97753910000029"/>
    <s v=""/>
    <n v="1"/>
  </r>
  <r>
    <x v="8"/>
    <n v="313.09497070000043"/>
    <s v=""/>
    <n v="313.09497070000043"/>
    <s v=""/>
    <n v="1"/>
  </r>
  <r>
    <x v="9"/>
    <n v="321.53100589999985"/>
    <s v=""/>
    <n v="321.53100589999985"/>
    <s v=""/>
    <n v="1"/>
  </r>
  <r>
    <x v="10"/>
    <n v="261.17773439999974"/>
    <s v=""/>
    <n v="261.17773439999974"/>
    <s v=""/>
    <n v="1"/>
  </r>
  <r>
    <x v="11"/>
    <n v="224.61938480000026"/>
    <s v=""/>
    <n v="224.61938480000026"/>
    <s v=""/>
    <n v="1"/>
  </r>
  <r>
    <x v="12"/>
    <n v="172.49462889999995"/>
    <s v=""/>
    <n v="172.49462889999995"/>
    <s v=""/>
    <n v="1"/>
  </r>
  <r>
    <x v="13"/>
    <n v="152.80810539999993"/>
    <s v=""/>
    <n v="152.80810539999993"/>
    <s v=""/>
    <n v="1"/>
  </r>
  <r>
    <x v="14"/>
    <n v="131.40039060000026"/>
    <s v=""/>
    <n v="131.40039060000026"/>
    <s v=""/>
    <n v="1"/>
  </r>
  <r>
    <x v="15"/>
    <n v="116.38208010000017"/>
    <s v=""/>
    <n v="116.38208010000017"/>
    <s v=""/>
    <n v="1"/>
  </r>
  <r>
    <x v="16"/>
    <n v="150.34033199999976"/>
    <s v=""/>
    <n v="150.34033199999976"/>
    <s v=""/>
    <n v="1"/>
  </r>
  <r>
    <x v="17"/>
    <n v="227.14282219999996"/>
    <s v=""/>
    <n v="227.14282219999996"/>
    <s v=""/>
    <n v="1"/>
  </r>
  <r>
    <x v="18"/>
    <n v="288.97436530000004"/>
    <s v=""/>
    <n v="288.97436530000004"/>
    <s v=""/>
    <n v="1"/>
  </r>
  <r>
    <x v="19"/>
    <n v="310.3542481000004"/>
    <s v=""/>
    <n v="310.3542481000004"/>
    <s v=""/>
    <n v="1"/>
  </r>
  <r>
    <x v="20"/>
    <n v="282.16210939999974"/>
    <s v=""/>
    <n v="282.16210939999974"/>
    <s v=""/>
    <n v="1"/>
  </r>
  <r>
    <x v="21"/>
    <n v="244.30029299999978"/>
    <s v=""/>
    <n v="244.30029299999978"/>
    <s v=""/>
    <n v="1"/>
  </r>
  <r>
    <x v="22"/>
    <n v="142.02783200000022"/>
    <s v=""/>
    <n v="142.02783200000022"/>
    <s v=""/>
    <n v="1"/>
  </r>
  <r>
    <x v="23"/>
    <n v="26.825195299999905"/>
    <s v=""/>
    <n v="26.825195299999905"/>
    <s v=""/>
    <n v="1"/>
  </r>
  <r>
    <x v="0"/>
    <n v="39.268554700000095"/>
    <s v=""/>
    <n v="39.268554700000095"/>
    <s v=""/>
    <n v="1"/>
  </r>
  <r>
    <x v="1"/>
    <n v="30.434082099999614"/>
    <s v=""/>
    <n v="30.434082099999614"/>
    <s v=""/>
    <n v="1"/>
  </r>
  <r>
    <x v="2"/>
    <n v="-0.84692390000009254"/>
    <n v="-0.84692390000009254"/>
    <s v=""/>
    <n v="1"/>
    <s v=""/>
  </r>
  <r>
    <x v="3"/>
    <n v="-11.08398440000019"/>
    <n v="-11.08398440000019"/>
    <s v=""/>
    <n v="1"/>
    <s v=""/>
  </r>
  <r>
    <x v="4"/>
    <n v="-21.099121099999593"/>
    <n v="-21.099121099999593"/>
    <s v=""/>
    <n v="1"/>
    <s v=""/>
  </r>
  <r>
    <x v="5"/>
    <n v="-39.878173799999786"/>
    <n v="-39.878173799999786"/>
    <s v=""/>
    <n v="1"/>
    <s v=""/>
  </r>
  <r>
    <x v="6"/>
    <n v="-65.720703100000264"/>
    <n v="-65.720703100000264"/>
    <s v=""/>
    <n v="1"/>
    <s v=""/>
  </r>
  <r>
    <x v="7"/>
    <n v="-115.14160159999983"/>
    <n v="-115.14160159999983"/>
    <s v=""/>
    <n v="1"/>
    <s v=""/>
  </r>
  <r>
    <x v="8"/>
    <n v="-121.17700190000005"/>
    <n v="-121.17700190000005"/>
    <s v=""/>
    <n v="1"/>
    <s v=""/>
  </r>
  <r>
    <x v="9"/>
    <n v="-161.97094729999981"/>
    <n v="-161.97094729999981"/>
    <s v=""/>
    <n v="1"/>
    <s v=""/>
  </r>
  <r>
    <x v="10"/>
    <n v="-222.81591799999978"/>
    <n v="-222.81591799999978"/>
    <s v=""/>
    <n v="1"/>
    <s v=""/>
  </r>
  <r>
    <x v="11"/>
    <n v="-265.61523440000019"/>
    <n v="-265.61523440000019"/>
    <s v=""/>
    <n v="1"/>
    <s v=""/>
  </r>
  <r>
    <x v="12"/>
    <n v="-288.14477540000007"/>
    <n v="-288.14477540000007"/>
    <s v=""/>
    <n v="1"/>
    <s v=""/>
  </r>
  <r>
    <x v="13"/>
    <n v="-184.53466800000024"/>
    <n v="-184.53466800000024"/>
    <s v=""/>
    <n v="1"/>
    <s v=""/>
  </r>
  <r>
    <x v="14"/>
    <n v="-96.754638699999759"/>
    <n v="-96.754638699999759"/>
    <s v=""/>
    <n v="1"/>
    <s v=""/>
  </r>
  <r>
    <x v="15"/>
    <n v="-51.534179700000095"/>
    <n v="-51.534179700000095"/>
    <s v=""/>
    <n v="1"/>
    <s v=""/>
  </r>
  <r>
    <x v="16"/>
    <n v="-35.628417900000386"/>
    <n v="-35.628417900000386"/>
    <s v=""/>
    <n v="1"/>
    <s v=""/>
  </r>
  <r>
    <x v="17"/>
    <n v="-42.75"/>
    <n v="-42.75"/>
    <s v=""/>
    <n v="1"/>
    <s v=""/>
  </r>
  <r>
    <x v="18"/>
    <n v="-51.640625"/>
    <n v="-51.640625"/>
    <s v=""/>
    <n v="1"/>
    <s v=""/>
  </r>
  <r>
    <x v="19"/>
    <n v="-143.99584969999978"/>
    <n v="-143.99584969999978"/>
    <s v=""/>
    <n v="1"/>
    <s v=""/>
  </r>
  <r>
    <x v="20"/>
    <n v="-184.53247069999998"/>
    <n v="-184.53247069999998"/>
    <s v=""/>
    <n v="1"/>
    <s v=""/>
  </r>
  <r>
    <x v="21"/>
    <n v="-208.96704109999973"/>
    <n v="-208.96704109999973"/>
    <s v=""/>
    <n v="1"/>
    <s v=""/>
  </r>
  <r>
    <x v="22"/>
    <n v="-195.77612309999995"/>
    <n v="-195.77612309999995"/>
    <s v=""/>
    <n v="1"/>
    <s v=""/>
  </r>
  <r>
    <x v="23"/>
    <n v="-180.1142577999999"/>
    <n v="-180.1142577999999"/>
    <s v=""/>
    <n v="1"/>
    <s v=""/>
  </r>
  <r>
    <x v="0"/>
    <n v="-28.488525400000071"/>
    <n v="-28.488525400000071"/>
    <s v=""/>
    <n v="1"/>
    <s v=""/>
  </r>
  <r>
    <x v="1"/>
    <n v="-18.410888700000214"/>
    <n v="-18.410888700000214"/>
    <s v=""/>
    <n v="1"/>
    <s v=""/>
  </r>
  <r>
    <x v="2"/>
    <n v="-19.938476599999831"/>
    <n v="-19.938476599999831"/>
    <s v=""/>
    <n v="1"/>
    <s v=""/>
  </r>
  <r>
    <x v="3"/>
    <n v="-4.0573730999999498"/>
    <n v="-4.0573730999999498"/>
    <s v=""/>
    <n v="1"/>
    <s v=""/>
  </r>
  <r>
    <x v="4"/>
    <n v="-9.015625"/>
    <n v="-9.015625"/>
    <s v=""/>
    <n v="1"/>
    <s v=""/>
  </r>
  <r>
    <x v="5"/>
    <n v="20.20581059999995"/>
    <s v=""/>
    <n v="20.20581059999995"/>
    <s v=""/>
    <n v="1"/>
  </r>
  <r>
    <x v="6"/>
    <n v="23.398925700000291"/>
    <s v=""/>
    <n v="23.398925700000291"/>
    <s v=""/>
    <n v="1"/>
  </r>
  <r>
    <x v="7"/>
    <n v="39.962402299999667"/>
    <s v=""/>
    <n v="39.962402299999667"/>
    <s v=""/>
    <n v="1"/>
  </r>
  <r>
    <x v="8"/>
    <n v="91.005615200000193"/>
    <s v=""/>
    <n v="91.005615200000193"/>
    <s v=""/>
    <n v="1"/>
  </r>
  <r>
    <x v="9"/>
    <n v="10.169433600000048"/>
    <s v=""/>
    <n v="10.169433600000048"/>
    <s v=""/>
    <n v="1"/>
  </r>
  <r>
    <x v="10"/>
    <n v="-57.463623000000098"/>
    <n v="-57.463623000000098"/>
    <s v=""/>
    <n v="1"/>
    <s v=""/>
  </r>
  <r>
    <x v="11"/>
    <n v="-82.059326100000362"/>
    <n v="-82.059326100000362"/>
    <s v=""/>
    <n v="1"/>
    <s v=""/>
  </r>
  <r>
    <x v="12"/>
    <n v="12.131836000000021"/>
    <s v=""/>
    <n v="12.131836000000021"/>
    <s v=""/>
    <n v="1"/>
  </r>
  <r>
    <x v="13"/>
    <n v="-27.791503899999952"/>
    <n v="-27.791503899999952"/>
    <s v=""/>
    <n v="1"/>
    <s v=""/>
  </r>
  <r>
    <x v="14"/>
    <n v="-2.728759799999807"/>
    <n v="-2.728759799999807"/>
    <s v=""/>
    <n v="1"/>
    <s v=""/>
  </r>
  <r>
    <x v="15"/>
    <n v="0.91748049999978321"/>
    <s v=""/>
    <n v="0.91748049999978321"/>
    <s v=""/>
    <n v="1"/>
  </r>
  <r>
    <x v="16"/>
    <n v="59.390625"/>
    <s v=""/>
    <n v="59.390625"/>
    <s v=""/>
    <n v="1"/>
  </r>
  <r>
    <x v="17"/>
    <n v="138.74072270000033"/>
    <s v=""/>
    <n v="138.74072270000033"/>
    <s v=""/>
    <n v="1"/>
  </r>
  <r>
    <x v="18"/>
    <n v="193.69189460000007"/>
    <s v=""/>
    <n v="193.69189460000007"/>
    <s v=""/>
    <n v="1"/>
  </r>
  <r>
    <x v="19"/>
    <n v="213.87597650000043"/>
    <s v=""/>
    <n v="213.87597650000043"/>
    <s v=""/>
    <n v="1"/>
  </r>
  <r>
    <x v="20"/>
    <n v="207.56909179999957"/>
    <s v=""/>
    <n v="207.56909179999957"/>
    <s v=""/>
    <n v="1"/>
  </r>
  <r>
    <x v="21"/>
    <n v="180.7966308"/>
    <s v=""/>
    <n v="180.7966308"/>
    <s v=""/>
    <n v="1"/>
  </r>
  <r>
    <x v="22"/>
    <n v="154.7863769999999"/>
    <s v=""/>
    <n v="154.7863769999999"/>
    <s v=""/>
    <n v="1"/>
  </r>
  <r>
    <x v="23"/>
    <n v="159.39428710000038"/>
    <s v=""/>
    <n v="159.39428710000038"/>
    <s v=""/>
    <n v="1"/>
  </r>
  <r>
    <x v="0"/>
    <n v="88.168701099999907"/>
    <s v=""/>
    <n v="88.168701099999907"/>
    <s v=""/>
    <n v="1"/>
  </r>
  <r>
    <x v="1"/>
    <n v="45.675048899999638"/>
    <s v=""/>
    <n v="45.675048899999638"/>
    <s v=""/>
    <n v="1"/>
  </r>
  <r>
    <x v="2"/>
    <n v="9.9714355999999498"/>
    <s v=""/>
    <n v="9.9714355999999498"/>
    <s v=""/>
    <n v="1"/>
  </r>
  <r>
    <x v="3"/>
    <n v="-1.6262206999999762"/>
    <n v="-1.6262206999999762"/>
    <s v=""/>
    <n v="1"/>
    <s v=""/>
  </r>
  <r>
    <x v="4"/>
    <n v="-10.079589799999667"/>
    <n v="-10.079589799999667"/>
    <s v=""/>
    <n v="1"/>
    <s v=""/>
  </r>
  <r>
    <x v="5"/>
    <n v="75.498779300000024"/>
    <s v=""/>
    <n v="75.498779300000024"/>
    <s v=""/>
    <n v="1"/>
  </r>
  <r>
    <x v="6"/>
    <n v="251.51538089999985"/>
    <s v=""/>
    <n v="251.51538089999985"/>
    <s v=""/>
    <n v="1"/>
  </r>
  <r>
    <x v="7"/>
    <n v="306.65698240000029"/>
    <s v=""/>
    <n v="306.65698240000029"/>
    <s v=""/>
    <n v="1"/>
  </r>
  <r>
    <x v="8"/>
    <n v="260.79321290000007"/>
    <s v=""/>
    <n v="260.79321290000007"/>
    <s v=""/>
    <n v="1"/>
  </r>
  <r>
    <x v="9"/>
    <n v="212.4140625"/>
    <s v=""/>
    <n v="212.4140625"/>
    <s v=""/>
    <n v="1"/>
  </r>
  <r>
    <x v="10"/>
    <n v="152.33471680000002"/>
    <s v=""/>
    <n v="152.33471680000002"/>
    <s v=""/>
    <n v="1"/>
  </r>
  <r>
    <x v="11"/>
    <n v="83.00268559999995"/>
    <s v=""/>
    <n v="83.00268559999995"/>
    <s v=""/>
    <n v="1"/>
  </r>
  <r>
    <x v="12"/>
    <n v="-25.56445309999981"/>
    <n v="-25.56445309999981"/>
    <s v=""/>
    <n v="1"/>
    <s v=""/>
  </r>
  <r>
    <x v="13"/>
    <n v="-220.45190430000002"/>
    <n v="-220.45190430000002"/>
    <s v=""/>
    <n v="1"/>
    <s v=""/>
  </r>
  <r>
    <x v="14"/>
    <n v="-465.61938479999981"/>
    <n v="-465.61938479999981"/>
    <s v=""/>
    <n v="1"/>
    <s v=""/>
  </r>
  <r>
    <x v="15"/>
    <n v="-576.17089850000002"/>
    <n v="-576.17089850000002"/>
    <s v=""/>
    <n v="1"/>
    <s v=""/>
  </r>
  <r>
    <x v="16"/>
    <n v="-567.01147469999978"/>
    <n v="-567.01147469999978"/>
    <s v=""/>
    <n v="1"/>
    <s v=""/>
  </r>
  <r>
    <x v="17"/>
    <n v="-507.50732419999986"/>
    <n v="-507.50732419999986"/>
    <s v=""/>
    <n v="1"/>
    <s v=""/>
  </r>
  <r>
    <x v="18"/>
    <n v="-370.69335940000019"/>
    <n v="-370.69335940000019"/>
    <s v=""/>
    <n v="1"/>
    <s v=""/>
  </r>
  <r>
    <x v="19"/>
    <n v="-345.33447269999988"/>
    <n v="-345.33447269999988"/>
    <s v=""/>
    <n v="1"/>
    <s v=""/>
  </r>
  <r>
    <x v="20"/>
    <n v="-415.44311520000019"/>
    <n v="-415.44311520000019"/>
    <s v=""/>
    <n v="1"/>
    <s v=""/>
  </r>
  <r>
    <x v="21"/>
    <n v="-428.58447269999988"/>
    <n v="-428.58447269999988"/>
    <s v=""/>
    <n v="1"/>
    <s v=""/>
  </r>
  <r>
    <x v="22"/>
    <n v="-503.13037110000005"/>
    <n v="-503.13037110000005"/>
    <s v=""/>
    <n v="1"/>
    <s v=""/>
  </r>
  <r>
    <x v="23"/>
    <n v="-600.44091799999978"/>
    <n v="-600.44091799999978"/>
    <s v=""/>
    <n v="1"/>
    <s v=""/>
  </r>
  <r>
    <x v="0"/>
    <n v="-369.18066399999998"/>
    <n v="-369.18066399999998"/>
    <s v=""/>
    <n v="1"/>
    <s v=""/>
  </r>
  <r>
    <x v="1"/>
    <n v="-446.86914060000026"/>
    <n v="-446.86914060000026"/>
    <s v=""/>
    <n v="1"/>
    <s v=""/>
  </r>
  <r>
    <x v="2"/>
    <n v="-544.64111330000014"/>
    <n v="-544.64111330000014"/>
    <s v=""/>
    <n v="1"/>
    <s v=""/>
  </r>
  <r>
    <x v="3"/>
    <n v="-581.03662110000005"/>
    <n v="-581.03662110000005"/>
    <s v=""/>
    <n v="1"/>
    <s v=""/>
  </r>
  <r>
    <x v="4"/>
    <n v="-586.81396489999997"/>
    <n v="-586.81396489999997"/>
    <s v=""/>
    <n v="1"/>
    <s v=""/>
  </r>
  <r>
    <x v="5"/>
    <n v="-554.36865239999997"/>
    <n v="-554.36865239999997"/>
    <s v=""/>
    <n v="1"/>
    <s v=""/>
  </r>
  <r>
    <x v="6"/>
    <n v="-551.63940430000002"/>
    <n v="-551.63940430000002"/>
    <s v=""/>
    <n v="1"/>
    <s v=""/>
  </r>
  <r>
    <x v="7"/>
    <n v="-542.06787109999959"/>
    <n v="-542.06787109999959"/>
    <s v=""/>
    <n v="1"/>
    <s v=""/>
  </r>
  <r>
    <x v="8"/>
    <n v="-559.08203130000038"/>
    <n v="-559.08203130000038"/>
    <s v=""/>
    <n v="1"/>
    <s v=""/>
  </r>
  <r>
    <x v="9"/>
    <n v="-446.20507820000057"/>
    <n v="-446.20507820000057"/>
    <s v=""/>
    <n v="1"/>
    <s v=""/>
  </r>
  <r>
    <x v="10"/>
    <n v="-378.33398439999974"/>
    <n v="-378.33398439999974"/>
    <s v=""/>
    <n v="1"/>
    <s v=""/>
  </r>
  <r>
    <x v="11"/>
    <n v="-329.30029299999978"/>
    <n v="-329.30029299999978"/>
    <s v=""/>
    <n v="1"/>
    <s v=""/>
  </r>
  <r>
    <x v="12"/>
    <n v="-209.58251950000022"/>
    <n v="-209.58251950000022"/>
    <s v=""/>
    <n v="1"/>
    <s v=""/>
  </r>
  <r>
    <x v="13"/>
    <n v="-174.33081059999995"/>
    <n v="-174.33081059999995"/>
    <s v=""/>
    <n v="1"/>
    <s v=""/>
  </r>
  <r>
    <x v="14"/>
    <n v="-155.07202150000012"/>
    <n v="-155.07202150000012"/>
    <s v=""/>
    <n v="1"/>
    <s v=""/>
  </r>
  <r>
    <x v="15"/>
    <n v="-104.69580080000014"/>
    <n v="-104.69580080000014"/>
    <s v=""/>
    <n v="1"/>
    <s v=""/>
  </r>
  <r>
    <x v="16"/>
    <n v="-91.187744100000145"/>
    <n v="-91.187744100000145"/>
    <s v=""/>
    <n v="1"/>
    <s v=""/>
  </r>
  <r>
    <x v="17"/>
    <n v="-66.384521500000119"/>
    <n v="-66.384521500000119"/>
    <s v=""/>
    <n v="1"/>
    <s v=""/>
  </r>
  <r>
    <x v="18"/>
    <n v="-17.461913999999979"/>
    <n v="-17.461913999999979"/>
    <s v=""/>
    <n v="1"/>
    <s v=""/>
  </r>
  <r>
    <x v="19"/>
    <n v="-138.47216790000039"/>
    <n v="-138.47216790000039"/>
    <s v=""/>
    <n v="1"/>
    <s v=""/>
  </r>
  <r>
    <x v="20"/>
    <n v="-190.89013669999986"/>
    <n v="-190.89013669999986"/>
    <s v=""/>
    <n v="1"/>
    <s v=""/>
  </r>
  <r>
    <x v="21"/>
    <n v="-251.30786129999979"/>
    <n v="-251.30786129999979"/>
    <s v=""/>
    <n v="1"/>
    <s v=""/>
  </r>
  <r>
    <x v="22"/>
    <n v="-338.06982419999986"/>
    <n v="-338.06982419999986"/>
    <s v=""/>
    <n v="1"/>
    <s v=""/>
  </r>
  <r>
    <x v="23"/>
    <n v="-415.94384769999988"/>
    <n v="-415.94384769999988"/>
    <s v=""/>
    <n v="1"/>
    <s v=""/>
  </r>
  <r>
    <x v="0"/>
    <n v="-219.4606933"/>
    <n v="-219.4606933"/>
    <s v=""/>
    <n v="1"/>
    <s v=""/>
  </r>
  <r>
    <x v="1"/>
    <n v="-251.83154289999993"/>
    <n v="-251.83154289999993"/>
    <s v=""/>
    <n v="1"/>
    <s v=""/>
  </r>
  <r>
    <x v="2"/>
    <n v="-251.83154289999993"/>
    <n v="-251.83154289999993"/>
    <s v=""/>
    <n v="1"/>
    <s v=""/>
  </r>
  <r>
    <x v="3"/>
    <n v="-272.98364260000017"/>
    <n v="-272.98364260000017"/>
    <s v=""/>
    <n v="1"/>
    <s v=""/>
  </r>
  <r>
    <x v="4"/>
    <n v="-278.07983399999966"/>
    <n v="-278.07983399999966"/>
    <s v=""/>
    <n v="1"/>
    <s v=""/>
  </r>
  <r>
    <x v="5"/>
    <n v="-251.50756840000031"/>
    <n v="-251.50756840000031"/>
    <s v=""/>
    <n v="1"/>
    <s v=""/>
  </r>
  <r>
    <x v="6"/>
    <n v="-200.28515619999962"/>
    <n v="-200.28515619999962"/>
    <s v=""/>
    <n v="1"/>
    <s v=""/>
  </r>
  <r>
    <x v="7"/>
    <n v="-207.30395500000031"/>
    <n v="-207.30395500000031"/>
    <s v=""/>
    <n v="1"/>
    <s v=""/>
  </r>
  <r>
    <x v="8"/>
    <n v="-254.1096192"/>
    <n v="-254.1096192"/>
    <s v=""/>
    <n v="1"/>
    <s v=""/>
  </r>
  <r>
    <x v="9"/>
    <n v="-139.52001960000007"/>
    <n v="-139.52001960000007"/>
    <s v=""/>
    <n v="1"/>
    <s v=""/>
  </r>
  <r>
    <x v="10"/>
    <n v="-129.23632819999966"/>
    <n v="-129.23632819999966"/>
    <s v=""/>
    <n v="1"/>
    <s v=""/>
  </r>
  <r>
    <x v="11"/>
    <n v="-219.43627930000002"/>
    <n v="-219.43627930000002"/>
    <s v=""/>
    <n v="1"/>
    <s v=""/>
  </r>
  <r>
    <x v="12"/>
    <n v="-238.78491210000038"/>
    <n v="-238.78491210000038"/>
    <s v=""/>
    <n v="1"/>
    <s v=""/>
  </r>
  <r>
    <x v="13"/>
    <n v="-278.70971680000002"/>
    <n v="-278.70971680000002"/>
    <s v=""/>
    <n v="1"/>
    <s v=""/>
  </r>
  <r>
    <x v="14"/>
    <n v="-306.75610350000034"/>
    <n v="-306.75610350000034"/>
    <s v=""/>
    <n v="1"/>
    <s v=""/>
  </r>
  <r>
    <x v="15"/>
    <n v="-328.23193359999959"/>
    <n v="-328.23193359999959"/>
    <s v=""/>
    <n v="1"/>
    <s v=""/>
  </r>
  <r>
    <x v="16"/>
    <n v="-226.64746090000017"/>
    <n v="-226.64746090000017"/>
    <s v=""/>
    <n v="1"/>
    <s v=""/>
  </r>
  <r>
    <x v="17"/>
    <n v="-152.08447269999988"/>
    <n v="-152.08447269999988"/>
    <s v=""/>
    <n v="1"/>
    <s v=""/>
  </r>
  <r>
    <x v="18"/>
    <n v="-53.45507809999981"/>
    <n v="-53.45507809999981"/>
    <s v=""/>
    <n v="1"/>
    <s v=""/>
  </r>
  <r>
    <x v="19"/>
    <n v="15.265869100000145"/>
    <s v=""/>
    <n v="15.265869100000145"/>
    <s v=""/>
    <n v="1"/>
  </r>
  <r>
    <x v="20"/>
    <n v="92.749267600000167"/>
    <s v=""/>
    <n v="92.749267600000167"/>
    <s v=""/>
    <n v="1"/>
  </r>
  <r>
    <x v="21"/>
    <n v="86.027343700000074"/>
    <s v=""/>
    <n v="86.027343700000074"/>
    <s v=""/>
    <n v="1"/>
  </r>
  <r>
    <x v="22"/>
    <n v="28.958496100000048"/>
    <s v=""/>
    <n v="28.958496100000048"/>
    <s v=""/>
    <n v="1"/>
  </r>
  <r>
    <x v="23"/>
    <n v="-45.874023400000169"/>
    <n v="-45.874023400000169"/>
    <s v=""/>
    <n v="1"/>
    <s v=""/>
  </r>
  <r>
    <x v="0"/>
    <n v="-17.374511700000312"/>
    <n v="-17.374511700000312"/>
    <s v=""/>
    <n v="1"/>
    <s v=""/>
  </r>
  <r>
    <x v="1"/>
    <n v="-39.827148500000021"/>
    <n v="-39.827148500000021"/>
    <s v=""/>
    <n v="1"/>
    <s v=""/>
  </r>
  <r>
    <x v="2"/>
    <n v="-53.381591800000024"/>
    <n v="-53.381591800000024"/>
    <s v=""/>
    <n v="1"/>
    <s v=""/>
  </r>
  <r>
    <x v="3"/>
    <n v="-68.422607499999685"/>
    <n v="-68.422607499999685"/>
    <s v=""/>
    <n v="1"/>
    <s v=""/>
  </r>
  <r>
    <x v="4"/>
    <n v="-65.534912099999929"/>
    <n v="-65.534912099999929"/>
    <s v=""/>
    <n v="1"/>
    <s v=""/>
  </r>
  <r>
    <x v="5"/>
    <n v="-63.129394499999762"/>
    <n v="-63.129394499999762"/>
    <s v=""/>
    <n v="1"/>
    <s v=""/>
  </r>
  <r>
    <x v="6"/>
    <n v="43.066650400000071"/>
    <s v=""/>
    <n v="43.066650400000071"/>
    <s v=""/>
    <n v="1"/>
  </r>
  <r>
    <x v="7"/>
    <n v="23.1640625"/>
    <s v=""/>
    <n v="23.1640625"/>
    <s v=""/>
    <n v="1"/>
  </r>
  <r>
    <x v="8"/>
    <n v="-56.107666099999733"/>
    <n v="-56.107666099999733"/>
    <s v=""/>
    <n v="1"/>
    <s v=""/>
  </r>
  <r>
    <x v="9"/>
    <n v="8.1040038999999524"/>
    <s v=""/>
    <n v="8.1040038999999524"/>
    <s v=""/>
    <n v="1"/>
  </r>
  <r>
    <x v="10"/>
    <n v="170.99243160000015"/>
    <s v=""/>
    <n v="170.99243160000015"/>
    <s v=""/>
    <n v="1"/>
  </r>
  <r>
    <x v="11"/>
    <n v="205.90795900000012"/>
    <s v=""/>
    <n v="205.90795900000012"/>
    <s v=""/>
    <n v="1"/>
  </r>
  <r>
    <x v="12"/>
    <n v="166.2578125"/>
    <s v=""/>
    <n v="166.2578125"/>
    <s v=""/>
    <n v="1"/>
  </r>
  <r>
    <x v="13"/>
    <n v="85.776367200000095"/>
    <s v=""/>
    <n v="85.776367200000095"/>
    <s v=""/>
    <n v="1"/>
  </r>
  <r>
    <x v="14"/>
    <n v="96.143066399999952"/>
    <s v=""/>
    <n v="96.143066399999952"/>
    <s v=""/>
    <n v="1"/>
  </r>
  <r>
    <x v="15"/>
    <n v="151.99755860000005"/>
    <s v=""/>
    <n v="151.99755860000005"/>
    <s v=""/>
    <n v="1"/>
  </r>
  <r>
    <x v="16"/>
    <n v="141.52587889999995"/>
    <s v=""/>
    <n v="141.52587889999995"/>
    <s v=""/>
    <n v="1"/>
  </r>
  <r>
    <x v="17"/>
    <n v="92.848632799999905"/>
    <s v=""/>
    <n v="92.848632799999905"/>
    <s v=""/>
    <n v="1"/>
  </r>
  <r>
    <x v="18"/>
    <n v="40.837158199999976"/>
    <s v=""/>
    <n v="40.837158199999976"/>
    <s v=""/>
    <n v="1"/>
  </r>
  <r>
    <x v="19"/>
    <n v="69.395507799999905"/>
    <s v=""/>
    <n v="69.395507799999905"/>
    <s v=""/>
    <n v="1"/>
  </r>
  <r>
    <x v="20"/>
    <n v="144.39770509999971"/>
    <s v=""/>
    <n v="144.39770509999971"/>
    <s v=""/>
    <n v="1"/>
  </r>
  <r>
    <x v="21"/>
    <n v="188.28295900000012"/>
    <s v=""/>
    <n v="188.28295900000012"/>
    <s v=""/>
    <n v="1"/>
  </r>
  <r>
    <x v="22"/>
    <n v="190.99926750000031"/>
    <s v=""/>
    <n v="190.99926750000031"/>
    <s v=""/>
    <n v="1"/>
  </r>
  <r>
    <x v="23"/>
    <n v="32.227294900000288"/>
    <s v=""/>
    <n v="32.227294900000288"/>
    <s v=""/>
    <n v="1"/>
  </r>
  <r>
    <x v="0"/>
    <n v="-2.0808106000004045"/>
    <n v="-2.0808106000004045"/>
    <s v=""/>
    <n v="1"/>
    <s v=""/>
  </r>
  <r>
    <x v="1"/>
    <n v="12.315185499999643"/>
    <s v=""/>
    <n v="12.315185499999643"/>
    <s v=""/>
    <n v="1"/>
  </r>
  <r>
    <x v="2"/>
    <n v="14.59155279999959"/>
    <s v=""/>
    <n v="14.59155279999959"/>
    <s v=""/>
    <n v="1"/>
  </r>
  <r>
    <x v="3"/>
    <n v="78.461425700000291"/>
    <s v=""/>
    <n v="78.461425700000291"/>
    <s v=""/>
    <n v="1"/>
  </r>
  <r>
    <x v="4"/>
    <n v="50.79956059999995"/>
    <s v=""/>
    <n v="50.79956059999995"/>
    <s v=""/>
    <n v="1"/>
  </r>
  <r>
    <x v="5"/>
    <n v="44.265869199999997"/>
    <s v=""/>
    <n v="44.265869199999997"/>
    <s v=""/>
    <n v="1"/>
  </r>
  <r>
    <x v="6"/>
    <n v="127.95190430000002"/>
    <s v=""/>
    <n v="127.95190430000002"/>
    <s v=""/>
    <n v="1"/>
  </r>
  <r>
    <x v="7"/>
    <n v="113.82495119999976"/>
    <s v=""/>
    <n v="113.82495119999976"/>
    <s v=""/>
    <n v="1"/>
  </r>
  <r>
    <x v="8"/>
    <n v="-22.140625"/>
    <n v="-22.140625"/>
    <s v=""/>
    <n v="1"/>
    <s v=""/>
  </r>
  <r>
    <x v="9"/>
    <n v="-26.77612309999995"/>
    <n v="-26.77612309999995"/>
    <s v=""/>
    <n v="1"/>
    <s v=""/>
  </r>
  <r>
    <x v="10"/>
    <n v="103.7966308"/>
    <s v=""/>
    <n v="103.7966308"/>
    <s v=""/>
    <n v="1"/>
  </r>
  <r>
    <x v="11"/>
    <n v="137.6096192"/>
    <s v=""/>
    <n v="137.6096192"/>
    <s v=""/>
    <n v="1"/>
  </r>
  <r>
    <x v="12"/>
    <n v="167.78564450000022"/>
    <s v=""/>
    <n v="167.78564450000022"/>
    <s v=""/>
    <n v="1"/>
  </r>
  <r>
    <x v="13"/>
    <n v="184.90307619999976"/>
    <s v=""/>
    <n v="184.90307619999976"/>
    <s v=""/>
    <n v="1"/>
  </r>
  <r>
    <x v="14"/>
    <n v="199.37182609999991"/>
    <s v=""/>
    <n v="199.37182609999991"/>
    <s v=""/>
    <n v="1"/>
  </r>
  <r>
    <x v="15"/>
    <n v="182.55297859999973"/>
    <s v=""/>
    <n v="182.55297859999973"/>
    <s v=""/>
    <n v="1"/>
  </r>
  <r>
    <x v="16"/>
    <n v="128.24194339999985"/>
    <s v=""/>
    <n v="128.24194339999985"/>
    <s v=""/>
    <n v="1"/>
  </r>
  <r>
    <x v="17"/>
    <n v="96.323486399999638"/>
    <s v=""/>
    <n v="96.323486399999638"/>
    <s v=""/>
    <n v="1"/>
  </r>
  <r>
    <x v="18"/>
    <n v="3.1520996000003834"/>
    <s v=""/>
    <n v="3.1520996000003834"/>
    <s v=""/>
    <n v="1"/>
  </r>
  <r>
    <x v="19"/>
    <n v="2.2341308999998546"/>
    <s v=""/>
    <n v="2.2341308999998546"/>
    <s v=""/>
    <n v="1"/>
  </r>
  <r>
    <x v="20"/>
    <n v="95.381103500000336"/>
    <s v=""/>
    <n v="95.381103500000336"/>
    <s v=""/>
    <n v="1"/>
  </r>
  <r>
    <x v="21"/>
    <n v="103.69091799999978"/>
    <s v=""/>
    <n v="103.69091799999978"/>
    <s v=""/>
    <n v="1"/>
  </r>
  <r>
    <x v="22"/>
    <n v="124.94653319999998"/>
    <s v=""/>
    <n v="124.94653319999998"/>
    <s v=""/>
    <n v="1"/>
  </r>
  <r>
    <x v="23"/>
    <n v="73.682861300000241"/>
    <s v=""/>
    <n v="73.682861300000241"/>
    <s v=""/>
    <n v="1"/>
  </r>
  <r>
    <x v="0"/>
    <n v="71.182128899999952"/>
    <s v=""/>
    <n v="71.182128899999952"/>
    <s v=""/>
    <n v="1"/>
  </r>
  <r>
    <x v="1"/>
    <n v="-32.418701200000214"/>
    <n v="-32.418701200000214"/>
    <s v=""/>
    <n v="1"/>
    <s v=""/>
  </r>
  <r>
    <x v="2"/>
    <n v="-56.183105499999783"/>
    <n v="-56.183105499999783"/>
    <s v=""/>
    <n v="1"/>
    <s v=""/>
  </r>
  <r>
    <x v="3"/>
    <n v="-16.002685500000098"/>
    <n v="-16.002685500000098"/>
    <s v=""/>
    <n v="1"/>
    <s v=""/>
  </r>
  <r>
    <x v="4"/>
    <n v="-21.401367100000243"/>
    <n v="-21.401367100000243"/>
    <s v=""/>
    <n v="1"/>
    <s v=""/>
  </r>
  <r>
    <x v="5"/>
    <n v="-17.667480499999783"/>
    <n v="-17.667480499999783"/>
    <s v=""/>
    <n v="1"/>
    <s v=""/>
  </r>
  <r>
    <x v="6"/>
    <n v="64.157714899999974"/>
    <s v=""/>
    <n v="64.157714899999974"/>
    <s v=""/>
    <n v="1"/>
  </r>
  <r>
    <x v="7"/>
    <n v="12.22924809999995"/>
    <s v=""/>
    <n v="12.22924809999995"/>
    <s v=""/>
    <n v="1"/>
  </r>
  <r>
    <x v="8"/>
    <n v="-138.3046875"/>
    <n v="-138.3046875"/>
    <s v=""/>
    <n v="1"/>
    <s v=""/>
  </r>
  <r>
    <x v="9"/>
    <n v="-135.28662110000005"/>
    <n v="-135.28662110000005"/>
    <s v=""/>
    <n v="1"/>
    <s v=""/>
  </r>
  <r>
    <x v="10"/>
    <n v="-35.150390699999662"/>
    <n v="-35.150390699999662"/>
    <s v=""/>
    <n v="1"/>
    <s v=""/>
  </r>
  <r>
    <x v="11"/>
    <n v="42.925781299999926"/>
    <s v=""/>
    <n v="42.925781299999926"/>
    <s v=""/>
    <n v="1"/>
  </r>
  <r>
    <x v="12"/>
    <n v="-7.953125"/>
    <n v="-7.953125"/>
    <s v=""/>
    <n v="1"/>
    <s v=""/>
  </r>
  <r>
    <x v="13"/>
    <n v="52.252197199999955"/>
    <s v=""/>
    <n v="52.252197199999955"/>
    <s v=""/>
    <n v="1"/>
  </r>
  <r>
    <x v="14"/>
    <n v="166.99536139999964"/>
    <s v=""/>
    <n v="166.99536139999964"/>
    <s v=""/>
    <n v="1"/>
  </r>
  <r>
    <x v="15"/>
    <n v="150.36499019999974"/>
    <s v=""/>
    <n v="150.36499019999974"/>
    <s v=""/>
    <n v="1"/>
  </r>
  <r>
    <x v="16"/>
    <n v="116.08203120000007"/>
    <s v=""/>
    <n v="116.08203120000007"/>
    <s v=""/>
    <n v="1"/>
  </r>
  <r>
    <x v="17"/>
    <n v="29.847656200000074"/>
    <s v=""/>
    <n v="29.847656200000074"/>
    <s v=""/>
    <n v="1"/>
  </r>
  <r>
    <x v="18"/>
    <n v="-11.282958900000267"/>
    <n v="-11.282958900000267"/>
    <s v=""/>
    <n v="1"/>
    <s v=""/>
  </r>
  <r>
    <x v="19"/>
    <n v="87.130615200000193"/>
    <s v=""/>
    <n v="87.130615200000193"/>
    <s v=""/>
    <n v="1"/>
  </r>
  <r>
    <x v="20"/>
    <n v="155.31079099999988"/>
    <s v=""/>
    <n v="155.31079099999988"/>
    <s v=""/>
    <n v="1"/>
  </r>
  <r>
    <x v="21"/>
    <n v="130.14086910000015"/>
    <s v=""/>
    <n v="130.14086910000015"/>
    <s v=""/>
    <n v="1"/>
  </r>
  <r>
    <x v="22"/>
    <n v="70.167724599999929"/>
    <s v=""/>
    <n v="70.167724599999929"/>
    <s v=""/>
    <n v="1"/>
  </r>
  <r>
    <x v="23"/>
    <n v="-75.994628900000407"/>
    <n v="-75.994628900000407"/>
    <s v=""/>
    <n v="1"/>
    <s v=""/>
  </r>
  <r>
    <x v="0"/>
    <n v="-75.572997999999643"/>
    <n v="-75.572997999999643"/>
    <s v=""/>
    <n v="1"/>
    <s v=""/>
  </r>
  <r>
    <x v="1"/>
    <n v="-82.914306600000145"/>
    <n v="-82.914306600000145"/>
    <s v=""/>
    <n v="1"/>
    <s v=""/>
  </r>
  <r>
    <x v="2"/>
    <n v="-65.392333900000267"/>
    <n v="-65.392333900000267"/>
    <s v=""/>
    <n v="1"/>
    <s v=""/>
  </r>
  <r>
    <x v="3"/>
    <n v="-37.097167900000386"/>
    <n v="-37.097167900000386"/>
    <s v=""/>
    <n v="1"/>
    <s v=""/>
  </r>
  <r>
    <x v="4"/>
    <n v="-39.664550700000291"/>
    <n v="-39.664550700000291"/>
    <s v=""/>
    <n v="1"/>
    <s v=""/>
  </r>
  <r>
    <x v="5"/>
    <n v="-20.458007799999905"/>
    <n v="-20.458007799999905"/>
    <s v=""/>
    <n v="1"/>
    <s v=""/>
  </r>
  <r>
    <x v="6"/>
    <n v="27.102050799999688"/>
    <s v=""/>
    <n v="27.102050799999688"/>
    <s v=""/>
    <n v="1"/>
  </r>
  <r>
    <x v="7"/>
    <n v="-19.31738280000036"/>
    <n v="-19.31738280000036"/>
    <s v=""/>
    <n v="1"/>
    <s v=""/>
  </r>
  <r>
    <x v="8"/>
    <n v="-106.16796880000038"/>
    <n v="-106.16796880000038"/>
    <s v=""/>
    <n v="1"/>
    <s v=""/>
  </r>
  <r>
    <x v="9"/>
    <n v="-148.58544920000031"/>
    <n v="-148.58544920000031"/>
    <s v=""/>
    <n v="1"/>
    <s v=""/>
  </r>
  <r>
    <x v="10"/>
    <n v="-186.70410160000029"/>
    <n v="-186.70410160000029"/>
    <s v=""/>
    <n v="1"/>
    <s v=""/>
  </r>
  <r>
    <x v="11"/>
    <n v="-75.235839800000122"/>
    <n v="-75.235839800000122"/>
    <s v=""/>
    <n v="1"/>
    <s v=""/>
  </r>
  <r>
    <x v="12"/>
    <n v="-72.886230499999783"/>
    <n v="-72.886230499999783"/>
    <s v=""/>
    <n v="1"/>
    <s v=""/>
  </r>
  <r>
    <x v="13"/>
    <n v="-101.51049809999995"/>
    <n v="-101.51049809999995"/>
    <s v=""/>
    <n v="1"/>
    <s v=""/>
  </r>
  <r>
    <x v="14"/>
    <n v="-128.2033692"/>
    <n v="-128.2033692"/>
    <s v=""/>
    <n v="1"/>
    <s v=""/>
  </r>
  <r>
    <x v="15"/>
    <n v="-211.9138183"/>
    <n v="-211.9138183"/>
    <s v=""/>
    <n v="1"/>
    <s v=""/>
  </r>
  <r>
    <x v="16"/>
    <n v="-197.51074210000024"/>
    <n v="-197.51074210000024"/>
    <s v=""/>
    <n v="1"/>
    <s v=""/>
  </r>
  <r>
    <x v="17"/>
    <n v="-267.64721680000002"/>
    <n v="-267.64721680000002"/>
    <s v=""/>
    <n v="1"/>
    <s v=""/>
  </r>
  <r>
    <x v="18"/>
    <n v="-291.99877930000002"/>
    <n v="-291.99877930000002"/>
    <s v=""/>
    <n v="1"/>
    <s v=""/>
  </r>
  <r>
    <x v="19"/>
    <n v="-217.88085940000019"/>
    <n v="-217.88085940000019"/>
    <s v=""/>
    <n v="1"/>
    <s v=""/>
  </r>
  <r>
    <x v="20"/>
    <n v="-140.68554680000034"/>
    <n v="-140.68554680000034"/>
    <s v=""/>
    <n v="1"/>
    <s v=""/>
  </r>
  <r>
    <x v="21"/>
    <n v="-88.047119100000145"/>
    <n v="-88.047119100000145"/>
    <s v=""/>
    <n v="1"/>
    <s v=""/>
  </r>
  <r>
    <x v="22"/>
    <n v="-97.788818300000003"/>
    <n v="-97.788818300000003"/>
    <s v=""/>
    <n v="1"/>
    <s v=""/>
  </r>
  <r>
    <x v="23"/>
    <n v="-118.7629394999999"/>
    <n v="-118.7629394999999"/>
    <s v=""/>
    <n v="1"/>
    <s v=""/>
  </r>
  <r>
    <x v="0"/>
    <n v="-130.0393067"/>
    <n v="-130.0393067"/>
    <s v=""/>
    <n v="1"/>
    <s v=""/>
  </r>
  <r>
    <x v="1"/>
    <n v="-172.16137690000005"/>
    <n v="-172.16137690000005"/>
    <s v=""/>
    <n v="1"/>
    <s v=""/>
  </r>
  <r>
    <x v="2"/>
    <n v="-196.44360359999973"/>
    <n v="-196.44360359999973"/>
    <s v=""/>
    <n v="1"/>
    <s v=""/>
  </r>
  <r>
    <x v="3"/>
    <n v="-209.23999019999974"/>
    <n v="-209.23999019999974"/>
    <s v=""/>
    <n v="1"/>
    <s v=""/>
  </r>
  <r>
    <x v="4"/>
    <n v="-206.28051760000017"/>
    <n v="-206.28051760000017"/>
    <s v=""/>
    <n v="1"/>
    <s v=""/>
  </r>
  <r>
    <x v="5"/>
    <n v="-184.20849610000005"/>
    <n v="-184.20849610000005"/>
    <s v=""/>
    <n v="1"/>
    <s v=""/>
  </r>
  <r>
    <x v="6"/>
    <n v="-104.6669922000001"/>
    <n v="-104.6669922000001"/>
    <s v=""/>
    <n v="1"/>
    <s v=""/>
  </r>
  <r>
    <x v="7"/>
    <n v="-127.82739260000017"/>
    <n v="-127.82739260000017"/>
    <s v=""/>
    <n v="1"/>
    <s v=""/>
  </r>
  <r>
    <x v="8"/>
    <n v="-222.20922849999988"/>
    <n v="-222.20922849999988"/>
    <s v=""/>
    <n v="1"/>
    <s v=""/>
  </r>
  <r>
    <x v="9"/>
    <n v="-277.80688480000026"/>
    <n v="-277.80688480000026"/>
    <s v=""/>
    <n v="1"/>
    <s v=""/>
  </r>
  <r>
    <x v="10"/>
    <n v="-224.62939450000022"/>
    <n v="-224.62939450000022"/>
    <s v=""/>
    <n v="1"/>
    <s v=""/>
  </r>
  <r>
    <x v="11"/>
    <n v="-156.77563480000026"/>
    <n v="-156.77563480000026"/>
    <s v=""/>
    <n v="1"/>
    <s v=""/>
  </r>
  <r>
    <x v="12"/>
    <n v="-132.3671875"/>
    <n v="-132.3671875"/>
    <s v=""/>
    <n v="1"/>
    <s v=""/>
  </r>
  <r>
    <x v="13"/>
    <n v="-69.054931600000145"/>
    <n v="-69.054931600000145"/>
    <s v=""/>
    <n v="1"/>
    <s v=""/>
  </r>
  <r>
    <x v="14"/>
    <n v="-28.520507799999905"/>
    <n v="-28.520507799999905"/>
    <s v=""/>
    <n v="1"/>
    <s v=""/>
  </r>
  <r>
    <x v="15"/>
    <n v="-46.368408199999976"/>
    <n v="-46.368408199999976"/>
    <s v=""/>
    <n v="1"/>
    <s v=""/>
  </r>
  <r>
    <x v="16"/>
    <n v="-93.157714899999974"/>
    <n v="-93.157714899999974"/>
    <s v=""/>
    <n v="1"/>
    <s v=""/>
  </r>
  <r>
    <x v="17"/>
    <n v="-149.48388679999971"/>
    <n v="-149.48388679999971"/>
    <s v=""/>
    <n v="1"/>
    <s v=""/>
  </r>
  <r>
    <x v="18"/>
    <n v="-182.01171870000007"/>
    <n v="-182.01171870000007"/>
    <s v=""/>
    <n v="1"/>
    <s v=""/>
  </r>
  <r>
    <x v="19"/>
    <n v="-173.31176760000017"/>
    <n v="-173.31176760000017"/>
    <s v=""/>
    <n v="1"/>
    <s v=""/>
  </r>
  <r>
    <x v="20"/>
    <n v="-126.97094720000041"/>
    <n v="-126.97094720000041"/>
    <s v=""/>
    <n v="1"/>
    <s v=""/>
  </r>
  <r>
    <x v="21"/>
    <n v="-108.27563469999996"/>
    <n v="-108.27563469999996"/>
    <s v=""/>
    <n v="1"/>
    <s v=""/>
  </r>
  <r>
    <x v="22"/>
    <n v="-93.273193399999855"/>
    <n v="-93.273193399999855"/>
    <s v=""/>
    <n v="1"/>
    <s v=""/>
  </r>
  <r>
    <x v="23"/>
    <n v="-138.2341308"/>
    <n v="-138.2341308"/>
    <s v=""/>
    <n v="1"/>
    <s v=""/>
  </r>
  <r>
    <x v="0"/>
    <n v="-131.69458000000031"/>
    <n v="-131.69458000000031"/>
    <s v=""/>
    <n v="1"/>
    <s v=""/>
  </r>
  <r>
    <x v="1"/>
    <n v="-166.10742189999974"/>
    <n v="-166.10742189999974"/>
    <s v=""/>
    <n v="1"/>
    <s v=""/>
  </r>
  <r>
    <x v="2"/>
    <n v="-184.54809569999998"/>
    <n v="-184.54809569999998"/>
    <s v=""/>
    <n v="1"/>
    <s v=""/>
  </r>
  <r>
    <x v="3"/>
    <n v="-182.68310550000024"/>
    <n v="-182.68310550000024"/>
    <s v=""/>
    <n v="1"/>
    <s v=""/>
  </r>
  <r>
    <x v="4"/>
    <n v="-190.37060539999993"/>
    <n v="-190.37060539999993"/>
    <s v=""/>
    <n v="1"/>
    <s v=""/>
  </r>
  <r>
    <x v="5"/>
    <n v="-183.72607419999986"/>
    <n v="-183.72607419999986"/>
    <s v=""/>
    <n v="1"/>
    <s v=""/>
  </r>
  <r>
    <x v="6"/>
    <n v="-214.27197260000003"/>
    <n v="-214.27197260000003"/>
    <s v=""/>
    <n v="1"/>
    <s v=""/>
  </r>
  <r>
    <x v="7"/>
    <n v="-180.18432609999991"/>
    <n v="-180.18432609999991"/>
    <s v=""/>
    <n v="1"/>
    <s v=""/>
  </r>
  <r>
    <x v="8"/>
    <n v="-170.79125980000026"/>
    <n v="-170.79125980000026"/>
    <s v=""/>
    <n v="1"/>
    <s v=""/>
  </r>
  <r>
    <x v="9"/>
    <n v="-196.47119139999995"/>
    <n v="-196.47119139999995"/>
    <s v=""/>
    <n v="1"/>
    <s v=""/>
  </r>
  <r>
    <x v="10"/>
    <n v="-160.109375"/>
    <n v="-160.109375"/>
    <s v=""/>
    <n v="1"/>
    <s v=""/>
  </r>
  <r>
    <x v="11"/>
    <n v="-86.923584000000119"/>
    <n v="-86.923584000000119"/>
    <s v=""/>
    <n v="1"/>
    <s v=""/>
  </r>
  <r>
    <x v="12"/>
    <n v="-82.697753899999952"/>
    <n v="-82.697753899999952"/>
    <s v=""/>
    <n v="1"/>
    <s v=""/>
  </r>
  <r>
    <x v="13"/>
    <n v="-22.885742200000095"/>
    <n v="-22.885742200000095"/>
    <s v=""/>
    <n v="1"/>
    <s v=""/>
  </r>
  <r>
    <x v="14"/>
    <n v="-1.9284668000000238"/>
    <n v="-1.9284668000000238"/>
    <s v=""/>
    <n v="1"/>
    <s v=""/>
  </r>
  <r>
    <x v="15"/>
    <n v="37.189208999999664"/>
    <s v=""/>
    <n v="37.189208999999664"/>
    <s v=""/>
    <n v="1"/>
  </r>
  <r>
    <x v="16"/>
    <n v="47.415527400000428"/>
    <s v=""/>
    <n v="47.415527400000428"/>
    <s v=""/>
    <n v="1"/>
  </r>
  <r>
    <x v="17"/>
    <n v="-32.923584000000119"/>
    <n v="-32.923584000000119"/>
    <s v=""/>
    <n v="1"/>
    <s v=""/>
  </r>
  <r>
    <x v="18"/>
    <n v="-80.66601559999981"/>
    <n v="-80.66601559999981"/>
    <s v=""/>
    <n v="1"/>
    <s v=""/>
  </r>
  <r>
    <x v="19"/>
    <n v="-124.65942380000024"/>
    <n v="-124.65942380000024"/>
    <s v=""/>
    <n v="1"/>
    <s v=""/>
  </r>
  <r>
    <x v="20"/>
    <n v="-54.015136700000312"/>
    <n v="-54.015136700000312"/>
    <s v=""/>
    <n v="1"/>
    <s v=""/>
  </r>
  <r>
    <x v="21"/>
    <n v="-47.918456999999762"/>
    <n v="-47.918456999999762"/>
    <s v=""/>
    <n v="1"/>
    <s v=""/>
  </r>
  <r>
    <x v="22"/>
    <n v="-44.919921899999736"/>
    <n v="-44.919921899999736"/>
    <s v=""/>
    <n v="1"/>
    <s v=""/>
  </r>
  <r>
    <x v="23"/>
    <n v="-89.196044899999833"/>
    <n v="-89.196044899999833"/>
    <s v=""/>
    <n v="1"/>
    <s v=""/>
  </r>
  <r>
    <x v="0"/>
    <n v="-76.100585899999714"/>
    <n v="-76.100585899999714"/>
    <s v=""/>
    <n v="1"/>
    <s v=""/>
  </r>
  <r>
    <x v="1"/>
    <n v="-108.56762690000005"/>
    <n v="-108.56762690000005"/>
    <s v=""/>
    <n v="1"/>
    <s v=""/>
  </r>
  <r>
    <x v="2"/>
    <n v="-128.82446280000022"/>
    <n v="-128.82446280000022"/>
    <s v=""/>
    <n v="1"/>
    <s v=""/>
  </r>
  <r>
    <x v="3"/>
    <n v="-144.30517579999969"/>
    <n v="-144.30517579999969"/>
    <s v=""/>
    <n v="1"/>
    <s v=""/>
  </r>
  <r>
    <x v="4"/>
    <n v="-156.9846192"/>
    <n v="-156.9846192"/>
    <s v=""/>
    <n v="1"/>
    <s v=""/>
  </r>
  <r>
    <x v="5"/>
    <n v="-170.79638669999986"/>
    <n v="-170.79638669999986"/>
    <s v=""/>
    <n v="1"/>
    <s v=""/>
  </r>
  <r>
    <x v="6"/>
    <n v="-184.77539059999981"/>
    <n v="-184.77539059999981"/>
    <s v=""/>
    <n v="1"/>
    <s v=""/>
  </r>
  <r>
    <x v="7"/>
    <n v="-180.70166010000003"/>
    <n v="-180.70166010000003"/>
    <s v=""/>
    <n v="1"/>
    <s v=""/>
  </r>
  <r>
    <x v="8"/>
    <n v="-178.47412110000005"/>
    <n v="-178.47412110000005"/>
    <s v=""/>
    <n v="1"/>
    <s v=""/>
  </r>
  <r>
    <x v="9"/>
    <n v="-103.80151370000021"/>
    <n v="-103.80151370000021"/>
    <s v=""/>
    <n v="1"/>
    <s v=""/>
  </r>
  <r>
    <x v="10"/>
    <n v="-19.412109399999736"/>
    <n v="-19.412109399999736"/>
    <s v=""/>
    <n v="1"/>
    <s v=""/>
  </r>
  <r>
    <x v="11"/>
    <n v="6.332031299999926"/>
    <s v=""/>
    <n v="6.332031299999926"/>
    <s v=""/>
    <n v="1"/>
  </r>
  <r>
    <x v="12"/>
    <n v="8.1933593999997356"/>
    <s v=""/>
    <n v="8.1933593999997356"/>
    <s v=""/>
    <n v="1"/>
  </r>
  <r>
    <x v="13"/>
    <n v="34.243408199999976"/>
    <s v=""/>
    <n v="34.243408199999976"/>
    <s v=""/>
    <n v="1"/>
  </r>
  <r>
    <x v="14"/>
    <n v="49.546630800000003"/>
    <s v=""/>
    <n v="49.546630800000003"/>
    <s v=""/>
    <n v="1"/>
  </r>
  <r>
    <x v="15"/>
    <n v="44.591308600000048"/>
    <s v=""/>
    <n v="44.591308600000048"/>
    <s v=""/>
    <n v="1"/>
  </r>
  <r>
    <x v="16"/>
    <n v="-13.196533199999976"/>
    <n v="-13.196533199999976"/>
    <s v=""/>
    <n v="1"/>
    <s v=""/>
  </r>
  <r>
    <x v="17"/>
    <n v="-50.167480499999783"/>
    <n v="-50.167480499999783"/>
    <s v=""/>
    <n v="1"/>
    <s v=""/>
  </r>
  <r>
    <x v="18"/>
    <n v="-89.431396500000119"/>
    <n v="-89.431396500000119"/>
    <s v=""/>
    <n v="1"/>
    <s v=""/>
  </r>
  <r>
    <x v="19"/>
    <n v="-205.35498049999978"/>
    <n v="-205.35498049999978"/>
    <s v=""/>
    <n v="1"/>
    <s v=""/>
  </r>
  <r>
    <x v="20"/>
    <n v="-258.27905270000019"/>
    <n v="-258.27905270000019"/>
    <s v=""/>
    <n v="1"/>
    <s v=""/>
  </r>
  <r>
    <x v="21"/>
    <n v="-285.83349610000005"/>
    <n v="-285.83349610000005"/>
    <s v=""/>
    <n v="1"/>
    <s v=""/>
  </r>
  <r>
    <x v="22"/>
    <n v="-280.80419929999971"/>
    <n v="-280.80419929999971"/>
    <s v=""/>
    <n v="1"/>
    <s v=""/>
  </r>
  <r>
    <x v="23"/>
    <n v="-274.37792960000024"/>
    <n v="-274.37792960000024"/>
    <s v=""/>
    <n v="1"/>
    <s v=""/>
  </r>
  <r>
    <x v="0"/>
    <n v="-178.32446290000007"/>
    <n v="-178.32446290000007"/>
    <s v=""/>
    <n v="1"/>
    <s v=""/>
  </r>
  <r>
    <x v="1"/>
    <n v="-174.77001959999961"/>
    <n v="-174.77001959999961"/>
    <s v=""/>
    <n v="1"/>
    <s v=""/>
  </r>
  <r>
    <x v="2"/>
    <n v="-198.9035644999999"/>
    <n v="-198.9035644999999"/>
    <s v=""/>
    <n v="1"/>
    <s v=""/>
  </r>
  <r>
    <x v="3"/>
    <n v="-246.08105460000024"/>
    <n v="-246.08105460000024"/>
    <s v=""/>
    <n v="1"/>
    <s v=""/>
  </r>
  <r>
    <x v="4"/>
    <n v="-255.70996090000017"/>
    <n v="-255.70996090000017"/>
    <s v=""/>
    <n v="1"/>
    <s v=""/>
  </r>
  <r>
    <x v="5"/>
    <n v="-313.96215820000043"/>
    <n v="-313.96215820000043"/>
    <s v=""/>
    <n v="1"/>
    <s v=""/>
  </r>
  <r>
    <x v="6"/>
    <n v="-415.17578129999993"/>
    <n v="-415.17578129999993"/>
    <s v=""/>
    <n v="1"/>
    <s v=""/>
  </r>
  <r>
    <x v="7"/>
    <n v="-420.4714355000001"/>
    <n v="-420.4714355000001"/>
    <s v=""/>
    <n v="1"/>
    <s v=""/>
  </r>
  <r>
    <x v="8"/>
    <n v="-370.19287109999959"/>
    <n v="-370.19287109999959"/>
    <s v=""/>
    <n v="1"/>
    <s v=""/>
  </r>
  <r>
    <x v="9"/>
    <n v="-309.5207519999999"/>
    <n v="-309.5207519999999"/>
    <s v=""/>
    <n v="1"/>
    <s v=""/>
  </r>
  <r>
    <x v="10"/>
    <n v="-252.54394530000036"/>
    <n v="-252.54394530000036"/>
    <s v=""/>
    <n v="1"/>
    <s v=""/>
  </r>
  <r>
    <x v="11"/>
    <n v="-192.28833010000017"/>
    <n v="-192.28833010000017"/>
    <s v=""/>
    <n v="1"/>
    <s v=""/>
  </r>
  <r>
    <x v="12"/>
    <n v="-129.7424317"/>
    <n v="-129.7424317"/>
    <s v=""/>
    <n v="1"/>
    <s v=""/>
  </r>
  <r>
    <x v="13"/>
    <n v="-98.073242200000095"/>
    <n v="-98.073242200000095"/>
    <s v=""/>
    <n v="1"/>
    <s v=""/>
  </r>
  <r>
    <x v="14"/>
    <n v="-101.06152340000017"/>
    <n v="-101.06152340000017"/>
    <s v=""/>
    <n v="1"/>
    <s v=""/>
  </r>
  <r>
    <x v="15"/>
    <n v="-105.71948239999983"/>
    <n v="-105.71948239999983"/>
    <s v=""/>
    <n v="1"/>
    <s v=""/>
  </r>
  <r>
    <x v="16"/>
    <n v="-183.30957029999945"/>
    <n v="-183.30957029999945"/>
    <s v=""/>
    <n v="1"/>
    <s v=""/>
  </r>
  <r>
    <x v="17"/>
    <n v="-262.06274410000015"/>
    <n v="-262.06274410000015"/>
    <s v=""/>
    <n v="1"/>
    <s v=""/>
  </r>
  <r>
    <x v="18"/>
    <n v="-312.76855469999964"/>
    <n v="-312.76855469999964"/>
    <s v=""/>
    <n v="1"/>
    <s v=""/>
  </r>
  <r>
    <x v="19"/>
    <n v="-297.38183600000048"/>
    <n v="-297.38183600000048"/>
    <s v=""/>
    <n v="1"/>
    <s v=""/>
  </r>
  <r>
    <x v="20"/>
    <n v="-298.79809569999998"/>
    <n v="-298.79809569999998"/>
    <s v=""/>
    <n v="1"/>
    <s v=""/>
  </r>
  <r>
    <x v="21"/>
    <n v="-315.07495119999976"/>
    <n v="-315.07495119999976"/>
    <s v=""/>
    <n v="1"/>
    <s v=""/>
  </r>
  <r>
    <x v="22"/>
    <n v="-330.54541019999988"/>
    <n v="-330.54541019999988"/>
    <s v=""/>
    <n v="1"/>
    <s v=""/>
  </r>
  <r>
    <x v="23"/>
    <n v="-246.13940430000002"/>
    <n v="-246.13940430000002"/>
    <s v=""/>
    <n v="1"/>
    <s v=""/>
  </r>
  <r>
    <x v="0"/>
    <n v="-236.95605469999964"/>
    <n v="-236.95605469999964"/>
    <s v=""/>
    <n v="1"/>
    <s v=""/>
  </r>
  <r>
    <x v="1"/>
    <n v="-300.01342770000019"/>
    <n v="-300.01342770000019"/>
    <s v=""/>
    <n v="1"/>
    <s v=""/>
  </r>
  <r>
    <x v="2"/>
    <n v="-350.10083009999971"/>
    <n v="-350.10083009999971"/>
    <s v=""/>
    <n v="1"/>
    <s v=""/>
  </r>
  <r>
    <x v="3"/>
    <n v="-367.68164059999981"/>
    <n v="-367.68164059999981"/>
    <s v=""/>
    <n v="1"/>
    <s v=""/>
  </r>
  <r>
    <x v="4"/>
    <n v="-347.28491210000038"/>
    <n v="-347.28491210000038"/>
    <s v=""/>
    <n v="1"/>
    <s v=""/>
  </r>
  <r>
    <x v="5"/>
    <n v="-313.62377930000002"/>
    <n v="-313.62377930000002"/>
    <s v=""/>
    <n v="1"/>
    <s v=""/>
  </r>
  <r>
    <x v="6"/>
    <n v="-261.48852540000007"/>
    <n v="-261.48852540000007"/>
    <s v=""/>
    <n v="1"/>
    <s v=""/>
  </r>
  <r>
    <x v="7"/>
    <n v="-262.38110350000034"/>
    <n v="-262.38110350000034"/>
    <s v=""/>
    <n v="1"/>
    <s v=""/>
  </r>
  <r>
    <x v="8"/>
    <n v="-214.95507820000012"/>
    <n v="-214.95507820000012"/>
    <s v=""/>
    <n v="1"/>
    <s v=""/>
  </r>
  <r>
    <x v="9"/>
    <n v="-270.44726570000012"/>
    <n v="-270.44726570000012"/>
    <s v=""/>
    <n v="1"/>
    <s v=""/>
  </r>
  <r>
    <x v="10"/>
    <n v="-314.80297850000034"/>
    <n v="-314.80297850000034"/>
    <s v=""/>
    <n v="1"/>
    <s v=""/>
  </r>
  <r>
    <x v="11"/>
    <n v="-251.30517580000014"/>
    <n v="-251.30517580000014"/>
    <s v=""/>
    <n v="1"/>
    <s v=""/>
  </r>
  <r>
    <x v="12"/>
    <n v="-205.35839840000017"/>
    <n v="-205.35839840000017"/>
    <s v=""/>
    <n v="1"/>
    <s v=""/>
  </r>
  <r>
    <x v="13"/>
    <n v="-197.09814460000007"/>
    <n v="-197.09814460000007"/>
    <s v=""/>
    <n v="1"/>
    <s v=""/>
  </r>
  <r>
    <x v="14"/>
    <n v="-182.55053709999993"/>
    <n v="-182.55053709999993"/>
    <s v=""/>
    <n v="1"/>
    <s v=""/>
  </r>
  <r>
    <x v="15"/>
    <n v="-173.44580080000014"/>
    <n v="-173.44580080000014"/>
    <s v=""/>
    <n v="1"/>
    <s v=""/>
  </r>
  <r>
    <x v="16"/>
    <n v="-216.18286130000024"/>
    <n v="-216.18286130000024"/>
    <s v=""/>
    <n v="1"/>
    <s v=""/>
  </r>
  <r>
    <x v="17"/>
    <n v="-287.66088860000036"/>
    <n v="-287.66088860000036"/>
    <s v=""/>
    <n v="1"/>
    <s v=""/>
  </r>
  <r>
    <x v="18"/>
    <n v="-323.32080080000014"/>
    <n v="-323.32080080000014"/>
    <s v=""/>
    <n v="1"/>
    <s v=""/>
  </r>
  <r>
    <x v="19"/>
    <n v="-320.71557610000036"/>
    <n v="-320.71557610000036"/>
    <s v=""/>
    <n v="1"/>
    <s v=""/>
  </r>
  <r>
    <x v="20"/>
    <n v="-305.14819339999985"/>
    <n v="-305.14819339999985"/>
    <s v=""/>
    <n v="1"/>
    <s v=""/>
  </r>
  <r>
    <x v="21"/>
    <n v="-302.43334959999993"/>
    <n v="-302.43334959999993"/>
    <s v=""/>
    <n v="1"/>
    <s v=""/>
  </r>
  <r>
    <x v="22"/>
    <n v="-293.77563470000041"/>
    <n v="-293.77563470000041"/>
    <s v=""/>
    <n v="1"/>
    <s v=""/>
  </r>
  <r>
    <x v="23"/>
    <n v="-288.8466797000001"/>
    <n v="-288.8466797000001"/>
    <s v=""/>
    <n v="1"/>
    <s v=""/>
  </r>
  <r>
    <x v="0"/>
    <n v="-154.59692390000009"/>
    <n v="-154.59692390000009"/>
    <s v=""/>
    <n v="1"/>
    <s v=""/>
  </r>
  <r>
    <x v="1"/>
    <n v="-172.20703120000007"/>
    <n v="-172.20703120000007"/>
    <s v=""/>
    <n v="1"/>
    <s v=""/>
  </r>
  <r>
    <x v="2"/>
    <n v="-161.32592770000019"/>
    <n v="-161.32592770000019"/>
    <s v=""/>
    <n v="1"/>
    <s v=""/>
  </r>
  <r>
    <x v="3"/>
    <n v="-126.71704099999988"/>
    <n v="-126.71704099999988"/>
    <s v=""/>
    <n v="1"/>
    <s v=""/>
  </r>
  <r>
    <x v="4"/>
    <n v="-128.99609379999993"/>
    <n v="-128.99609379999993"/>
    <s v=""/>
    <n v="1"/>
    <s v=""/>
  </r>
  <r>
    <x v="5"/>
    <n v="-103.04785159999983"/>
    <n v="-103.04785159999983"/>
    <s v=""/>
    <n v="1"/>
    <s v=""/>
  </r>
  <r>
    <x v="6"/>
    <n v="-76.823486400000093"/>
    <n v="-76.823486400000093"/>
    <s v=""/>
    <n v="1"/>
    <s v=""/>
  </r>
  <r>
    <x v="7"/>
    <n v="-92.755371100000048"/>
    <n v="-92.755371100000048"/>
    <s v=""/>
    <n v="1"/>
    <s v=""/>
  </r>
  <r>
    <x v="8"/>
    <n v="-124.32226569999966"/>
    <n v="-124.32226569999966"/>
    <s v=""/>
    <n v="1"/>
    <s v=""/>
  </r>
  <r>
    <x v="9"/>
    <n v="-164.54833980000012"/>
    <n v="-164.54833980000012"/>
    <s v=""/>
    <n v="1"/>
    <s v=""/>
  </r>
  <r>
    <x v="10"/>
    <n v="-173.24169920000031"/>
    <n v="-173.24169920000031"/>
    <s v=""/>
    <n v="1"/>
    <s v=""/>
  </r>
  <r>
    <x v="11"/>
    <n v="-176.74853519999988"/>
    <n v="-176.74853519999988"/>
    <s v=""/>
    <n v="1"/>
    <s v=""/>
  </r>
  <r>
    <x v="12"/>
    <n v="-234.94018559999995"/>
    <n v="-234.94018559999995"/>
    <s v=""/>
    <n v="1"/>
    <s v=""/>
  </r>
  <r>
    <x v="13"/>
    <n v="-353.17138669999986"/>
    <n v="-353.17138669999986"/>
    <s v=""/>
    <n v="1"/>
    <s v=""/>
  </r>
  <r>
    <x v="14"/>
    <n v="-301.70190430000002"/>
    <n v="-301.70190430000002"/>
    <s v=""/>
    <n v="1"/>
    <s v=""/>
  </r>
  <r>
    <x v="15"/>
    <n v="-362.37451170000031"/>
    <n v="-362.37451170000031"/>
    <s v=""/>
    <n v="1"/>
    <s v=""/>
  </r>
  <r>
    <x v="16"/>
    <n v="-384.03686530000004"/>
    <n v="-384.03686530000004"/>
    <s v=""/>
    <n v="1"/>
    <s v=""/>
  </r>
  <r>
    <x v="17"/>
    <n v="-411.26684569999998"/>
    <n v="-411.26684569999998"/>
    <s v=""/>
    <n v="1"/>
    <s v=""/>
  </r>
  <r>
    <x v="18"/>
    <n v="-372.92871090000017"/>
    <n v="-372.92871090000017"/>
    <s v=""/>
    <n v="1"/>
    <s v=""/>
  </r>
  <r>
    <x v="19"/>
    <n v="-289.47998049999978"/>
    <n v="-289.47998049999978"/>
    <s v=""/>
    <n v="1"/>
    <s v=""/>
  </r>
  <r>
    <x v="20"/>
    <n v="-180.93017580000014"/>
    <n v="-180.93017580000014"/>
    <s v=""/>
    <n v="1"/>
    <s v=""/>
  </r>
  <r>
    <x v="21"/>
    <n v="-140.87060549999978"/>
    <n v="-140.87060549999978"/>
    <s v=""/>
    <n v="1"/>
    <s v=""/>
  </r>
  <r>
    <x v="22"/>
    <n v="-107.40576170000031"/>
    <n v="-107.40576170000031"/>
    <s v=""/>
    <n v="1"/>
    <s v=""/>
  </r>
  <r>
    <x v="23"/>
    <n v="-111.35839850000002"/>
    <n v="-111.35839850000002"/>
    <s v=""/>
    <n v="1"/>
    <s v=""/>
  </r>
  <r>
    <x v="0"/>
    <n v="-81.856933600000048"/>
    <n v="-81.856933600000048"/>
    <s v=""/>
    <n v="1"/>
    <s v=""/>
  </r>
  <r>
    <x v="1"/>
    <n v="-124.15893559999995"/>
    <n v="-124.15893559999995"/>
    <s v=""/>
    <n v="1"/>
    <s v=""/>
  </r>
  <r>
    <x v="2"/>
    <n v="-134.92602540000007"/>
    <n v="-134.92602540000007"/>
    <s v=""/>
    <n v="1"/>
    <s v=""/>
  </r>
  <r>
    <x v="3"/>
    <n v="-193.6201172000001"/>
    <n v="-193.6201172000001"/>
    <s v=""/>
    <n v="1"/>
    <s v=""/>
  </r>
  <r>
    <x v="4"/>
    <n v="-208.25244139999995"/>
    <n v="-208.25244139999995"/>
    <s v=""/>
    <n v="1"/>
    <s v=""/>
  </r>
  <r>
    <x v="5"/>
    <n v="-194.37817379999979"/>
    <n v="-194.37817379999979"/>
    <s v=""/>
    <n v="1"/>
    <s v=""/>
  </r>
  <r>
    <x v="6"/>
    <n v="-205.12939450000022"/>
    <n v="-205.12939450000022"/>
    <s v=""/>
    <n v="1"/>
    <s v=""/>
  </r>
  <r>
    <x v="7"/>
    <n v="-252.1044922000001"/>
    <n v="-252.1044922000001"/>
    <s v=""/>
    <n v="1"/>
    <s v=""/>
  </r>
  <r>
    <x v="8"/>
    <n v="-198.80590819999998"/>
    <n v="-198.80590819999998"/>
    <s v=""/>
    <n v="1"/>
    <s v=""/>
  </r>
  <r>
    <x v="9"/>
    <n v="-101.87719719999996"/>
    <n v="-101.87719719999996"/>
    <s v=""/>
    <n v="1"/>
    <s v=""/>
  </r>
  <r>
    <x v="10"/>
    <n v="-137.2863768999996"/>
    <n v="-137.2863768999996"/>
    <s v=""/>
    <n v="1"/>
    <s v=""/>
  </r>
  <r>
    <x v="11"/>
    <n v="-142.58129880000024"/>
    <n v="-142.58129880000024"/>
    <s v=""/>
    <n v="1"/>
    <s v=""/>
  </r>
  <r>
    <x v="12"/>
    <n v="-203.64111329999969"/>
    <n v="-203.64111329999969"/>
    <s v=""/>
    <n v="1"/>
    <s v=""/>
  </r>
  <r>
    <x v="13"/>
    <n v="-209.05639649999966"/>
    <n v="-209.05639649999966"/>
    <s v=""/>
    <n v="1"/>
    <s v=""/>
  </r>
  <r>
    <x v="14"/>
    <n v="-125.33789060000026"/>
    <n v="-125.33789060000026"/>
    <s v=""/>
    <n v="1"/>
    <s v=""/>
  </r>
  <r>
    <x v="15"/>
    <n v="-107.42944339999985"/>
    <n v="-107.42944339999985"/>
    <s v=""/>
    <n v="1"/>
    <s v=""/>
  </r>
  <r>
    <x v="16"/>
    <n v="-168.92236329999969"/>
    <n v="-168.92236329999969"/>
    <s v=""/>
    <n v="1"/>
    <s v=""/>
  </r>
  <r>
    <x v="17"/>
    <n v="-218.34252930000002"/>
    <n v="-218.34252930000002"/>
    <s v=""/>
    <n v="1"/>
    <s v=""/>
  </r>
  <r>
    <x v="18"/>
    <n v="-240.75439460000007"/>
    <n v="-240.75439460000007"/>
    <s v=""/>
    <n v="1"/>
    <s v=""/>
  </r>
  <r>
    <x v="19"/>
    <n v="-259.27539059999981"/>
    <n v="-259.27539059999981"/>
    <s v=""/>
    <n v="1"/>
    <s v=""/>
  </r>
  <r>
    <x v="20"/>
    <n v="-188.72558590000017"/>
    <n v="-188.72558590000017"/>
    <s v=""/>
    <n v="1"/>
    <s v=""/>
  </r>
  <r>
    <x v="21"/>
    <n v="-162.23071290000007"/>
    <n v="-162.23071290000007"/>
    <s v=""/>
    <n v="1"/>
    <s v=""/>
  </r>
  <r>
    <x v="22"/>
    <n v="-185.02172859999973"/>
    <n v="-185.02172859999973"/>
    <s v=""/>
    <n v="1"/>
    <s v=""/>
  </r>
  <r>
    <x v="23"/>
    <n v="-274.42065430000002"/>
    <n v="-274.42065430000002"/>
    <s v=""/>
    <n v="1"/>
    <s v=""/>
  </r>
  <r>
    <x v="0"/>
    <n v="-97.176269500000217"/>
    <n v="-97.176269500000217"/>
    <s v=""/>
    <n v="1"/>
    <s v=""/>
  </r>
  <r>
    <x v="1"/>
    <n v="-69.348144599999614"/>
    <n v="-69.348144599999614"/>
    <s v=""/>
    <n v="1"/>
    <s v=""/>
  </r>
  <r>
    <x v="2"/>
    <n v="-69.861816400000407"/>
    <n v="-69.861816400000407"/>
    <s v=""/>
    <n v="1"/>
    <s v=""/>
  </r>
  <r>
    <x v="3"/>
    <n v="-74.896972599999572"/>
    <n v="-74.896972599999572"/>
    <s v=""/>
    <n v="1"/>
    <s v=""/>
  </r>
  <r>
    <x v="4"/>
    <n v="-87.041259800000262"/>
    <n v="-87.041259800000262"/>
    <s v=""/>
    <n v="1"/>
    <s v=""/>
  </r>
  <r>
    <x v="5"/>
    <n v="-119.43090819999998"/>
    <n v="-119.43090819999998"/>
    <s v=""/>
    <n v="1"/>
    <s v=""/>
  </r>
  <r>
    <x v="6"/>
    <n v="-204.11914069999966"/>
    <n v="-204.11914069999966"/>
    <s v=""/>
    <n v="1"/>
    <s v=""/>
  </r>
  <r>
    <x v="7"/>
    <n v="-272.40576169999986"/>
    <n v="-272.40576169999986"/>
    <s v=""/>
    <n v="1"/>
    <s v=""/>
  </r>
  <r>
    <x v="8"/>
    <n v="-185.61059569999998"/>
    <n v="-185.61059569999998"/>
    <s v=""/>
    <n v="1"/>
    <s v=""/>
  </r>
  <r>
    <x v="9"/>
    <n v="-34.069091800000024"/>
    <n v="-34.069091800000024"/>
    <s v=""/>
    <n v="1"/>
    <s v=""/>
  </r>
  <r>
    <x v="10"/>
    <n v="91.988525399999617"/>
    <s v=""/>
    <n v="91.988525399999617"/>
    <s v=""/>
    <n v="1"/>
  </r>
  <r>
    <x v="11"/>
    <n v="169.72460929999988"/>
    <s v=""/>
    <n v="169.72460929999988"/>
    <s v=""/>
    <n v="1"/>
  </r>
  <r>
    <x v="12"/>
    <n v="370.61840820000043"/>
    <s v=""/>
    <n v="370.61840820000043"/>
    <s v=""/>
    <n v="1"/>
  </r>
  <r>
    <x v="13"/>
    <n v="311.88671870000007"/>
    <s v=""/>
    <n v="311.88671870000007"/>
    <s v=""/>
    <n v="1"/>
  </r>
  <r>
    <x v="14"/>
    <n v="243.76611320000029"/>
    <s v=""/>
    <n v="243.76611320000029"/>
    <s v=""/>
    <n v="1"/>
  </r>
  <r>
    <x v="15"/>
    <n v="23.769531299999926"/>
    <s v=""/>
    <n v="23.769531299999926"/>
    <s v=""/>
    <n v="1"/>
  </r>
  <r>
    <x v="16"/>
    <n v="-99.035644499999762"/>
    <n v="-99.035644499999762"/>
    <s v=""/>
    <n v="1"/>
    <s v=""/>
  </r>
  <r>
    <x v="17"/>
    <n v="-271.0859375"/>
    <n v="-271.0859375"/>
    <s v=""/>
    <n v="1"/>
    <s v=""/>
  </r>
  <r>
    <x v="18"/>
    <n v="-357.0126952999999"/>
    <n v="-357.0126952999999"/>
    <s v=""/>
    <n v="1"/>
    <s v=""/>
  </r>
  <r>
    <x v="19"/>
    <n v="-351.05126960000007"/>
    <n v="-351.05126960000007"/>
    <s v=""/>
    <n v="1"/>
    <s v=""/>
  </r>
  <r>
    <x v="20"/>
    <n v="-288.19873049999978"/>
    <n v="-288.19873049999978"/>
    <s v=""/>
    <n v="1"/>
    <s v=""/>
  </r>
  <r>
    <x v="21"/>
    <n v="-199.04223639999964"/>
    <n v="-199.04223639999964"/>
    <s v=""/>
    <n v="1"/>
    <s v=""/>
  </r>
  <r>
    <x v="22"/>
    <n v="-201.73339839999971"/>
    <n v="-201.73339839999971"/>
    <s v=""/>
    <n v="1"/>
    <s v=""/>
  </r>
  <r>
    <x v="23"/>
    <n v="-229.29882820000012"/>
    <n v="-229.29882820000012"/>
    <s v=""/>
    <n v="1"/>
    <s v=""/>
  </r>
  <r>
    <x v="0"/>
    <n v="-224.3439942"/>
    <n v="-224.3439942"/>
    <s v=""/>
    <n v="1"/>
    <s v=""/>
  </r>
  <r>
    <x v="1"/>
    <n v="-230.21411139999964"/>
    <n v="-230.21411139999964"/>
    <s v=""/>
    <n v="1"/>
    <s v=""/>
  </r>
  <r>
    <x v="2"/>
    <n v="-239.89013679999971"/>
    <n v="-239.89013679999971"/>
    <s v=""/>
    <n v="1"/>
    <s v=""/>
  </r>
  <r>
    <x v="3"/>
    <n v="-227.06713860000036"/>
    <n v="-227.06713860000036"/>
    <s v=""/>
    <n v="1"/>
    <s v=""/>
  </r>
  <r>
    <x v="4"/>
    <n v="-253.8723144999999"/>
    <n v="-253.8723144999999"/>
    <s v=""/>
    <n v="1"/>
    <s v=""/>
  </r>
  <r>
    <x v="5"/>
    <n v="-236.22216799999978"/>
    <n v="-236.22216799999978"/>
    <s v=""/>
    <n v="1"/>
    <s v=""/>
  </r>
  <r>
    <x v="6"/>
    <n v="-232.07397459999993"/>
    <n v="-232.07397459999993"/>
    <s v=""/>
    <n v="1"/>
    <s v=""/>
  </r>
  <r>
    <x v="7"/>
    <n v="-266.34545899999966"/>
    <n v="-266.34545899999966"/>
    <s v=""/>
    <n v="1"/>
    <s v=""/>
  </r>
  <r>
    <x v="8"/>
    <n v="-235.24560549999978"/>
    <n v="-235.24560549999978"/>
    <s v=""/>
    <n v="1"/>
    <s v=""/>
  </r>
  <r>
    <x v="9"/>
    <n v="-125.5441894999999"/>
    <n v="-125.5441894999999"/>
    <s v=""/>
    <n v="1"/>
    <s v=""/>
  </r>
  <r>
    <x v="10"/>
    <n v="-29.390380800000003"/>
    <n v="-29.390380800000003"/>
    <s v=""/>
    <n v="1"/>
    <s v=""/>
  </r>
  <r>
    <x v="11"/>
    <n v="27.618408199999976"/>
    <s v=""/>
    <n v="27.618408199999976"/>
    <s v=""/>
    <n v="1"/>
  </r>
  <r>
    <x v="12"/>
    <n v="82.833496099999593"/>
    <s v=""/>
    <n v="82.833496099999593"/>
    <s v=""/>
    <n v="1"/>
  </r>
  <r>
    <x v="13"/>
    <n v="81.563964799999667"/>
    <s v=""/>
    <n v="81.563964799999667"/>
    <s v=""/>
    <n v="1"/>
  </r>
  <r>
    <x v="14"/>
    <n v="10.577148399999714"/>
    <s v=""/>
    <n v="10.577148399999714"/>
    <s v=""/>
    <n v="1"/>
  </r>
  <r>
    <x v="15"/>
    <n v="-112.72534180000002"/>
    <n v="-112.72534180000002"/>
    <s v=""/>
    <n v="1"/>
    <s v=""/>
  </r>
  <r>
    <x v="16"/>
    <n v="-243.28027350000002"/>
    <n v="-243.28027350000002"/>
    <s v=""/>
    <n v="1"/>
    <s v=""/>
  </r>
  <r>
    <x v="17"/>
    <n v="-267.78466800000024"/>
    <n v="-267.78466800000024"/>
    <s v=""/>
    <n v="1"/>
    <s v=""/>
  </r>
  <r>
    <x v="18"/>
    <n v="-381.4816894999999"/>
    <n v="-381.4816894999999"/>
    <s v=""/>
    <n v="1"/>
    <s v=""/>
  </r>
  <r>
    <x v="19"/>
    <n v="-302.09765629999993"/>
    <n v="-302.09765629999993"/>
    <s v=""/>
    <n v="1"/>
    <s v=""/>
  </r>
  <r>
    <x v="20"/>
    <n v="-232.09521480000012"/>
    <n v="-232.09521480000012"/>
    <s v=""/>
    <n v="1"/>
    <s v=""/>
  </r>
  <r>
    <x v="21"/>
    <n v="-199.80126960000007"/>
    <n v="-199.80126960000007"/>
    <s v=""/>
    <n v="1"/>
    <s v=""/>
  </r>
  <r>
    <x v="22"/>
    <n v="-203.11059569999998"/>
    <n v="-203.11059569999998"/>
    <s v=""/>
    <n v="1"/>
    <s v=""/>
  </r>
  <r>
    <x v="23"/>
    <n v="-229.47412110000005"/>
    <n v="-229.47412110000005"/>
    <s v=""/>
    <n v="1"/>
    <s v=""/>
  </r>
  <r>
    <x v="0"/>
    <n v="-139.01879879999979"/>
    <n v="-139.01879879999979"/>
    <s v=""/>
    <n v="1"/>
    <s v=""/>
  </r>
  <r>
    <x v="1"/>
    <n v="-162.31616209999993"/>
    <n v="-162.31616209999993"/>
    <s v=""/>
    <n v="1"/>
    <s v=""/>
  </r>
  <r>
    <x v="2"/>
    <n v="-158.07128910000029"/>
    <n v="-158.07128910000029"/>
    <s v=""/>
    <n v="1"/>
    <s v=""/>
  </r>
  <r>
    <x v="3"/>
    <n v="-139.95385739999983"/>
    <n v="-139.95385739999983"/>
    <s v=""/>
    <n v="1"/>
    <s v=""/>
  </r>
  <r>
    <x v="4"/>
    <n v="-144.21484370000007"/>
    <n v="-144.21484370000007"/>
    <s v=""/>
    <n v="1"/>
    <s v=""/>
  </r>
  <r>
    <x v="5"/>
    <n v="-138.97436520000019"/>
    <n v="-138.97436520000019"/>
    <s v=""/>
    <n v="1"/>
    <s v=""/>
  </r>
  <r>
    <x v="6"/>
    <n v="-139.67773430000034"/>
    <n v="-139.67773430000034"/>
    <s v=""/>
    <n v="1"/>
    <s v=""/>
  </r>
  <r>
    <x v="7"/>
    <n v="-98.538330000000315"/>
    <n v="-98.538330000000315"/>
    <s v=""/>
    <n v="1"/>
    <s v=""/>
  </r>
  <r>
    <x v="8"/>
    <n v="-124.31713860000036"/>
    <n v="-124.31713860000036"/>
    <s v=""/>
    <n v="1"/>
    <s v=""/>
  </r>
  <r>
    <x v="9"/>
    <n v="-137.02514640000027"/>
    <n v="-137.02514640000027"/>
    <s v=""/>
    <n v="1"/>
    <s v=""/>
  </r>
  <r>
    <x v="10"/>
    <n v="-78.107665999999881"/>
    <n v="-78.107665999999881"/>
    <s v=""/>
    <n v="1"/>
    <s v=""/>
  </r>
  <r>
    <x v="11"/>
    <n v="16.201415999999881"/>
    <s v=""/>
    <n v="16.201415999999881"/>
    <s v=""/>
    <n v="1"/>
  </r>
  <r>
    <x v="12"/>
    <n v="79.659912099999929"/>
    <s v=""/>
    <n v="79.659912099999929"/>
    <s v=""/>
    <n v="1"/>
  </r>
  <r>
    <x v="13"/>
    <n v="82.548339799999667"/>
    <s v=""/>
    <n v="82.548339799999667"/>
    <s v=""/>
    <n v="1"/>
  </r>
  <r>
    <x v="14"/>
    <n v="60.233154300000024"/>
    <s v=""/>
    <n v="60.233154300000024"/>
    <s v=""/>
    <n v="1"/>
  </r>
  <r>
    <x v="15"/>
    <n v="6.806396500000119"/>
    <s v=""/>
    <n v="6.806396500000119"/>
    <s v=""/>
    <n v="1"/>
  </r>
  <r>
    <x v="16"/>
    <n v="-98.712646500000119"/>
    <n v="-98.712646500000119"/>
    <s v=""/>
    <n v="1"/>
    <s v=""/>
  </r>
  <r>
    <x v="17"/>
    <n v="-193.0810547000001"/>
    <n v="-193.0810547000001"/>
    <s v=""/>
    <n v="1"/>
    <s v=""/>
  </r>
  <r>
    <x v="18"/>
    <n v="-240.21069339999985"/>
    <n v="-240.21069339999985"/>
    <s v=""/>
    <n v="1"/>
    <s v=""/>
  </r>
  <r>
    <x v="19"/>
    <n v="-200.93334959999993"/>
    <n v="-200.93334959999993"/>
    <s v=""/>
    <n v="1"/>
    <s v=""/>
  </r>
  <r>
    <x v="20"/>
    <n v="-209.68554690000019"/>
    <n v="-209.68554690000019"/>
    <s v=""/>
    <n v="1"/>
    <s v=""/>
  </r>
  <r>
    <x v="21"/>
    <n v="-213.66259769999988"/>
    <n v="-213.66259769999988"/>
    <s v=""/>
    <n v="1"/>
    <s v=""/>
  </r>
  <r>
    <x v="22"/>
    <n v="-201.28320309999981"/>
    <n v="-201.28320309999981"/>
    <s v=""/>
    <n v="1"/>
    <s v=""/>
  </r>
  <r>
    <x v="23"/>
    <n v="-170.9924317"/>
    <n v="-170.9924317"/>
    <s v=""/>
    <n v="1"/>
    <s v=""/>
  </r>
  <r>
    <x v="0"/>
    <n v="-85.149413999999979"/>
    <n v="-85.149413999999979"/>
    <s v=""/>
    <n v="1"/>
    <s v=""/>
  </r>
  <r>
    <x v="1"/>
    <n v="-92.307373000000098"/>
    <n v="-92.307373000000098"/>
    <s v=""/>
    <n v="1"/>
    <s v=""/>
  </r>
  <r>
    <x v="2"/>
    <n v="-104.79467770000019"/>
    <n v="-104.79467770000019"/>
    <s v=""/>
    <n v="1"/>
    <s v=""/>
  </r>
  <r>
    <x v="3"/>
    <n v="-123.71704100000034"/>
    <n v="-123.71704100000034"/>
    <s v=""/>
    <n v="1"/>
    <s v=""/>
  </r>
  <r>
    <x v="4"/>
    <n v="-115.36865230000012"/>
    <n v="-115.36865230000012"/>
    <s v=""/>
    <n v="1"/>
    <s v=""/>
  </r>
  <r>
    <x v="5"/>
    <n v="-110.73950190000005"/>
    <n v="-110.73950190000005"/>
    <s v=""/>
    <n v="1"/>
    <s v=""/>
  </r>
  <r>
    <x v="6"/>
    <n v="-138.55859370000007"/>
    <n v="-138.55859370000007"/>
    <s v=""/>
    <n v="1"/>
    <s v=""/>
  </r>
  <r>
    <x v="7"/>
    <n v="-125.08471680000002"/>
    <n v="-125.08471680000002"/>
    <s v=""/>
    <n v="1"/>
    <s v=""/>
  </r>
  <r>
    <x v="8"/>
    <n v="-81.310546800000338"/>
    <n v="-81.310546800000338"/>
    <s v=""/>
    <n v="1"/>
    <s v=""/>
  </r>
  <r>
    <x v="9"/>
    <n v="-105.50610359999973"/>
    <n v="-105.50610359999973"/>
    <s v=""/>
    <n v="1"/>
    <s v=""/>
  </r>
  <r>
    <x v="10"/>
    <n v="-63.066650400000071"/>
    <n v="-63.066650400000071"/>
    <s v=""/>
    <n v="1"/>
    <s v=""/>
  </r>
  <r>
    <x v="11"/>
    <n v="-54.538818399999855"/>
    <n v="-54.538818399999855"/>
    <s v=""/>
    <n v="1"/>
    <s v=""/>
  </r>
  <r>
    <x v="12"/>
    <n v="41.144531200000074"/>
    <s v=""/>
    <n v="41.144531200000074"/>
    <s v=""/>
    <n v="1"/>
  </r>
  <r>
    <x v="13"/>
    <n v="-1.275634799999807"/>
    <n v="-1.275634799999807"/>
    <s v=""/>
    <n v="1"/>
    <s v=""/>
  </r>
  <r>
    <x v="14"/>
    <n v="-21.292480399999931"/>
    <n v="-21.292480399999931"/>
    <s v=""/>
    <n v="1"/>
    <s v=""/>
  </r>
  <r>
    <x v="15"/>
    <n v="-0.51171870000007402"/>
    <n v="-0.51171870000007402"/>
    <s v=""/>
    <n v="1"/>
    <s v=""/>
  </r>
  <r>
    <x v="16"/>
    <n v="-64.877441500000714"/>
    <n v="-64.877441500000714"/>
    <s v=""/>
    <n v="1"/>
    <s v=""/>
  </r>
  <r>
    <x v="17"/>
    <n v="-160.4116211000005"/>
    <n v="-160.4116211000005"/>
    <s v=""/>
    <n v="1"/>
    <s v=""/>
  </r>
  <r>
    <x v="18"/>
    <n v="-225.62451169999986"/>
    <n v="-225.62451169999986"/>
    <s v=""/>
    <n v="1"/>
    <s v=""/>
  </r>
  <r>
    <x v="19"/>
    <n v="-205.2082519999999"/>
    <n v="-205.2082519999999"/>
    <s v=""/>
    <n v="1"/>
    <s v=""/>
  </r>
  <r>
    <x v="20"/>
    <n v="-219.57641600000034"/>
    <n v="-219.57641600000034"/>
    <s v=""/>
    <n v="1"/>
    <s v=""/>
  </r>
  <r>
    <x v="21"/>
    <n v="-205.81347649999998"/>
    <n v="-205.81347649999998"/>
    <s v=""/>
    <n v="1"/>
    <s v=""/>
  </r>
  <r>
    <x v="22"/>
    <n v="-198.32885749999969"/>
    <n v="-198.32885749999969"/>
    <s v=""/>
    <n v="1"/>
    <s v=""/>
  </r>
  <r>
    <x v="23"/>
    <n v="-185.31860359999973"/>
    <n v="-185.31860359999973"/>
    <s v=""/>
    <n v="1"/>
    <s v=""/>
  </r>
  <r>
    <x v="0"/>
    <n v="-122.19165040000007"/>
    <n v="-122.19165040000007"/>
    <s v=""/>
    <n v="1"/>
    <s v=""/>
  </r>
  <r>
    <x v="1"/>
    <n v="-154.1223144999999"/>
    <n v="-154.1223144999999"/>
    <s v=""/>
    <n v="1"/>
    <s v=""/>
  </r>
  <r>
    <x v="2"/>
    <n v="-189.55590820000043"/>
    <n v="-189.55590820000043"/>
    <s v=""/>
    <n v="1"/>
    <s v=""/>
  </r>
  <r>
    <x v="3"/>
    <n v="-199.50732429999971"/>
    <n v="-199.50732429999971"/>
    <s v=""/>
    <n v="1"/>
    <s v=""/>
  </r>
  <r>
    <x v="4"/>
    <n v="-206.07250979999981"/>
    <n v="-206.07250979999981"/>
    <s v=""/>
    <n v="1"/>
    <s v=""/>
  </r>
  <r>
    <x v="5"/>
    <n v="-242.45507810000026"/>
    <n v="-242.45507810000026"/>
    <s v=""/>
    <n v="1"/>
    <s v=""/>
  </r>
  <r>
    <x v="6"/>
    <n v="-301.20288089999985"/>
    <n v="-301.20288089999985"/>
    <s v=""/>
    <n v="1"/>
    <s v=""/>
  </r>
  <r>
    <x v="7"/>
    <n v="-314.20166010000003"/>
    <n v="-314.20166010000003"/>
    <s v=""/>
    <n v="1"/>
    <s v=""/>
  </r>
  <r>
    <x v="8"/>
    <n v="-302.06127930000002"/>
    <n v="-302.06127930000002"/>
    <s v=""/>
    <n v="1"/>
    <s v=""/>
  </r>
  <r>
    <x v="9"/>
    <n v="-250.63940430000002"/>
    <n v="-250.63940430000002"/>
    <s v=""/>
    <n v="1"/>
    <s v=""/>
  </r>
  <r>
    <x v="10"/>
    <n v="-180.96655269999974"/>
    <n v="-180.96655269999974"/>
    <s v=""/>
    <n v="1"/>
    <s v=""/>
  </r>
  <r>
    <x v="11"/>
    <n v="-87.433349600000383"/>
    <n v="-87.433349600000383"/>
    <s v=""/>
    <n v="1"/>
    <s v=""/>
  </r>
  <r>
    <x v="12"/>
    <n v="-6.701415999999881"/>
    <n v="-6.701415999999881"/>
    <s v=""/>
    <n v="1"/>
    <s v=""/>
  </r>
  <r>
    <x v="13"/>
    <n v="98.108398400000169"/>
    <s v=""/>
    <n v="98.108398400000169"/>
    <s v=""/>
    <n v="1"/>
  </r>
  <r>
    <x v="14"/>
    <n v="80.104736300000241"/>
    <s v=""/>
    <n v="80.104736300000241"/>
    <s v=""/>
    <n v="1"/>
  </r>
  <r>
    <x v="15"/>
    <n v="18.190918000000238"/>
    <s v=""/>
    <n v="18.190918000000238"/>
    <s v=""/>
    <n v="1"/>
  </r>
  <r>
    <x v="16"/>
    <n v="-44.885742200000095"/>
    <n v="-44.885742200000095"/>
    <s v=""/>
    <n v="1"/>
    <s v=""/>
  </r>
  <r>
    <x v="17"/>
    <n v="-78.839843800000381"/>
    <n v="-78.839843800000381"/>
    <s v=""/>
    <n v="1"/>
    <s v=""/>
  </r>
  <r>
    <x v="18"/>
    <n v="-81.500488300000143"/>
    <n v="-81.500488300000143"/>
    <s v=""/>
    <n v="1"/>
    <s v=""/>
  </r>
  <r>
    <x v="19"/>
    <n v="-99.952636699999857"/>
    <n v="-99.952636699999857"/>
    <s v=""/>
    <n v="1"/>
    <s v=""/>
  </r>
  <r>
    <x v="20"/>
    <n v="-179.64648439999974"/>
    <n v="-179.64648439999974"/>
    <s v=""/>
    <n v="1"/>
    <s v=""/>
  </r>
  <r>
    <x v="21"/>
    <n v="-187.38452150000012"/>
    <n v="-187.38452150000012"/>
    <s v=""/>
    <n v="1"/>
    <s v=""/>
  </r>
  <r>
    <x v="22"/>
    <n v="-185.36865230000012"/>
    <n v="-185.36865230000012"/>
    <s v=""/>
    <n v="1"/>
    <s v=""/>
  </r>
  <r>
    <x v="23"/>
    <n v="-148.53881839999985"/>
    <n v="-148.53881839999985"/>
    <s v=""/>
    <n v="1"/>
    <s v=""/>
  </r>
  <r>
    <x v="0"/>
    <n v="-117.05273430000034"/>
    <n v="-117.05273430000034"/>
    <s v=""/>
    <n v="1"/>
    <s v=""/>
  </r>
  <r>
    <x v="1"/>
    <n v="-162.88818360000005"/>
    <n v="-162.88818360000005"/>
    <s v=""/>
    <n v="1"/>
    <s v=""/>
  </r>
  <r>
    <x v="2"/>
    <n v="-229.69750979999981"/>
    <n v="-229.69750979999981"/>
    <s v=""/>
    <n v="1"/>
    <s v=""/>
  </r>
  <r>
    <x v="3"/>
    <n v="-251.96533200000022"/>
    <n v="-251.96533200000022"/>
    <s v=""/>
    <n v="1"/>
    <s v=""/>
  </r>
  <r>
    <x v="4"/>
    <n v="-258.53784180000002"/>
    <n v="-258.53784180000002"/>
    <s v=""/>
    <n v="1"/>
    <s v=""/>
  </r>
  <r>
    <x v="5"/>
    <n v="-300.81787110000005"/>
    <n v="-300.81787110000005"/>
    <s v=""/>
    <n v="1"/>
    <s v=""/>
  </r>
  <r>
    <x v="6"/>
    <n v="-356.2705077999999"/>
    <n v="-356.2705077999999"/>
    <s v=""/>
    <n v="1"/>
    <s v=""/>
  </r>
  <r>
    <x v="7"/>
    <n v="-341.63232429999971"/>
    <n v="-341.63232429999971"/>
    <s v=""/>
    <n v="1"/>
    <s v=""/>
  </r>
  <r>
    <x v="8"/>
    <n v="-348.99877930000002"/>
    <n v="-348.99877930000002"/>
    <s v=""/>
    <n v="1"/>
    <s v=""/>
  </r>
  <r>
    <x v="9"/>
    <n v="35.728271499999664"/>
    <s v=""/>
    <n v="35.728271499999664"/>
    <s v=""/>
    <n v="1"/>
  </r>
  <r>
    <x v="10"/>
    <n v="-274.43334960000038"/>
    <n v="-274.43334960000038"/>
    <s v=""/>
    <n v="1"/>
    <s v=""/>
  </r>
  <r>
    <x v="11"/>
    <n v="-189.82885739999983"/>
    <n v="-189.82885739999983"/>
    <s v=""/>
    <n v="1"/>
    <s v=""/>
  </r>
  <r>
    <x v="12"/>
    <n v="-102.81445309999981"/>
    <n v="-102.81445309999981"/>
    <s v=""/>
    <n v="1"/>
    <s v=""/>
  </r>
  <r>
    <x v="13"/>
    <n v="-19.389404300000024"/>
    <n v="-19.389404300000024"/>
    <s v=""/>
    <n v="1"/>
    <s v=""/>
  </r>
  <r>
    <x v="14"/>
    <n v="20.075683600000048"/>
    <s v=""/>
    <n v="20.075683600000048"/>
    <s v=""/>
    <n v="1"/>
  </r>
  <r>
    <x v="15"/>
    <n v="11.586913999999524"/>
    <s v=""/>
    <n v="11.586913999999524"/>
    <s v=""/>
    <n v="1"/>
  </r>
  <r>
    <x v="16"/>
    <n v="-66.963379000000714"/>
    <n v="-66.963379000000714"/>
    <s v=""/>
    <n v="1"/>
    <s v=""/>
  </r>
  <r>
    <x v="17"/>
    <n v="-148.10742190000019"/>
    <n v="-148.10742190000019"/>
    <s v=""/>
    <n v="1"/>
    <s v=""/>
  </r>
  <r>
    <x v="18"/>
    <n v="-195.37841800000024"/>
    <n v="-195.37841800000024"/>
    <s v=""/>
    <n v="1"/>
    <s v=""/>
  </r>
  <r>
    <x v="19"/>
    <n v="-136.25976560000026"/>
    <n v="-136.25976560000026"/>
    <s v=""/>
    <n v="1"/>
    <s v=""/>
  </r>
  <r>
    <x v="20"/>
    <n v="-79.516845699999976"/>
    <n v="-79.516845699999976"/>
    <s v=""/>
    <n v="1"/>
    <s v=""/>
  </r>
  <r>
    <x v="21"/>
    <n v="-36.927490199999738"/>
    <n v="-36.927490199999738"/>
    <s v=""/>
    <n v="1"/>
    <s v=""/>
  </r>
  <r>
    <x v="22"/>
    <n v="6.4721679999997832"/>
    <s v=""/>
    <n v="6.4721679999997832"/>
    <s v=""/>
    <n v="1"/>
  </r>
  <r>
    <x v="23"/>
    <n v="49.190917899999931"/>
    <s v=""/>
    <n v="49.190917899999931"/>
    <s v=""/>
    <n v="1"/>
  </r>
  <r>
    <x v="0"/>
    <n v="41.080322299999807"/>
    <s v=""/>
    <n v="41.080322299999807"/>
    <s v=""/>
    <n v="1"/>
  </r>
  <r>
    <x v="1"/>
    <n v="18.618408199999976"/>
    <s v=""/>
    <n v="18.618408199999976"/>
    <s v=""/>
    <n v="1"/>
  </r>
  <r>
    <x v="2"/>
    <n v="-6.4262695000002168"/>
    <n v="-6.4262695000002168"/>
    <s v=""/>
    <n v="1"/>
    <s v=""/>
  </r>
  <r>
    <x v="3"/>
    <n v="34.431640699999662"/>
    <s v=""/>
    <n v="34.431640699999662"/>
    <s v=""/>
    <n v="1"/>
  </r>
  <r>
    <x v="4"/>
    <n v="62.02636719999964"/>
    <s v=""/>
    <n v="62.02636719999964"/>
    <s v=""/>
    <n v="1"/>
  </r>
  <r>
    <x v="5"/>
    <n v="74.338867200000095"/>
    <s v=""/>
    <n v="74.338867200000095"/>
    <s v=""/>
    <n v="1"/>
  </r>
  <r>
    <x v="6"/>
    <n v="74.662597600000026"/>
    <s v=""/>
    <n v="74.662597600000026"/>
    <s v=""/>
    <n v="1"/>
  </r>
  <r>
    <x v="7"/>
    <n v="114.22192389999964"/>
    <s v=""/>
    <n v="114.22192389999964"/>
    <s v=""/>
    <n v="1"/>
  </r>
  <r>
    <x v="8"/>
    <n v="172.4450683"/>
    <s v=""/>
    <n v="172.4450683"/>
    <s v=""/>
    <n v="1"/>
  </r>
  <r>
    <x v="9"/>
    <n v="200.63403319999998"/>
    <s v=""/>
    <n v="200.63403319999998"/>
    <s v=""/>
    <n v="1"/>
  </r>
  <r>
    <x v="10"/>
    <n v="341.42797850000034"/>
    <s v=""/>
    <n v="341.42797850000034"/>
    <s v=""/>
    <n v="1"/>
  </r>
  <r>
    <x v="11"/>
    <n v="446.3955077999999"/>
    <s v=""/>
    <n v="446.3955077999999"/>
    <s v=""/>
    <n v="1"/>
  </r>
  <r>
    <x v="12"/>
    <n v="490.06518559999995"/>
    <s v=""/>
    <n v="490.06518559999995"/>
    <s v=""/>
    <n v="1"/>
  </r>
  <r>
    <x v="13"/>
    <n v="503.74389650000012"/>
    <s v=""/>
    <n v="503.74389650000012"/>
    <s v=""/>
    <n v="1"/>
  </r>
  <r>
    <x v="14"/>
    <n v="455.39721680000002"/>
    <s v=""/>
    <n v="455.39721680000002"/>
    <s v=""/>
    <n v="1"/>
  </r>
  <r>
    <x v="15"/>
    <n v="417.70483400000012"/>
    <s v=""/>
    <n v="417.70483400000012"/>
    <s v=""/>
    <n v="1"/>
  </r>
  <r>
    <x v="16"/>
    <n v="339.7529297000001"/>
    <s v=""/>
    <n v="339.7529297000001"/>
    <s v=""/>
    <n v="1"/>
  </r>
  <r>
    <x v="17"/>
    <n v="229.00048830000014"/>
    <s v=""/>
    <n v="229.00048830000014"/>
    <s v=""/>
    <n v="1"/>
  </r>
  <r>
    <x v="18"/>
    <n v="148.2268067"/>
    <s v=""/>
    <n v="148.2268067"/>
    <s v=""/>
    <n v="1"/>
  </r>
  <r>
    <x v="19"/>
    <n v="76.994628899999952"/>
    <s v=""/>
    <n v="76.994628899999952"/>
    <s v=""/>
    <n v="1"/>
  </r>
  <r>
    <x v="20"/>
    <n v="118.78271480000012"/>
    <s v=""/>
    <n v="118.78271480000012"/>
    <s v=""/>
    <n v="1"/>
  </r>
  <r>
    <x v="21"/>
    <n v="113.9738769999999"/>
    <s v=""/>
    <n v="113.9738769999999"/>
    <s v=""/>
    <n v="1"/>
  </r>
  <r>
    <x v="22"/>
    <n v="87.000732399999833"/>
    <s v=""/>
    <n v="87.000732399999833"/>
    <s v=""/>
    <n v="1"/>
  </r>
  <r>
    <x v="23"/>
    <n v="40.074707099999614"/>
    <s v=""/>
    <n v="40.074707099999614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60.224975500000028"/>
    <s v=""/>
    <n v="60.224975500000028"/>
    <s v=""/>
    <n v="1"/>
  </r>
  <r>
    <x v="1"/>
    <n v="90.550292999999783"/>
    <s v=""/>
    <n v="90.550292999999783"/>
    <s v=""/>
    <n v="1"/>
  </r>
  <r>
    <x v="2"/>
    <n v="73.148803799999996"/>
    <s v=""/>
    <n v="73.148803799999996"/>
    <s v=""/>
    <n v="1"/>
  </r>
  <r>
    <x v="3"/>
    <n v="70.255737299999964"/>
    <s v=""/>
    <n v="70.255737299999964"/>
    <s v=""/>
    <n v="1"/>
  </r>
  <r>
    <x v="4"/>
    <n v="103.45117189999996"/>
    <s v=""/>
    <n v="103.45117189999996"/>
    <s v=""/>
    <n v="1"/>
  </r>
  <r>
    <x v="5"/>
    <n v="100.20385740000006"/>
    <s v=""/>
    <n v="100.20385740000006"/>
    <s v=""/>
    <n v="1"/>
  </r>
  <r>
    <x v="6"/>
    <n v="120.15759279999997"/>
    <s v=""/>
    <n v="120.15759279999997"/>
    <s v=""/>
    <n v="1"/>
  </r>
  <r>
    <x v="7"/>
    <n v="143.60461420000001"/>
    <s v=""/>
    <n v="143.60461420000001"/>
    <s v=""/>
    <n v="1"/>
  </r>
  <r>
    <x v="8"/>
    <n v="172.69628899999998"/>
    <s v=""/>
    <n v="172.69628899999998"/>
    <s v=""/>
    <n v="1"/>
  </r>
  <r>
    <x v="9"/>
    <n v="187.02087400000005"/>
    <s v=""/>
    <n v="187.02087400000005"/>
    <s v=""/>
    <n v="1"/>
  </r>
  <r>
    <x v="10"/>
    <n v="216.26672359999998"/>
    <s v=""/>
    <n v="216.26672359999998"/>
    <s v=""/>
    <n v="1"/>
  </r>
  <r>
    <x v="11"/>
    <n v="174.92504880000001"/>
    <s v=""/>
    <n v="174.92504880000001"/>
    <s v=""/>
    <n v="1"/>
  </r>
  <r>
    <x v="12"/>
    <n v="202.75622559999988"/>
    <s v=""/>
    <n v="202.75622559999988"/>
    <s v=""/>
    <n v="1"/>
  </r>
  <r>
    <x v="13"/>
    <n v="222.99090580999996"/>
    <s v=""/>
    <n v="222.99090580999996"/>
    <s v=""/>
    <n v="1"/>
  </r>
  <r>
    <x v="14"/>
    <n v="172.46423341000013"/>
    <s v=""/>
    <n v="172.46423341000013"/>
    <s v=""/>
    <n v="1"/>
  </r>
  <r>
    <x v="15"/>
    <n v="153.49755860000005"/>
    <s v=""/>
    <n v="153.49755860000005"/>
    <s v=""/>
    <n v="1"/>
  </r>
  <r>
    <x v="16"/>
    <n v="136.15710450000006"/>
    <s v=""/>
    <n v="136.15710450000006"/>
    <s v=""/>
    <n v="1"/>
  </r>
  <r>
    <x v="17"/>
    <n v="133.11096190000012"/>
    <s v=""/>
    <n v="133.11096190000012"/>
    <s v=""/>
    <n v="1"/>
  </r>
  <r>
    <x v="18"/>
    <n v="158.48754880000001"/>
    <s v=""/>
    <n v="158.48754880000001"/>
    <s v=""/>
    <n v="1"/>
  </r>
  <r>
    <x v="19"/>
    <n v="237.93591300000003"/>
    <s v=""/>
    <n v="237.93591300000003"/>
    <s v=""/>
    <n v="1"/>
  </r>
  <r>
    <x v="20"/>
    <n v="299.40600590000008"/>
    <s v=""/>
    <n v="299.40600590000008"/>
    <s v=""/>
    <n v="1"/>
  </r>
  <r>
    <x v="21"/>
    <n v="300.07824699999992"/>
    <s v=""/>
    <n v="300.07824699999992"/>
    <s v=""/>
    <n v="1"/>
  </r>
  <r>
    <x v="22"/>
    <n v="283.06970210000009"/>
    <s v=""/>
    <n v="283.06970210000009"/>
    <s v=""/>
    <n v="1"/>
  </r>
  <r>
    <x v="23"/>
    <n v="226.59887690000005"/>
    <s v=""/>
    <n v="226.59887690000005"/>
    <s v=""/>
    <n v="1"/>
  </r>
  <r>
    <x v="0"/>
    <n v="163.34667969999987"/>
    <s v=""/>
    <n v="163.34667969999987"/>
    <s v=""/>
    <n v="1"/>
  </r>
  <r>
    <x v="1"/>
    <n v="180.88000480000005"/>
    <s v=""/>
    <n v="180.88000480000005"/>
    <s v=""/>
    <n v="1"/>
  </r>
  <r>
    <x v="2"/>
    <n v="236.28399659999991"/>
    <s v=""/>
    <n v="236.28399659999991"/>
    <s v=""/>
    <n v="1"/>
  </r>
  <r>
    <x v="3"/>
    <n v="200.30419919999986"/>
    <s v=""/>
    <n v="200.30419919999986"/>
    <s v=""/>
    <n v="1"/>
  </r>
  <r>
    <x v="4"/>
    <n v="188.89025880000008"/>
    <s v=""/>
    <n v="188.89025880000008"/>
    <s v=""/>
    <n v="1"/>
  </r>
  <r>
    <x v="5"/>
    <n v="223.93286130000001"/>
    <s v=""/>
    <n v="223.93286130000001"/>
    <s v=""/>
    <n v="1"/>
  </r>
  <r>
    <x v="6"/>
    <n v="262.22717289999991"/>
    <s v=""/>
    <n v="262.22717289999991"/>
    <s v=""/>
    <n v="1"/>
  </r>
  <r>
    <x v="7"/>
    <n v="279.41271970000003"/>
    <s v=""/>
    <n v="279.41271970000003"/>
    <s v=""/>
    <n v="1"/>
  </r>
  <r>
    <x v="8"/>
    <n v="270.57177739999997"/>
    <s v=""/>
    <n v="270.57177739999997"/>
    <s v=""/>
    <n v="1"/>
  </r>
  <r>
    <x v="9"/>
    <n v="226.77966309999988"/>
    <s v=""/>
    <n v="226.77966309999988"/>
    <s v=""/>
    <n v="1"/>
  </r>
  <r>
    <x v="10"/>
    <n v="162.58007820000012"/>
    <s v=""/>
    <n v="162.58007820000012"/>
    <s v=""/>
    <n v="1"/>
  </r>
  <r>
    <x v="11"/>
    <n v="127.66748049999978"/>
    <s v=""/>
    <n v="127.66748049999978"/>
    <s v=""/>
    <n v="1"/>
  </r>
  <r>
    <x v="12"/>
    <n v="163.55346680000002"/>
    <s v=""/>
    <n v="163.55346680000002"/>
    <s v=""/>
    <n v="1"/>
  </r>
  <r>
    <x v="13"/>
    <n v="133.54693609999993"/>
    <s v=""/>
    <n v="133.54693609999993"/>
    <s v=""/>
    <n v="1"/>
  </r>
  <r>
    <x v="14"/>
    <n v="91.938598600000205"/>
    <s v=""/>
    <n v="91.938598600000205"/>
    <s v=""/>
    <n v="1"/>
  </r>
  <r>
    <x v="15"/>
    <n v="73.993164099999831"/>
    <s v=""/>
    <n v="73.993164099999831"/>
    <s v=""/>
    <n v="1"/>
  </r>
  <r>
    <x v="16"/>
    <n v="47.918945300000132"/>
    <s v=""/>
    <n v="47.918945300000132"/>
    <s v=""/>
    <n v="1"/>
  </r>
  <r>
    <x v="17"/>
    <n v="97.444580099999939"/>
    <s v=""/>
    <n v="97.444580099999939"/>
    <s v=""/>
    <n v="1"/>
  </r>
  <r>
    <x v="18"/>
    <n v="140.90197749999993"/>
    <s v=""/>
    <n v="140.90197749999993"/>
    <s v=""/>
    <n v="1"/>
  </r>
  <r>
    <x v="19"/>
    <n v="210.32470699999999"/>
    <s v=""/>
    <n v="210.32470699999999"/>
    <s v=""/>
    <n v="1"/>
  </r>
  <r>
    <x v="20"/>
    <n v="267.25463869999999"/>
    <s v=""/>
    <n v="267.25463869999999"/>
    <s v=""/>
    <n v="1"/>
  </r>
  <r>
    <x v="21"/>
    <n v="236.47228999999993"/>
    <s v=""/>
    <n v="236.47228999999993"/>
    <s v=""/>
    <n v="1"/>
  </r>
  <r>
    <x v="22"/>
    <n v="214.55895989999999"/>
    <s v=""/>
    <n v="214.55895989999999"/>
    <s v=""/>
    <n v="1"/>
  </r>
  <r>
    <x v="23"/>
    <n v="119.82189940000012"/>
    <s v=""/>
    <n v="119.82189940000012"/>
    <s v=""/>
    <n v="1"/>
  </r>
  <r>
    <x v="0"/>
    <n v="-92.989501999999902"/>
    <n v="-92.989501999999902"/>
    <s v=""/>
    <n v="1"/>
    <s v=""/>
  </r>
  <r>
    <x v="1"/>
    <n v="-120.32769771999995"/>
    <n v="-120.32769771999995"/>
    <s v=""/>
    <n v="1"/>
    <s v=""/>
  </r>
  <r>
    <x v="2"/>
    <n v="-152.48864747999994"/>
    <n v="-152.48864747999994"/>
    <s v=""/>
    <n v="1"/>
    <s v=""/>
  </r>
  <r>
    <x v="3"/>
    <n v="-108.6848753999999"/>
    <n v="-108.6848753999999"/>
    <s v=""/>
    <n v="1"/>
    <s v=""/>
  </r>
  <r>
    <x v="4"/>
    <n v="-37.994018600000118"/>
    <n v="-37.994018600000118"/>
    <s v=""/>
    <n v="1"/>
    <s v=""/>
  </r>
  <r>
    <x v="5"/>
    <n v="22.1171875"/>
    <s v=""/>
    <n v="22.1171875"/>
    <s v=""/>
    <n v="1"/>
  </r>
  <r>
    <x v="6"/>
    <n v="114.53808600000002"/>
    <s v=""/>
    <n v="114.53808600000002"/>
    <s v=""/>
    <n v="1"/>
  </r>
  <r>
    <x v="7"/>
    <n v="154.8514404"/>
    <s v=""/>
    <n v="154.8514404"/>
    <s v=""/>
    <n v="1"/>
  </r>
  <r>
    <x v="8"/>
    <n v="89.451782200000025"/>
    <s v=""/>
    <n v="89.451782200000025"/>
    <s v=""/>
    <n v="1"/>
  </r>
  <r>
    <x v="9"/>
    <n v="54.342651400000022"/>
    <s v=""/>
    <n v="54.342651400000022"/>
    <s v=""/>
    <n v="1"/>
  </r>
  <r>
    <x v="10"/>
    <n v="52.430786100000205"/>
    <s v=""/>
    <n v="52.430786100000205"/>
    <s v=""/>
    <n v="1"/>
  </r>
  <r>
    <x v="11"/>
    <n v="52.108764600000086"/>
    <s v=""/>
    <n v="52.108764600000086"/>
    <s v=""/>
    <n v="1"/>
  </r>
  <r>
    <x v="12"/>
    <n v="4.900634699999955"/>
    <s v=""/>
    <n v="4.900634699999955"/>
    <s v=""/>
    <n v="1"/>
  </r>
  <r>
    <x v="13"/>
    <n v="-22.594726599999831"/>
    <n v="-22.594726599999831"/>
    <s v=""/>
    <n v="1"/>
    <s v=""/>
  </r>
  <r>
    <x v="14"/>
    <n v="-41.701904300000024"/>
    <n v="-41.701904300000024"/>
    <s v=""/>
    <n v="1"/>
    <s v=""/>
  </r>
  <r>
    <x v="15"/>
    <n v="-30.994140600000037"/>
    <n v="-30.994140600000037"/>
    <s v=""/>
    <n v="1"/>
    <s v=""/>
  </r>
  <r>
    <x v="16"/>
    <n v="23.502319299999954"/>
    <s v=""/>
    <n v="23.502319299999954"/>
    <s v=""/>
    <n v="1"/>
  </r>
  <r>
    <x v="17"/>
    <n v="30.465942399999904"/>
    <s v=""/>
    <n v="30.465942399999904"/>
    <s v=""/>
    <n v="1"/>
  </r>
  <r>
    <x v="18"/>
    <n v="57.759277300000122"/>
    <s v=""/>
    <n v="57.759277300000122"/>
    <s v=""/>
    <n v="1"/>
  </r>
  <r>
    <x v="19"/>
    <n v="33.909912099999929"/>
    <s v=""/>
    <n v="33.909912099999929"/>
    <s v=""/>
    <n v="1"/>
  </r>
  <r>
    <x v="20"/>
    <n v="45.139404300000024"/>
    <s v=""/>
    <n v="45.139404300000024"/>
    <s v=""/>
    <n v="1"/>
  </r>
  <r>
    <x v="21"/>
    <n v="31.413207999999941"/>
    <s v=""/>
    <n v="31.413207999999941"/>
    <s v=""/>
    <n v="1"/>
  </r>
  <r>
    <x v="22"/>
    <n v="4.1126709000000119"/>
    <s v=""/>
    <n v="4.1126709000000119"/>
    <s v=""/>
    <n v="1"/>
  </r>
  <r>
    <x v="23"/>
    <n v="-58.266723699999829"/>
    <n v="-58.266723699999829"/>
    <s v=""/>
    <n v="1"/>
    <s v=""/>
  </r>
  <r>
    <x v="0"/>
    <n v="-181.48571770000012"/>
    <n v="-181.48571770000012"/>
    <s v=""/>
    <n v="1"/>
    <s v=""/>
  </r>
  <r>
    <x v="1"/>
    <n v="-173.70959470000003"/>
    <n v="-173.70959470000003"/>
    <s v=""/>
    <n v="1"/>
    <s v=""/>
  </r>
  <r>
    <x v="2"/>
    <n v="-211.15924069999994"/>
    <n v="-211.15924069999994"/>
    <s v=""/>
    <n v="1"/>
    <s v=""/>
  </r>
  <r>
    <x v="3"/>
    <n v="-142.82714840000006"/>
    <n v="-142.82714840000006"/>
    <s v=""/>
    <n v="1"/>
    <s v=""/>
  </r>
  <r>
    <x v="4"/>
    <n v="-68.944213799999943"/>
    <n v="-68.944213799999943"/>
    <s v=""/>
    <n v="1"/>
    <s v=""/>
  </r>
  <r>
    <x v="5"/>
    <n v="-58.945068300000003"/>
    <n v="-58.945068300000003"/>
    <s v=""/>
    <n v="1"/>
    <s v=""/>
  </r>
  <r>
    <x v="6"/>
    <n v="-39.26367190000019"/>
    <n v="-39.26367190000019"/>
    <s v=""/>
    <n v="1"/>
    <s v=""/>
  </r>
  <r>
    <x v="7"/>
    <n v="13.439209000000119"/>
    <s v=""/>
    <n v="13.439209000000119"/>
    <s v=""/>
    <n v="1"/>
  </r>
  <r>
    <x v="8"/>
    <n v="-50.715331999999989"/>
    <n v="-50.715331999999989"/>
    <s v=""/>
    <n v="1"/>
    <s v=""/>
  </r>
  <r>
    <x v="9"/>
    <n v="-66.176391599999988"/>
    <n v="-66.176391599999988"/>
    <s v=""/>
    <n v="1"/>
    <s v=""/>
  </r>
  <r>
    <x v="10"/>
    <n v="-115.49450680000018"/>
    <n v="-115.49450680000018"/>
    <s v=""/>
    <n v="1"/>
    <s v=""/>
  </r>
  <r>
    <x v="11"/>
    <n v="-106.09948729999996"/>
    <n v="-106.09948729999996"/>
    <s v=""/>
    <n v="1"/>
    <s v=""/>
  </r>
  <r>
    <x v="12"/>
    <n v="-42.593994099999918"/>
    <n v="-42.593994099999918"/>
    <s v=""/>
    <n v="1"/>
    <s v=""/>
  </r>
  <r>
    <x v="13"/>
    <n v="-46.809204099999988"/>
    <n v="-46.809204099999988"/>
    <s v=""/>
    <n v="1"/>
    <s v=""/>
  </r>
  <r>
    <x v="14"/>
    <n v="-56.780639599999859"/>
    <n v="-56.780639599999859"/>
    <s v=""/>
    <n v="1"/>
    <s v=""/>
  </r>
  <r>
    <x v="15"/>
    <n v="-100.69641119999983"/>
    <n v="-100.69641119999983"/>
    <s v=""/>
    <n v="1"/>
    <s v=""/>
  </r>
  <r>
    <x v="16"/>
    <n v="-117.2060547000001"/>
    <n v="-117.2060547000001"/>
    <s v=""/>
    <n v="1"/>
    <s v=""/>
  </r>
  <r>
    <x v="17"/>
    <n v="-139.66369630000008"/>
    <n v="-139.66369630000008"/>
    <s v=""/>
    <n v="1"/>
    <s v=""/>
  </r>
  <r>
    <x v="18"/>
    <n v="-101.73767090000001"/>
    <n v="-101.73767090000001"/>
    <s v=""/>
    <n v="1"/>
    <s v=""/>
  </r>
  <r>
    <x v="19"/>
    <n v="-104.62756349999995"/>
    <n v="-104.62756349999995"/>
    <s v=""/>
    <n v="1"/>
    <s v=""/>
  </r>
  <r>
    <x v="20"/>
    <n v="-93.667236400000093"/>
    <n v="-93.667236400000093"/>
    <s v=""/>
    <n v="1"/>
    <s v=""/>
  </r>
  <r>
    <x v="21"/>
    <n v="-90.914306699999997"/>
    <n v="-90.914306699999997"/>
    <s v=""/>
    <n v="1"/>
    <s v=""/>
  </r>
  <r>
    <x v="22"/>
    <n v="-86.074584899999991"/>
    <n v="-86.074584899999991"/>
    <s v=""/>
    <n v="1"/>
    <s v=""/>
  </r>
  <r>
    <x v="23"/>
    <n v="-117.11560059999988"/>
    <n v="-117.11560059999988"/>
    <s v=""/>
    <n v="1"/>
    <s v=""/>
  </r>
  <r>
    <x v="0"/>
    <n v="-114.79296879999993"/>
    <n v="-114.79296879999993"/>
    <s v=""/>
    <n v="1"/>
    <s v=""/>
  </r>
  <r>
    <x v="1"/>
    <n v="-139.24755859999982"/>
    <n v="-139.24755859999982"/>
    <s v=""/>
    <n v="1"/>
    <s v=""/>
  </r>
  <r>
    <x v="2"/>
    <n v="-102.98748780000005"/>
    <n v="-102.98748780000005"/>
    <s v=""/>
    <n v="1"/>
    <s v=""/>
  </r>
  <r>
    <x v="3"/>
    <n v="-131.45690920000004"/>
    <n v="-131.45690920000004"/>
    <s v=""/>
    <n v="1"/>
    <s v=""/>
  </r>
  <r>
    <x v="4"/>
    <n v="-168.77172850000011"/>
    <n v="-168.77172850000011"/>
    <s v=""/>
    <n v="1"/>
    <s v=""/>
  </r>
  <r>
    <x v="5"/>
    <n v="-149.6018067"/>
    <n v="-149.6018067"/>
    <s v=""/>
    <n v="1"/>
    <s v=""/>
  </r>
  <r>
    <x v="6"/>
    <n v="-93.31066890000011"/>
    <n v="-93.31066890000011"/>
    <s v=""/>
    <n v="1"/>
    <s v=""/>
  </r>
  <r>
    <x v="7"/>
    <n v="-56.148559599999999"/>
    <n v="-56.148559599999999"/>
    <s v=""/>
    <n v="1"/>
    <s v=""/>
  </r>
  <r>
    <x v="8"/>
    <n v="-161.38623050000001"/>
    <n v="-161.38623050000001"/>
    <s v=""/>
    <n v="1"/>
    <s v=""/>
  </r>
  <r>
    <x v="9"/>
    <n v="-213.37902830000007"/>
    <n v="-213.37902830000007"/>
    <s v=""/>
    <n v="1"/>
    <s v=""/>
  </r>
  <r>
    <x v="10"/>
    <n v="-370.69287110000005"/>
    <n v="-370.69287110000005"/>
    <s v=""/>
    <n v="1"/>
    <s v=""/>
  </r>
  <r>
    <x v="11"/>
    <n v="-396.94982909999999"/>
    <n v="-396.94982909999999"/>
    <s v=""/>
    <n v="1"/>
    <s v=""/>
  </r>
  <r>
    <x v="12"/>
    <n v="-359.61901859999989"/>
    <n v="-359.61901859999989"/>
    <s v=""/>
    <n v="1"/>
    <s v=""/>
  </r>
  <r>
    <x v="13"/>
    <n v="-343.68493650000005"/>
    <n v="-343.68493650000005"/>
    <s v=""/>
    <n v="1"/>
    <s v=""/>
  </r>
  <r>
    <x v="14"/>
    <n v="-314.19873040000016"/>
    <n v="-314.19873040000016"/>
    <s v=""/>
    <n v="1"/>
    <s v=""/>
  </r>
  <r>
    <x v="15"/>
    <n v="-336.4855957000002"/>
    <n v="-336.4855957000002"/>
    <s v=""/>
    <n v="1"/>
    <s v=""/>
  </r>
  <r>
    <x v="16"/>
    <n v="-311.66845699999999"/>
    <n v="-311.66845699999999"/>
    <s v=""/>
    <n v="1"/>
    <s v=""/>
  </r>
  <r>
    <x v="17"/>
    <n v="-246.10534669999993"/>
    <n v="-246.10534669999993"/>
    <s v=""/>
    <n v="1"/>
    <s v=""/>
  </r>
  <r>
    <x v="18"/>
    <n v="-58.81848140000011"/>
    <n v="-58.81848140000011"/>
    <s v=""/>
    <n v="1"/>
    <s v=""/>
  </r>
  <r>
    <x v="19"/>
    <n v="4.333740200000193"/>
    <s v=""/>
    <n v="4.333740200000193"/>
    <s v=""/>
    <n v="1"/>
  </r>
  <r>
    <x v="20"/>
    <n v="68.361938499999951"/>
    <s v=""/>
    <n v="68.361938499999951"/>
    <s v=""/>
    <n v="1"/>
  </r>
  <r>
    <x v="21"/>
    <n v="91.139160199999878"/>
    <s v=""/>
    <n v="91.139160199999878"/>
    <s v=""/>
    <n v="1"/>
  </r>
  <r>
    <x v="22"/>
    <n v="117.54846189999989"/>
    <s v=""/>
    <n v="117.54846189999989"/>
    <s v=""/>
    <n v="1"/>
  </r>
  <r>
    <x v="23"/>
    <n v="214.41339113999993"/>
    <s v=""/>
    <n v="214.41339113999993"/>
    <s v=""/>
    <n v="1"/>
  </r>
  <r>
    <x v="0"/>
    <n v="210.97143556000015"/>
    <s v=""/>
    <n v="210.97143556000015"/>
    <s v=""/>
    <n v="1"/>
  </r>
  <r>
    <x v="1"/>
    <n v="36.673950200000036"/>
    <s v=""/>
    <n v="36.673950200000036"/>
    <s v=""/>
    <n v="1"/>
  </r>
  <r>
    <x v="2"/>
    <n v="43.946533199999976"/>
    <s v=""/>
    <n v="43.946533199999976"/>
    <s v=""/>
    <n v="1"/>
  </r>
  <r>
    <x v="3"/>
    <n v="15.063720699999976"/>
    <s v=""/>
    <n v="15.063720699999976"/>
    <s v=""/>
    <n v="1"/>
  </r>
  <r>
    <x v="4"/>
    <n v="67.083740300000045"/>
    <s v=""/>
    <n v="67.083740300000045"/>
    <s v=""/>
    <n v="1"/>
  </r>
  <r>
    <x v="5"/>
    <n v="68.149536099999978"/>
    <s v=""/>
    <n v="68.149536099999978"/>
    <s v=""/>
    <n v="1"/>
  </r>
  <r>
    <x v="6"/>
    <n v="161.56671139999992"/>
    <s v=""/>
    <n v="161.56671139999992"/>
    <s v=""/>
    <n v="1"/>
  </r>
  <r>
    <x v="7"/>
    <n v="109.58312980000005"/>
    <s v=""/>
    <n v="109.58312980000005"/>
    <s v=""/>
    <n v="1"/>
  </r>
  <r>
    <x v="8"/>
    <n v="12.99389640000004"/>
    <s v=""/>
    <n v="12.99389640000004"/>
    <s v=""/>
    <n v="1"/>
  </r>
  <r>
    <x v="9"/>
    <n v="-22.969848600000205"/>
    <n v="-22.969848600000205"/>
    <s v=""/>
    <n v="1"/>
    <s v=""/>
  </r>
  <r>
    <x v="10"/>
    <n v="44.582397499999843"/>
    <s v=""/>
    <n v="44.582397499999843"/>
    <s v=""/>
    <n v="1"/>
  </r>
  <r>
    <x v="11"/>
    <n v="183.77868650000005"/>
    <s v=""/>
    <n v="183.77868650000005"/>
    <s v=""/>
    <n v="1"/>
  </r>
  <r>
    <x v="12"/>
    <n v="232.01586909999992"/>
    <s v=""/>
    <n v="232.01586909999992"/>
    <s v=""/>
    <n v="1"/>
  </r>
  <r>
    <x v="13"/>
    <n v="158.95190430000002"/>
    <s v=""/>
    <n v="158.95190430000002"/>
    <s v=""/>
    <n v="1"/>
  </r>
  <r>
    <x v="14"/>
    <n v="148.984375"/>
    <s v=""/>
    <n v="148.984375"/>
    <s v=""/>
    <n v="1"/>
  </r>
  <r>
    <x v="15"/>
    <n v="147.61328129999993"/>
    <s v=""/>
    <n v="147.61328129999993"/>
    <s v=""/>
    <n v="1"/>
  </r>
  <r>
    <x v="16"/>
    <n v="202.20971680000002"/>
    <s v=""/>
    <n v="202.20971680000002"/>
    <s v=""/>
    <n v="1"/>
  </r>
  <r>
    <x v="17"/>
    <n v="199.44909669999993"/>
    <s v=""/>
    <n v="199.44909669999993"/>
    <s v=""/>
    <n v="1"/>
  </r>
  <r>
    <x v="18"/>
    <n v="253.59045409999999"/>
    <s v=""/>
    <n v="253.59045409999999"/>
    <s v=""/>
    <n v="1"/>
  </r>
  <r>
    <x v="19"/>
    <n v="243.76806640000018"/>
    <s v=""/>
    <n v="243.76806640000018"/>
    <s v=""/>
    <n v="1"/>
  </r>
  <r>
    <x v="20"/>
    <n v="174.6199951000001"/>
    <s v=""/>
    <n v="174.6199951000001"/>
    <s v=""/>
    <n v="1"/>
  </r>
  <r>
    <x v="21"/>
    <n v="134.06188960000009"/>
    <s v=""/>
    <n v="134.06188960000009"/>
    <s v=""/>
    <n v="1"/>
  </r>
  <r>
    <x v="22"/>
    <n v="129.83386229999996"/>
    <s v=""/>
    <n v="129.83386229999996"/>
    <s v=""/>
    <n v="1"/>
  </r>
  <r>
    <x v="23"/>
    <n v="76.335082999999941"/>
    <s v=""/>
    <n v="76.335082999999941"/>
    <s v=""/>
    <n v="1"/>
  </r>
  <r>
    <x v="0"/>
    <n v="-53.700073200000134"/>
    <n v="-53.700073200000134"/>
    <s v=""/>
    <n v="1"/>
    <s v=""/>
  </r>
  <r>
    <x v="1"/>
    <n v="-24.536498999999822"/>
    <n v="-24.536498999999822"/>
    <s v=""/>
    <n v="1"/>
    <s v=""/>
  </r>
  <r>
    <x v="2"/>
    <n v="-57.666259700000182"/>
    <n v="-57.666259700000182"/>
    <s v=""/>
    <n v="1"/>
    <s v=""/>
  </r>
  <r>
    <x v="3"/>
    <n v="-126.42114259999994"/>
    <n v="-126.42114259999994"/>
    <s v=""/>
    <n v="1"/>
    <s v=""/>
  </r>
  <r>
    <x v="4"/>
    <n v="-113.03845219999994"/>
    <n v="-113.03845219999994"/>
    <s v=""/>
    <n v="1"/>
    <s v=""/>
  </r>
  <r>
    <x v="5"/>
    <n v="-77.156860399999914"/>
    <n v="-77.156860399999914"/>
    <s v=""/>
    <n v="1"/>
    <s v=""/>
  </r>
  <r>
    <x v="6"/>
    <n v="-97.531127900000001"/>
    <n v="-97.531127900000001"/>
    <s v=""/>
    <n v="1"/>
    <s v=""/>
  </r>
  <r>
    <x v="7"/>
    <n v="-117.48706059999995"/>
    <n v="-117.48706059999995"/>
    <s v=""/>
    <n v="1"/>
    <s v=""/>
  </r>
  <r>
    <x v="8"/>
    <n v="-175.9924317"/>
    <n v="-175.9924317"/>
    <s v=""/>
    <n v="1"/>
    <s v=""/>
  </r>
  <r>
    <x v="9"/>
    <n v="-302.40502930000002"/>
    <n v="-302.40502930000002"/>
    <s v=""/>
    <n v="1"/>
    <s v=""/>
  </r>
  <r>
    <x v="10"/>
    <n v="-270.52648930000009"/>
    <n v="-270.52648930000009"/>
    <s v=""/>
    <n v="1"/>
    <s v=""/>
  </r>
  <r>
    <x v="11"/>
    <n v="-113.77233879999994"/>
    <n v="-113.77233879999994"/>
    <s v=""/>
    <n v="1"/>
    <s v=""/>
  </r>
  <r>
    <x v="12"/>
    <n v="-13.347167900000159"/>
    <n v="-13.347167900000159"/>
    <s v=""/>
    <n v="1"/>
    <s v=""/>
  </r>
  <r>
    <x v="13"/>
    <n v="15.934204099999988"/>
    <s v=""/>
    <n v="15.934204099999988"/>
    <s v=""/>
    <n v="1"/>
  </r>
  <r>
    <x v="14"/>
    <n v="36.956665100000009"/>
    <s v=""/>
    <n v="36.956665100000009"/>
    <s v=""/>
    <n v="1"/>
  </r>
  <r>
    <x v="15"/>
    <n v="69.03125"/>
    <s v=""/>
    <n v="69.03125"/>
    <s v=""/>
    <n v="1"/>
  </r>
  <r>
    <x v="16"/>
    <n v="111.95153810000011"/>
    <s v=""/>
    <n v="111.95153810000011"/>
    <s v=""/>
    <n v="1"/>
  </r>
  <r>
    <x v="17"/>
    <n v="84.528564499999902"/>
    <s v=""/>
    <n v="84.528564499999902"/>
    <s v=""/>
    <n v="1"/>
  </r>
  <r>
    <x v="18"/>
    <n v="89.412597600000026"/>
    <s v=""/>
    <n v="89.412597600000026"/>
    <s v=""/>
    <n v="1"/>
  </r>
  <r>
    <x v="19"/>
    <n v="164.57458500000007"/>
    <s v=""/>
    <n v="164.57458500000007"/>
    <s v=""/>
    <n v="1"/>
  </r>
  <r>
    <x v="20"/>
    <n v="168.86547850000011"/>
    <s v=""/>
    <n v="168.86547850000011"/>
    <s v=""/>
    <n v="1"/>
  </r>
  <r>
    <x v="21"/>
    <n v="89.390869099999918"/>
    <s v=""/>
    <n v="89.390869099999918"/>
    <s v=""/>
    <n v="1"/>
  </r>
  <r>
    <x v="22"/>
    <n v="40.275756799999954"/>
    <s v=""/>
    <n v="40.275756799999954"/>
    <s v=""/>
    <n v="1"/>
  </r>
  <r>
    <x v="23"/>
    <n v="-55.981079099999988"/>
    <n v="-55.981079099999988"/>
    <s v=""/>
    <n v="1"/>
    <s v=""/>
  </r>
  <r>
    <x v="0"/>
    <n v="48.803466800000024"/>
    <s v=""/>
    <n v="48.803466800000024"/>
    <s v=""/>
    <n v="1"/>
  </r>
  <r>
    <x v="1"/>
    <n v="33.440673899999865"/>
    <s v=""/>
    <n v="33.440673899999865"/>
    <s v=""/>
    <n v="1"/>
  </r>
  <r>
    <x v="2"/>
    <n v="38.860961899999893"/>
    <s v=""/>
    <n v="38.860961899999893"/>
    <s v=""/>
    <n v="1"/>
  </r>
  <r>
    <x v="3"/>
    <n v="44.430297800000062"/>
    <s v=""/>
    <n v="44.430297800000062"/>
    <s v=""/>
    <n v="1"/>
  </r>
  <r>
    <x v="4"/>
    <n v="58.666259700000182"/>
    <s v=""/>
    <n v="58.666259700000182"/>
    <s v=""/>
    <n v="1"/>
  </r>
  <r>
    <x v="5"/>
    <n v="99.413085899999942"/>
    <s v=""/>
    <n v="99.413085899999942"/>
    <s v=""/>
    <n v="1"/>
  </r>
  <r>
    <x v="6"/>
    <n v="105.55944829999999"/>
    <s v=""/>
    <n v="105.55944829999999"/>
    <s v=""/>
    <n v="1"/>
  </r>
  <r>
    <x v="7"/>
    <n v="130.58789060000004"/>
    <s v=""/>
    <n v="130.58789060000004"/>
    <s v=""/>
    <n v="1"/>
  </r>
  <r>
    <x v="8"/>
    <n v="91.510375999999951"/>
    <s v=""/>
    <n v="91.510375999999951"/>
    <s v=""/>
    <n v="1"/>
  </r>
  <r>
    <x v="9"/>
    <n v="1.1484375"/>
    <s v=""/>
    <n v="1.1484375"/>
    <s v=""/>
    <n v="1"/>
  </r>
  <r>
    <x v="10"/>
    <n v="-40.508789100000058"/>
    <n v="-40.508789100000058"/>
    <s v=""/>
    <n v="1"/>
    <s v=""/>
  </r>
  <r>
    <x v="11"/>
    <n v="-9.0551758000001428"/>
    <n v="-9.0551758000001428"/>
    <s v=""/>
    <n v="1"/>
    <s v=""/>
  </r>
  <r>
    <x v="12"/>
    <n v="72.658569400000033"/>
    <s v=""/>
    <n v="72.658569400000033"/>
    <s v=""/>
    <n v="1"/>
  </r>
  <r>
    <x v="13"/>
    <n v="130.30725099999995"/>
    <s v=""/>
    <n v="130.30725099999995"/>
    <s v=""/>
    <n v="1"/>
  </r>
  <r>
    <x v="14"/>
    <n v="165.07043450000015"/>
    <s v=""/>
    <n v="165.07043450000015"/>
    <s v=""/>
    <n v="1"/>
  </r>
  <r>
    <x v="15"/>
    <n v="196.35034180000002"/>
    <s v=""/>
    <n v="196.35034180000002"/>
    <s v=""/>
    <n v="1"/>
  </r>
  <r>
    <x v="16"/>
    <n v="237.75524900000005"/>
    <s v=""/>
    <n v="237.75524900000005"/>
    <s v=""/>
    <n v="1"/>
  </r>
  <r>
    <x v="17"/>
    <n v="243.64355460000002"/>
    <s v=""/>
    <n v="243.64355460000002"/>
    <s v=""/>
    <n v="1"/>
  </r>
  <r>
    <x v="18"/>
    <n v="244.27758789999984"/>
    <s v=""/>
    <n v="244.27758789999984"/>
    <s v=""/>
    <n v="1"/>
  </r>
  <r>
    <x v="19"/>
    <n v="254.1846923999999"/>
    <s v=""/>
    <n v="254.1846923999999"/>
    <s v=""/>
    <n v="1"/>
  </r>
  <r>
    <x v="20"/>
    <n v="259.31384279999997"/>
    <s v=""/>
    <n v="259.31384279999997"/>
    <s v=""/>
    <n v="1"/>
  </r>
  <r>
    <x v="21"/>
    <n v="240.0130615999999"/>
    <s v=""/>
    <n v="240.0130615999999"/>
    <s v=""/>
    <n v="1"/>
  </r>
  <r>
    <x v="22"/>
    <n v="205.11511229999996"/>
    <s v=""/>
    <n v="205.11511229999996"/>
    <s v=""/>
    <n v="1"/>
  </r>
  <r>
    <x v="23"/>
    <n v="193.26245119999999"/>
    <s v=""/>
    <n v="193.26245119999999"/>
    <s v=""/>
    <n v="1"/>
  </r>
  <r>
    <x v="0"/>
    <n v="217.32922359999998"/>
    <s v=""/>
    <n v="217.32922359999998"/>
    <s v=""/>
    <n v="1"/>
  </r>
  <r>
    <x v="1"/>
    <n v="198.80090330000007"/>
    <s v=""/>
    <n v="198.80090330000007"/>
    <s v=""/>
    <n v="1"/>
  </r>
  <r>
    <x v="2"/>
    <n v="215.7342529"/>
    <s v=""/>
    <n v="215.7342529"/>
    <s v=""/>
    <n v="1"/>
  </r>
  <r>
    <x v="3"/>
    <n v="223.44018549999987"/>
    <s v=""/>
    <n v="223.44018549999987"/>
    <s v=""/>
    <n v="1"/>
  </r>
  <r>
    <x v="4"/>
    <n v="203.56567390000009"/>
    <s v=""/>
    <n v="203.56567390000009"/>
    <s v=""/>
    <n v="1"/>
  </r>
  <r>
    <x v="5"/>
    <n v="178.54858390000004"/>
    <s v=""/>
    <n v="178.54858390000004"/>
    <s v=""/>
    <n v="1"/>
  </r>
  <r>
    <x v="6"/>
    <n v="198.06286619999992"/>
    <s v=""/>
    <n v="198.06286619999992"/>
    <s v=""/>
    <n v="1"/>
  </r>
  <r>
    <x v="7"/>
    <n v="189.81713869999999"/>
    <s v=""/>
    <n v="189.81713869999999"/>
    <s v=""/>
    <n v="1"/>
  </r>
  <r>
    <x v="8"/>
    <n v="94.29858390000004"/>
    <s v=""/>
    <n v="94.29858390000004"/>
    <s v=""/>
    <n v="1"/>
  </r>
  <r>
    <x v="9"/>
    <n v="-21.56787109999982"/>
    <n v="-21.56787109999982"/>
    <s v=""/>
    <n v="1"/>
    <s v=""/>
  </r>
  <r>
    <x v="10"/>
    <n v="-53.373168899999882"/>
    <n v="-53.373168899999882"/>
    <s v=""/>
    <n v="1"/>
    <s v=""/>
  </r>
  <r>
    <x v="11"/>
    <n v="-78.718017599999939"/>
    <n v="-78.718017599999939"/>
    <s v=""/>
    <n v="1"/>
    <s v=""/>
  </r>
  <r>
    <x v="12"/>
    <n v="-113.34838869999999"/>
    <n v="-113.34838869999999"/>
    <s v=""/>
    <n v="1"/>
    <s v=""/>
  </r>
  <r>
    <x v="13"/>
    <n v="-183.47131349999995"/>
    <n v="-183.47131349999995"/>
    <s v=""/>
    <n v="1"/>
    <s v=""/>
  </r>
  <r>
    <x v="14"/>
    <n v="-265.13500969999996"/>
    <n v="-265.13500969999996"/>
    <s v=""/>
    <n v="1"/>
    <s v=""/>
  </r>
  <r>
    <x v="15"/>
    <n v="-289.4764404"/>
    <n v="-289.4764404"/>
    <s v=""/>
    <n v="1"/>
    <s v=""/>
  </r>
  <r>
    <x v="16"/>
    <n v="-237.55395499999986"/>
    <n v="-237.55395499999986"/>
    <s v=""/>
    <n v="1"/>
    <s v=""/>
  </r>
  <r>
    <x v="17"/>
    <n v="-142.90966800000001"/>
    <n v="-142.90966800000001"/>
    <s v=""/>
    <n v="1"/>
    <s v=""/>
  </r>
  <r>
    <x v="18"/>
    <n v="36.335205100000167"/>
    <s v=""/>
    <n v="36.335205100000167"/>
    <s v=""/>
    <n v="1"/>
  </r>
  <r>
    <x v="19"/>
    <n v="88.056762700000036"/>
    <s v=""/>
    <n v="88.056762700000036"/>
    <s v=""/>
    <n v="1"/>
  </r>
  <r>
    <x v="20"/>
    <n v="24.025268500000038"/>
    <s v=""/>
    <n v="24.025268500000038"/>
    <s v=""/>
    <n v="1"/>
  </r>
  <r>
    <x v="21"/>
    <n v="-14.391113200000063"/>
    <n v="-14.391113200000063"/>
    <s v=""/>
    <n v="1"/>
    <s v=""/>
  </r>
  <r>
    <x v="22"/>
    <n v="-29.453247099999999"/>
    <n v="-29.453247099999999"/>
    <s v=""/>
    <n v="1"/>
    <s v=""/>
  </r>
  <r>
    <x v="23"/>
    <n v="-80.608642599999939"/>
    <n v="-80.608642599999939"/>
    <s v=""/>
    <n v="1"/>
    <s v=""/>
  </r>
  <r>
    <x v="0"/>
    <n v="-223.93530280000004"/>
    <n v="-223.93530280000004"/>
    <s v=""/>
    <n v="1"/>
    <s v=""/>
  </r>
  <r>
    <x v="1"/>
    <n v="-253.73095699999999"/>
    <n v="-253.73095699999999"/>
    <s v=""/>
    <n v="1"/>
    <s v=""/>
  </r>
  <r>
    <x v="2"/>
    <n v="-260.20410160000006"/>
    <n v="-260.20410160000006"/>
    <s v=""/>
    <n v="1"/>
    <s v=""/>
  </r>
  <r>
    <x v="3"/>
    <n v="-227.98510739999983"/>
    <n v="-227.98510739999983"/>
    <s v=""/>
    <n v="1"/>
    <s v=""/>
  </r>
  <r>
    <x v="4"/>
    <n v="-206.99780269999997"/>
    <n v="-206.99780269999997"/>
    <s v=""/>
    <n v="1"/>
    <s v=""/>
  </r>
  <r>
    <x v="5"/>
    <n v="-114.8410644999999"/>
    <n v="-114.8410644999999"/>
    <s v=""/>
    <n v="1"/>
    <s v=""/>
  </r>
  <r>
    <x v="6"/>
    <n v="-125.73107909999999"/>
    <n v="-125.73107909999999"/>
    <s v=""/>
    <n v="1"/>
    <s v=""/>
  </r>
  <r>
    <x v="7"/>
    <n v="-91.890625"/>
    <n v="-91.890625"/>
    <s v=""/>
    <n v="1"/>
    <s v=""/>
  </r>
  <r>
    <x v="8"/>
    <n v="-192.61901860000012"/>
    <n v="-192.61901860000012"/>
    <s v=""/>
    <n v="1"/>
    <s v=""/>
  </r>
  <r>
    <x v="9"/>
    <n v="-246.34216310000011"/>
    <n v="-246.34216310000011"/>
    <s v=""/>
    <n v="1"/>
    <s v=""/>
  </r>
  <r>
    <x v="10"/>
    <n v="-119.17846680000002"/>
    <n v="-119.17846680000002"/>
    <s v=""/>
    <n v="1"/>
    <s v=""/>
  </r>
  <r>
    <x v="11"/>
    <n v="-110.9610596"/>
    <n v="-110.9610596"/>
    <s v=""/>
    <n v="1"/>
    <s v=""/>
  </r>
  <r>
    <x v="12"/>
    <n v="-122.93029780000006"/>
    <n v="-122.93029780000006"/>
    <s v=""/>
    <n v="1"/>
    <s v=""/>
  </r>
  <r>
    <x v="13"/>
    <n v="-135.29956060000006"/>
    <n v="-135.29956060000006"/>
    <s v=""/>
    <n v="1"/>
    <s v=""/>
  </r>
  <r>
    <x v="14"/>
    <n v="-167.72283939999988"/>
    <n v="-167.72283939999988"/>
    <s v=""/>
    <n v="1"/>
    <s v=""/>
  </r>
  <r>
    <x v="15"/>
    <n v="-218.60644535000006"/>
    <n v="-218.60644535000006"/>
    <s v=""/>
    <n v="1"/>
    <s v=""/>
  </r>
  <r>
    <x v="16"/>
    <n v="-223.60205080000003"/>
    <n v="-223.60205080000003"/>
    <s v=""/>
    <n v="1"/>
    <s v=""/>
  </r>
  <r>
    <x v="17"/>
    <n v="-271.76391599999988"/>
    <n v="-271.76391599999988"/>
    <s v=""/>
    <n v="1"/>
    <s v=""/>
  </r>
  <r>
    <x v="18"/>
    <n v="-240.31445309999981"/>
    <n v="-240.31445309999981"/>
    <s v=""/>
    <n v="1"/>
    <s v=""/>
  </r>
  <r>
    <x v="19"/>
    <n v="-240.47155759999987"/>
    <n v="-240.47155759999987"/>
    <s v=""/>
    <n v="1"/>
    <s v=""/>
  </r>
  <r>
    <x v="20"/>
    <n v="-284.62548829999992"/>
    <n v="-284.62548829999992"/>
    <s v=""/>
    <n v="1"/>
    <s v=""/>
  </r>
  <r>
    <x v="21"/>
    <n v="-342.59179689999996"/>
    <n v="-342.59179689999996"/>
    <s v=""/>
    <n v="1"/>
    <s v=""/>
  </r>
  <r>
    <x v="22"/>
    <n v="-311.10095210000009"/>
    <n v="-311.10095210000009"/>
    <s v=""/>
    <n v="1"/>
    <s v=""/>
  </r>
  <r>
    <x v="23"/>
    <n v="-293.7111817"/>
    <n v="-293.7111817"/>
    <s v=""/>
    <n v="1"/>
    <s v=""/>
  </r>
  <r>
    <x v="0"/>
    <n v="-80.891723599999978"/>
    <n v="-80.891723599999978"/>
    <s v=""/>
    <n v="1"/>
    <s v=""/>
  </r>
  <r>
    <x v="1"/>
    <n v="-63.2890625"/>
    <n v="-63.2890625"/>
    <s v=""/>
    <n v="1"/>
    <s v=""/>
  </r>
  <r>
    <x v="2"/>
    <n v="-67.776245199999948"/>
    <n v="-67.776245199999948"/>
    <s v=""/>
    <n v="1"/>
    <s v=""/>
  </r>
  <r>
    <x v="3"/>
    <n v="-121.75061029999983"/>
    <n v="-121.75061029999983"/>
    <s v=""/>
    <n v="1"/>
    <s v=""/>
  </r>
  <r>
    <x v="4"/>
    <n v="-114.85803220000003"/>
    <n v="-114.85803220000003"/>
    <s v=""/>
    <n v="1"/>
    <s v=""/>
  </r>
  <r>
    <x v="5"/>
    <n v="-60.30822749999993"/>
    <n v="-60.30822749999993"/>
    <s v=""/>
    <n v="1"/>
    <s v=""/>
  </r>
  <r>
    <x v="6"/>
    <n v="-13.47143559999995"/>
    <n v="-13.47143559999995"/>
    <s v=""/>
    <n v="1"/>
    <s v=""/>
  </r>
  <r>
    <x v="7"/>
    <n v="45.463745099999869"/>
    <s v=""/>
    <n v="45.463745099999869"/>
    <s v=""/>
    <n v="1"/>
  </r>
  <r>
    <x v="8"/>
    <n v="18.367431699999997"/>
    <s v=""/>
    <n v="18.367431699999997"/>
    <s v=""/>
    <n v="1"/>
  </r>
  <r>
    <x v="9"/>
    <n v="-7.6646728999999141"/>
    <n v="-7.6646728999999141"/>
    <s v=""/>
    <n v="1"/>
    <s v=""/>
  </r>
  <r>
    <x v="10"/>
    <n v="-0.48071289999984401"/>
    <n v="-0.48071289999984401"/>
    <s v=""/>
    <n v="1"/>
    <s v=""/>
  </r>
  <r>
    <x v="11"/>
    <n v="42.397949200000085"/>
    <s v=""/>
    <n v="42.397949200000085"/>
    <s v=""/>
    <n v="1"/>
  </r>
  <r>
    <x v="12"/>
    <n v="22.745605500000011"/>
    <s v=""/>
    <n v="22.745605500000011"/>
    <s v=""/>
    <n v="1"/>
  </r>
  <r>
    <x v="13"/>
    <n v="49.213867199999868"/>
    <s v=""/>
    <n v="49.213867199999868"/>
    <s v=""/>
    <n v="1"/>
  </r>
  <r>
    <x v="14"/>
    <n v="78.820678700000144"/>
    <s v=""/>
    <n v="78.820678700000144"/>
    <s v=""/>
    <n v="1"/>
  </r>
  <r>
    <x v="15"/>
    <n v="143.8359375"/>
    <s v=""/>
    <n v="143.8359375"/>
    <s v=""/>
    <n v="1"/>
  </r>
  <r>
    <x v="16"/>
    <n v="246.7919922000001"/>
    <s v=""/>
    <n v="246.7919922000001"/>
    <s v=""/>
    <n v="1"/>
  </r>
  <r>
    <x v="17"/>
    <n v="383.65319820000013"/>
    <s v=""/>
    <n v="383.65319820000013"/>
    <s v=""/>
    <n v="1"/>
  </r>
  <r>
    <x v="18"/>
    <n v="495.23889159999999"/>
    <s v=""/>
    <n v="495.23889159999999"/>
    <s v=""/>
    <n v="1"/>
  </r>
  <r>
    <x v="19"/>
    <n v="339.42358400000012"/>
    <s v=""/>
    <n v="339.42358400000012"/>
    <s v=""/>
    <n v="1"/>
  </r>
  <r>
    <x v="20"/>
    <n v="255.31005859999982"/>
    <s v=""/>
    <n v="255.31005859999982"/>
    <s v=""/>
    <n v="1"/>
  </r>
  <r>
    <x v="21"/>
    <n v="209.93371580000007"/>
    <s v=""/>
    <n v="209.93371580000007"/>
    <s v=""/>
    <n v="1"/>
  </r>
  <r>
    <x v="22"/>
    <n v="137.33715819999998"/>
    <s v=""/>
    <n v="137.33715819999998"/>
    <s v=""/>
    <n v="1"/>
  </r>
  <r>
    <x v="23"/>
    <n v="33.071167000000059"/>
    <s v=""/>
    <n v="33.071167000000059"/>
    <s v=""/>
    <n v="1"/>
  </r>
  <r>
    <x v="0"/>
    <n v="13.249023400000169"/>
    <s v=""/>
    <n v="13.249023400000169"/>
    <s v=""/>
    <n v="1"/>
  </r>
  <r>
    <x v="1"/>
    <n v="-67.163818400000082"/>
    <n v="-67.163818400000082"/>
    <s v=""/>
    <n v="1"/>
    <s v=""/>
  </r>
  <r>
    <x v="2"/>
    <n v="-142.26586910000015"/>
    <n v="-142.26586910000015"/>
    <s v=""/>
    <n v="1"/>
    <s v=""/>
  </r>
  <r>
    <x v="3"/>
    <n v="-200.62182619999999"/>
    <n v="-200.62182619999999"/>
    <s v=""/>
    <n v="1"/>
    <s v=""/>
  </r>
  <r>
    <x v="4"/>
    <n v="-212.9816894999999"/>
    <n v="-212.9816894999999"/>
    <s v=""/>
    <n v="1"/>
    <s v=""/>
  </r>
  <r>
    <x v="5"/>
    <n v="-210.74755860000005"/>
    <n v="-210.74755860000005"/>
    <s v=""/>
    <n v="1"/>
    <s v=""/>
  </r>
  <r>
    <x v="6"/>
    <n v="-142.68981930000018"/>
    <n v="-142.68981930000018"/>
    <s v=""/>
    <n v="1"/>
    <s v=""/>
  </r>
  <r>
    <x v="7"/>
    <n v="-110.79162599999995"/>
    <n v="-110.79162599999995"/>
    <s v=""/>
    <n v="1"/>
    <s v=""/>
  </r>
  <r>
    <x v="8"/>
    <n v="-77.697753899999952"/>
    <n v="-77.697753899999952"/>
    <s v=""/>
    <n v="1"/>
    <s v=""/>
  </r>
  <r>
    <x v="9"/>
    <n v="-121.78796390000002"/>
    <n v="-121.78796390000002"/>
    <s v=""/>
    <n v="1"/>
    <s v=""/>
  </r>
  <r>
    <x v="10"/>
    <n v="-143.07092280000006"/>
    <n v="-143.07092280000006"/>
    <s v=""/>
    <n v="1"/>
    <s v=""/>
  </r>
  <r>
    <x v="11"/>
    <n v="-155.23791499999993"/>
    <n v="-155.23791499999993"/>
    <s v=""/>
    <n v="1"/>
    <s v=""/>
  </r>
  <r>
    <x v="12"/>
    <n v="-165.80383299999994"/>
    <n v="-165.80383299999994"/>
    <s v=""/>
    <n v="1"/>
    <s v=""/>
  </r>
  <r>
    <x v="13"/>
    <n v="-167.7138672000001"/>
    <n v="-167.7138672000001"/>
    <s v=""/>
    <n v="1"/>
    <s v=""/>
  </r>
  <r>
    <x v="14"/>
    <n v="-172.20483399999989"/>
    <n v="-172.20483399999989"/>
    <s v=""/>
    <n v="1"/>
    <s v=""/>
  </r>
  <r>
    <x v="15"/>
    <n v="-133.30603029999997"/>
    <n v="-133.30603029999997"/>
    <s v=""/>
    <n v="1"/>
    <s v=""/>
  </r>
  <r>
    <x v="16"/>
    <n v="-97.405029300000024"/>
    <n v="-97.405029300000024"/>
    <s v=""/>
    <n v="1"/>
    <s v=""/>
  </r>
  <r>
    <x v="17"/>
    <n v="21.951904299999796"/>
    <s v=""/>
    <n v="21.951904299999796"/>
    <s v=""/>
    <n v="1"/>
  </r>
  <r>
    <x v="18"/>
    <n v="262.69201660000022"/>
    <s v=""/>
    <n v="262.69201660000022"/>
    <s v=""/>
    <n v="1"/>
  </r>
  <r>
    <x v="19"/>
    <n v="273.44213869999999"/>
    <s v=""/>
    <n v="273.44213869999999"/>
    <s v=""/>
    <n v="1"/>
  </r>
  <r>
    <x v="20"/>
    <n v="163.24951170000008"/>
    <s v=""/>
    <n v="163.24951170000008"/>
    <s v=""/>
    <n v="1"/>
  </r>
  <r>
    <x v="21"/>
    <n v="109.11669930000016"/>
    <s v=""/>
    <n v="109.11669930000016"/>
    <s v=""/>
    <n v="1"/>
  </r>
  <r>
    <x v="22"/>
    <n v="41.84021000000007"/>
    <s v=""/>
    <n v="41.84021000000007"/>
    <s v=""/>
    <n v="1"/>
  </r>
  <r>
    <x v="23"/>
    <n v="-40.169921899999963"/>
    <n v="-40.169921899999963"/>
    <s v=""/>
    <n v="1"/>
    <s v=""/>
  </r>
  <r>
    <x v="0"/>
    <n v="-149.12890629999993"/>
    <n v="-149.12890629999993"/>
    <s v=""/>
    <n v="1"/>
    <s v=""/>
  </r>
  <r>
    <x v="1"/>
    <n v="-209.94567869999992"/>
    <n v="-209.94567869999992"/>
    <s v=""/>
    <n v="1"/>
    <s v=""/>
  </r>
  <r>
    <x v="2"/>
    <n v="-209.94567869999992"/>
    <n v="-209.94567869999992"/>
    <s v=""/>
    <n v="1"/>
    <s v=""/>
  </r>
  <r>
    <x v="3"/>
    <n v="-221.89770509999994"/>
    <n v="-221.89770509999994"/>
    <s v=""/>
    <n v="1"/>
    <s v=""/>
  </r>
  <r>
    <x v="4"/>
    <n v="-194.36706549999985"/>
    <n v="-194.36706549999985"/>
    <s v=""/>
    <n v="1"/>
    <s v=""/>
  </r>
  <r>
    <x v="5"/>
    <n v="-177.9064942"/>
    <n v="-177.9064942"/>
    <s v=""/>
    <n v="1"/>
    <s v=""/>
  </r>
  <r>
    <x v="6"/>
    <n v="-160.28503419999993"/>
    <n v="-160.28503419999993"/>
    <s v=""/>
    <n v="1"/>
    <s v=""/>
  </r>
  <r>
    <x v="7"/>
    <n v="-128.1198730000001"/>
    <n v="-128.1198730000001"/>
    <s v=""/>
    <n v="1"/>
    <s v=""/>
  </r>
  <r>
    <x v="8"/>
    <n v="-231.42602540000007"/>
    <n v="-231.42602540000007"/>
    <s v=""/>
    <n v="1"/>
    <s v=""/>
  </r>
  <r>
    <x v="9"/>
    <n v="-294.24841309999988"/>
    <n v="-294.24841309999988"/>
    <s v=""/>
    <n v="1"/>
    <s v=""/>
  </r>
  <r>
    <x v="10"/>
    <n v="-239.08947760000001"/>
    <n v="-239.08947760000001"/>
    <s v=""/>
    <n v="1"/>
    <s v=""/>
  </r>
  <r>
    <x v="11"/>
    <n v="-298.22827149999989"/>
    <n v="-298.22827149999989"/>
    <s v=""/>
    <n v="1"/>
    <s v=""/>
  </r>
  <r>
    <x v="12"/>
    <n v="-334.11657710000009"/>
    <n v="-334.11657710000009"/>
    <s v=""/>
    <n v="1"/>
    <s v=""/>
  </r>
  <r>
    <x v="13"/>
    <n v="-321.3098144999999"/>
    <n v="-321.3098144999999"/>
    <s v=""/>
    <n v="1"/>
    <s v=""/>
  </r>
  <r>
    <x v="14"/>
    <n v="-314.59680170000001"/>
    <n v="-314.59680170000001"/>
    <s v=""/>
    <n v="1"/>
    <s v=""/>
  </r>
  <r>
    <x v="15"/>
    <n v="-349.86907959999996"/>
    <n v="-349.86907959999996"/>
    <s v=""/>
    <n v="1"/>
    <s v=""/>
  </r>
  <r>
    <x v="16"/>
    <n v="-337.81079099999999"/>
    <n v="-337.81079099999999"/>
    <s v=""/>
    <n v="1"/>
    <s v=""/>
  </r>
  <r>
    <x v="17"/>
    <n v="-265.82373050000001"/>
    <n v="-265.82373050000001"/>
    <s v=""/>
    <n v="1"/>
    <s v=""/>
  </r>
  <r>
    <x v="18"/>
    <n v="-144.55358890000002"/>
    <n v="-144.55358890000002"/>
    <s v=""/>
    <n v="1"/>
    <s v=""/>
  </r>
  <r>
    <x v="19"/>
    <n v="-93.283081100000118"/>
    <n v="-93.283081100000118"/>
    <s v=""/>
    <n v="1"/>
    <s v=""/>
  </r>
  <r>
    <x v="20"/>
    <n v="-69.210327199999938"/>
    <n v="-69.210327199999938"/>
    <s v=""/>
    <n v="1"/>
    <s v=""/>
  </r>
  <r>
    <x v="21"/>
    <n v="-111.39306639999995"/>
    <n v="-111.39306639999995"/>
    <s v=""/>
    <n v="1"/>
    <s v=""/>
  </r>
  <r>
    <x v="22"/>
    <n v="-125.37304689999996"/>
    <n v="-125.37304689999996"/>
    <s v=""/>
    <n v="1"/>
    <s v=""/>
  </r>
  <r>
    <x v="23"/>
    <n v="-163.5496826000001"/>
    <n v="-163.5496826000001"/>
    <s v=""/>
    <n v="1"/>
    <s v=""/>
  </r>
  <r>
    <x v="0"/>
    <n v="-173.69860840000001"/>
    <n v="-173.69860840000001"/>
    <s v=""/>
    <n v="1"/>
    <s v=""/>
  </r>
  <r>
    <x v="1"/>
    <n v="-213.5126952999999"/>
    <n v="-213.5126952999999"/>
    <s v=""/>
    <n v="1"/>
    <s v=""/>
  </r>
  <r>
    <x v="2"/>
    <n v="-285.65869139999995"/>
    <n v="-285.65869139999995"/>
    <s v=""/>
    <n v="1"/>
    <s v=""/>
  </r>
  <r>
    <x v="3"/>
    <n v="-263.63330080000003"/>
    <n v="-263.63330080000003"/>
    <s v=""/>
    <n v="1"/>
    <s v=""/>
  </r>
  <r>
    <x v="4"/>
    <n v="-201.09460450000006"/>
    <n v="-201.09460450000006"/>
    <s v=""/>
    <n v="1"/>
    <s v=""/>
  </r>
  <r>
    <x v="5"/>
    <n v="-123.36047359999998"/>
    <n v="-123.36047359999998"/>
    <s v=""/>
    <n v="1"/>
    <s v=""/>
  </r>
  <r>
    <x v="6"/>
    <n v="63.321289099999831"/>
    <s v=""/>
    <n v="63.321289099999831"/>
    <s v=""/>
    <n v="1"/>
  </r>
  <r>
    <x v="7"/>
    <n v="188.12609869999983"/>
    <s v=""/>
    <n v="188.12609869999983"/>
    <s v=""/>
    <n v="1"/>
  </r>
  <r>
    <x v="8"/>
    <n v="140.11291499999993"/>
    <s v=""/>
    <n v="140.11291499999993"/>
    <s v=""/>
    <n v="1"/>
  </r>
  <r>
    <x v="9"/>
    <n v="-100.51684569999998"/>
    <n v="-100.51684569999998"/>
    <s v=""/>
    <n v="1"/>
    <s v=""/>
  </r>
  <r>
    <x v="10"/>
    <n v="-189.98791510000001"/>
    <n v="-189.98791510000001"/>
    <s v=""/>
    <n v="1"/>
    <s v=""/>
  </r>
  <r>
    <x v="11"/>
    <n v="-217.59643559999995"/>
    <n v="-217.59643559999995"/>
    <s v=""/>
    <n v="1"/>
    <s v=""/>
  </r>
  <r>
    <x v="12"/>
    <n v="-231.81396479999989"/>
    <n v="-231.81396479999989"/>
    <s v=""/>
    <n v="1"/>
    <s v=""/>
  </r>
  <r>
    <x v="13"/>
    <n v="-228.01818849999995"/>
    <n v="-228.01818849999995"/>
    <s v=""/>
    <n v="1"/>
    <s v=""/>
  </r>
  <r>
    <x v="14"/>
    <n v="-216.73400880000008"/>
    <n v="-216.73400880000008"/>
    <s v=""/>
    <n v="1"/>
    <s v=""/>
  </r>
  <r>
    <x v="15"/>
    <n v="-186.67822260000003"/>
    <n v="-186.67822260000003"/>
    <s v=""/>
    <n v="1"/>
    <s v=""/>
  </r>
  <r>
    <x v="16"/>
    <n v="-174.18859869999983"/>
    <n v="-174.18859869999983"/>
    <s v=""/>
    <n v="1"/>
    <s v=""/>
  </r>
  <r>
    <x v="17"/>
    <n v="-148.99121100000002"/>
    <n v="-148.99121100000002"/>
    <s v=""/>
    <n v="1"/>
    <s v=""/>
  </r>
  <r>
    <x v="18"/>
    <n v="-10.367065499999853"/>
    <n v="-10.367065499999853"/>
    <s v=""/>
    <n v="1"/>
    <s v=""/>
  </r>
  <r>
    <x v="19"/>
    <n v="65.593994099999918"/>
    <s v=""/>
    <n v="65.593994099999918"/>
    <s v=""/>
    <n v="1"/>
  </r>
  <r>
    <x v="20"/>
    <n v="71.677612299999964"/>
    <s v=""/>
    <n v="71.677612299999964"/>
    <s v=""/>
    <n v="1"/>
  </r>
  <r>
    <x v="21"/>
    <n v="156.08178709999993"/>
    <s v=""/>
    <n v="156.08178709999993"/>
    <s v=""/>
    <n v="1"/>
  </r>
  <r>
    <x v="22"/>
    <n v="130.56079109999996"/>
    <s v=""/>
    <n v="130.56079109999996"/>
    <s v=""/>
    <n v="1"/>
  </r>
  <r>
    <x v="23"/>
    <n v="96.031616199999917"/>
    <s v=""/>
    <n v="96.031616199999917"/>
    <s v=""/>
    <n v="1"/>
  </r>
  <r>
    <x v="0"/>
    <n v="174.10498050000001"/>
    <s v=""/>
    <n v="174.10498050000001"/>
    <s v=""/>
    <n v="1"/>
  </r>
  <r>
    <x v="1"/>
    <n v="151.10742189999996"/>
    <s v=""/>
    <n v="151.10742189999996"/>
    <s v=""/>
    <n v="1"/>
  </r>
  <r>
    <x v="2"/>
    <n v="114.6221923999999"/>
    <s v=""/>
    <n v="114.6221923999999"/>
    <s v=""/>
    <n v="1"/>
  </r>
  <r>
    <x v="3"/>
    <n v="96.652587900000071"/>
    <s v=""/>
    <n v="96.652587900000071"/>
    <s v=""/>
    <n v="1"/>
  </r>
  <r>
    <x v="4"/>
    <n v="62.289550799999915"/>
    <s v=""/>
    <n v="62.289550799999915"/>
    <s v=""/>
    <n v="1"/>
  </r>
  <r>
    <x v="5"/>
    <n v="110.7423096"/>
    <s v=""/>
    <n v="110.7423096"/>
    <s v=""/>
    <n v="1"/>
  </r>
  <r>
    <x v="6"/>
    <n v="192.30786130000001"/>
    <s v=""/>
    <n v="192.30786130000001"/>
    <s v=""/>
    <n v="1"/>
  </r>
  <r>
    <x v="7"/>
    <n v="164.52233890000002"/>
    <s v=""/>
    <n v="164.52233890000002"/>
    <s v=""/>
    <n v="1"/>
  </r>
  <r>
    <x v="8"/>
    <n v="118.68591310000011"/>
    <s v=""/>
    <n v="118.68591310000011"/>
    <s v=""/>
    <n v="1"/>
  </r>
  <r>
    <x v="9"/>
    <n v="12.225463900000022"/>
    <s v=""/>
    <n v="12.225463900000022"/>
    <s v=""/>
    <n v="1"/>
  </r>
  <r>
    <x v="10"/>
    <n v="35.363525300000219"/>
    <s v=""/>
    <n v="35.363525300000219"/>
    <s v=""/>
    <n v="1"/>
  </r>
  <r>
    <x v="11"/>
    <n v="64.973144599999841"/>
    <s v=""/>
    <n v="64.973144599999841"/>
    <s v=""/>
    <n v="1"/>
  </r>
  <r>
    <x v="12"/>
    <n v="100.61926270000004"/>
    <s v=""/>
    <n v="100.61926270000004"/>
    <s v=""/>
    <n v="1"/>
  </r>
  <r>
    <x v="13"/>
    <n v="112.04284669999993"/>
    <s v=""/>
    <n v="112.04284669999993"/>
    <s v=""/>
    <n v="1"/>
  </r>
  <r>
    <x v="14"/>
    <n v="100.07836909999992"/>
    <s v=""/>
    <n v="100.07836909999992"/>
    <s v=""/>
    <n v="1"/>
  </r>
  <r>
    <x v="15"/>
    <n v="96.129760699999906"/>
    <s v=""/>
    <n v="96.129760699999906"/>
    <s v=""/>
    <n v="1"/>
  </r>
  <r>
    <x v="16"/>
    <n v="61.82629390000011"/>
    <s v=""/>
    <n v="61.82629390000011"/>
    <s v=""/>
    <n v="1"/>
  </r>
  <r>
    <x v="17"/>
    <n v="-1.2916259999999511"/>
    <n v="-1.2916259999999511"/>
    <s v=""/>
    <n v="1"/>
    <s v=""/>
  </r>
  <r>
    <x v="18"/>
    <n v="-5.1502685999998903"/>
    <n v="-5.1502685999998903"/>
    <s v=""/>
    <n v="1"/>
    <s v=""/>
  </r>
  <r>
    <x v="19"/>
    <n v="-20.584350600000107"/>
    <n v="-20.584350600000107"/>
    <s v=""/>
    <n v="1"/>
    <s v=""/>
  </r>
  <r>
    <x v="20"/>
    <n v="20.867919999999913"/>
    <s v=""/>
    <n v="20.867919999999913"/>
    <s v=""/>
    <n v="1"/>
  </r>
  <r>
    <x v="21"/>
    <n v="6.3482665999999881"/>
    <s v=""/>
    <n v="6.3482665999999881"/>
    <s v=""/>
    <n v="1"/>
  </r>
  <r>
    <x v="22"/>
    <n v="-62.671630899999855"/>
    <n v="-62.671630899999855"/>
    <s v=""/>
    <n v="1"/>
    <s v=""/>
  </r>
  <r>
    <x v="23"/>
    <n v="-89.181762700000036"/>
    <n v="-89.181762700000036"/>
    <s v=""/>
    <n v="1"/>
    <s v=""/>
  </r>
  <r>
    <x v="0"/>
    <n v="-129.4167480000001"/>
    <n v="-129.4167480000001"/>
    <s v=""/>
    <n v="1"/>
    <s v=""/>
  </r>
  <r>
    <x v="1"/>
    <n v="-81.341674799999964"/>
    <n v="-81.341674799999964"/>
    <s v=""/>
    <n v="1"/>
    <s v=""/>
  </r>
  <r>
    <x v="2"/>
    <n v="-77.340454100000215"/>
    <n v="-77.340454100000215"/>
    <s v=""/>
    <n v="1"/>
    <s v=""/>
  </r>
  <r>
    <x v="3"/>
    <n v="-38.389282200000025"/>
    <n v="-38.389282200000025"/>
    <s v=""/>
    <n v="1"/>
    <s v=""/>
  </r>
  <r>
    <x v="4"/>
    <n v="65.415038999999979"/>
    <s v=""/>
    <n v="65.415038999999979"/>
    <s v=""/>
    <n v="1"/>
  </r>
  <r>
    <x v="5"/>
    <n v="-149.24377440000012"/>
    <n v="-149.24377440000012"/>
    <s v=""/>
    <n v="1"/>
    <s v=""/>
  </r>
  <r>
    <x v="6"/>
    <n v="-169.99353029999997"/>
    <n v="-169.99353029999997"/>
    <s v=""/>
    <n v="1"/>
    <s v=""/>
  </r>
  <r>
    <x v="7"/>
    <n v="-153.74194339999985"/>
    <n v="-153.74194339999985"/>
    <s v=""/>
    <n v="1"/>
    <s v=""/>
  </r>
  <r>
    <x v="8"/>
    <n v="-240.78039549999994"/>
    <n v="-240.78039549999994"/>
    <s v=""/>
    <n v="1"/>
    <s v=""/>
  </r>
  <r>
    <x v="9"/>
    <n v="-321.96899410000015"/>
    <n v="-321.96899410000015"/>
    <s v=""/>
    <n v="1"/>
    <s v=""/>
  </r>
  <r>
    <x v="10"/>
    <n v="-285.91662599999995"/>
    <n v="-285.91662599999995"/>
    <s v=""/>
    <n v="1"/>
    <s v=""/>
  </r>
  <r>
    <x v="11"/>
    <n v="-294.75512690000005"/>
    <n v="-294.75512690000005"/>
    <s v=""/>
    <n v="1"/>
    <s v=""/>
  </r>
  <r>
    <x v="12"/>
    <n v="-242.63964839999994"/>
    <n v="-242.63964839999994"/>
    <s v=""/>
    <n v="1"/>
    <s v=""/>
  </r>
  <r>
    <x v="13"/>
    <n v="-169.62731929999995"/>
    <n v="-169.62731929999995"/>
    <s v=""/>
    <n v="1"/>
    <s v=""/>
  </r>
  <r>
    <x v="14"/>
    <n v="-74.111694400000033"/>
    <n v="-74.111694400000033"/>
    <s v=""/>
    <n v="1"/>
    <s v=""/>
  </r>
  <r>
    <x v="15"/>
    <n v="25.314819299999954"/>
    <s v=""/>
    <n v="25.314819299999954"/>
    <s v=""/>
    <n v="1"/>
  </r>
  <r>
    <x v="16"/>
    <n v="55.113525399999844"/>
    <s v=""/>
    <n v="55.113525399999844"/>
    <s v=""/>
    <n v="1"/>
  </r>
  <r>
    <x v="17"/>
    <n v="58.947509700000182"/>
    <s v=""/>
    <n v="58.947509700000182"/>
    <s v=""/>
    <n v="1"/>
  </r>
  <r>
    <x v="18"/>
    <n v="166.13232419999986"/>
    <s v=""/>
    <n v="166.13232419999986"/>
    <s v=""/>
    <n v="1"/>
  </r>
  <r>
    <x v="19"/>
    <n v="275.48510740000006"/>
    <s v=""/>
    <n v="275.48510740000006"/>
    <s v=""/>
    <n v="1"/>
  </r>
  <r>
    <x v="20"/>
    <n v="175.24304200000006"/>
    <s v=""/>
    <n v="175.24304200000006"/>
    <s v=""/>
    <n v="1"/>
  </r>
  <r>
    <x v="21"/>
    <n v="183.42089839999994"/>
    <s v=""/>
    <n v="183.42089839999994"/>
    <s v=""/>
    <n v="1"/>
  </r>
  <r>
    <x v="22"/>
    <n v="50.631957999999941"/>
    <s v=""/>
    <n v="50.631957999999941"/>
    <s v=""/>
    <n v="1"/>
  </r>
  <r>
    <x v="23"/>
    <n v="-18.396240300000045"/>
    <n v="-18.396240300000045"/>
    <s v=""/>
    <n v="1"/>
    <s v=""/>
  </r>
  <r>
    <x v="0"/>
    <n v="-24.496581999999989"/>
    <n v="-24.496581999999989"/>
    <s v=""/>
    <n v="1"/>
    <s v=""/>
  </r>
  <r>
    <x v="1"/>
    <n v="-68.181152300000122"/>
    <n v="-68.181152300000122"/>
    <s v=""/>
    <n v="1"/>
    <s v=""/>
  </r>
  <r>
    <x v="2"/>
    <n v="-70.837890600000037"/>
    <n v="-70.837890600000037"/>
    <s v=""/>
    <n v="1"/>
    <s v=""/>
  </r>
  <r>
    <x v="3"/>
    <n v="-86.745971699999927"/>
    <n v="-86.745971699999927"/>
    <s v=""/>
    <n v="1"/>
    <s v=""/>
  </r>
  <r>
    <x v="4"/>
    <n v="-49.803832999999941"/>
    <n v="-49.803832999999941"/>
    <s v=""/>
    <n v="1"/>
    <s v=""/>
  </r>
  <r>
    <x v="5"/>
    <n v="-3.4484863000000132"/>
    <n v="-3.4484863000000132"/>
    <s v=""/>
    <n v="1"/>
    <s v=""/>
  </r>
  <r>
    <x v="6"/>
    <n v="101.35021970000003"/>
    <s v=""/>
    <n v="101.35021970000003"/>
    <s v=""/>
    <n v="1"/>
  </r>
  <r>
    <x v="7"/>
    <n v="91.187255800000003"/>
    <s v=""/>
    <n v="91.187255800000003"/>
    <s v=""/>
    <n v="1"/>
  </r>
  <r>
    <x v="8"/>
    <n v="-22.942016599999988"/>
    <n v="-22.942016599999988"/>
    <s v=""/>
    <n v="1"/>
    <s v=""/>
  </r>
  <r>
    <x v="9"/>
    <n v="-225.31445319999989"/>
    <n v="-225.31445319999989"/>
    <s v=""/>
    <n v="1"/>
    <s v=""/>
  </r>
  <r>
    <x v="10"/>
    <n v="-188.78576659999999"/>
    <n v="-188.78576659999999"/>
    <s v=""/>
    <n v="1"/>
    <s v=""/>
  </r>
  <r>
    <x v="11"/>
    <n v="-128.53320310000004"/>
    <n v="-128.53320310000004"/>
    <s v=""/>
    <n v="1"/>
    <s v=""/>
  </r>
  <r>
    <x v="12"/>
    <n v="-112.25732419999986"/>
    <n v="-112.25732419999986"/>
    <s v=""/>
    <n v="1"/>
    <s v=""/>
  </r>
  <r>
    <x v="13"/>
    <n v="-142.35974120000014"/>
    <n v="-142.35974120000014"/>
    <s v=""/>
    <n v="1"/>
    <s v=""/>
  </r>
  <r>
    <x v="14"/>
    <n v="-81.125244100000145"/>
    <n v="-81.125244100000145"/>
    <s v=""/>
    <n v="1"/>
    <s v=""/>
  </r>
  <r>
    <x v="15"/>
    <n v="-75.791625899999872"/>
    <n v="-75.791625899999872"/>
    <s v=""/>
    <n v="1"/>
    <s v=""/>
  </r>
  <r>
    <x v="16"/>
    <n v="-110.5859375"/>
    <n v="-110.5859375"/>
    <s v=""/>
    <n v="1"/>
    <s v=""/>
  </r>
  <r>
    <x v="17"/>
    <n v="-215.89489749999984"/>
    <n v="-215.89489749999984"/>
    <s v=""/>
    <n v="1"/>
    <s v=""/>
  </r>
  <r>
    <x v="18"/>
    <n v="-106.2655029"/>
    <n v="-106.2655029"/>
    <s v=""/>
    <n v="1"/>
    <s v=""/>
  </r>
  <r>
    <x v="19"/>
    <n v="-26.664794900000061"/>
    <n v="-26.664794900000061"/>
    <s v=""/>
    <n v="1"/>
    <s v=""/>
  </r>
  <r>
    <x v="20"/>
    <n v="23.644043000000011"/>
    <s v=""/>
    <n v="23.644043000000011"/>
    <s v=""/>
    <n v="1"/>
  </r>
  <r>
    <x v="21"/>
    <n v="-0.99145499999985987"/>
    <n v="-0.99145499999985987"/>
    <s v=""/>
    <n v="1"/>
    <s v=""/>
  </r>
  <r>
    <x v="22"/>
    <n v="-115.39929200000006"/>
    <n v="-115.39929200000006"/>
    <s v=""/>
    <n v="1"/>
    <s v=""/>
  </r>
  <r>
    <x v="23"/>
    <n v="-218.12207030000013"/>
    <n v="-218.12207030000013"/>
    <s v=""/>
    <n v="1"/>
    <s v=""/>
  </r>
  <r>
    <x v="0"/>
    <n v="-328.65002439999989"/>
    <n v="-328.65002439999989"/>
    <s v=""/>
    <n v="1"/>
    <s v=""/>
  </r>
  <r>
    <x v="1"/>
    <n v="-404.98144535000006"/>
    <n v="-404.98144535000006"/>
    <s v=""/>
    <n v="1"/>
    <s v=""/>
  </r>
  <r>
    <x v="2"/>
    <n v="-441.48419191999994"/>
    <n v="-441.48419191999994"/>
    <s v=""/>
    <n v="1"/>
    <s v=""/>
  </r>
  <r>
    <x v="3"/>
    <n v="-515.74981693999985"/>
    <n v="-515.74981693999985"/>
    <s v=""/>
    <n v="1"/>
    <s v=""/>
  </r>
  <r>
    <x v="4"/>
    <n v="-480.19207764000009"/>
    <n v="-480.19207764000009"/>
    <s v=""/>
    <n v="1"/>
    <s v=""/>
  </r>
  <r>
    <x v="5"/>
    <n v="-380.48303220000003"/>
    <n v="-380.48303220000003"/>
    <s v=""/>
    <n v="1"/>
    <s v=""/>
  </r>
  <r>
    <x v="6"/>
    <n v="-180.51940919999993"/>
    <n v="-180.51940919999993"/>
    <s v=""/>
    <n v="1"/>
    <s v=""/>
  </r>
  <r>
    <x v="7"/>
    <n v="-160.17004389999988"/>
    <n v="-160.17004389999988"/>
    <s v=""/>
    <n v="1"/>
    <s v=""/>
  </r>
  <r>
    <x v="8"/>
    <n v="-287.47106929999995"/>
    <n v="-287.47106929999995"/>
    <s v=""/>
    <n v="1"/>
    <s v=""/>
  </r>
  <r>
    <x v="9"/>
    <n v="-350.7526855000001"/>
    <n v="-350.7526855000001"/>
    <s v=""/>
    <n v="1"/>
    <s v=""/>
  </r>
  <r>
    <x v="10"/>
    <n v="-315.37280269999997"/>
    <n v="-315.37280269999997"/>
    <s v=""/>
    <n v="1"/>
    <s v=""/>
  </r>
  <r>
    <x v="11"/>
    <n v="-356.29089360000012"/>
    <n v="-356.29089360000012"/>
    <s v=""/>
    <n v="1"/>
    <s v=""/>
  </r>
  <r>
    <x v="12"/>
    <n v="-277.82287600000006"/>
    <n v="-277.82287600000006"/>
    <s v=""/>
    <n v="1"/>
    <s v=""/>
  </r>
  <r>
    <x v="13"/>
    <n v="-224.82226560000004"/>
    <n v="-224.82226560000004"/>
    <s v=""/>
    <n v="1"/>
    <s v=""/>
  </r>
  <r>
    <x v="14"/>
    <n v="-247.02917481999998"/>
    <n v="-247.02917481999998"/>
    <s v=""/>
    <n v="1"/>
    <s v=""/>
  </r>
  <r>
    <x v="15"/>
    <n v="-312.71221920999994"/>
    <n v="-312.71221920999994"/>
    <s v=""/>
    <n v="1"/>
    <s v=""/>
  </r>
  <r>
    <x v="16"/>
    <n v="-263.73736570999995"/>
    <n v="-263.73736570999995"/>
    <s v=""/>
    <n v="1"/>
    <s v=""/>
  </r>
  <r>
    <x v="17"/>
    <n v="-232.10687256000006"/>
    <n v="-232.10687256000006"/>
    <s v=""/>
    <n v="1"/>
    <s v=""/>
  </r>
  <r>
    <x v="18"/>
    <n v="-174.20483400000012"/>
    <n v="-174.20483400000012"/>
    <s v=""/>
    <n v="1"/>
    <s v=""/>
  </r>
  <r>
    <x v="19"/>
    <n v="-128.5469971"/>
    <n v="-128.5469971"/>
    <s v=""/>
    <n v="1"/>
    <s v=""/>
  </r>
  <r>
    <x v="20"/>
    <n v="-134.54370109999991"/>
    <n v="-134.54370109999991"/>
    <s v=""/>
    <n v="1"/>
    <s v=""/>
  </r>
  <r>
    <x v="21"/>
    <n v="-158.35534670000015"/>
    <n v="-158.35534670000015"/>
    <s v=""/>
    <n v="1"/>
    <s v=""/>
  </r>
  <r>
    <x v="22"/>
    <n v="-146.74475099999995"/>
    <n v="-146.74475099999995"/>
    <s v=""/>
    <n v="1"/>
    <s v=""/>
  </r>
  <r>
    <x v="23"/>
    <n v="-136.06762700000013"/>
    <n v="-136.06762700000013"/>
    <s v=""/>
    <n v="1"/>
    <s v=""/>
  </r>
  <r>
    <x v="0"/>
    <n v="-77.943237299999964"/>
    <n v="-77.943237299999964"/>
    <s v=""/>
    <n v="1"/>
    <s v=""/>
  </r>
  <r>
    <x v="1"/>
    <n v="-93.910644499999989"/>
    <n v="-93.910644499999989"/>
    <s v=""/>
    <n v="1"/>
    <s v=""/>
  </r>
  <r>
    <x v="2"/>
    <n v="-50.488769499999989"/>
    <n v="-50.488769499999989"/>
    <s v=""/>
    <n v="1"/>
    <s v=""/>
  </r>
  <r>
    <x v="3"/>
    <n v="33.174804700000095"/>
    <s v=""/>
    <n v="33.174804700000095"/>
    <s v=""/>
    <n v="1"/>
  </r>
  <r>
    <x v="4"/>
    <n v="78.738891599999988"/>
    <s v=""/>
    <n v="78.738891599999988"/>
    <s v=""/>
    <n v="1"/>
  </r>
  <r>
    <x v="5"/>
    <n v="126.38244629999986"/>
    <s v=""/>
    <n v="126.38244629999986"/>
    <s v=""/>
    <n v="1"/>
  </r>
  <r>
    <x v="6"/>
    <n v="169.39978029999997"/>
    <s v=""/>
    <n v="169.39978029999997"/>
    <s v=""/>
    <n v="1"/>
  </r>
  <r>
    <x v="7"/>
    <n v="238.76184089999992"/>
    <s v=""/>
    <n v="238.76184089999992"/>
    <s v=""/>
    <n v="1"/>
  </r>
  <r>
    <x v="8"/>
    <n v="232.22375490000013"/>
    <s v=""/>
    <n v="232.22375490000013"/>
    <s v=""/>
    <n v="1"/>
  </r>
  <r>
    <x v="9"/>
    <n v="62.87927250000007"/>
    <s v=""/>
    <n v="62.87927250000007"/>
    <s v=""/>
    <n v="1"/>
  </r>
  <r>
    <x v="10"/>
    <n v="46.708984300000111"/>
    <s v=""/>
    <n v="46.708984300000111"/>
    <s v=""/>
    <n v="1"/>
  </r>
  <r>
    <x v="11"/>
    <n v="-1.9362792999997964"/>
    <n v="-1.9362792999997964"/>
    <s v=""/>
    <n v="1"/>
    <s v=""/>
  </r>
  <r>
    <x v="12"/>
    <n v="-63.367797800000062"/>
    <n v="-63.367797800000062"/>
    <s v=""/>
    <n v="1"/>
    <s v=""/>
  </r>
  <r>
    <x v="13"/>
    <n v="1.1766357000001335"/>
    <s v=""/>
    <n v="1.1766357000001335"/>
    <s v=""/>
    <n v="1"/>
  </r>
  <r>
    <x v="14"/>
    <n v="58.297363299999915"/>
    <s v=""/>
    <n v="58.297363299999915"/>
    <s v=""/>
    <n v="1"/>
  </r>
  <r>
    <x v="15"/>
    <n v="79.469360300000062"/>
    <s v=""/>
    <n v="79.469360300000062"/>
    <s v=""/>
    <n v="1"/>
  </r>
  <r>
    <x v="16"/>
    <n v="125.29516600000011"/>
    <s v=""/>
    <n v="125.29516600000011"/>
    <s v=""/>
    <n v="1"/>
  </r>
  <r>
    <x v="17"/>
    <n v="151.0440673999999"/>
    <s v=""/>
    <n v="151.0440673999999"/>
    <s v=""/>
    <n v="1"/>
  </r>
  <r>
    <x v="18"/>
    <n v="270.96423340000001"/>
    <s v=""/>
    <n v="270.96423340000001"/>
    <s v=""/>
    <n v="1"/>
  </r>
  <r>
    <x v="19"/>
    <n v="292.66345210000009"/>
    <s v=""/>
    <n v="292.66345210000009"/>
    <s v=""/>
    <n v="1"/>
  </r>
  <r>
    <x v="20"/>
    <n v="325.8095702999999"/>
    <s v=""/>
    <n v="325.8095702999999"/>
    <s v=""/>
    <n v="1"/>
  </r>
  <r>
    <x v="21"/>
    <n v="357.5703125"/>
    <s v=""/>
    <n v="357.5703125"/>
    <s v=""/>
    <n v="1"/>
  </r>
  <r>
    <x v="22"/>
    <n v="191.40673829999992"/>
    <s v=""/>
    <n v="191.40673829999992"/>
    <s v=""/>
    <n v="1"/>
  </r>
  <r>
    <x v="23"/>
    <n v="85.446899399999893"/>
    <s v=""/>
    <n v="85.446899399999893"/>
    <s v=""/>
    <n v="1"/>
  </r>
  <r>
    <x v="0"/>
    <n v="-24.796997099999999"/>
    <n v="-24.796997099999999"/>
    <s v=""/>
    <n v="1"/>
    <s v=""/>
  </r>
  <r>
    <x v="1"/>
    <n v="-191.64782710000009"/>
    <n v="-191.64782710000009"/>
    <s v=""/>
    <n v="1"/>
    <s v=""/>
  </r>
  <r>
    <x v="2"/>
    <n v="-246.28649900000005"/>
    <n v="-246.28649900000005"/>
    <s v=""/>
    <n v="1"/>
    <s v=""/>
  </r>
  <r>
    <x v="3"/>
    <n v="-249.56579590000001"/>
    <n v="-249.56579590000001"/>
    <s v=""/>
    <n v="1"/>
    <s v=""/>
  </r>
  <r>
    <x v="4"/>
    <n v="-253.90832520000004"/>
    <n v="-253.90832520000004"/>
    <s v=""/>
    <n v="1"/>
    <s v=""/>
  </r>
  <r>
    <x v="5"/>
    <n v="-264.84521479999989"/>
    <n v="-264.84521479999989"/>
    <s v=""/>
    <n v="1"/>
    <s v=""/>
  </r>
  <r>
    <x v="6"/>
    <n v="-228.35791010000003"/>
    <n v="-228.35791010000003"/>
    <s v=""/>
    <n v="1"/>
    <s v=""/>
  </r>
  <r>
    <x v="7"/>
    <n v="-193.24902339999994"/>
    <n v="-193.24902339999994"/>
    <s v=""/>
    <n v="1"/>
    <s v=""/>
  </r>
  <r>
    <x v="8"/>
    <n v="-247.22180179999987"/>
    <n v="-247.22180179999987"/>
    <s v=""/>
    <n v="1"/>
    <s v=""/>
  </r>
  <r>
    <x v="9"/>
    <n v="-299.98681639999995"/>
    <n v="-299.98681639999995"/>
    <s v=""/>
    <n v="1"/>
    <s v=""/>
  </r>
  <r>
    <x v="10"/>
    <n v="-300.8123779"/>
    <n v="-300.8123779"/>
    <s v=""/>
    <n v="1"/>
    <s v=""/>
  </r>
  <r>
    <x v="11"/>
    <n v="-258.85791019999988"/>
    <n v="-258.85791019999988"/>
    <s v=""/>
    <n v="1"/>
    <s v=""/>
  </r>
  <r>
    <x v="12"/>
    <n v="-222.51684569999998"/>
    <n v="-222.51684569999998"/>
    <s v=""/>
    <n v="1"/>
    <s v=""/>
  </r>
  <r>
    <x v="13"/>
    <n v="-211.29589839999994"/>
    <n v="-211.29589839999994"/>
    <s v=""/>
    <n v="1"/>
    <s v=""/>
  </r>
  <r>
    <x v="14"/>
    <n v="-167.02136229999996"/>
    <n v="-167.02136229999996"/>
    <s v=""/>
    <n v="1"/>
    <s v=""/>
  </r>
  <r>
    <x v="15"/>
    <n v="-132.30749509999987"/>
    <n v="-132.30749509999987"/>
    <s v=""/>
    <n v="1"/>
    <s v=""/>
  </r>
  <r>
    <x v="16"/>
    <n v="-100.03027349999979"/>
    <n v="-100.03027349999979"/>
    <s v=""/>
    <n v="1"/>
    <s v=""/>
  </r>
  <r>
    <x v="17"/>
    <n v="-149.48315430000002"/>
    <n v="-149.48315430000002"/>
    <s v=""/>
    <n v="1"/>
    <s v=""/>
  </r>
  <r>
    <x v="18"/>
    <n v="-94.893432699999948"/>
    <n v="-94.893432699999948"/>
    <s v=""/>
    <n v="1"/>
    <s v=""/>
  </r>
  <r>
    <x v="19"/>
    <n v="-44.301147399999991"/>
    <n v="-44.301147399999991"/>
    <s v=""/>
    <n v="1"/>
    <s v=""/>
  </r>
  <r>
    <x v="20"/>
    <n v="-42.686889600000086"/>
    <n v="-42.686889600000086"/>
    <s v=""/>
    <n v="1"/>
    <s v=""/>
  </r>
  <r>
    <x v="21"/>
    <n v="-43.650146499999892"/>
    <n v="-43.650146499999892"/>
    <s v=""/>
    <n v="1"/>
    <s v=""/>
  </r>
  <r>
    <x v="22"/>
    <n v="-85.375854500000059"/>
    <n v="-85.375854500000059"/>
    <s v=""/>
    <n v="1"/>
    <s v=""/>
  </r>
  <r>
    <x v="23"/>
    <n v="-140.21179199999983"/>
    <n v="-140.21179199999983"/>
    <s v=""/>
    <n v="1"/>
    <s v=""/>
  </r>
  <r>
    <x v="0"/>
    <n v="-200.60473630000001"/>
    <n v="-200.60473630000001"/>
    <s v=""/>
    <n v="1"/>
    <s v=""/>
  </r>
  <r>
    <x v="1"/>
    <n v="-197.09667964999994"/>
    <n v="-197.09667964999994"/>
    <s v=""/>
    <n v="1"/>
    <s v=""/>
  </r>
  <r>
    <x v="2"/>
    <n v="-226.78216556999985"/>
    <n v="-226.78216556999985"/>
    <s v=""/>
    <n v="1"/>
    <s v=""/>
  </r>
  <r>
    <x v="3"/>
    <n v="-234.62908939999988"/>
    <n v="-234.62908939999988"/>
    <s v=""/>
    <n v="1"/>
    <s v=""/>
  </r>
  <r>
    <x v="4"/>
    <n v="-222.8536987"/>
    <n v="-222.8536987"/>
    <s v=""/>
    <n v="1"/>
    <s v=""/>
  </r>
  <r>
    <x v="5"/>
    <n v="-187.79815676999999"/>
    <n v="-187.79815676999999"/>
    <s v=""/>
    <n v="1"/>
    <s v=""/>
  </r>
  <r>
    <x v="6"/>
    <n v="-59.973876899999823"/>
    <n v="-59.973876899999823"/>
    <s v=""/>
    <n v="1"/>
    <s v=""/>
  </r>
  <r>
    <x v="7"/>
    <n v="32.995483399999785"/>
    <s v=""/>
    <n v="32.995483399999785"/>
    <s v=""/>
    <n v="1"/>
  </r>
  <r>
    <x v="8"/>
    <n v="-2.3382567999999537"/>
    <n v="-2.3382567999999537"/>
    <s v=""/>
    <n v="1"/>
    <s v=""/>
  </r>
  <r>
    <x v="9"/>
    <n v="-57.619628899999952"/>
    <n v="-57.619628899999952"/>
    <s v=""/>
    <n v="1"/>
    <s v=""/>
  </r>
  <r>
    <x v="10"/>
    <n v="-147.10815430000002"/>
    <n v="-147.10815430000002"/>
    <s v=""/>
    <n v="1"/>
    <s v=""/>
  </r>
  <r>
    <x v="11"/>
    <n v="-90.330078200000116"/>
    <n v="-90.330078200000116"/>
    <s v=""/>
    <n v="1"/>
    <s v=""/>
  </r>
  <r>
    <x v="12"/>
    <n v="-83.201660099999799"/>
    <n v="-83.201660099999799"/>
    <s v=""/>
    <n v="1"/>
    <s v=""/>
  </r>
  <r>
    <x v="13"/>
    <n v="-141.68432619999999"/>
    <n v="-141.68432619999999"/>
    <s v=""/>
    <n v="1"/>
    <s v=""/>
  </r>
  <r>
    <x v="14"/>
    <n v="20.157958999999892"/>
    <s v=""/>
    <n v="20.157958999999892"/>
    <s v=""/>
    <n v="1"/>
  </r>
  <r>
    <x v="15"/>
    <n v="-104.92346189999989"/>
    <n v="-104.92346189999989"/>
    <s v=""/>
    <n v="1"/>
    <s v=""/>
  </r>
  <r>
    <x v="16"/>
    <n v="-148.15686030000006"/>
    <n v="-148.15686030000006"/>
    <s v=""/>
    <n v="1"/>
    <s v=""/>
  </r>
  <r>
    <x v="17"/>
    <n v="-76.407104500000059"/>
    <n v="-76.407104500000059"/>
    <s v=""/>
    <n v="1"/>
    <s v=""/>
  </r>
  <r>
    <x v="18"/>
    <n v="-61.264648500000021"/>
    <n v="-61.264648500000021"/>
    <s v=""/>
    <n v="1"/>
    <s v=""/>
  </r>
  <r>
    <x v="19"/>
    <n v="-59.01049799999987"/>
    <n v="-59.01049799999987"/>
    <s v=""/>
    <n v="1"/>
    <s v=""/>
  </r>
  <r>
    <x v="20"/>
    <n v="-105.19470209999986"/>
    <n v="-105.19470209999986"/>
    <s v=""/>
    <n v="1"/>
    <s v=""/>
  </r>
  <r>
    <x v="21"/>
    <n v="-99.370483400000012"/>
    <n v="-99.370483400000012"/>
    <s v=""/>
    <n v="1"/>
    <s v=""/>
  </r>
  <r>
    <x v="22"/>
    <n v="-116.01049809999995"/>
    <n v="-116.01049809999995"/>
    <s v=""/>
    <n v="1"/>
    <s v=""/>
  </r>
  <r>
    <x v="23"/>
    <n v="-108.51318360000005"/>
    <n v="-108.51318360000005"/>
    <s v=""/>
    <n v="1"/>
    <s v=""/>
  </r>
  <r>
    <x v="0"/>
    <n v="-118.73071290000007"/>
    <n v="-118.73071290000007"/>
    <s v=""/>
    <n v="1"/>
    <s v=""/>
  </r>
  <r>
    <x v="1"/>
    <n v="-150.85412589999987"/>
    <n v="-150.85412589999987"/>
    <s v=""/>
    <n v="1"/>
    <s v=""/>
  </r>
  <r>
    <x v="2"/>
    <n v="-125.62670900000012"/>
    <n v="-125.62670900000012"/>
    <s v=""/>
    <n v="1"/>
    <s v=""/>
  </r>
  <r>
    <x v="3"/>
    <n v="-175.96380619999991"/>
    <n v="-175.96380619999991"/>
    <s v=""/>
    <n v="1"/>
    <s v=""/>
  </r>
  <r>
    <x v="4"/>
    <n v="-148.58239739999999"/>
    <n v="-148.58239739999999"/>
    <s v=""/>
    <n v="1"/>
    <s v=""/>
  </r>
  <r>
    <x v="5"/>
    <n v="-48.807495100000096"/>
    <n v="-48.807495100000096"/>
    <s v=""/>
    <n v="1"/>
    <s v=""/>
  </r>
  <r>
    <x v="6"/>
    <n v="127.8073730000001"/>
    <s v=""/>
    <n v="127.8073730000001"/>
    <s v=""/>
    <n v="1"/>
  </r>
  <r>
    <x v="7"/>
    <n v="133.45495600000004"/>
    <s v=""/>
    <n v="133.45495600000004"/>
    <s v=""/>
    <n v="1"/>
  </r>
  <r>
    <x v="8"/>
    <n v="81.678344799999877"/>
    <s v=""/>
    <n v="81.678344799999877"/>
    <s v=""/>
    <n v="1"/>
  </r>
  <r>
    <x v="9"/>
    <n v="43.538940400000001"/>
    <s v=""/>
    <n v="43.538940400000001"/>
    <s v=""/>
    <n v="1"/>
  </r>
  <r>
    <x v="10"/>
    <n v="26.516357499999913"/>
    <s v=""/>
    <n v="26.516357499999913"/>
    <s v=""/>
    <n v="1"/>
  </r>
  <r>
    <x v="11"/>
    <n v="-77.313110399999914"/>
    <n v="-77.313110399999914"/>
    <s v=""/>
    <n v="1"/>
    <s v=""/>
  </r>
  <r>
    <x v="12"/>
    <n v="-96.093627900000001"/>
    <n v="-96.093627900000001"/>
    <s v=""/>
    <n v="1"/>
    <s v=""/>
  </r>
  <r>
    <x v="13"/>
    <n v="-117.90698240000006"/>
    <n v="-117.90698240000006"/>
    <s v=""/>
    <n v="1"/>
    <s v=""/>
  </r>
  <r>
    <x v="14"/>
    <n v="-124.80529780000006"/>
    <n v="-124.80529780000006"/>
    <s v=""/>
    <n v="1"/>
    <s v=""/>
  </r>
  <r>
    <x v="15"/>
    <n v="-102.19348140000011"/>
    <n v="-102.19348140000011"/>
    <s v=""/>
    <n v="1"/>
    <s v=""/>
  </r>
  <r>
    <x v="16"/>
    <n v="-109.05114750000007"/>
    <n v="-109.05114750000007"/>
    <s v=""/>
    <n v="1"/>
    <s v=""/>
  </r>
  <r>
    <x v="17"/>
    <n v="-120.01098630000001"/>
    <n v="-120.01098630000001"/>
    <s v=""/>
    <n v="1"/>
    <s v=""/>
  </r>
  <r>
    <x v="18"/>
    <n v="-112.85046390000002"/>
    <n v="-112.85046390000002"/>
    <s v=""/>
    <n v="1"/>
    <s v=""/>
  </r>
  <r>
    <x v="19"/>
    <n v="-12.579711899999893"/>
    <n v="-12.579711899999893"/>
    <s v=""/>
    <n v="1"/>
    <s v=""/>
  </r>
  <r>
    <x v="20"/>
    <n v="-18.468139600000086"/>
    <n v="-18.468139600000086"/>
    <s v=""/>
    <n v="1"/>
    <s v=""/>
  </r>
  <r>
    <x v="21"/>
    <n v="-39.073974599999929"/>
    <n v="-39.073974599999929"/>
    <s v=""/>
    <n v="1"/>
    <s v=""/>
  </r>
  <r>
    <x v="22"/>
    <n v="-31.256836000000021"/>
    <n v="-31.256836000000021"/>
    <s v=""/>
    <n v="1"/>
    <s v=""/>
  </r>
  <r>
    <x v="23"/>
    <n v="-71.962402300000122"/>
    <n v="-71.962402300000122"/>
    <s v=""/>
    <n v="1"/>
    <s v=""/>
  </r>
  <r>
    <x v="0"/>
    <n v="-176.7875975999998"/>
    <n v="-176.7875975999998"/>
    <s v=""/>
    <n v="1"/>
    <s v=""/>
  </r>
  <r>
    <x v="1"/>
    <n v="-213.91882330000021"/>
    <n v="-213.91882330000021"/>
    <s v=""/>
    <n v="1"/>
    <s v=""/>
  </r>
  <r>
    <x v="2"/>
    <n v="-270.9453125"/>
    <n v="-270.9453125"/>
    <s v=""/>
    <n v="1"/>
    <s v=""/>
  </r>
  <r>
    <x v="3"/>
    <n v="-306.49011230000019"/>
    <n v="-306.49011230000019"/>
    <s v=""/>
    <n v="1"/>
    <s v=""/>
  </r>
  <r>
    <x v="4"/>
    <n v="-254.08666990000006"/>
    <n v="-254.08666990000006"/>
    <s v=""/>
    <n v="1"/>
    <s v=""/>
  </r>
  <r>
    <x v="5"/>
    <n v="-214.64270020000004"/>
    <n v="-214.64270020000004"/>
    <s v=""/>
    <n v="1"/>
    <s v=""/>
  </r>
  <r>
    <x v="6"/>
    <n v="-217.10327149999989"/>
    <n v="-217.10327149999989"/>
    <s v=""/>
    <n v="1"/>
    <s v=""/>
  </r>
  <r>
    <x v="7"/>
    <n v="-185.23193359999982"/>
    <n v="-185.23193359999982"/>
    <s v=""/>
    <n v="1"/>
    <s v=""/>
  </r>
  <r>
    <x v="8"/>
    <n v="-189.62255860000005"/>
    <n v="-189.62255860000005"/>
    <s v=""/>
    <n v="1"/>
    <s v=""/>
  </r>
  <r>
    <x v="9"/>
    <n v="-222.5002442"/>
    <n v="-222.5002442"/>
    <s v=""/>
    <n v="1"/>
    <s v=""/>
  </r>
  <r>
    <x v="10"/>
    <n v="-174.16259760000003"/>
    <n v="-174.16259760000003"/>
    <s v=""/>
    <n v="1"/>
    <s v=""/>
  </r>
  <r>
    <x v="11"/>
    <n v="-253.05065919999993"/>
    <n v="-253.05065919999993"/>
    <s v=""/>
    <n v="1"/>
    <s v=""/>
  </r>
  <r>
    <x v="12"/>
    <n v="-312.86328129999993"/>
    <n v="-312.86328129999993"/>
    <s v=""/>
    <n v="1"/>
    <s v=""/>
  </r>
  <r>
    <x v="13"/>
    <n v="-245.53161619999992"/>
    <n v="-245.53161619999992"/>
    <s v=""/>
    <n v="1"/>
    <s v=""/>
  </r>
  <r>
    <x v="14"/>
    <n v="-250.81982419999986"/>
    <n v="-250.81982419999986"/>
    <s v=""/>
    <n v="1"/>
    <s v=""/>
  </r>
  <r>
    <x v="15"/>
    <n v="-193.5751952999999"/>
    <n v="-193.5751952999999"/>
    <s v=""/>
    <n v="1"/>
    <s v=""/>
  </r>
  <r>
    <x v="16"/>
    <n v="-195.16247560000011"/>
    <n v="-195.16247560000011"/>
    <s v=""/>
    <n v="1"/>
    <s v=""/>
  </r>
  <r>
    <x v="17"/>
    <n v="-217.54943849999995"/>
    <n v="-217.54943849999995"/>
    <s v=""/>
    <n v="1"/>
    <s v=""/>
  </r>
  <r>
    <x v="18"/>
    <n v="-179.00903319999998"/>
    <n v="-179.00903319999998"/>
    <s v=""/>
    <n v="1"/>
    <s v=""/>
  </r>
  <r>
    <x v="19"/>
    <n v="-308.24450679999995"/>
    <n v="-308.24450679999995"/>
    <s v=""/>
    <n v="1"/>
    <s v=""/>
  </r>
  <r>
    <x v="20"/>
    <n v="-25.057495199999948"/>
    <n v="-25.057495199999948"/>
    <s v=""/>
    <n v="1"/>
    <s v=""/>
  </r>
  <r>
    <x v="21"/>
    <n v="-19.99731450000013"/>
    <n v="-19.99731450000013"/>
    <s v=""/>
    <n v="1"/>
    <s v=""/>
  </r>
  <r>
    <x v="22"/>
    <n v="-36.077392599999939"/>
    <n v="-36.077392599999939"/>
    <s v=""/>
    <n v="1"/>
    <s v=""/>
  </r>
  <r>
    <x v="23"/>
    <n v="37.683471699999927"/>
    <s v=""/>
    <n v="37.683471699999927"/>
    <s v=""/>
    <n v="1"/>
  </r>
  <r>
    <x v="0"/>
    <n v="52.57275390000018"/>
    <s v=""/>
    <n v="52.57275390000018"/>
    <s v=""/>
    <n v="1"/>
  </r>
  <r>
    <x v="1"/>
    <n v="12.979248000000098"/>
    <s v=""/>
    <n v="12.979248000000098"/>
    <s v=""/>
    <n v="1"/>
  </r>
  <r>
    <x v="2"/>
    <n v="-40.321655299999975"/>
    <n v="-40.321655299999975"/>
    <s v=""/>
    <n v="1"/>
    <s v=""/>
  </r>
  <r>
    <x v="3"/>
    <n v="-173.3125"/>
    <n v="-173.3125"/>
    <s v=""/>
    <n v="1"/>
    <s v=""/>
  </r>
  <r>
    <x v="4"/>
    <n v="-163.94775389999995"/>
    <n v="-163.94775389999995"/>
    <s v=""/>
    <n v="1"/>
    <s v=""/>
  </r>
  <r>
    <x v="5"/>
    <n v="-114.87146000000007"/>
    <n v="-114.87146000000007"/>
    <s v=""/>
    <n v="1"/>
    <s v=""/>
  </r>
  <r>
    <x v="6"/>
    <n v="-82.651123000000098"/>
    <n v="-82.651123000000098"/>
    <s v=""/>
    <n v="1"/>
    <s v=""/>
  </r>
  <r>
    <x v="7"/>
    <n v="-107.51721190000012"/>
    <n v="-107.51721190000012"/>
    <s v=""/>
    <n v="1"/>
    <s v=""/>
  </r>
  <r>
    <x v="8"/>
    <n v="-132.96472170000015"/>
    <n v="-132.96472170000015"/>
    <s v=""/>
    <n v="1"/>
    <s v=""/>
  </r>
  <r>
    <x v="9"/>
    <n v="-107.1065673999999"/>
    <n v="-107.1065673999999"/>
    <s v=""/>
    <n v="1"/>
    <s v=""/>
  </r>
  <r>
    <x v="10"/>
    <n v="-15.552734399999963"/>
    <n v="-15.552734399999963"/>
    <s v=""/>
    <n v="1"/>
    <s v=""/>
  </r>
  <r>
    <x v="11"/>
    <n v="-30.220459000000119"/>
    <n v="-30.220459000000119"/>
    <s v=""/>
    <n v="1"/>
    <s v=""/>
  </r>
  <r>
    <x v="12"/>
    <n v="-158.68383790000007"/>
    <n v="-158.68383790000007"/>
    <s v=""/>
    <n v="1"/>
    <s v=""/>
  </r>
  <r>
    <x v="13"/>
    <n v="-204.63916019999988"/>
    <n v="-204.63916019999988"/>
    <s v=""/>
    <n v="1"/>
    <s v=""/>
  </r>
  <r>
    <x v="14"/>
    <n v="-183.52563470000018"/>
    <n v="-183.52563470000018"/>
    <s v=""/>
    <n v="1"/>
    <s v=""/>
  </r>
  <r>
    <x v="15"/>
    <n v="-109.43347170000015"/>
    <n v="-109.43347170000015"/>
    <s v=""/>
    <n v="1"/>
    <s v=""/>
  </r>
  <r>
    <x v="16"/>
    <n v="-74.63439940000012"/>
    <n v="-74.63439940000012"/>
    <s v=""/>
    <n v="1"/>
    <s v=""/>
  </r>
  <r>
    <x v="17"/>
    <n v="-55.437377900000001"/>
    <n v="-55.437377900000001"/>
    <s v=""/>
    <n v="1"/>
    <s v=""/>
  </r>
  <r>
    <x v="18"/>
    <n v="45.678710999999794"/>
    <s v=""/>
    <n v="45.678710999999794"/>
    <s v=""/>
    <n v="1"/>
  </r>
  <r>
    <x v="19"/>
    <n v="62.618652299999894"/>
    <s v=""/>
    <n v="62.618652299999894"/>
    <s v=""/>
    <n v="1"/>
  </r>
  <r>
    <x v="20"/>
    <n v="38.340331999999989"/>
    <s v=""/>
    <n v="38.340331999999989"/>
    <s v=""/>
    <n v="1"/>
  </r>
  <r>
    <x v="21"/>
    <n v="53.486328100000037"/>
    <s v=""/>
    <n v="53.486328100000037"/>
    <s v=""/>
    <n v="1"/>
  </r>
  <r>
    <x v="22"/>
    <n v="77.296020500000168"/>
    <s v=""/>
    <n v="77.296020500000168"/>
    <s v=""/>
    <n v="1"/>
  </r>
  <r>
    <x v="23"/>
    <n v="101.6732178000002"/>
    <s v=""/>
    <n v="101.6732178000002"/>
    <s v=""/>
    <n v="1"/>
  </r>
  <r>
    <x v="0"/>
    <n v="207.24420169000007"/>
    <s v=""/>
    <n v="207.24420169000007"/>
    <s v=""/>
    <n v="1"/>
  </r>
  <r>
    <x v="1"/>
    <n v="205.73541255000009"/>
    <s v=""/>
    <n v="205.73541255000009"/>
    <s v=""/>
    <n v="1"/>
  </r>
  <r>
    <x v="2"/>
    <n v="248.79260254000008"/>
    <s v=""/>
    <n v="248.79260254000008"/>
    <s v=""/>
    <n v="1"/>
  </r>
  <r>
    <x v="3"/>
    <n v="294.08428956"/>
    <s v=""/>
    <n v="294.08428956"/>
    <s v=""/>
    <n v="1"/>
  </r>
  <r>
    <x v="4"/>
    <n v="390.34246827999993"/>
    <s v=""/>
    <n v="390.34246827999993"/>
    <s v=""/>
    <n v="1"/>
  </r>
  <r>
    <x v="5"/>
    <n v="270.38415528999997"/>
    <s v=""/>
    <n v="270.38415528999997"/>
    <s v=""/>
    <n v="1"/>
  </r>
  <r>
    <x v="6"/>
    <n v="262.90747069999998"/>
    <s v=""/>
    <n v="262.90747069999998"/>
    <s v=""/>
    <n v="1"/>
  </r>
  <r>
    <x v="7"/>
    <n v="200.85974120000014"/>
    <s v=""/>
    <n v="200.85974120000014"/>
    <s v=""/>
    <n v="1"/>
  </r>
  <r>
    <x v="8"/>
    <n v="55.296020500000168"/>
    <s v=""/>
    <n v="55.296020500000168"/>
    <s v=""/>
    <n v="1"/>
  </r>
  <r>
    <x v="9"/>
    <n v="-28.993286100000205"/>
    <n v="-28.993286100000205"/>
    <s v=""/>
    <n v="1"/>
    <s v=""/>
  </r>
  <r>
    <x v="10"/>
    <n v="-32.717041000000108"/>
    <n v="-32.717041000000108"/>
    <s v=""/>
    <n v="1"/>
    <s v=""/>
  </r>
  <r>
    <x v="11"/>
    <n v="-81.679321300000083"/>
    <n v="-81.679321300000083"/>
    <s v=""/>
    <n v="1"/>
    <s v=""/>
  </r>
  <r>
    <x v="12"/>
    <n v="-61.202392599999939"/>
    <n v="-61.202392599999939"/>
    <s v=""/>
    <n v="1"/>
    <s v=""/>
  </r>
  <r>
    <x v="13"/>
    <n v="7.4184571000000687"/>
    <s v=""/>
    <n v="7.4184571000000687"/>
    <s v=""/>
    <n v="1"/>
  </r>
  <r>
    <x v="14"/>
    <n v="39.257934599999999"/>
    <s v=""/>
    <n v="39.257934599999999"/>
    <s v=""/>
    <n v="1"/>
  </r>
  <r>
    <x v="15"/>
    <n v="140.19958489999999"/>
    <s v=""/>
    <n v="140.19958489999999"/>
    <s v=""/>
    <n v="1"/>
  </r>
  <r>
    <x v="16"/>
    <n v="177.03210440000021"/>
    <s v=""/>
    <n v="177.03210440000021"/>
    <s v=""/>
    <n v="1"/>
  </r>
  <r>
    <x v="17"/>
    <n v="113.40832520000004"/>
    <s v=""/>
    <n v="113.40832520000004"/>
    <s v=""/>
    <n v="1"/>
  </r>
  <r>
    <x v="18"/>
    <n v="174.64892579999992"/>
    <s v=""/>
    <n v="174.64892579999992"/>
    <s v=""/>
    <n v="1"/>
  </r>
  <r>
    <x v="19"/>
    <n v="113.22814939999989"/>
    <s v=""/>
    <n v="113.22814939999989"/>
    <s v=""/>
    <n v="1"/>
  </r>
  <r>
    <x v="20"/>
    <n v="120.53442380000001"/>
    <s v=""/>
    <n v="120.53442380000001"/>
    <s v=""/>
    <n v="1"/>
  </r>
  <r>
    <x v="21"/>
    <n v="199.96716309999988"/>
    <s v=""/>
    <n v="199.96716309999988"/>
    <s v=""/>
    <n v="1"/>
  </r>
  <r>
    <x v="22"/>
    <n v="182.71643069999982"/>
    <s v=""/>
    <n v="182.71643069999982"/>
    <s v=""/>
    <n v="1"/>
  </r>
  <r>
    <x v="23"/>
    <n v="71.260986300000013"/>
    <s v=""/>
    <n v="71.260986300000013"/>
    <s v=""/>
    <n v="1"/>
  </r>
  <r>
    <x v="0"/>
    <n v="-52.756225600000107"/>
    <n v="-52.756225600000107"/>
    <s v=""/>
    <n v="1"/>
    <s v=""/>
  </r>
  <r>
    <x v="1"/>
    <n v="-25.223144499999989"/>
    <n v="-25.223144499999989"/>
    <s v=""/>
    <n v="1"/>
    <s v=""/>
  </r>
  <r>
    <x v="2"/>
    <n v="34.056030269999951"/>
    <s v=""/>
    <n v="34.056030269999951"/>
    <s v=""/>
    <n v="1"/>
  </r>
  <r>
    <x v="3"/>
    <n v="170.89916991999996"/>
    <s v=""/>
    <n v="170.89916991999996"/>
    <s v=""/>
    <n v="1"/>
  </r>
  <r>
    <x v="4"/>
    <n v="233.60809326000003"/>
    <s v=""/>
    <n v="233.60809326000003"/>
    <s v=""/>
    <n v="1"/>
  </r>
  <r>
    <x v="5"/>
    <n v="284.10150147000002"/>
    <s v=""/>
    <n v="284.10150147000002"/>
    <s v=""/>
    <n v="1"/>
  </r>
  <r>
    <x v="6"/>
    <n v="332.99426268999991"/>
    <s v=""/>
    <n v="332.99426268999991"/>
    <s v=""/>
    <n v="1"/>
  </r>
  <r>
    <x v="7"/>
    <n v="347.04614259000016"/>
    <s v=""/>
    <n v="347.04614259000016"/>
    <s v=""/>
    <n v="1"/>
  </r>
  <r>
    <x v="8"/>
    <n v="249.66027831999997"/>
    <s v=""/>
    <n v="249.66027831999997"/>
    <s v=""/>
    <n v="1"/>
  </r>
  <r>
    <x v="9"/>
    <n v="170.55737306000003"/>
    <s v=""/>
    <n v="170.55737306000003"/>
    <s v=""/>
    <n v="1"/>
  </r>
  <r>
    <x v="10"/>
    <n v="200.27026369999999"/>
    <s v=""/>
    <n v="200.27026369999999"/>
    <s v=""/>
    <n v="1"/>
  </r>
  <r>
    <x v="11"/>
    <n v="213.26538088999996"/>
    <s v=""/>
    <n v="213.26538088999996"/>
    <s v=""/>
    <n v="1"/>
  </r>
  <r>
    <x v="12"/>
    <n v="210.82592769999997"/>
    <s v=""/>
    <n v="210.82592769999997"/>
    <s v=""/>
    <n v="1"/>
  </r>
  <r>
    <x v="13"/>
    <n v="189.39367670000001"/>
    <s v=""/>
    <n v="189.39367670000001"/>
    <s v=""/>
    <n v="1"/>
  </r>
  <r>
    <x v="14"/>
    <n v="189.42065430000002"/>
    <s v=""/>
    <n v="189.42065430000002"/>
    <s v=""/>
    <n v="1"/>
  </r>
  <r>
    <x v="15"/>
    <n v="151.68066410000006"/>
    <s v=""/>
    <n v="151.68066410000006"/>
    <s v=""/>
    <n v="1"/>
  </r>
  <r>
    <x v="16"/>
    <n v="162.02563480000003"/>
    <s v=""/>
    <n v="162.02563480000003"/>
    <s v=""/>
    <n v="1"/>
  </r>
  <r>
    <x v="17"/>
    <n v="157.77905270000019"/>
    <s v=""/>
    <n v="157.77905270000019"/>
    <s v=""/>
    <n v="1"/>
  </r>
  <r>
    <x v="18"/>
    <n v="133.16809080000007"/>
    <s v=""/>
    <n v="133.16809080000007"/>
    <s v=""/>
    <n v="1"/>
  </r>
  <r>
    <x v="19"/>
    <n v="56.47302250000007"/>
    <s v=""/>
    <n v="56.47302250000007"/>
    <s v=""/>
    <n v="1"/>
  </r>
  <r>
    <x v="20"/>
    <n v="-9.3057861999998295"/>
    <n v="-9.3057861999998295"/>
    <s v=""/>
    <n v="1"/>
    <s v=""/>
  </r>
  <r>
    <x v="21"/>
    <n v="115.94482420000008"/>
    <s v=""/>
    <n v="115.94482420000008"/>
    <s v=""/>
    <n v="1"/>
  </r>
  <r>
    <x v="22"/>
    <n v="183.15515140000002"/>
    <s v=""/>
    <n v="183.15515140000002"/>
    <s v=""/>
    <n v="1"/>
  </r>
  <r>
    <x v="23"/>
    <n v="147.47338869999999"/>
    <s v=""/>
    <n v="147.47338869999999"/>
    <s v=""/>
    <n v="1"/>
  </r>
  <r>
    <x v="0"/>
    <n v="45.414794900000061"/>
    <s v=""/>
    <n v="45.414794900000061"/>
    <s v=""/>
    <n v="1"/>
  </r>
  <r>
    <x v="1"/>
    <n v="98.278625490000081"/>
    <s v=""/>
    <n v="98.278625490000081"/>
    <s v=""/>
    <n v="1"/>
  </r>
  <r>
    <x v="2"/>
    <n v="67.704223599999978"/>
    <s v=""/>
    <n v="67.704223599999978"/>
    <s v=""/>
    <n v="1"/>
  </r>
  <r>
    <x v="3"/>
    <n v="-40.57421869999996"/>
    <n v="-40.57421869999996"/>
    <s v=""/>
    <n v="1"/>
    <s v=""/>
  </r>
  <r>
    <x v="4"/>
    <n v="-102.70434569999986"/>
    <n v="-102.70434569999986"/>
    <s v=""/>
    <n v="1"/>
    <s v=""/>
  </r>
  <r>
    <x v="5"/>
    <n v="-108.18566900000008"/>
    <n v="-108.18566900000008"/>
    <s v=""/>
    <n v="1"/>
    <s v=""/>
  </r>
  <r>
    <x v="6"/>
    <n v="-51.037475500000028"/>
    <n v="-51.037475500000028"/>
    <s v=""/>
    <n v="1"/>
    <s v=""/>
  </r>
  <r>
    <x v="7"/>
    <n v="-40.843871999999919"/>
    <n v="-40.843871999999919"/>
    <s v=""/>
    <n v="1"/>
    <s v=""/>
  </r>
  <r>
    <x v="8"/>
    <n v="-78.906738299999915"/>
    <n v="-78.906738299999915"/>
    <s v=""/>
    <n v="1"/>
    <s v=""/>
  </r>
  <r>
    <x v="9"/>
    <n v="10.116211000000021"/>
    <s v=""/>
    <n v="10.116211000000021"/>
    <s v=""/>
    <n v="1"/>
  </r>
  <r>
    <x v="10"/>
    <n v="75.633300799999915"/>
    <s v=""/>
    <n v="75.633300799999915"/>
    <s v=""/>
    <n v="1"/>
  </r>
  <r>
    <x v="11"/>
    <n v="143.59704590000001"/>
    <s v=""/>
    <n v="143.59704590000001"/>
    <s v=""/>
    <n v="1"/>
  </r>
  <r>
    <x v="12"/>
    <n v="190.15161130000001"/>
    <s v=""/>
    <n v="190.15161130000001"/>
    <s v=""/>
    <n v="1"/>
  </r>
  <r>
    <x v="13"/>
    <n v="234.75537109999982"/>
    <s v=""/>
    <n v="234.75537109999982"/>
    <s v=""/>
    <n v="1"/>
  </r>
  <r>
    <x v="14"/>
    <n v="256.49951170000008"/>
    <s v=""/>
    <n v="256.49951170000008"/>
    <s v=""/>
    <n v="1"/>
  </r>
  <r>
    <x v="15"/>
    <n v="224.12109370000007"/>
    <s v=""/>
    <n v="224.12109370000007"/>
    <s v=""/>
    <n v="1"/>
  </r>
  <r>
    <x v="16"/>
    <n v="188.01660160000006"/>
    <s v=""/>
    <n v="188.01660160000006"/>
    <s v=""/>
    <n v="1"/>
  </r>
  <r>
    <x v="17"/>
    <n v="71.333496000000196"/>
    <s v=""/>
    <n v="71.333496000000196"/>
    <s v=""/>
    <n v="1"/>
  </r>
  <r>
    <x v="18"/>
    <n v="64.890136799999937"/>
    <s v=""/>
    <n v="64.890136799999937"/>
    <s v=""/>
    <n v="1"/>
  </r>
  <r>
    <x v="19"/>
    <n v="-30.680175799999915"/>
    <n v="-30.680175799999915"/>
    <s v=""/>
    <n v="1"/>
    <s v=""/>
  </r>
  <r>
    <x v="20"/>
    <n v="-49.677490199999966"/>
    <n v="-49.677490199999966"/>
    <s v=""/>
    <n v="1"/>
    <s v=""/>
  </r>
  <r>
    <x v="21"/>
    <n v="-74.977539100000058"/>
    <n v="-74.977539100000058"/>
    <s v=""/>
    <n v="1"/>
    <s v=""/>
  </r>
  <r>
    <x v="22"/>
    <n v="-75.756957999999941"/>
    <n v="-75.756957999999941"/>
    <s v=""/>
    <n v="1"/>
    <s v=""/>
  </r>
  <r>
    <x v="23"/>
    <n v="-72.765014599999859"/>
    <n v="-72.765014599999859"/>
    <s v=""/>
    <n v="1"/>
    <s v=""/>
  </r>
  <r>
    <x v="0"/>
    <n v="-87.342529300000024"/>
    <n v="-87.342529300000024"/>
    <s v=""/>
    <n v="1"/>
    <s v=""/>
  </r>
  <r>
    <x v="1"/>
    <n v="-105.40051270000004"/>
    <n v="-105.40051270000004"/>
    <s v=""/>
    <n v="1"/>
    <s v=""/>
  </r>
  <r>
    <x v="2"/>
    <n v="-129.11889644000007"/>
    <n v="-129.11889644000007"/>
    <s v=""/>
    <n v="1"/>
    <s v=""/>
  </r>
  <r>
    <x v="3"/>
    <n v="-74.44158938999999"/>
    <n v="-74.44158938999999"/>
    <s v=""/>
    <n v="1"/>
    <s v=""/>
  </r>
  <r>
    <x v="4"/>
    <n v="-15.458557119999909"/>
    <n v="-15.458557119999909"/>
    <s v=""/>
    <n v="1"/>
    <s v=""/>
  </r>
  <r>
    <x v="5"/>
    <n v="15.849731439999914"/>
    <s v=""/>
    <n v="15.849731439999914"/>
    <s v=""/>
    <n v="1"/>
  </r>
  <r>
    <x v="6"/>
    <n v="24.979492200000095"/>
    <s v=""/>
    <n v="24.979492200000095"/>
    <s v=""/>
    <n v="1"/>
  </r>
  <r>
    <x v="7"/>
    <n v="58.244995199999948"/>
    <s v=""/>
    <n v="58.244995199999948"/>
    <s v=""/>
    <n v="1"/>
  </r>
  <r>
    <x v="8"/>
    <n v="69.088500900000099"/>
    <s v=""/>
    <n v="69.088500900000099"/>
    <s v=""/>
    <n v="1"/>
  </r>
  <r>
    <x v="9"/>
    <n v="67.022155699999871"/>
    <s v=""/>
    <n v="67.022155699999871"/>
    <s v=""/>
    <n v="1"/>
  </r>
  <r>
    <x v="10"/>
    <n v="51.041015600000037"/>
    <s v=""/>
    <n v="51.041015600000037"/>
    <s v=""/>
    <n v="1"/>
  </r>
  <r>
    <x v="11"/>
    <n v="56.980224600000156"/>
    <s v=""/>
    <n v="56.980224600000156"/>
    <s v=""/>
    <n v="1"/>
  </r>
  <r>
    <x v="12"/>
    <n v="19.916626000000178"/>
    <s v=""/>
    <n v="19.916626000000178"/>
    <s v=""/>
    <n v="1"/>
  </r>
  <r>
    <x v="13"/>
    <n v="-46.851440400000001"/>
    <n v="-46.851440400000001"/>
    <s v=""/>
    <n v="1"/>
    <s v=""/>
  </r>
  <r>
    <x v="14"/>
    <n v="-174.57067869999992"/>
    <n v="-174.57067869999992"/>
    <s v=""/>
    <n v="1"/>
    <s v=""/>
  </r>
  <r>
    <x v="15"/>
    <n v="-240.79296879999993"/>
    <n v="-240.79296879999993"/>
    <s v=""/>
    <n v="1"/>
    <s v=""/>
  </r>
  <r>
    <x v="16"/>
    <n v="-231.51867670000001"/>
    <n v="-231.51867670000001"/>
    <s v=""/>
    <n v="1"/>
    <s v=""/>
  </r>
  <r>
    <x v="17"/>
    <n v="-182.20068360000005"/>
    <n v="-182.20068360000005"/>
    <s v=""/>
    <n v="1"/>
    <s v=""/>
  </r>
  <r>
    <x v="18"/>
    <n v="-135.66247560000011"/>
    <n v="-135.66247560000011"/>
    <s v=""/>
    <n v="1"/>
    <s v=""/>
  </r>
  <r>
    <x v="19"/>
    <n v="-154.4921875"/>
    <n v="-154.4921875"/>
    <s v=""/>
    <n v="1"/>
    <s v=""/>
  </r>
  <r>
    <x v="20"/>
    <n v="-120.18652340000017"/>
    <n v="-120.18652340000017"/>
    <s v=""/>
    <n v="1"/>
    <s v=""/>
  </r>
  <r>
    <x v="21"/>
    <n v="-223.66345210000009"/>
    <n v="-223.66345210000009"/>
    <s v=""/>
    <n v="1"/>
    <s v=""/>
  </r>
  <r>
    <x v="22"/>
    <n v="-269.32348640000009"/>
    <n v="-269.32348640000009"/>
    <s v=""/>
    <n v="1"/>
    <s v=""/>
  </r>
  <r>
    <x v="23"/>
    <n v="-283.5075683"/>
    <n v="-283.5075683"/>
    <s v=""/>
    <n v="1"/>
    <s v=""/>
  </r>
  <r>
    <x v="0"/>
    <n v="-316.21740720000003"/>
    <n v="-316.21740720000003"/>
    <s v=""/>
    <n v="1"/>
    <s v=""/>
  </r>
  <r>
    <x v="1"/>
    <n v="-358.02514650000012"/>
    <n v="-358.02514650000012"/>
    <s v=""/>
    <n v="1"/>
    <s v=""/>
  </r>
  <r>
    <x v="2"/>
    <n v="-374.265625"/>
    <n v="-374.265625"/>
    <s v=""/>
    <n v="1"/>
    <s v=""/>
  </r>
  <r>
    <x v="3"/>
    <n v="-369.65075690000003"/>
    <n v="-369.65075690000003"/>
    <s v=""/>
    <n v="1"/>
    <s v=""/>
  </r>
  <r>
    <x v="4"/>
    <n v="-357.32733159999998"/>
    <n v="-357.32733159999998"/>
    <s v=""/>
    <n v="1"/>
    <s v=""/>
  </r>
  <r>
    <x v="5"/>
    <n v="-333.13598630000001"/>
    <n v="-333.13598630000001"/>
    <s v=""/>
    <n v="1"/>
    <s v=""/>
  </r>
  <r>
    <x v="6"/>
    <n v="-331.97692870000014"/>
    <n v="-331.97692870000014"/>
    <s v=""/>
    <n v="1"/>
    <s v=""/>
  </r>
  <r>
    <x v="7"/>
    <n v="-352.48327640000002"/>
    <n v="-352.48327640000002"/>
    <s v=""/>
    <n v="1"/>
    <s v=""/>
  </r>
  <r>
    <x v="8"/>
    <n v="-339.90319830000021"/>
    <n v="-339.90319830000021"/>
    <s v=""/>
    <n v="1"/>
    <s v=""/>
  </r>
  <r>
    <x v="9"/>
    <n v="-306.20471189999989"/>
    <n v="-306.20471189999989"/>
    <s v=""/>
    <n v="1"/>
    <s v=""/>
  </r>
  <r>
    <x v="10"/>
    <n v="-348.68615720000003"/>
    <n v="-348.68615720000003"/>
    <s v=""/>
    <n v="1"/>
    <s v=""/>
  </r>
  <r>
    <x v="11"/>
    <n v="-371.78613280000013"/>
    <n v="-371.78613280000013"/>
    <s v=""/>
    <n v="1"/>
    <s v=""/>
  </r>
  <r>
    <x v="12"/>
    <n v="-387.3359375"/>
    <n v="-387.3359375"/>
    <s v=""/>
    <n v="1"/>
    <s v=""/>
  </r>
  <r>
    <x v="13"/>
    <n v="-387.55566410000006"/>
    <n v="-387.55566410000006"/>
    <s v=""/>
    <n v="1"/>
    <s v=""/>
  </r>
  <r>
    <x v="14"/>
    <n v="-355.05578609999998"/>
    <n v="-355.05578609999998"/>
    <s v=""/>
    <n v="1"/>
    <s v=""/>
  </r>
  <r>
    <x v="15"/>
    <n v="-352.31347660000006"/>
    <n v="-352.31347660000006"/>
    <s v=""/>
    <n v="1"/>
    <s v=""/>
  </r>
  <r>
    <x v="16"/>
    <n v="-330.35412599999995"/>
    <n v="-330.35412599999995"/>
    <s v=""/>
    <n v="1"/>
    <s v=""/>
  </r>
  <r>
    <x v="17"/>
    <n v="-308.17932129999986"/>
    <n v="-308.17932129999986"/>
    <s v=""/>
    <n v="1"/>
    <s v=""/>
  </r>
  <r>
    <x v="18"/>
    <n v="-232.47009279999997"/>
    <n v="-232.47009279999997"/>
    <s v=""/>
    <n v="1"/>
    <s v=""/>
  </r>
  <r>
    <x v="19"/>
    <n v="-181.89038089999985"/>
    <n v="-181.89038089999985"/>
    <s v=""/>
    <n v="1"/>
    <s v=""/>
  </r>
  <r>
    <x v="20"/>
    <n v="-194.44140630000015"/>
    <n v="-194.44140630000015"/>
    <s v=""/>
    <n v="1"/>
    <s v=""/>
  </r>
  <r>
    <x v="21"/>
    <n v="-156.72729489999983"/>
    <n v="-156.72729489999983"/>
    <s v=""/>
    <n v="1"/>
    <s v=""/>
  </r>
  <r>
    <x v="22"/>
    <n v="-188.09448240000006"/>
    <n v="-188.09448240000006"/>
    <s v=""/>
    <n v="1"/>
    <s v=""/>
  </r>
  <r>
    <x v="23"/>
    <n v="-121.33203130000015"/>
    <n v="-121.33203130000015"/>
    <s v=""/>
    <n v="1"/>
    <s v=""/>
  </r>
  <r>
    <x v="0"/>
    <n v="-133.3450926999999"/>
    <n v="-133.3450926999999"/>
    <s v=""/>
    <n v="1"/>
    <s v=""/>
  </r>
  <r>
    <x v="1"/>
    <n v="-174.81469724999988"/>
    <n v="-174.81469724999988"/>
    <s v=""/>
    <n v="1"/>
    <s v=""/>
  </r>
  <r>
    <x v="2"/>
    <n v="-250.87347416999989"/>
    <n v="-250.87347416999989"/>
    <s v=""/>
    <n v="1"/>
    <s v=""/>
  </r>
  <r>
    <x v="3"/>
    <n v="-230.55072017999998"/>
    <n v="-230.55072017999998"/>
    <s v=""/>
    <n v="1"/>
    <s v=""/>
  </r>
  <r>
    <x v="4"/>
    <n v="-258.71545411000011"/>
    <n v="-258.71545411000011"/>
    <s v=""/>
    <n v="1"/>
    <s v=""/>
  </r>
  <r>
    <x v="5"/>
    <n v="-292.22613530000012"/>
    <n v="-292.22613530000012"/>
    <s v=""/>
    <n v="1"/>
    <s v=""/>
  </r>
  <r>
    <x v="6"/>
    <n v="-265.16491699999983"/>
    <n v="-265.16491699999983"/>
    <s v=""/>
    <n v="1"/>
    <s v=""/>
  </r>
  <r>
    <x v="7"/>
    <n v="-267.91894530000013"/>
    <n v="-267.91894530000013"/>
    <s v=""/>
    <n v="1"/>
    <s v=""/>
  </r>
  <r>
    <x v="8"/>
    <n v="-314.86035160000006"/>
    <n v="-314.86035160000006"/>
    <s v=""/>
    <n v="1"/>
    <s v=""/>
  </r>
  <r>
    <x v="9"/>
    <n v="-314.93859859999998"/>
    <n v="-314.93859859999998"/>
    <s v=""/>
    <n v="1"/>
    <s v=""/>
  </r>
  <r>
    <x v="10"/>
    <n v="-315.52941899999996"/>
    <n v="-315.52941899999996"/>
    <s v=""/>
    <n v="1"/>
    <s v=""/>
  </r>
  <r>
    <x v="11"/>
    <n v="-334.83520509999994"/>
    <n v="-334.83520509999994"/>
    <s v=""/>
    <n v="1"/>
    <s v=""/>
  </r>
  <r>
    <x v="12"/>
    <n v="-359.84265140000002"/>
    <n v="-359.84265140000002"/>
    <s v=""/>
    <n v="1"/>
    <s v=""/>
  </r>
  <r>
    <x v="13"/>
    <n v="-342.50402829999985"/>
    <n v="-342.50402829999985"/>
    <s v=""/>
    <n v="1"/>
    <s v=""/>
  </r>
  <r>
    <x v="14"/>
    <n v="-276.99511719999987"/>
    <n v="-276.99511719999987"/>
    <s v=""/>
    <n v="1"/>
    <s v=""/>
  </r>
  <r>
    <x v="15"/>
    <n v="-261.4346923999999"/>
    <n v="-261.4346923999999"/>
    <s v=""/>
    <n v="1"/>
    <s v=""/>
  </r>
  <r>
    <x v="16"/>
    <n v="-267.40905759999987"/>
    <n v="-267.40905759999987"/>
    <s v=""/>
    <n v="1"/>
    <s v=""/>
  </r>
  <r>
    <x v="17"/>
    <n v="-196.75463869999999"/>
    <n v="-196.75463869999999"/>
    <s v=""/>
    <n v="1"/>
    <s v=""/>
  </r>
  <r>
    <x v="18"/>
    <n v="-156.33154289999993"/>
    <n v="-156.33154289999993"/>
    <s v=""/>
    <n v="1"/>
    <s v=""/>
  </r>
  <r>
    <x v="19"/>
    <n v="-217.75122069999998"/>
    <n v="-217.75122069999998"/>
    <s v=""/>
    <n v="1"/>
    <s v=""/>
  </r>
  <r>
    <x v="20"/>
    <n v="-267.55554200000006"/>
    <n v="-267.55554200000006"/>
    <s v=""/>
    <n v="1"/>
    <s v=""/>
  </r>
  <r>
    <x v="21"/>
    <n v="-283.96154789999991"/>
    <n v="-283.96154789999991"/>
    <s v=""/>
    <n v="1"/>
    <s v=""/>
  </r>
  <r>
    <x v="22"/>
    <n v="-277.04516600000011"/>
    <n v="-277.04516600000011"/>
    <s v=""/>
    <n v="1"/>
    <s v=""/>
  </r>
  <r>
    <x v="23"/>
    <n v="-176.6785888999998"/>
    <n v="-176.6785888999998"/>
    <s v=""/>
    <n v="1"/>
    <s v=""/>
  </r>
  <r>
    <x v="0"/>
    <n v="-118.59167479999996"/>
    <n v="-118.59167479999996"/>
    <s v=""/>
    <n v="1"/>
    <s v=""/>
  </r>
  <r>
    <x v="1"/>
    <n v="-160.14569089999998"/>
    <n v="-160.14569089999998"/>
    <s v=""/>
    <n v="1"/>
    <s v=""/>
  </r>
  <r>
    <x v="2"/>
    <n v="-203.83404545999997"/>
    <n v="-203.83404545999997"/>
    <s v=""/>
    <n v="1"/>
    <s v=""/>
  </r>
  <r>
    <x v="3"/>
    <n v="-271.2861327999999"/>
    <n v="-271.2861327999999"/>
    <s v=""/>
    <n v="1"/>
    <s v=""/>
  </r>
  <r>
    <x v="4"/>
    <n v="-244.94567870000014"/>
    <n v="-244.94567870000014"/>
    <s v=""/>
    <n v="1"/>
    <s v=""/>
  </r>
  <r>
    <x v="5"/>
    <n v="-121.28125"/>
    <n v="-121.28125"/>
    <s v=""/>
    <n v="1"/>
    <s v=""/>
  </r>
  <r>
    <x v="6"/>
    <n v="78.576171899999963"/>
    <s v=""/>
    <n v="78.576171899999963"/>
    <s v=""/>
    <n v="1"/>
  </r>
  <r>
    <x v="7"/>
    <n v="87.192993200000046"/>
    <s v=""/>
    <n v="87.192993200000046"/>
    <s v=""/>
    <n v="1"/>
  </r>
  <r>
    <x v="8"/>
    <n v="85.879882800000132"/>
    <s v=""/>
    <n v="85.879882800000132"/>
    <s v=""/>
    <n v="1"/>
  </r>
  <r>
    <x v="9"/>
    <n v="100.29382330000021"/>
    <s v=""/>
    <n v="100.29382330000021"/>
    <s v=""/>
    <n v="1"/>
  </r>
  <r>
    <x v="10"/>
    <n v="-68.131347699999878"/>
    <n v="-68.131347699999878"/>
    <s v=""/>
    <n v="1"/>
    <s v=""/>
  </r>
  <r>
    <x v="11"/>
    <n v="-44.777465800000073"/>
    <n v="-44.777465800000073"/>
    <s v=""/>
    <n v="1"/>
    <s v=""/>
  </r>
  <r>
    <x v="12"/>
    <n v="-54.205200200000036"/>
    <n v="-54.205200200000036"/>
    <s v=""/>
    <n v="1"/>
    <s v=""/>
  </r>
  <r>
    <x v="13"/>
    <n v="-43.820678699999917"/>
    <n v="-43.820678699999917"/>
    <s v=""/>
    <n v="1"/>
    <s v=""/>
  </r>
  <r>
    <x v="14"/>
    <n v="-34.173095699999976"/>
    <n v="-34.173095699999976"/>
    <s v=""/>
    <n v="1"/>
    <s v=""/>
  </r>
  <r>
    <x v="15"/>
    <n v="-3.7130127000000357"/>
    <n v="-3.7130127000000357"/>
    <s v=""/>
    <n v="1"/>
    <s v=""/>
  </r>
  <r>
    <x v="16"/>
    <n v="42.529541000000108"/>
    <s v=""/>
    <n v="42.529541000000108"/>
    <s v=""/>
    <n v="1"/>
  </r>
  <r>
    <x v="17"/>
    <n v="54.723144600000069"/>
    <s v=""/>
    <n v="54.723144600000069"/>
    <s v=""/>
    <n v="1"/>
  </r>
  <r>
    <x v="18"/>
    <n v="68.42028809999988"/>
    <s v=""/>
    <n v="68.42028809999988"/>
    <s v=""/>
    <n v="1"/>
  </r>
  <r>
    <x v="19"/>
    <n v="-91.165161199999829"/>
    <n v="-91.165161199999829"/>
    <s v=""/>
    <n v="1"/>
    <s v=""/>
  </r>
  <r>
    <x v="20"/>
    <n v="-94.274291999999832"/>
    <n v="-94.274291999999832"/>
    <s v=""/>
    <n v="1"/>
    <s v=""/>
  </r>
  <r>
    <x v="21"/>
    <n v="-106.45190430000002"/>
    <n v="-106.45190430000002"/>
    <s v=""/>
    <n v="1"/>
    <s v=""/>
  </r>
  <r>
    <x v="22"/>
    <n v="-116.30944830000021"/>
    <n v="-116.30944830000021"/>
    <s v=""/>
    <n v="1"/>
    <s v=""/>
  </r>
  <r>
    <x v="23"/>
    <n v="-44.409667999999783"/>
    <n v="-44.409667999999783"/>
    <s v=""/>
    <n v="1"/>
    <s v="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5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6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7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7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7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7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8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8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5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5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5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6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6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6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6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6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6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7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E1" workbookViewId="0">
      <selection activeCell="W16" sqref="W16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10578.752930000001</v>
      </c>
      <c r="C2">
        <v>11908.200194999999</v>
      </c>
      <c r="D2">
        <v>10792.335938</v>
      </c>
      <c r="E2">
        <v>10839.803711</v>
      </c>
      <c r="F2">
        <v>11908.200194999999</v>
      </c>
      <c r="G2">
        <v>11137.700194999999</v>
      </c>
      <c r="H2">
        <v>10971.400390999999</v>
      </c>
      <c r="I2">
        <v>10968.200194999999</v>
      </c>
      <c r="J2">
        <v>11246.375</v>
      </c>
      <c r="L2" t="str">
        <f>A2</f>
        <v>01MAR2022:01:00:00</v>
      </c>
      <c r="M2">
        <v>1</v>
      </c>
      <c r="N2">
        <f>C2-B2</f>
        <v>1329.4472649999989</v>
      </c>
      <c r="O2" t="str">
        <f>IF(N2&lt;0,N2,"")</f>
        <v/>
      </c>
      <c r="P2">
        <f>IF(N2&gt;0,N2,"")</f>
        <v>1329.4472649999989</v>
      </c>
      <c r="Q2" t="str">
        <f>IF(O2&lt;0,1,"")</f>
        <v/>
      </c>
      <c r="R2">
        <f>IF(AND(P2&gt;0,P2&lt;&gt;""),1,"")</f>
        <v>1</v>
      </c>
      <c r="S2">
        <f>ABS((B2-C2)/B2)*100</f>
        <v>12.567145426280399</v>
      </c>
      <c r="T2">
        <f>AVERAGE(S2:S746)</f>
        <v>3.5193392920569977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10514.575194999999</v>
      </c>
      <c r="C3">
        <v>11880.299805000001</v>
      </c>
      <c r="D3">
        <v>10800.315430000001</v>
      </c>
      <c r="E3">
        <v>10998.063477</v>
      </c>
      <c r="F3">
        <v>11880.299805000001</v>
      </c>
      <c r="G3">
        <v>11051.799805000001</v>
      </c>
      <c r="H3">
        <v>10850.799805000001</v>
      </c>
      <c r="I3">
        <v>10770.200194999999</v>
      </c>
      <c r="J3">
        <v>11138.274414</v>
      </c>
      <c r="L3" t="str">
        <f t="shared" ref="L3:L66" si="0">A3</f>
        <v>01MAR2022:02:00:00</v>
      </c>
      <c r="M3">
        <v>2</v>
      </c>
      <c r="N3">
        <f t="shared" ref="N3:N66" si="1">C3-B3</f>
        <v>1365.7246100000011</v>
      </c>
      <c r="O3" t="str">
        <f t="shared" ref="O3:O66" si="2">IF(N3&lt;0,N3,"")</f>
        <v/>
      </c>
      <c r="P3">
        <f t="shared" ref="P3:P66" si="3">IF(N3&gt;0,N3,"")</f>
        <v>1365.7246100000011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12.988871016391082</v>
      </c>
      <c r="V3" s="3">
        <v>1</v>
      </c>
      <c r="W3" s="4">
        <v>-262.17648656666671</v>
      </c>
      <c r="X3" s="4">
        <v>360.59127095384599</v>
      </c>
      <c r="Y3" s="4"/>
      <c r="Z3">
        <v>1</v>
      </c>
      <c r="AA3">
        <f>W3</f>
        <v>-262.17648656666671</v>
      </c>
      <c r="AB3">
        <f>X3</f>
        <v>360.59127095384599</v>
      </c>
    </row>
    <row r="4" spans="1:28" x14ac:dyDescent="0.25">
      <c r="A4" t="s">
        <v>29</v>
      </c>
      <c r="B4">
        <v>10584.195313</v>
      </c>
      <c r="C4">
        <v>11947.200194999999</v>
      </c>
      <c r="D4">
        <v>10864.924805000001</v>
      </c>
      <c r="E4">
        <v>11253.697265999999</v>
      </c>
      <c r="F4">
        <v>11947.200194999999</v>
      </c>
      <c r="G4">
        <v>11063.200194999999</v>
      </c>
      <c r="H4">
        <v>10842.599609000001</v>
      </c>
      <c r="I4">
        <v>10686.599609000001</v>
      </c>
      <c r="J4">
        <v>11134.900390999999</v>
      </c>
      <c r="L4" t="str">
        <f t="shared" si="0"/>
        <v>01MAR2022:03:00:00</v>
      </c>
      <c r="M4">
        <v>3</v>
      </c>
      <c r="N4">
        <f t="shared" si="1"/>
        <v>1363.0048819999993</v>
      </c>
      <c r="O4" t="str">
        <f t="shared" si="2"/>
        <v/>
      </c>
      <c r="P4">
        <f t="shared" si="3"/>
        <v>1363.0048819999993</v>
      </c>
      <c r="Q4" t="str">
        <f t="shared" si="4"/>
        <v/>
      </c>
      <c r="R4">
        <f t="shared" si="5"/>
        <v>1</v>
      </c>
      <c r="S4">
        <f t="shared" si="6"/>
        <v>12.877737434851502</v>
      </c>
      <c r="V4" s="3">
        <v>2</v>
      </c>
      <c r="W4" s="4">
        <v>-272.94589848999988</v>
      </c>
      <c r="X4" s="4">
        <v>349.47736157272715</v>
      </c>
      <c r="Y4" s="4"/>
      <c r="Z4">
        <v>2</v>
      </c>
      <c r="AA4">
        <f t="shared" ref="AA4:AA26" si="7">W4</f>
        <v>-272.94589848999988</v>
      </c>
      <c r="AB4">
        <f t="shared" ref="AB4:AB26" si="8">X4</f>
        <v>349.47736157272715</v>
      </c>
    </row>
    <row r="5" spans="1:28" x14ac:dyDescent="0.25">
      <c r="A5" t="s">
        <v>30</v>
      </c>
      <c r="B5">
        <v>10770.655273</v>
      </c>
      <c r="C5">
        <v>12097.099609000001</v>
      </c>
      <c r="D5">
        <v>11037.610352</v>
      </c>
      <c r="E5">
        <v>11495.59375</v>
      </c>
      <c r="F5">
        <v>12097.099609000001</v>
      </c>
      <c r="G5">
        <v>11198.299805000001</v>
      </c>
      <c r="H5">
        <v>11004.700194999999</v>
      </c>
      <c r="I5">
        <v>10776.099609000001</v>
      </c>
      <c r="J5">
        <v>11269.048828000001</v>
      </c>
      <c r="L5" t="str">
        <f t="shared" si="0"/>
        <v>01MAR2022:04:00:00</v>
      </c>
      <c r="M5">
        <v>4</v>
      </c>
      <c r="N5">
        <f t="shared" si="1"/>
        <v>1326.4443360000005</v>
      </c>
      <c r="O5" t="str">
        <f t="shared" si="2"/>
        <v/>
      </c>
      <c r="P5">
        <f t="shared" si="3"/>
        <v>1326.4443360000005</v>
      </c>
      <c r="Q5" t="str">
        <f t="shared" si="4"/>
        <v/>
      </c>
      <c r="R5">
        <f t="shared" si="5"/>
        <v>1</v>
      </c>
      <c r="S5">
        <f t="shared" si="6"/>
        <v>12.315354102225758</v>
      </c>
      <c r="V5" s="3">
        <v>3</v>
      </c>
      <c r="W5" s="4">
        <v>-268.40380859090914</v>
      </c>
      <c r="X5" s="4">
        <v>386.49197034444455</v>
      </c>
      <c r="Y5" s="4"/>
      <c r="Z5">
        <v>3</v>
      </c>
      <c r="AA5">
        <f t="shared" si="7"/>
        <v>-268.40380859090914</v>
      </c>
      <c r="AB5">
        <f t="shared" si="8"/>
        <v>386.49197034444455</v>
      </c>
    </row>
    <row r="6" spans="1:28" x14ac:dyDescent="0.25">
      <c r="A6" t="s">
        <v>31</v>
      </c>
      <c r="B6">
        <v>11144.395508</v>
      </c>
      <c r="C6">
        <v>12459</v>
      </c>
      <c r="D6">
        <v>11417.160156</v>
      </c>
      <c r="E6">
        <v>11928.672852</v>
      </c>
      <c r="F6">
        <v>12459</v>
      </c>
      <c r="G6">
        <v>11522.5</v>
      </c>
      <c r="H6">
        <v>11372.5</v>
      </c>
      <c r="I6">
        <v>11059.799805000001</v>
      </c>
      <c r="J6">
        <v>11603.450194999999</v>
      </c>
      <c r="L6" t="str">
        <f t="shared" si="0"/>
        <v>01MAR2022:05:00:00</v>
      </c>
      <c r="M6">
        <v>5</v>
      </c>
      <c r="N6">
        <f t="shared" si="1"/>
        <v>1314.6044920000004</v>
      </c>
      <c r="O6" t="str">
        <f t="shared" si="2"/>
        <v/>
      </c>
      <c r="P6">
        <f t="shared" si="3"/>
        <v>1314.6044920000004</v>
      </c>
      <c r="Q6" t="str">
        <f t="shared" si="4"/>
        <v/>
      </c>
      <c r="R6">
        <f t="shared" si="5"/>
        <v>1</v>
      </c>
      <c r="S6">
        <f t="shared" si="6"/>
        <v>11.796104069137821</v>
      </c>
      <c r="V6" s="3">
        <v>4</v>
      </c>
      <c r="W6" s="4">
        <v>-278.0197011217391</v>
      </c>
      <c r="X6" s="4">
        <v>446.57055660000015</v>
      </c>
      <c r="Y6" s="4"/>
      <c r="Z6">
        <v>4</v>
      </c>
      <c r="AA6">
        <f t="shared" si="7"/>
        <v>-278.0197011217391</v>
      </c>
      <c r="AB6">
        <f t="shared" si="8"/>
        <v>446.57055660000015</v>
      </c>
    </row>
    <row r="7" spans="1:28" x14ac:dyDescent="0.25">
      <c r="A7" t="s">
        <v>32</v>
      </c>
      <c r="B7">
        <v>11888.190430000001</v>
      </c>
      <c r="C7">
        <v>13200</v>
      </c>
      <c r="D7">
        <v>12125.842773</v>
      </c>
      <c r="E7">
        <v>12703.760742</v>
      </c>
      <c r="F7">
        <v>13200</v>
      </c>
      <c r="G7">
        <v>12231</v>
      </c>
      <c r="H7">
        <v>12137.400390999999</v>
      </c>
      <c r="I7">
        <v>11756</v>
      </c>
      <c r="J7">
        <v>12331.099609000001</v>
      </c>
      <c r="L7" t="str">
        <f t="shared" si="0"/>
        <v>01MAR2022:06:00:00</v>
      </c>
      <c r="M7">
        <v>6</v>
      </c>
      <c r="N7">
        <f t="shared" si="1"/>
        <v>1311.8095699999994</v>
      </c>
      <c r="O7" t="str">
        <f t="shared" si="2"/>
        <v/>
      </c>
      <c r="P7">
        <f t="shared" si="3"/>
        <v>1311.8095699999994</v>
      </c>
      <c r="Q7" t="str">
        <f t="shared" si="4"/>
        <v/>
      </c>
      <c r="R7">
        <f t="shared" si="5"/>
        <v>1</v>
      </c>
      <c r="S7">
        <f t="shared" si="6"/>
        <v>11.034560539084495</v>
      </c>
      <c r="V7" s="3">
        <v>5</v>
      </c>
      <c r="W7" s="4">
        <v>-297.25032550476186</v>
      </c>
      <c r="X7" s="4">
        <v>392.12402349000001</v>
      </c>
      <c r="Y7" s="4"/>
      <c r="Z7">
        <v>5</v>
      </c>
      <c r="AA7">
        <f t="shared" si="7"/>
        <v>-297.25032550476186</v>
      </c>
      <c r="AB7">
        <f t="shared" si="8"/>
        <v>392.12402349000001</v>
      </c>
    </row>
    <row r="8" spans="1:28" x14ac:dyDescent="0.25">
      <c r="A8" t="s">
        <v>33</v>
      </c>
      <c r="B8">
        <v>12861.479492</v>
      </c>
      <c r="C8">
        <v>14149.099609000001</v>
      </c>
      <c r="D8">
        <v>12927.206055000001</v>
      </c>
      <c r="E8">
        <v>13502.001953000001</v>
      </c>
      <c r="F8">
        <v>14149.099609000001</v>
      </c>
      <c r="G8">
        <v>13153.700194999999</v>
      </c>
      <c r="H8">
        <v>13123.5</v>
      </c>
      <c r="I8">
        <v>12701.900390999999</v>
      </c>
      <c r="J8">
        <v>13282.050781</v>
      </c>
      <c r="L8" t="str">
        <f t="shared" si="0"/>
        <v>01MAR2022:07:00:00</v>
      </c>
      <c r="M8">
        <v>7</v>
      </c>
      <c r="N8">
        <f t="shared" si="1"/>
        <v>1287.6201170000004</v>
      </c>
      <c r="O8" t="str">
        <f t="shared" si="2"/>
        <v/>
      </c>
      <c r="P8">
        <f t="shared" si="3"/>
        <v>1287.6201170000004</v>
      </c>
      <c r="Q8" t="str">
        <f t="shared" si="4"/>
        <v/>
      </c>
      <c r="R8">
        <f t="shared" si="5"/>
        <v>1</v>
      </c>
      <c r="S8">
        <f t="shared" si="6"/>
        <v>10.011446333222519</v>
      </c>
      <c r="V8" s="3">
        <v>6</v>
      </c>
      <c r="W8" s="4">
        <v>-385.22838546000008</v>
      </c>
      <c r="X8" s="4">
        <v>315.69610597500036</v>
      </c>
      <c r="Y8" s="4"/>
      <c r="Z8">
        <v>6</v>
      </c>
      <c r="AA8">
        <f t="shared" si="7"/>
        <v>-385.22838546000008</v>
      </c>
      <c r="AB8">
        <f t="shared" si="8"/>
        <v>315.69610597500036</v>
      </c>
    </row>
    <row r="9" spans="1:28" x14ac:dyDescent="0.25">
      <c r="A9" t="s">
        <v>34</v>
      </c>
      <c r="B9">
        <v>13103.240234000001</v>
      </c>
      <c r="C9">
        <v>14453.5</v>
      </c>
      <c r="D9">
        <v>13214.655273</v>
      </c>
      <c r="E9">
        <v>13849.917969</v>
      </c>
      <c r="F9">
        <v>14453.5</v>
      </c>
      <c r="G9">
        <v>13476.900390999999</v>
      </c>
      <c r="H9">
        <v>13465.700194999999</v>
      </c>
      <c r="I9">
        <v>13047.900390999999</v>
      </c>
      <c r="J9">
        <v>13611</v>
      </c>
      <c r="L9" t="str">
        <f t="shared" si="0"/>
        <v>01MAR2022:08:00:00</v>
      </c>
      <c r="M9">
        <v>8</v>
      </c>
      <c r="N9">
        <f t="shared" si="1"/>
        <v>1350.2597659999992</v>
      </c>
      <c r="O9" t="str">
        <f t="shared" si="2"/>
        <v/>
      </c>
      <c r="P9">
        <f t="shared" si="3"/>
        <v>1350.2597659999992</v>
      </c>
      <c r="Q9" t="str">
        <f t="shared" si="4"/>
        <v/>
      </c>
      <c r="R9">
        <f t="shared" si="5"/>
        <v>1</v>
      </c>
      <c r="S9">
        <f t="shared" si="6"/>
        <v>10.30477761139092</v>
      </c>
      <c r="V9" s="3">
        <v>7</v>
      </c>
      <c r="W9" s="4">
        <v>-408.84828403571413</v>
      </c>
      <c r="X9" s="4">
        <v>422.78555846470613</v>
      </c>
      <c r="Y9" s="4"/>
      <c r="Z9">
        <v>7</v>
      </c>
      <c r="AA9">
        <f t="shared" si="7"/>
        <v>-408.84828403571413</v>
      </c>
      <c r="AB9">
        <f t="shared" si="8"/>
        <v>422.78555846470613</v>
      </c>
    </row>
    <row r="10" spans="1:28" x14ac:dyDescent="0.25">
      <c r="A10" t="s">
        <v>35</v>
      </c>
      <c r="B10">
        <v>12790.848633</v>
      </c>
      <c r="C10">
        <v>14286.799805000001</v>
      </c>
      <c r="D10">
        <v>13020.032227</v>
      </c>
      <c r="E10">
        <v>13723.202148</v>
      </c>
      <c r="F10">
        <v>14286.799805000001</v>
      </c>
      <c r="G10">
        <v>13357.299805000001</v>
      </c>
      <c r="H10">
        <v>13318.700194999999</v>
      </c>
      <c r="I10">
        <v>13069.200194999999</v>
      </c>
      <c r="J10">
        <v>13508</v>
      </c>
      <c r="L10" t="str">
        <f t="shared" si="0"/>
        <v>01MAR2022:09:00:00</v>
      </c>
      <c r="M10">
        <v>9</v>
      </c>
      <c r="N10">
        <f t="shared" si="1"/>
        <v>1495.951172000001</v>
      </c>
      <c r="O10" t="str">
        <f t="shared" si="2"/>
        <v/>
      </c>
      <c r="P10">
        <f t="shared" si="3"/>
        <v>1495.951172000001</v>
      </c>
      <c r="Q10" t="str">
        <f t="shared" si="4"/>
        <v/>
      </c>
      <c r="R10">
        <f t="shared" si="5"/>
        <v>1</v>
      </c>
      <c r="S10">
        <f t="shared" si="6"/>
        <v>11.695480221230142</v>
      </c>
      <c r="V10" s="3">
        <v>8</v>
      </c>
      <c r="W10" s="4">
        <v>-410.85606979230749</v>
      </c>
      <c r="X10" s="4">
        <v>473.01047086111089</v>
      </c>
      <c r="Y10" s="4"/>
      <c r="Z10">
        <v>8</v>
      </c>
      <c r="AA10">
        <f t="shared" si="7"/>
        <v>-410.85606979230749</v>
      </c>
      <c r="AB10">
        <f t="shared" si="8"/>
        <v>473.01047086111089</v>
      </c>
    </row>
    <row r="11" spans="1:28" x14ac:dyDescent="0.25">
      <c r="A11" t="s">
        <v>36</v>
      </c>
      <c r="B11">
        <v>12356.147461</v>
      </c>
      <c r="C11">
        <v>13896.700194999999</v>
      </c>
      <c r="D11">
        <v>12523.25</v>
      </c>
      <c r="E11">
        <v>13107.617188</v>
      </c>
      <c r="F11">
        <v>13896.700194999999</v>
      </c>
      <c r="G11">
        <v>13004.400390999999</v>
      </c>
      <c r="H11">
        <v>12917.200194999999</v>
      </c>
      <c r="I11">
        <v>12864.400390999999</v>
      </c>
      <c r="J11">
        <v>13170.675781</v>
      </c>
      <c r="L11" t="str">
        <f t="shared" si="0"/>
        <v>01MAR2022:10:00:00</v>
      </c>
      <c r="M11">
        <v>10</v>
      </c>
      <c r="N11">
        <f t="shared" si="1"/>
        <v>1540.552733999999</v>
      </c>
      <c r="O11" t="str">
        <f t="shared" si="2"/>
        <v/>
      </c>
      <c r="P11">
        <f t="shared" si="3"/>
        <v>1540.552733999999</v>
      </c>
      <c r="Q11" t="str">
        <f t="shared" si="4"/>
        <v/>
      </c>
      <c r="R11">
        <f t="shared" si="5"/>
        <v>1</v>
      </c>
      <c r="S11">
        <f t="shared" si="6"/>
        <v>12.467905055863746</v>
      </c>
      <c r="V11" s="3">
        <v>9</v>
      </c>
      <c r="W11" s="4">
        <v>-413.7033689416665</v>
      </c>
      <c r="X11" s="4">
        <v>489.00842921052629</v>
      </c>
      <c r="Y11" s="4"/>
      <c r="Z11">
        <v>9</v>
      </c>
      <c r="AA11">
        <f t="shared" si="7"/>
        <v>-413.7033689416665</v>
      </c>
      <c r="AB11">
        <f t="shared" si="8"/>
        <v>489.00842921052629</v>
      </c>
    </row>
    <row r="12" spans="1:28" x14ac:dyDescent="0.25">
      <c r="A12" t="s">
        <v>37</v>
      </c>
      <c r="B12">
        <v>12046.046875</v>
      </c>
      <c r="C12">
        <v>13502.900390999999</v>
      </c>
      <c r="D12">
        <v>12109.957031</v>
      </c>
      <c r="E12">
        <v>12408.734375</v>
      </c>
      <c r="F12">
        <v>13502.900390999999</v>
      </c>
      <c r="G12">
        <v>12683.900390999999</v>
      </c>
      <c r="H12">
        <v>12541.200194999999</v>
      </c>
      <c r="I12">
        <v>12666.700194999999</v>
      </c>
      <c r="J12">
        <v>12848.674805000001</v>
      </c>
      <c r="L12" t="str">
        <f t="shared" si="0"/>
        <v>01MAR2022:11:00:00</v>
      </c>
      <c r="M12">
        <v>11</v>
      </c>
      <c r="N12">
        <f t="shared" si="1"/>
        <v>1456.8535159999992</v>
      </c>
      <c r="O12" t="str">
        <f t="shared" si="2"/>
        <v/>
      </c>
      <c r="P12">
        <f t="shared" si="3"/>
        <v>1456.8535159999992</v>
      </c>
      <c r="Q12" t="str">
        <f t="shared" si="4"/>
        <v/>
      </c>
      <c r="R12">
        <f t="shared" si="5"/>
        <v>1</v>
      </c>
      <c r="S12">
        <f t="shared" si="6"/>
        <v>12.094038244392928</v>
      </c>
      <c r="V12" s="3">
        <v>10</v>
      </c>
      <c r="W12" s="4">
        <v>-374.11726898333364</v>
      </c>
      <c r="X12" s="4">
        <v>523.4798004210528</v>
      </c>
      <c r="Y12" s="4"/>
      <c r="Z12">
        <v>10</v>
      </c>
      <c r="AA12">
        <f t="shared" si="7"/>
        <v>-374.11726898333364</v>
      </c>
      <c r="AB12">
        <f t="shared" si="8"/>
        <v>523.4798004210528</v>
      </c>
    </row>
    <row r="13" spans="1:28" x14ac:dyDescent="0.25">
      <c r="A13" t="s">
        <v>38</v>
      </c>
      <c r="B13">
        <v>11727.451171999999</v>
      </c>
      <c r="C13">
        <v>13093</v>
      </c>
      <c r="D13">
        <v>11753.607421999999</v>
      </c>
      <c r="E13">
        <v>12055.241211</v>
      </c>
      <c r="F13">
        <v>13093</v>
      </c>
      <c r="G13">
        <v>12387.5</v>
      </c>
      <c r="H13">
        <v>12198.5</v>
      </c>
      <c r="I13">
        <v>12440.299805000001</v>
      </c>
      <c r="J13">
        <v>12529.825194999999</v>
      </c>
      <c r="L13" t="str">
        <f t="shared" si="0"/>
        <v>01MAR2022:12:00:00</v>
      </c>
      <c r="M13">
        <v>12</v>
      </c>
      <c r="N13">
        <f t="shared" si="1"/>
        <v>1365.5488280000009</v>
      </c>
      <c r="O13" t="str">
        <f t="shared" si="2"/>
        <v/>
      </c>
      <c r="P13">
        <f t="shared" si="3"/>
        <v>1365.5488280000009</v>
      </c>
      <c r="Q13" t="str">
        <f t="shared" si="4"/>
        <v/>
      </c>
      <c r="R13">
        <f t="shared" si="5"/>
        <v>1</v>
      </c>
      <c r="S13">
        <f t="shared" si="6"/>
        <v>11.64403763419908</v>
      </c>
      <c r="V13" s="3">
        <v>11</v>
      </c>
      <c r="W13" s="4">
        <v>-387.88600881818144</v>
      </c>
      <c r="X13" s="4">
        <v>520.45913085000007</v>
      </c>
      <c r="Y13" s="4"/>
      <c r="Z13">
        <v>11</v>
      </c>
      <c r="AA13">
        <f t="shared" si="7"/>
        <v>-387.88600881818144</v>
      </c>
      <c r="AB13">
        <f t="shared" si="8"/>
        <v>520.45913085000007</v>
      </c>
    </row>
    <row r="14" spans="1:28" x14ac:dyDescent="0.25">
      <c r="A14" t="s">
        <v>39</v>
      </c>
      <c r="B14">
        <v>11535.779296999999</v>
      </c>
      <c r="C14">
        <v>12714.900390999999</v>
      </c>
      <c r="D14">
        <v>11439.186523</v>
      </c>
      <c r="E14">
        <v>11718.056640999999</v>
      </c>
      <c r="F14">
        <v>12714.900390999999</v>
      </c>
      <c r="G14">
        <v>12132.200194999999</v>
      </c>
      <c r="H14">
        <v>11903.400390999999</v>
      </c>
      <c r="I14">
        <v>12223.5</v>
      </c>
      <c r="J14">
        <v>12243.5</v>
      </c>
      <c r="L14" t="str">
        <f t="shared" si="0"/>
        <v>01MAR2022:13:00:00</v>
      </c>
      <c r="M14">
        <v>13</v>
      </c>
      <c r="N14">
        <f t="shared" si="1"/>
        <v>1179.1210940000001</v>
      </c>
      <c r="O14" t="str">
        <f t="shared" si="2"/>
        <v/>
      </c>
      <c r="P14">
        <f t="shared" si="3"/>
        <v>1179.1210940000001</v>
      </c>
      <c r="Q14" t="str">
        <f t="shared" si="4"/>
        <v/>
      </c>
      <c r="R14">
        <f t="shared" si="5"/>
        <v>1</v>
      </c>
      <c r="S14">
        <f t="shared" si="6"/>
        <v>10.221425563391655</v>
      </c>
      <c r="V14" s="3">
        <v>12</v>
      </c>
      <c r="W14" s="4">
        <v>-357.18904633333369</v>
      </c>
      <c r="X14" s="4">
        <v>566.96062915789491</v>
      </c>
      <c r="Y14" s="4"/>
      <c r="Z14">
        <v>12</v>
      </c>
      <c r="AA14">
        <f t="shared" si="7"/>
        <v>-357.18904633333369</v>
      </c>
      <c r="AB14">
        <f t="shared" si="8"/>
        <v>566.96062915789491</v>
      </c>
    </row>
    <row r="15" spans="1:28" x14ac:dyDescent="0.25">
      <c r="A15" t="s">
        <v>40</v>
      </c>
      <c r="B15">
        <v>11457.347656</v>
      </c>
      <c r="C15">
        <v>12481</v>
      </c>
      <c r="D15">
        <v>11220.246094</v>
      </c>
      <c r="E15">
        <v>11506.107421999999</v>
      </c>
      <c r="F15">
        <v>12481</v>
      </c>
      <c r="G15">
        <v>11986.799805000001</v>
      </c>
      <c r="H15">
        <v>11734.599609000001</v>
      </c>
      <c r="I15">
        <v>12117.299805000001</v>
      </c>
      <c r="J15">
        <v>12079.924805000001</v>
      </c>
      <c r="L15" t="str">
        <f t="shared" si="0"/>
        <v>01MAR2022:14:00:00</v>
      </c>
      <c r="M15">
        <v>14</v>
      </c>
      <c r="N15">
        <f t="shared" si="1"/>
        <v>1023.6523440000001</v>
      </c>
      <c r="O15" t="str">
        <f t="shared" si="2"/>
        <v/>
      </c>
      <c r="P15">
        <f t="shared" si="3"/>
        <v>1023.6523440000001</v>
      </c>
      <c r="Q15" t="str">
        <f t="shared" si="4"/>
        <v/>
      </c>
      <c r="R15">
        <f t="shared" si="5"/>
        <v>1</v>
      </c>
      <c r="S15">
        <f t="shared" si="6"/>
        <v>8.9344617509614661</v>
      </c>
      <c r="V15" s="3">
        <v>13</v>
      </c>
      <c r="W15" s="4">
        <v>-408.98073527272703</v>
      </c>
      <c r="X15" s="4">
        <v>526.66821289999984</v>
      </c>
      <c r="Y15" s="4"/>
      <c r="Z15">
        <v>13</v>
      </c>
      <c r="AA15">
        <f t="shared" si="7"/>
        <v>-408.98073527272703</v>
      </c>
      <c r="AB15">
        <f t="shared" si="8"/>
        <v>526.66821289999984</v>
      </c>
    </row>
    <row r="16" spans="1:28" x14ac:dyDescent="0.25">
      <c r="A16" t="s">
        <v>41</v>
      </c>
      <c r="B16">
        <v>11427.068359000001</v>
      </c>
      <c r="C16">
        <v>12254.400390999999</v>
      </c>
      <c r="D16">
        <v>11127.574219</v>
      </c>
      <c r="E16">
        <v>11526.204102</v>
      </c>
      <c r="F16">
        <v>12254.400390999999</v>
      </c>
      <c r="G16">
        <v>11835.599609000001</v>
      </c>
      <c r="H16">
        <v>11564.799805000001</v>
      </c>
      <c r="I16">
        <v>11982.299805000001</v>
      </c>
      <c r="J16">
        <v>11909.275390999999</v>
      </c>
      <c r="L16" t="str">
        <f t="shared" si="0"/>
        <v>01MAR2022:15:00:00</v>
      </c>
      <c r="M16">
        <v>15</v>
      </c>
      <c r="N16">
        <f t="shared" si="1"/>
        <v>827.33203199999843</v>
      </c>
      <c r="O16" t="str">
        <f t="shared" si="2"/>
        <v/>
      </c>
      <c r="P16">
        <f t="shared" si="3"/>
        <v>827.33203199999843</v>
      </c>
      <c r="Q16" t="str">
        <f t="shared" si="4"/>
        <v/>
      </c>
      <c r="R16">
        <f t="shared" si="5"/>
        <v>1</v>
      </c>
      <c r="S16">
        <f t="shared" si="6"/>
        <v>7.2401074887102501</v>
      </c>
      <c r="V16" s="3">
        <v>14</v>
      </c>
      <c r="W16" s="4">
        <v>-330.22558607692315</v>
      </c>
      <c r="X16" s="4">
        <v>576.15549061111119</v>
      </c>
      <c r="Y16" s="4"/>
      <c r="Z16">
        <v>14</v>
      </c>
      <c r="AA16">
        <f t="shared" si="7"/>
        <v>-330.22558607692315</v>
      </c>
      <c r="AB16">
        <f t="shared" si="8"/>
        <v>576.15549061111119</v>
      </c>
    </row>
    <row r="17" spans="1:28" x14ac:dyDescent="0.25">
      <c r="A17" t="s">
        <v>42</v>
      </c>
      <c r="B17">
        <v>11403.496094</v>
      </c>
      <c r="C17">
        <v>12076.5</v>
      </c>
      <c r="D17">
        <v>11206.977539</v>
      </c>
      <c r="E17">
        <v>11565.541015999999</v>
      </c>
      <c r="F17">
        <v>12076.5</v>
      </c>
      <c r="G17">
        <v>11664.099609000001</v>
      </c>
      <c r="H17">
        <v>11410.5</v>
      </c>
      <c r="I17">
        <v>11843.900390999999</v>
      </c>
      <c r="J17">
        <v>11748.75</v>
      </c>
      <c r="L17" t="str">
        <f t="shared" si="0"/>
        <v>01MAR2022:16:00:00</v>
      </c>
      <c r="M17">
        <v>16</v>
      </c>
      <c r="N17">
        <f t="shared" si="1"/>
        <v>673.00390599999992</v>
      </c>
      <c r="O17" t="str">
        <f t="shared" si="2"/>
        <v/>
      </c>
      <c r="P17">
        <f t="shared" si="3"/>
        <v>673.00390599999992</v>
      </c>
      <c r="Q17" t="str">
        <f t="shared" si="4"/>
        <v/>
      </c>
      <c r="R17">
        <f t="shared" si="5"/>
        <v>1</v>
      </c>
      <c r="S17">
        <f t="shared" si="6"/>
        <v>5.9017331216003477</v>
      </c>
      <c r="V17" s="3">
        <v>15</v>
      </c>
      <c r="W17" s="4">
        <v>-335.67645730769266</v>
      </c>
      <c r="X17" s="4">
        <v>559.61235888888882</v>
      </c>
      <c r="Y17" s="4"/>
      <c r="Z17">
        <v>15</v>
      </c>
      <c r="AA17">
        <f t="shared" si="7"/>
        <v>-335.67645730769266</v>
      </c>
      <c r="AB17">
        <f t="shared" si="8"/>
        <v>559.61235888888882</v>
      </c>
    </row>
    <row r="18" spans="1:28" x14ac:dyDescent="0.25">
      <c r="A18" t="s">
        <v>43</v>
      </c>
      <c r="B18">
        <v>11378.476563</v>
      </c>
      <c r="C18">
        <v>12032.299805000001</v>
      </c>
      <c r="D18">
        <v>11293.285156</v>
      </c>
      <c r="E18">
        <v>11640.330078000001</v>
      </c>
      <c r="F18">
        <v>12032.299805000001</v>
      </c>
      <c r="G18">
        <v>11577.900390999999</v>
      </c>
      <c r="H18">
        <v>11390.200194999999</v>
      </c>
      <c r="I18">
        <v>11788.599609000001</v>
      </c>
      <c r="J18">
        <v>11697.25</v>
      </c>
      <c r="L18" t="str">
        <f t="shared" si="0"/>
        <v>01MAR2022:17:00:00</v>
      </c>
      <c r="M18">
        <v>17</v>
      </c>
      <c r="N18">
        <f t="shared" si="1"/>
        <v>653.82324200000039</v>
      </c>
      <c r="O18" t="str">
        <f t="shared" si="2"/>
        <v/>
      </c>
      <c r="P18">
        <f t="shared" si="3"/>
        <v>653.82324200000039</v>
      </c>
      <c r="Q18" t="str">
        <f t="shared" si="4"/>
        <v/>
      </c>
      <c r="R18">
        <f t="shared" si="5"/>
        <v>1</v>
      </c>
      <c r="S18">
        <f t="shared" si="6"/>
        <v>5.7461404290805707</v>
      </c>
      <c r="V18" s="3">
        <v>16</v>
      </c>
      <c r="W18" s="4">
        <v>-397.04760741666649</v>
      </c>
      <c r="X18" s="4">
        <v>496.74516842105271</v>
      </c>
      <c r="Y18" s="4"/>
      <c r="Z18">
        <v>16</v>
      </c>
      <c r="AA18">
        <f t="shared" si="7"/>
        <v>-397.04760741666649</v>
      </c>
      <c r="AB18">
        <f t="shared" si="8"/>
        <v>496.74516842105271</v>
      </c>
    </row>
    <row r="19" spans="1:28" x14ac:dyDescent="0.25">
      <c r="A19" t="s">
        <v>44</v>
      </c>
      <c r="B19">
        <v>11291.374023</v>
      </c>
      <c r="C19">
        <v>12143.799805000001</v>
      </c>
      <c r="D19">
        <v>11261.821289</v>
      </c>
      <c r="E19">
        <v>11659.634765999999</v>
      </c>
      <c r="F19">
        <v>12143.799805000001</v>
      </c>
      <c r="G19">
        <v>11597.5</v>
      </c>
      <c r="H19">
        <v>11577.299805000001</v>
      </c>
      <c r="I19">
        <v>11777.099609000001</v>
      </c>
      <c r="J19">
        <v>11773.925781</v>
      </c>
      <c r="L19" t="str">
        <f t="shared" si="0"/>
        <v>01MAR2022:18:00:00</v>
      </c>
      <c r="M19">
        <v>18</v>
      </c>
      <c r="N19">
        <f t="shared" si="1"/>
        <v>852.42578200000025</v>
      </c>
      <c r="O19" t="str">
        <f t="shared" si="2"/>
        <v/>
      </c>
      <c r="P19">
        <f t="shared" si="3"/>
        <v>852.42578200000025</v>
      </c>
      <c r="Q19" t="str">
        <f t="shared" si="4"/>
        <v/>
      </c>
      <c r="R19">
        <f t="shared" si="5"/>
        <v>1</v>
      </c>
      <c r="S19">
        <f t="shared" si="6"/>
        <v>7.5493538719348843</v>
      </c>
      <c r="V19" s="3">
        <v>17</v>
      </c>
      <c r="W19" s="4">
        <v>-383.42525553846127</v>
      </c>
      <c r="X19" s="4">
        <v>525.5793186666665</v>
      </c>
      <c r="Y19" s="4"/>
      <c r="Z19">
        <v>17</v>
      </c>
      <c r="AA19">
        <f t="shared" si="7"/>
        <v>-383.42525553846127</v>
      </c>
      <c r="AB19">
        <f t="shared" si="8"/>
        <v>525.5793186666665</v>
      </c>
    </row>
    <row r="20" spans="1:28" x14ac:dyDescent="0.25">
      <c r="A20" t="s">
        <v>45</v>
      </c>
      <c r="B20">
        <v>11408.826171999999</v>
      </c>
      <c r="C20">
        <v>12577.700194999999</v>
      </c>
      <c r="D20">
        <v>11491.502930000001</v>
      </c>
      <c r="E20">
        <v>11826.587890999999</v>
      </c>
      <c r="F20">
        <v>12577.700194999999</v>
      </c>
      <c r="G20">
        <v>11913</v>
      </c>
      <c r="H20">
        <v>11899.599609000001</v>
      </c>
      <c r="I20">
        <v>12114</v>
      </c>
      <c r="J20">
        <v>12126.074219</v>
      </c>
      <c r="L20" t="str">
        <f t="shared" si="0"/>
        <v>01MAR2022:19:00:00</v>
      </c>
      <c r="M20">
        <v>19</v>
      </c>
      <c r="N20">
        <f t="shared" si="1"/>
        <v>1168.8740230000003</v>
      </c>
      <c r="O20" t="str">
        <f t="shared" si="2"/>
        <v/>
      </c>
      <c r="P20">
        <f t="shared" si="3"/>
        <v>1168.8740230000003</v>
      </c>
      <c r="Q20" t="str">
        <f t="shared" si="4"/>
        <v/>
      </c>
      <c r="R20">
        <f t="shared" si="5"/>
        <v>1</v>
      </c>
      <c r="S20">
        <f t="shared" si="6"/>
        <v>10.24534869212661</v>
      </c>
      <c r="V20" s="3">
        <v>18</v>
      </c>
      <c r="W20" s="4">
        <v>-371.83210128571409</v>
      </c>
      <c r="X20" s="4">
        <v>518.23615570588254</v>
      </c>
      <c r="Y20" s="4"/>
      <c r="Z20">
        <v>18</v>
      </c>
      <c r="AA20">
        <f t="shared" si="7"/>
        <v>-371.83210128571409</v>
      </c>
      <c r="AB20">
        <f t="shared" si="8"/>
        <v>518.23615570588254</v>
      </c>
    </row>
    <row r="21" spans="1:28" x14ac:dyDescent="0.25">
      <c r="A21" t="s">
        <v>46</v>
      </c>
      <c r="B21">
        <v>11516.811523</v>
      </c>
      <c r="C21">
        <v>12778.700194999999</v>
      </c>
      <c r="D21">
        <v>11686.065430000001</v>
      </c>
      <c r="E21">
        <v>11873.956055000001</v>
      </c>
      <c r="F21">
        <v>12778.700194999999</v>
      </c>
      <c r="G21">
        <v>12032.400390999999</v>
      </c>
      <c r="H21">
        <v>11973.400390999999</v>
      </c>
      <c r="I21">
        <v>12279.900390999999</v>
      </c>
      <c r="J21">
        <v>12266.099609000001</v>
      </c>
      <c r="L21" t="str">
        <f t="shared" si="0"/>
        <v>01MAR2022:20:00:00</v>
      </c>
      <c r="M21">
        <v>20</v>
      </c>
      <c r="N21">
        <f t="shared" si="1"/>
        <v>1261.8886719999991</v>
      </c>
      <c r="O21" t="str">
        <f t="shared" si="2"/>
        <v/>
      </c>
      <c r="P21">
        <f t="shared" si="3"/>
        <v>1261.8886719999991</v>
      </c>
      <c r="Q21" t="str">
        <f t="shared" si="4"/>
        <v/>
      </c>
      <c r="R21">
        <f t="shared" si="5"/>
        <v>1</v>
      </c>
      <c r="S21">
        <f t="shared" si="6"/>
        <v>10.956927353372988</v>
      </c>
      <c r="V21" s="3">
        <v>19</v>
      </c>
      <c r="W21" s="4">
        <v>-386.02786961538465</v>
      </c>
      <c r="X21" s="4">
        <v>446.77918827777751</v>
      </c>
      <c r="Y21" s="4"/>
      <c r="Z21">
        <v>19</v>
      </c>
      <c r="AA21">
        <f t="shared" si="7"/>
        <v>-386.02786961538465</v>
      </c>
      <c r="AB21">
        <f t="shared" si="8"/>
        <v>446.77918827777751</v>
      </c>
    </row>
    <row r="22" spans="1:28" x14ac:dyDescent="0.25">
      <c r="A22" t="s">
        <v>47</v>
      </c>
      <c r="B22">
        <v>11345.505859000001</v>
      </c>
      <c r="C22">
        <v>12704.400390999999</v>
      </c>
      <c r="D22">
        <v>11555.246094</v>
      </c>
      <c r="E22">
        <v>11683.255859000001</v>
      </c>
      <c r="F22">
        <v>12704.400390999999</v>
      </c>
      <c r="G22">
        <v>11914</v>
      </c>
      <c r="H22">
        <v>11881</v>
      </c>
      <c r="I22">
        <v>12147.400390999999</v>
      </c>
      <c r="J22">
        <v>12161.699219</v>
      </c>
      <c r="L22" t="str">
        <f t="shared" si="0"/>
        <v>01MAR2022:21:00:00</v>
      </c>
      <c r="M22">
        <v>21</v>
      </c>
      <c r="N22">
        <f t="shared" si="1"/>
        <v>1358.8945319999984</v>
      </c>
      <c r="O22" t="str">
        <f t="shared" si="2"/>
        <v/>
      </c>
      <c r="P22">
        <f t="shared" si="3"/>
        <v>1358.8945319999984</v>
      </c>
      <c r="Q22" t="str">
        <f t="shared" si="4"/>
        <v/>
      </c>
      <c r="R22">
        <f t="shared" si="5"/>
        <v>1</v>
      </c>
      <c r="S22">
        <f t="shared" si="6"/>
        <v>11.977381607202945</v>
      </c>
      <c r="V22" s="3">
        <v>20</v>
      </c>
      <c r="W22" s="4">
        <v>-367.22160453846089</v>
      </c>
      <c r="X22" s="4">
        <v>378.18565533333327</v>
      </c>
      <c r="Y22" s="4"/>
      <c r="Z22">
        <v>20</v>
      </c>
      <c r="AA22">
        <f t="shared" si="7"/>
        <v>-367.22160453846089</v>
      </c>
      <c r="AB22">
        <f t="shared" si="8"/>
        <v>378.18565533333327</v>
      </c>
    </row>
    <row r="23" spans="1:28" x14ac:dyDescent="0.25">
      <c r="A23" t="s">
        <v>48</v>
      </c>
      <c r="B23">
        <v>11109.201171999999</v>
      </c>
      <c r="C23">
        <v>12468.599609000001</v>
      </c>
      <c r="D23">
        <v>11375.045898</v>
      </c>
      <c r="E23">
        <v>11517.500977</v>
      </c>
      <c r="F23">
        <v>12468.599609000001</v>
      </c>
      <c r="G23">
        <v>11658.799805000001</v>
      </c>
      <c r="H23">
        <v>11630.299805000001</v>
      </c>
      <c r="I23">
        <v>11880.200194999999</v>
      </c>
      <c r="J23">
        <v>11909.474609000001</v>
      </c>
      <c r="L23" t="str">
        <f t="shared" si="0"/>
        <v>01MAR2022:22:00:00</v>
      </c>
      <c r="M23">
        <v>22</v>
      </c>
      <c r="N23">
        <f t="shared" si="1"/>
        <v>1359.3984370000016</v>
      </c>
      <c r="O23" t="str">
        <f t="shared" si="2"/>
        <v/>
      </c>
      <c r="P23">
        <f t="shared" si="3"/>
        <v>1359.3984370000016</v>
      </c>
      <c r="Q23" t="str">
        <f t="shared" si="4"/>
        <v/>
      </c>
      <c r="R23">
        <f t="shared" si="5"/>
        <v>1</v>
      </c>
      <c r="S23">
        <f t="shared" si="6"/>
        <v>12.236689352842712</v>
      </c>
      <c r="V23" s="3">
        <v>21</v>
      </c>
      <c r="W23" s="4">
        <v>-280.91522237499987</v>
      </c>
      <c r="X23" s="4">
        <v>426.99550793333327</v>
      </c>
      <c r="Y23" s="4"/>
      <c r="Z23">
        <v>21</v>
      </c>
      <c r="AA23">
        <f t="shared" si="7"/>
        <v>-280.91522237499987</v>
      </c>
      <c r="AB23">
        <f t="shared" si="8"/>
        <v>426.99550793333327</v>
      </c>
    </row>
    <row r="24" spans="1:28" x14ac:dyDescent="0.25">
      <c r="A24" t="s">
        <v>49</v>
      </c>
      <c r="B24">
        <v>10672.123046999999</v>
      </c>
      <c r="C24">
        <v>12052.700194999999</v>
      </c>
      <c r="D24">
        <v>11036.719727</v>
      </c>
      <c r="E24">
        <v>11144.909180000001</v>
      </c>
      <c r="F24">
        <v>12052.700194999999</v>
      </c>
      <c r="G24">
        <v>11275</v>
      </c>
      <c r="H24">
        <v>11193.799805000001</v>
      </c>
      <c r="I24">
        <v>11428.200194999999</v>
      </c>
      <c r="J24">
        <v>11487.424805000001</v>
      </c>
      <c r="L24" t="str">
        <f t="shared" si="0"/>
        <v>01MAR2022:23:00:00</v>
      </c>
      <c r="M24">
        <v>23</v>
      </c>
      <c r="N24">
        <f t="shared" si="1"/>
        <v>1380.5771480000003</v>
      </c>
      <c r="O24" t="str">
        <f t="shared" si="2"/>
        <v/>
      </c>
      <c r="P24">
        <f t="shared" si="3"/>
        <v>1380.5771480000003</v>
      </c>
      <c r="Q24" t="str">
        <f t="shared" si="4"/>
        <v/>
      </c>
      <c r="R24">
        <f t="shared" si="5"/>
        <v>1</v>
      </c>
      <c r="S24">
        <f t="shared" si="6"/>
        <v>12.936293387172753</v>
      </c>
      <c r="V24" s="3">
        <v>22</v>
      </c>
      <c r="W24" s="4">
        <v>-331.06950829411761</v>
      </c>
      <c r="X24" s="4">
        <v>378.59772599999985</v>
      </c>
      <c r="Y24" s="4"/>
      <c r="Z24">
        <v>22</v>
      </c>
      <c r="AA24">
        <f t="shared" si="7"/>
        <v>-331.06950829411761</v>
      </c>
      <c r="AB24">
        <f t="shared" si="8"/>
        <v>378.59772599999985</v>
      </c>
    </row>
    <row r="25" spans="1:28" x14ac:dyDescent="0.25">
      <c r="A25" t="s">
        <v>50</v>
      </c>
      <c r="B25">
        <v>10248.909180000001</v>
      </c>
      <c r="C25">
        <v>11681.700194999999</v>
      </c>
      <c r="D25">
        <v>10650.134765999999</v>
      </c>
      <c r="E25">
        <v>10787.317383</v>
      </c>
      <c r="F25">
        <v>11681.700194999999</v>
      </c>
      <c r="G25">
        <v>10929.799805000001</v>
      </c>
      <c r="H25">
        <v>10812.700194999999</v>
      </c>
      <c r="I25">
        <v>11019.900390999999</v>
      </c>
      <c r="J25">
        <v>11111.025390999999</v>
      </c>
      <c r="L25" t="str">
        <f t="shared" si="0"/>
        <v>02MAR2022:00:00:00</v>
      </c>
      <c r="M25">
        <v>24</v>
      </c>
      <c r="N25">
        <f t="shared" si="1"/>
        <v>1432.7910149999989</v>
      </c>
      <c r="O25" t="str">
        <f t="shared" si="2"/>
        <v/>
      </c>
      <c r="P25">
        <f t="shared" si="3"/>
        <v>1432.7910149999989</v>
      </c>
      <c r="Q25" t="str">
        <f t="shared" si="4"/>
        <v/>
      </c>
      <c r="R25">
        <f t="shared" si="5"/>
        <v>1</v>
      </c>
      <c r="S25">
        <f t="shared" si="6"/>
        <v>13.97993669215048</v>
      </c>
      <c r="V25" s="3">
        <v>23</v>
      </c>
      <c r="W25" s="4">
        <v>-305.2160771578948</v>
      </c>
      <c r="X25" s="4">
        <v>368.14664700000003</v>
      </c>
      <c r="Y25" s="4"/>
      <c r="Z25">
        <v>23</v>
      </c>
      <c r="AA25">
        <f t="shared" si="7"/>
        <v>-305.2160771578948</v>
      </c>
      <c r="AB25">
        <f t="shared" si="8"/>
        <v>368.14664700000003</v>
      </c>
    </row>
    <row r="26" spans="1:28" x14ac:dyDescent="0.25">
      <c r="A26" t="s">
        <v>51</v>
      </c>
      <c r="B26">
        <v>9963.2822266000003</v>
      </c>
      <c r="C26">
        <v>10752.400390999999</v>
      </c>
      <c r="D26">
        <v>10261.084961</v>
      </c>
      <c r="E26">
        <v>10415.998046999999</v>
      </c>
      <c r="F26">
        <v>10752.400390999999</v>
      </c>
      <c r="G26">
        <v>10241.400390999999</v>
      </c>
      <c r="H26">
        <v>10208.400390999999</v>
      </c>
      <c r="I26">
        <v>10136.299805000001</v>
      </c>
      <c r="J26">
        <v>10334.625</v>
      </c>
      <c r="L26" t="str">
        <f t="shared" si="0"/>
        <v>02MAR2022:01:00:00</v>
      </c>
      <c r="M26">
        <v>1</v>
      </c>
      <c r="N26">
        <f t="shared" si="1"/>
        <v>789.11816439999893</v>
      </c>
      <c r="O26" t="str">
        <f t="shared" si="2"/>
        <v/>
      </c>
      <c r="P26">
        <f t="shared" si="3"/>
        <v>789.11816439999893</v>
      </c>
      <c r="Q26" t="str">
        <f t="shared" si="4"/>
        <v/>
      </c>
      <c r="R26">
        <f t="shared" si="5"/>
        <v>1</v>
      </c>
      <c r="S26">
        <f t="shared" si="6"/>
        <v>7.9202630865279415</v>
      </c>
      <c r="V26" s="3">
        <v>24</v>
      </c>
      <c r="W26" s="4">
        <v>-331.36035162105253</v>
      </c>
      <c r="X26" s="4">
        <v>338.48201516666614</v>
      </c>
      <c r="Y26" s="4"/>
      <c r="Z26">
        <v>24</v>
      </c>
      <c r="AA26">
        <f t="shared" si="7"/>
        <v>-331.36035162105253</v>
      </c>
      <c r="AB26">
        <f t="shared" si="8"/>
        <v>338.48201516666614</v>
      </c>
    </row>
    <row r="27" spans="1:28" x14ac:dyDescent="0.25">
      <c r="A27" t="s">
        <v>52</v>
      </c>
      <c r="B27">
        <v>9871.4228516000003</v>
      </c>
      <c r="C27">
        <v>10631.5</v>
      </c>
      <c r="D27">
        <v>10154.484375</v>
      </c>
      <c r="E27">
        <v>10167.331055000001</v>
      </c>
      <c r="F27">
        <v>10631.5</v>
      </c>
      <c r="G27">
        <v>10097.099609000001</v>
      </c>
      <c r="H27">
        <v>10054.299805000001</v>
      </c>
      <c r="I27">
        <v>9914.8603516000003</v>
      </c>
      <c r="J27">
        <v>10174.439453000001</v>
      </c>
      <c r="L27" t="str">
        <f t="shared" si="0"/>
        <v>02MAR2022:02:00:00</v>
      </c>
      <c r="M27">
        <v>2</v>
      </c>
      <c r="N27">
        <f t="shared" si="1"/>
        <v>760.07714839999971</v>
      </c>
      <c r="O27" t="str">
        <f t="shared" si="2"/>
        <v/>
      </c>
      <c r="P27">
        <f t="shared" si="3"/>
        <v>760.07714839999971</v>
      </c>
      <c r="Q27" t="str">
        <f t="shared" si="4"/>
        <v/>
      </c>
      <c r="R27">
        <f t="shared" si="5"/>
        <v>1</v>
      </c>
      <c r="S27">
        <f t="shared" si="6"/>
        <v>7.6997729691703292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9895.3193358999997</v>
      </c>
      <c r="C28">
        <v>10621.099609000001</v>
      </c>
      <c r="D28">
        <v>10221.107421999999</v>
      </c>
      <c r="E28">
        <v>10341.715819999999</v>
      </c>
      <c r="F28">
        <v>10621.099609000001</v>
      </c>
      <c r="G28">
        <v>10070.400390999999</v>
      </c>
      <c r="H28">
        <v>10027.599609000001</v>
      </c>
      <c r="I28">
        <v>9815.4804688000004</v>
      </c>
      <c r="J28">
        <v>10133.644531</v>
      </c>
      <c r="L28" t="str">
        <f t="shared" si="0"/>
        <v>02MAR2022:03:00:00</v>
      </c>
      <c r="M28">
        <v>3</v>
      </c>
      <c r="N28">
        <f t="shared" si="1"/>
        <v>725.78027310000107</v>
      </c>
      <c r="O28" t="str">
        <f t="shared" si="2"/>
        <v/>
      </c>
      <c r="P28">
        <f t="shared" si="3"/>
        <v>725.78027310000107</v>
      </c>
      <c r="Q28" t="str">
        <f t="shared" si="4"/>
        <v/>
      </c>
      <c r="R28">
        <f t="shared" si="5"/>
        <v>1</v>
      </c>
      <c r="S28">
        <f t="shared" si="6"/>
        <v>7.3345816184717387</v>
      </c>
      <c r="V28" s="3" t="s">
        <v>13</v>
      </c>
      <c r="W28" s="4">
        <v>-337.95154547267771</v>
      </c>
      <c r="X28" s="4">
        <v>461.36391419444476</v>
      </c>
    </row>
    <row r="29" spans="1:28" x14ac:dyDescent="0.25">
      <c r="A29" t="s">
        <v>54</v>
      </c>
      <c r="B29">
        <v>10054.030273</v>
      </c>
      <c r="C29">
        <v>10756</v>
      </c>
      <c r="D29">
        <v>10329.150390999999</v>
      </c>
      <c r="E29">
        <v>10537.513671999999</v>
      </c>
      <c r="F29">
        <v>10756</v>
      </c>
      <c r="G29">
        <v>10175.700194999999</v>
      </c>
      <c r="H29">
        <v>10158.200194999999</v>
      </c>
      <c r="I29">
        <v>9862.6601563000004</v>
      </c>
      <c r="J29">
        <v>10238.139648</v>
      </c>
      <c r="L29" t="str">
        <f t="shared" si="0"/>
        <v>02MAR2022:04:00:00</v>
      </c>
      <c r="M29">
        <v>4</v>
      </c>
      <c r="N29">
        <f t="shared" si="1"/>
        <v>701.96972699999969</v>
      </c>
      <c r="O29" t="str">
        <f t="shared" si="2"/>
        <v/>
      </c>
      <c r="P29">
        <f t="shared" si="3"/>
        <v>701.96972699999969</v>
      </c>
      <c r="Q29" t="str">
        <f t="shared" si="4"/>
        <v/>
      </c>
      <c r="R29">
        <f t="shared" si="5"/>
        <v>1</v>
      </c>
      <c r="S29">
        <f t="shared" si="6"/>
        <v>6.9819734766975241</v>
      </c>
    </row>
    <row r="30" spans="1:28" x14ac:dyDescent="0.25">
      <c r="A30" t="s">
        <v>55</v>
      </c>
      <c r="B30">
        <v>10409.075194999999</v>
      </c>
      <c r="C30">
        <v>11121</v>
      </c>
      <c r="D30">
        <v>10669.306640999999</v>
      </c>
      <c r="E30">
        <v>10969.400390999999</v>
      </c>
      <c r="F30">
        <v>11121</v>
      </c>
      <c r="G30">
        <v>10481</v>
      </c>
      <c r="H30">
        <v>10489.200194999999</v>
      </c>
      <c r="I30">
        <v>10106.599609000001</v>
      </c>
      <c r="J30">
        <v>10549.449219</v>
      </c>
      <c r="L30" t="str">
        <f t="shared" si="0"/>
        <v>02MAR2022:05:00:00</v>
      </c>
      <c r="M30">
        <v>5</v>
      </c>
      <c r="N30">
        <f t="shared" si="1"/>
        <v>711.92480500000056</v>
      </c>
      <c r="O30" t="str">
        <f t="shared" si="2"/>
        <v/>
      </c>
      <c r="P30">
        <f t="shared" si="3"/>
        <v>711.92480500000056</v>
      </c>
      <c r="Q30" t="str">
        <f t="shared" si="4"/>
        <v/>
      </c>
      <c r="R30">
        <f t="shared" si="5"/>
        <v>1</v>
      </c>
      <c r="S30">
        <f t="shared" si="6"/>
        <v>6.8394626003083703</v>
      </c>
    </row>
    <row r="31" spans="1:28" x14ac:dyDescent="0.25">
      <c r="A31" t="s">
        <v>56</v>
      </c>
      <c r="B31">
        <v>11149.587890999999</v>
      </c>
      <c r="C31">
        <v>11882.299805000001</v>
      </c>
      <c r="D31">
        <v>11343.360352</v>
      </c>
      <c r="E31">
        <v>11684.139648</v>
      </c>
      <c r="F31">
        <v>11882.299805000001</v>
      </c>
      <c r="G31">
        <v>11181.599609000001</v>
      </c>
      <c r="H31">
        <v>11203.599609000001</v>
      </c>
      <c r="I31">
        <v>10746.5</v>
      </c>
      <c r="J31">
        <v>11253.5</v>
      </c>
      <c r="L31" t="str">
        <f t="shared" si="0"/>
        <v>02MAR2022:06:00:00</v>
      </c>
      <c r="M31">
        <v>6</v>
      </c>
      <c r="N31">
        <f t="shared" si="1"/>
        <v>732.71191400000134</v>
      </c>
      <c r="O31" t="str">
        <f t="shared" si="2"/>
        <v/>
      </c>
      <c r="P31">
        <f t="shared" si="3"/>
        <v>732.71191400000134</v>
      </c>
      <c r="Q31" t="str">
        <f t="shared" si="4"/>
        <v/>
      </c>
      <c r="R31">
        <f t="shared" si="5"/>
        <v>1</v>
      </c>
      <c r="S31">
        <f t="shared" si="6"/>
        <v>6.5716501915864516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12118.637694999999</v>
      </c>
      <c r="C32">
        <v>12877.700194999999</v>
      </c>
      <c r="D32">
        <v>12155.939453000001</v>
      </c>
      <c r="E32">
        <v>12553.681640999999</v>
      </c>
      <c r="F32">
        <v>12877.700194999999</v>
      </c>
      <c r="G32">
        <v>12112.900390999999</v>
      </c>
      <c r="H32">
        <v>12143.700194999999</v>
      </c>
      <c r="I32">
        <v>11631.799805000001</v>
      </c>
      <c r="J32">
        <v>12191.525390999999</v>
      </c>
      <c r="L32" t="str">
        <f t="shared" si="0"/>
        <v>02MAR2022:07:00:00</v>
      </c>
      <c r="M32">
        <v>7</v>
      </c>
      <c r="N32">
        <f t="shared" si="1"/>
        <v>759.0625</v>
      </c>
      <c r="O32" t="str">
        <f t="shared" si="2"/>
        <v/>
      </c>
      <c r="P32">
        <f t="shared" si="3"/>
        <v>759.0625</v>
      </c>
      <c r="Q32" t="str">
        <f t="shared" si="4"/>
        <v/>
      </c>
      <c r="R32">
        <f t="shared" si="5"/>
        <v>1</v>
      </c>
      <c r="S32">
        <f t="shared" si="6"/>
        <v>6.2635959511619017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25">
      <c r="A33" t="s">
        <v>58</v>
      </c>
      <c r="B33">
        <v>12410.960938</v>
      </c>
      <c r="C33">
        <v>13200.099609000001</v>
      </c>
      <c r="D33">
        <v>12363.369140999999</v>
      </c>
      <c r="E33">
        <v>12702.370117</v>
      </c>
      <c r="F33">
        <v>13200.099609000001</v>
      </c>
      <c r="G33">
        <v>12453</v>
      </c>
      <c r="H33">
        <v>12490.099609000001</v>
      </c>
      <c r="I33">
        <v>11954.299805000001</v>
      </c>
      <c r="J33">
        <v>12524.375</v>
      </c>
      <c r="L33" t="str">
        <f t="shared" si="0"/>
        <v>02MAR2022:08:00:00</v>
      </c>
      <c r="M33">
        <v>8</v>
      </c>
      <c r="N33">
        <f t="shared" si="1"/>
        <v>789.13867100000061</v>
      </c>
      <c r="O33" t="str">
        <f t="shared" si="2"/>
        <v/>
      </c>
      <c r="P33">
        <f t="shared" si="3"/>
        <v>789.13867100000061</v>
      </c>
      <c r="Q33" t="str">
        <f t="shared" si="4"/>
        <v/>
      </c>
      <c r="R33">
        <f t="shared" si="5"/>
        <v>1</v>
      </c>
      <c r="S33">
        <f t="shared" si="6"/>
        <v>6.3584010532480857</v>
      </c>
      <c r="V33" s="3">
        <v>2</v>
      </c>
      <c r="W33" s="4">
        <v>20</v>
      </c>
      <c r="X33" s="4">
        <v>11</v>
      </c>
      <c r="Z33">
        <v>2</v>
      </c>
      <c r="AA33">
        <f t="shared" ref="AA33:AA55" si="9">W33</f>
        <v>20</v>
      </c>
      <c r="AB33">
        <f t="shared" ref="AB33:AB55" si="10">X33</f>
        <v>11</v>
      </c>
    </row>
    <row r="34" spans="1:28" x14ac:dyDescent="0.25">
      <c r="A34" t="s">
        <v>59</v>
      </c>
      <c r="B34">
        <v>12216.032227</v>
      </c>
      <c r="C34">
        <v>13055.200194999999</v>
      </c>
      <c r="D34">
        <v>12203.828125</v>
      </c>
      <c r="E34">
        <v>12488.232421999999</v>
      </c>
      <c r="F34">
        <v>13055.200194999999</v>
      </c>
      <c r="G34">
        <v>12407.5</v>
      </c>
      <c r="H34">
        <v>12400.400390999999</v>
      </c>
      <c r="I34">
        <v>12024.599609000001</v>
      </c>
      <c r="J34">
        <v>12471.925781</v>
      </c>
      <c r="L34" t="str">
        <f t="shared" si="0"/>
        <v>02MAR2022:09:00:00</v>
      </c>
      <c r="M34">
        <v>9</v>
      </c>
      <c r="N34">
        <f t="shared" si="1"/>
        <v>839.16796799999975</v>
      </c>
      <c r="O34" t="str">
        <f t="shared" si="2"/>
        <v/>
      </c>
      <c r="P34">
        <f t="shared" si="3"/>
        <v>839.16796799999975</v>
      </c>
      <c r="Q34" t="str">
        <f t="shared" si="4"/>
        <v/>
      </c>
      <c r="R34">
        <f t="shared" si="5"/>
        <v>1</v>
      </c>
      <c r="S34">
        <f t="shared" si="6"/>
        <v>6.8693987737300013</v>
      </c>
      <c r="V34" s="3">
        <v>3</v>
      </c>
      <c r="W34" s="4">
        <v>22</v>
      </c>
      <c r="X34" s="4">
        <v>9</v>
      </c>
      <c r="Z34">
        <v>3</v>
      </c>
      <c r="AA34">
        <f t="shared" si="9"/>
        <v>22</v>
      </c>
      <c r="AB34">
        <f t="shared" si="10"/>
        <v>9</v>
      </c>
    </row>
    <row r="35" spans="1:28" x14ac:dyDescent="0.25">
      <c r="A35" t="s">
        <v>60</v>
      </c>
      <c r="B35">
        <v>11920.075194999999</v>
      </c>
      <c r="C35">
        <v>12703.700194999999</v>
      </c>
      <c r="D35">
        <v>11956.834961</v>
      </c>
      <c r="E35">
        <v>12038.419921999999</v>
      </c>
      <c r="F35">
        <v>12703.700194999999</v>
      </c>
      <c r="G35">
        <v>12195.400390999999</v>
      </c>
      <c r="H35">
        <v>12143.299805000001</v>
      </c>
      <c r="I35">
        <v>11947.400390999999</v>
      </c>
      <c r="J35">
        <v>12247.451171999999</v>
      </c>
      <c r="L35" t="str">
        <f t="shared" si="0"/>
        <v>02MAR2022:10:00:00</v>
      </c>
      <c r="M35">
        <v>10</v>
      </c>
      <c r="N35">
        <f t="shared" si="1"/>
        <v>783.625</v>
      </c>
      <c r="O35" t="str">
        <f t="shared" si="2"/>
        <v/>
      </c>
      <c r="P35">
        <f t="shared" si="3"/>
        <v>783.625</v>
      </c>
      <c r="Q35" t="str">
        <f t="shared" si="4"/>
        <v/>
      </c>
      <c r="R35">
        <f t="shared" si="5"/>
        <v>1</v>
      </c>
      <c r="S35">
        <f t="shared" si="6"/>
        <v>6.5739937641391704</v>
      </c>
      <c r="V35" s="3">
        <v>4</v>
      </c>
      <c r="W35" s="4">
        <v>23</v>
      </c>
      <c r="X35" s="4">
        <v>8</v>
      </c>
      <c r="Z35">
        <v>4</v>
      </c>
      <c r="AA35">
        <f t="shared" si="9"/>
        <v>23</v>
      </c>
      <c r="AB35">
        <f t="shared" si="10"/>
        <v>8</v>
      </c>
    </row>
    <row r="36" spans="1:28" x14ac:dyDescent="0.25">
      <c r="A36" t="s">
        <v>61</v>
      </c>
      <c r="B36">
        <v>11681.252930000001</v>
      </c>
      <c r="C36">
        <v>12340.900390999999</v>
      </c>
      <c r="D36">
        <v>11672.219727</v>
      </c>
      <c r="E36">
        <v>11968.427734000001</v>
      </c>
      <c r="F36">
        <v>12340.900390999999</v>
      </c>
      <c r="G36">
        <v>12025</v>
      </c>
      <c r="H36">
        <v>11904.299805000001</v>
      </c>
      <c r="I36">
        <v>11880.5</v>
      </c>
      <c r="J36">
        <v>12037.674805000001</v>
      </c>
      <c r="L36" t="str">
        <f t="shared" si="0"/>
        <v>02MAR2022:11:00:00</v>
      </c>
      <c r="M36">
        <v>11</v>
      </c>
      <c r="N36">
        <f t="shared" si="1"/>
        <v>659.64746099999866</v>
      </c>
      <c r="O36" t="str">
        <f t="shared" si="2"/>
        <v/>
      </c>
      <c r="P36">
        <f t="shared" si="3"/>
        <v>659.64746099999866</v>
      </c>
      <c r="Q36" t="str">
        <f t="shared" si="4"/>
        <v/>
      </c>
      <c r="R36">
        <f t="shared" si="5"/>
        <v>1</v>
      </c>
      <c r="S36">
        <f t="shared" si="6"/>
        <v>5.647060850004201</v>
      </c>
      <c r="V36" s="3">
        <v>5</v>
      </c>
      <c r="W36" s="4">
        <v>21</v>
      </c>
      <c r="X36" s="4">
        <v>10</v>
      </c>
      <c r="Z36">
        <v>5</v>
      </c>
      <c r="AA36">
        <f t="shared" si="9"/>
        <v>21</v>
      </c>
      <c r="AB36">
        <f t="shared" si="10"/>
        <v>10</v>
      </c>
    </row>
    <row r="37" spans="1:28" x14ac:dyDescent="0.25">
      <c r="A37" t="s">
        <v>62</v>
      </c>
      <c r="B37">
        <v>11554.631836</v>
      </c>
      <c r="C37">
        <v>11963.599609000001</v>
      </c>
      <c r="D37">
        <v>11436.810546999999</v>
      </c>
      <c r="E37">
        <v>11830.620117</v>
      </c>
      <c r="F37">
        <v>11963.599609000001</v>
      </c>
      <c r="G37">
        <v>11867</v>
      </c>
      <c r="H37">
        <v>11686.5</v>
      </c>
      <c r="I37">
        <v>11770.299805000001</v>
      </c>
      <c r="J37">
        <v>11821.850586</v>
      </c>
      <c r="L37" t="str">
        <f t="shared" si="0"/>
        <v>02MAR2022:12:00:00</v>
      </c>
      <c r="M37">
        <v>12</v>
      </c>
      <c r="N37">
        <f t="shared" si="1"/>
        <v>408.96777300000031</v>
      </c>
      <c r="O37" t="str">
        <f t="shared" si="2"/>
        <v/>
      </c>
      <c r="P37">
        <f t="shared" si="3"/>
        <v>408.96777300000031</v>
      </c>
      <c r="Q37" t="str">
        <f t="shared" si="4"/>
        <v/>
      </c>
      <c r="R37">
        <f t="shared" si="5"/>
        <v>1</v>
      </c>
      <c r="S37">
        <f t="shared" si="6"/>
        <v>3.5394271215618183</v>
      </c>
      <c r="V37" s="3">
        <v>6</v>
      </c>
      <c r="W37" s="4">
        <v>15</v>
      </c>
      <c r="X37" s="4">
        <v>16</v>
      </c>
      <c r="Z37">
        <v>6</v>
      </c>
      <c r="AA37">
        <f t="shared" si="9"/>
        <v>15</v>
      </c>
      <c r="AB37">
        <f t="shared" si="10"/>
        <v>16</v>
      </c>
    </row>
    <row r="38" spans="1:28" x14ac:dyDescent="0.25">
      <c r="A38" t="s">
        <v>63</v>
      </c>
      <c r="B38">
        <v>11471.488281</v>
      </c>
      <c r="C38">
        <v>11616.400390999999</v>
      </c>
      <c r="D38">
        <v>11271.861328000001</v>
      </c>
      <c r="E38">
        <v>11648.712890999999</v>
      </c>
      <c r="F38">
        <v>11616.400390999999</v>
      </c>
      <c r="G38">
        <v>11731.799805000001</v>
      </c>
      <c r="H38">
        <v>11468.299805000001</v>
      </c>
      <c r="I38">
        <v>11653.700194999999</v>
      </c>
      <c r="J38">
        <v>11617.549805000001</v>
      </c>
      <c r="L38" t="str">
        <f t="shared" si="0"/>
        <v>02MAR2022:13:00:00</v>
      </c>
      <c r="M38">
        <v>13</v>
      </c>
      <c r="N38">
        <f t="shared" si="1"/>
        <v>144.9121099999993</v>
      </c>
      <c r="O38" t="str">
        <f t="shared" si="2"/>
        <v/>
      </c>
      <c r="P38">
        <f t="shared" si="3"/>
        <v>144.9121099999993</v>
      </c>
      <c r="Q38" t="str">
        <f t="shared" si="4"/>
        <v/>
      </c>
      <c r="R38">
        <f t="shared" si="5"/>
        <v>1</v>
      </c>
      <c r="S38">
        <f t="shared" si="6"/>
        <v>1.2632372230202631</v>
      </c>
      <c r="V38" s="3">
        <v>7</v>
      </c>
      <c r="W38" s="4">
        <v>14</v>
      </c>
      <c r="X38" s="4">
        <v>17</v>
      </c>
      <c r="Z38">
        <v>7</v>
      </c>
      <c r="AA38">
        <f t="shared" si="9"/>
        <v>14</v>
      </c>
      <c r="AB38">
        <f t="shared" si="10"/>
        <v>17</v>
      </c>
    </row>
    <row r="39" spans="1:28" x14ac:dyDescent="0.25">
      <c r="A39" t="s">
        <v>64</v>
      </c>
      <c r="B39">
        <v>11474.871094</v>
      </c>
      <c r="C39">
        <v>11412.900390999999</v>
      </c>
      <c r="D39">
        <v>11391.239258</v>
      </c>
      <c r="E39">
        <v>11622.948242</v>
      </c>
      <c r="F39">
        <v>11412.900390999999</v>
      </c>
      <c r="G39">
        <v>11711.700194999999</v>
      </c>
      <c r="H39">
        <v>11365.5</v>
      </c>
      <c r="I39">
        <v>11691.599609000001</v>
      </c>
      <c r="J39">
        <v>11545.425781</v>
      </c>
      <c r="L39" t="str">
        <f t="shared" si="0"/>
        <v>02MAR2022:14:00:00</v>
      </c>
      <c r="M39">
        <v>14</v>
      </c>
      <c r="N39">
        <f t="shared" si="1"/>
        <v>-61.970703000000867</v>
      </c>
      <c r="O39">
        <f t="shared" si="2"/>
        <v>-61.970703000000867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0.54005576613757533</v>
      </c>
      <c r="V39" s="3">
        <v>8</v>
      </c>
      <c r="W39" s="4">
        <v>13</v>
      </c>
      <c r="X39" s="4">
        <v>18</v>
      </c>
      <c r="Z39">
        <v>8</v>
      </c>
      <c r="AA39">
        <f t="shared" si="9"/>
        <v>13</v>
      </c>
      <c r="AB39">
        <f t="shared" si="10"/>
        <v>18</v>
      </c>
    </row>
    <row r="40" spans="1:28" x14ac:dyDescent="0.25">
      <c r="A40" t="s">
        <v>65</v>
      </c>
      <c r="B40">
        <v>11513.383789</v>
      </c>
      <c r="C40">
        <v>11214.400390999999</v>
      </c>
      <c r="D40">
        <v>11461.689453000001</v>
      </c>
      <c r="E40">
        <v>11658.331055000001</v>
      </c>
      <c r="F40">
        <v>11214.400390999999</v>
      </c>
      <c r="G40">
        <v>11608.299805000001</v>
      </c>
      <c r="H40">
        <v>11245.099609000001</v>
      </c>
      <c r="I40">
        <v>11621.900390999999</v>
      </c>
      <c r="J40">
        <v>11422.423828000001</v>
      </c>
      <c r="L40" t="str">
        <f t="shared" si="0"/>
        <v>02MAR2022:15:00:00</v>
      </c>
      <c r="M40">
        <v>15</v>
      </c>
      <c r="N40">
        <f t="shared" si="1"/>
        <v>-298.98339800000031</v>
      </c>
      <c r="O40">
        <f t="shared" si="2"/>
        <v>-298.98339800000031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2.5968334199512397</v>
      </c>
      <c r="V40" s="3">
        <v>9</v>
      </c>
      <c r="W40" s="4">
        <v>12</v>
      </c>
      <c r="X40" s="4">
        <v>19</v>
      </c>
      <c r="Z40">
        <v>9</v>
      </c>
      <c r="AA40">
        <f t="shared" si="9"/>
        <v>12</v>
      </c>
      <c r="AB40">
        <f t="shared" si="10"/>
        <v>19</v>
      </c>
    </row>
    <row r="41" spans="1:28" x14ac:dyDescent="0.25">
      <c r="A41" t="s">
        <v>66</v>
      </c>
      <c r="B41">
        <v>11558.352539</v>
      </c>
      <c r="C41">
        <v>11070.5</v>
      </c>
      <c r="D41">
        <v>11559.919921999999</v>
      </c>
      <c r="E41">
        <v>11727.432617</v>
      </c>
      <c r="F41">
        <v>11070.5</v>
      </c>
      <c r="G41">
        <v>11468.700194999999</v>
      </c>
      <c r="H41">
        <v>11101.799805000001</v>
      </c>
      <c r="I41">
        <v>11515.200194999999</v>
      </c>
      <c r="J41">
        <v>11289.049805000001</v>
      </c>
      <c r="L41" t="str">
        <f t="shared" si="0"/>
        <v>02MAR2022:16:00:00</v>
      </c>
      <c r="M41">
        <v>16</v>
      </c>
      <c r="N41">
        <f t="shared" si="1"/>
        <v>-487.85253899999952</v>
      </c>
      <c r="O41">
        <f t="shared" si="2"/>
        <v>-487.85253899999952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4.2207791928295633</v>
      </c>
      <c r="V41" s="3">
        <v>10</v>
      </c>
      <c r="W41" s="4">
        <v>12</v>
      </c>
      <c r="X41" s="4">
        <v>19</v>
      </c>
      <c r="Z41">
        <v>10</v>
      </c>
      <c r="AA41">
        <f t="shared" si="9"/>
        <v>12</v>
      </c>
      <c r="AB41">
        <f t="shared" si="10"/>
        <v>19</v>
      </c>
    </row>
    <row r="42" spans="1:28" x14ac:dyDescent="0.25">
      <c r="A42" t="s">
        <v>67</v>
      </c>
      <c r="B42">
        <v>11564.360352</v>
      </c>
      <c r="C42">
        <v>11006.400390999999</v>
      </c>
      <c r="D42">
        <v>11567.316406</v>
      </c>
      <c r="E42">
        <v>11721.144531</v>
      </c>
      <c r="F42">
        <v>11006.400390999999</v>
      </c>
      <c r="G42">
        <v>11328.200194999999</v>
      </c>
      <c r="H42">
        <v>11018.5</v>
      </c>
      <c r="I42">
        <v>11404.299805000001</v>
      </c>
      <c r="J42">
        <v>11189.350586</v>
      </c>
      <c r="L42" t="str">
        <f t="shared" si="0"/>
        <v>02MAR2022:17:00:00</v>
      </c>
      <c r="M42">
        <v>17</v>
      </c>
      <c r="N42">
        <f t="shared" si="1"/>
        <v>-557.95996100000048</v>
      </c>
      <c r="O42">
        <f t="shared" si="2"/>
        <v>-557.95996100000048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4.8248233712598214</v>
      </c>
      <c r="V42" s="3">
        <v>11</v>
      </c>
      <c r="W42" s="4">
        <v>11</v>
      </c>
      <c r="X42" s="4">
        <v>20</v>
      </c>
      <c r="Z42">
        <v>11</v>
      </c>
      <c r="AA42">
        <f t="shared" si="9"/>
        <v>11</v>
      </c>
      <c r="AB42">
        <f t="shared" si="10"/>
        <v>20</v>
      </c>
    </row>
    <row r="43" spans="1:28" x14ac:dyDescent="0.25">
      <c r="A43" t="s">
        <v>68</v>
      </c>
      <c r="B43">
        <v>11488.422852</v>
      </c>
      <c r="C43">
        <v>11086.900390999999</v>
      </c>
      <c r="D43">
        <v>11521.451171999999</v>
      </c>
      <c r="E43">
        <v>11665.372069999999</v>
      </c>
      <c r="F43">
        <v>11086.900390999999</v>
      </c>
      <c r="G43">
        <v>11263.099609000001</v>
      </c>
      <c r="H43">
        <v>11099.400390999999</v>
      </c>
      <c r="I43">
        <v>11302.700194999999</v>
      </c>
      <c r="J43">
        <v>11188.024414</v>
      </c>
      <c r="L43" t="str">
        <f t="shared" si="0"/>
        <v>02MAR2022:18:00:00</v>
      </c>
      <c r="M43">
        <v>18</v>
      </c>
      <c r="N43">
        <f t="shared" si="1"/>
        <v>-401.52246100000048</v>
      </c>
      <c r="O43">
        <f t="shared" si="2"/>
        <v>-401.52246100000048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3.4950181254000423</v>
      </c>
      <c r="V43" s="3">
        <v>12</v>
      </c>
      <c r="W43" s="4">
        <v>12</v>
      </c>
      <c r="X43" s="4">
        <v>19</v>
      </c>
      <c r="Z43">
        <v>12</v>
      </c>
      <c r="AA43">
        <f t="shared" si="9"/>
        <v>12</v>
      </c>
      <c r="AB43">
        <f t="shared" si="10"/>
        <v>19</v>
      </c>
    </row>
    <row r="44" spans="1:28" x14ac:dyDescent="0.25">
      <c r="A44" t="s">
        <v>69</v>
      </c>
      <c r="B44">
        <v>11525.519531</v>
      </c>
      <c r="C44">
        <v>11550.900390999999</v>
      </c>
      <c r="D44">
        <v>11555.566406</v>
      </c>
      <c r="E44">
        <v>11810.328125</v>
      </c>
      <c r="F44">
        <v>11550.900390999999</v>
      </c>
      <c r="G44">
        <v>11458.400390999999</v>
      </c>
      <c r="H44">
        <v>11337.299805000001</v>
      </c>
      <c r="I44">
        <v>11545.5</v>
      </c>
      <c r="J44">
        <v>11473.025390999999</v>
      </c>
      <c r="L44" t="str">
        <f t="shared" si="0"/>
        <v>02MAR2022:19:00:00</v>
      </c>
      <c r="M44">
        <v>19</v>
      </c>
      <c r="N44">
        <f t="shared" si="1"/>
        <v>25.380859999999302</v>
      </c>
      <c r="O44" t="str">
        <f t="shared" si="2"/>
        <v/>
      </c>
      <c r="P44">
        <f t="shared" si="3"/>
        <v>25.380859999999302</v>
      </c>
      <c r="Q44" t="str">
        <f t="shared" si="4"/>
        <v/>
      </c>
      <c r="R44">
        <f t="shared" si="5"/>
        <v>1</v>
      </c>
      <c r="S44">
        <f t="shared" si="6"/>
        <v>0.22021445481683338</v>
      </c>
      <c r="V44" s="3">
        <v>13</v>
      </c>
      <c r="W44" s="4">
        <v>11</v>
      </c>
      <c r="X44" s="4">
        <v>20</v>
      </c>
      <c r="Z44">
        <v>13</v>
      </c>
      <c r="AA44">
        <f t="shared" si="9"/>
        <v>11</v>
      </c>
      <c r="AB44">
        <f t="shared" si="10"/>
        <v>20</v>
      </c>
    </row>
    <row r="45" spans="1:28" x14ac:dyDescent="0.25">
      <c r="A45" t="s">
        <v>70</v>
      </c>
      <c r="B45">
        <v>11572.190430000001</v>
      </c>
      <c r="C45">
        <v>11768.700194999999</v>
      </c>
      <c r="D45">
        <v>11439.287109000001</v>
      </c>
      <c r="E45">
        <v>11821.317383</v>
      </c>
      <c r="F45">
        <v>11768.700194999999</v>
      </c>
      <c r="G45">
        <v>11501.700194999999</v>
      </c>
      <c r="H45">
        <v>11371.299805000001</v>
      </c>
      <c r="I45">
        <v>11636.599609000001</v>
      </c>
      <c r="J45">
        <v>11569.574219</v>
      </c>
      <c r="L45" t="str">
        <f t="shared" si="0"/>
        <v>02MAR2022:20:00:00</v>
      </c>
      <c r="M45">
        <v>20</v>
      </c>
      <c r="N45">
        <f t="shared" si="1"/>
        <v>196.50976499999888</v>
      </c>
      <c r="O45" t="str">
        <f t="shared" si="2"/>
        <v/>
      </c>
      <c r="P45">
        <f t="shared" si="3"/>
        <v>196.50976499999888</v>
      </c>
      <c r="Q45" t="str">
        <f t="shared" si="4"/>
        <v/>
      </c>
      <c r="R45">
        <f t="shared" si="5"/>
        <v>1</v>
      </c>
      <c r="S45">
        <f t="shared" si="6"/>
        <v>1.698120733396874</v>
      </c>
      <c r="V45" s="3">
        <v>14</v>
      </c>
      <c r="W45" s="4">
        <v>13</v>
      </c>
      <c r="X45" s="4">
        <v>18</v>
      </c>
      <c r="Z45">
        <v>14</v>
      </c>
      <c r="AA45">
        <f t="shared" si="9"/>
        <v>13</v>
      </c>
      <c r="AB45">
        <f t="shared" si="10"/>
        <v>18</v>
      </c>
    </row>
    <row r="46" spans="1:28" x14ac:dyDescent="0.25">
      <c r="A46" t="s">
        <v>71</v>
      </c>
      <c r="B46">
        <v>11375.701171999999</v>
      </c>
      <c r="C46">
        <v>11691.900390999999</v>
      </c>
      <c r="D46">
        <v>11314.193359000001</v>
      </c>
      <c r="E46">
        <v>11590.496094</v>
      </c>
      <c r="F46">
        <v>11691.900390999999</v>
      </c>
      <c r="G46">
        <v>11297.599609000001</v>
      </c>
      <c r="H46">
        <v>11221.799805000001</v>
      </c>
      <c r="I46">
        <v>11419.400390999999</v>
      </c>
      <c r="J46">
        <v>11407.675781</v>
      </c>
      <c r="L46" t="str">
        <f t="shared" si="0"/>
        <v>02MAR2022:21:00:00</v>
      </c>
      <c r="M46">
        <v>21</v>
      </c>
      <c r="N46">
        <f t="shared" si="1"/>
        <v>316.19921900000008</v>
      </c>
      <c r="O46" t="str">
        <f t="shared" si="2"/>
        <v/>
      </c>
      <c r="P46">
        <f t="shared" si="3"/>
        <v>316.19921900000008</v>
      </c>
      <c r="Q46" t="str">
        <f t="shared" si="4"/>
        <v/>
      </c>
      <c r="R46">
        <f t="shared" si="5"/>
        <v>1</v>
      </c>
      <c r="S46">
        <f t="shared" si="6"/>
        <v>2.7796020150238183</v>
      </c>
      <c r="V46" s="3">
        <v>15</v>
      </c>
      <c r="W46" s="4">
        <v>13</v>
      </c>
      <c r="X46" s="4">
        <v>18</v>
      </c>
      <c r="Z46">
        <v>15</v>
      </c>
      <c r="AA46">
        <f t="shared" si="9"/>
        <v>13</v>
      </c>
      <c r="AB46">
        <f t="shared" si="10"/>
        <v>18</v>
      </c>
    </row>
    <row r="47" spans="1:28" x14ac:dyDescent="0.25">
      <c r="A47" t="s">
        <v>72</v>
      </c>
      <c r="B47">
        <v>11030.859375</v>
      </c>
      <c r="C47">
        <v>11452.299805000001</v>
      </c>
      <c r="D47">
        <v>11081.078125</v>
      </c>
      <c r="E47">
        <v>11359.333984000001</v>
      </c>
      <c r="F47">
        <v>11452.299805000001</v>
      </c>
      <c r="G47">
        <v>10960.299805000001</v>
      </c>
      <c r="H47">
        <v>10918.5</v>
      </c>
      <c r="I47">
        <v>11072</v>
      </c>
      <c r="J47">
        <v>11100.775390999999</v>
      </c>
      <c r="L47" t="str">
        <f t="shared" si="0"/>
        <v>02MAR2022:22:00:00</v>
      </c>
      <c r="M47">
        <v>22</v>
      </c>
      <c r="N47">
        <f t="shared" si="1"/>
        <v>421.44043000000056</v>
      </c>
      <c r="O47" t="str">
        <f t="shared" si="2"/>
        <v/>
      </c>
      <c r="P47">
        <f t="shared" si="3"/>
        <v>421.44043000000056</v>
      </c>
      <c r="Q47" t="str">
        <f t="shared" si="4"/>
        <v/>
      </c>
      <c r="R47">
        <f t="shared" si="5"/>
        <v>1</v>
      </c>
      <c r="S47">
        <f t="shared" si="6"/>
        <v>3.8205584503700609</v>
      </c>
      <c r="V47" s="3">
        <v>16</v>
      </c>
      <c r="W47" s="4">
        <v>12</v>
      </c>
      <c r="X47" s="4">
        <v>19</v>
      </c>
      <c r="Z47">
        <v>16</v>
      </c>
      <c r="AA47">
        <f t="shared" si="9"/>
        <v>12</v>
      </c>
      <c r="AB47">
        <f t="shared" si="10"/>
        <v>19</v>
      </c>
    </row>
    <row r="48" spans="1:28" x14ac:dyDescent="0.25">
      <c r="A48" t="s">
        <v>73</v>
      </c>
      <c r="B48">
        <v>10519.290039</v>
      </c>
      <c r="C48">
        <v>11024.200194999999</v>
      </c>
      <c r="D48">
        <v>10690.737305000001</v>
      </c>
      <c r="E48">
        <v>10871.462890999999</v>
      </c>
      <c r="F48">
        <v>11024.200194999999</v>
      </c>
      <c r="G48">
        <v>10503.799805000001</v>
      </c>
      <c r="H48">
        <v>10456.099609000001</v>
      </c>
      <c r="I48">
        <v>10587.900390999999</v>
      </c>
      <c r="J48">
        <v>10643</v>
      </c>
      <c r="L48" t="str">
        <f t="shared" si="0"/>
        <v>02MAR2022:23:00:00</v>
      </c>
      <c r="M48">
        <v>23</v>
      </c>
      <c r="N48">
        <f t="shared" si="1"/>
        <v>504.91015599999992</v>
      </c>
      <c r="O48" t="str">
        <f t="shared" si="2"/>
        <v/>
      </c>
      <c r="P48">
        <f t="shared" si="3"/>
        <v>504.91015599999992</v>
      </c>
      <c r="Q48" t="str">
        <f t="shared" si="4"/>
        <v/>
      </c>
      <c r="R48">
        <f t="shared" si="5"/>
        <v>1</v>
      </c>
      <c r="S48">
        <f t="shared" si="6"/>
        <v>4.7998501241819396</v>
      </c>
      <c r="V48" s="3">
        <v>17</v>
      </c>
      <c r="W48" s="4">
        <v>13</v>
      </c>
      <c r="X48" s="4">
        <v>18</v>
      </c>
      <c r="Z48">
        <v>17</v>
      </c>
      <c r="AA48">
        <f t="shared" si="9"/>
        <v>13</v>
      </c>
      <c r="AB48">
        <f t="shared" si="10"/>
        <v>18</v>
      </c>
    </row>
    <row r="49" spans="1:28" x14ac:dyDescent="0.25">
      <c r="A49" t="s">
        <v>74</v>
      </c>
      <c r="B49">
        <v>10034.599609000001</v>
      </c>
      <c r="C49">
        <v>10604.400390999999</v>
      </c>
      <c r="D49">
        <v>10283.402344</v>
      </c>
      <c r="E49">
        <v>10427.362305000001</v>
      </c>
      <c r="F49">
        <v>10604.400390999999</v>
      </c>
      <c r="G49">
        <v>10060.700194999999</v>
      </c>
      <c r="H49">
        <v>10011.400390999999</v>
      </c>
      <c r="I49">
        <v>10114</v>
      </c>
      <c r="J49">
        <v>10197.625</v>
      </c>
      <c r="L49" t="str">
        <f t="shared" si="0"/>
        <v>03MAR2022:00:00:00</v>
      </c>
      <c r="M49">
        <v>24</v>
      </c>
      <c r="N49">
        <f t="shared" si="1"/>
        <v>569.80078199999843</v>
      </c>
      <c r="O49" t="str">
        <f t="shared" si="2"/>
        <v/>
      </c>
      <c r="P49">
        <f t="shared" si="3"/>
        <v>569.80078199999843</v>
      </c>
      <c r="Q49" t="str">
        <f t="shared" si="4"/>
        <v/>
      </c>
      <c r="R49">
        <f t="shared" si="5"/>
        <v>1</v>
      </c>
      <c r="S49">
        <f t="shared" si="6"/>
        <v>5.6783609132640027</v>
      </c>
      <c r="V49" s="3">
        <v>18</v>
      </c>
      <c r="W49" s="4">
        <v>14</v>
      </c>
      <c r="X49" s="4">
        <v>17</v>
      </c>
      <c r="Z49">
        <v>18</v>
      </c>
      <c r="AA49">
        <f t="shared" si="9"/>
        <v>14</v>
      </c>
      <c r="AB49">
        <f t="shared" si="10"/>
        <v>17</v>
      </c>
    </row>
    <row r="50" spans="1:28" x14ac:dyDescent="0.25">
      <c r="A50" t="s">
        <v>75</v>
      </c>
      <c r="B50">
        <v>9676.0039063000004</v>
      </c>
      <c r="C50">
        <v>9870.7402344000002</v>
      </c>
      <c r="D50">
        <v>9875.5576172000001</v>
      </c>
      <c r="E50">
        <v>10136.896484000001</v>
      </c>
      <c r="F50">
        <v>9870.7402344000002</v>
      </c>
      <c r="G50">
        <v>9550.6601563000004</v>
      </c>
      <c r="H50">
        <v>9558.7099608999997</v>
      </c>
      <c r="I50">
        <v>9560.6796875</v>
      </c>
      <c r="J50">
        <v>9635.1972655999998</v>
      </c>
      <c r="L50" t="str">
        <f t="shared" si="0"/>
        <v>03MAR2022:01:00:00</v>
      </c>
      <c r="M50">
        <v>1</v>
      </c>
      <c r="N50">
        <f t="shared" si="1"/>
        <v>194.73632809999981</v>
      </c>
      <c r="O50" t="str">
        <f t="shared" si="2"/>
        <v/>
      </c>
      <c r="P50">
        <f t="shared" si="3"/>
        <v>194.73632809999981</v>
      </c>
      <c r="Q50" t="str">
        <f t="shared" si="4"/>
        <v/>
      </c>
      <c r="R50">
        <f t="shared" si="5"/>
        <v>1</v>
      </c>
      <c r="S50">
        <f t="shared" si="6"/>
        <v>2.0125697548882542</v>
      </c>
      <c r="V50" s="3">
        <v>19</v>
      </c>
      <c r="W50" s="4">
        <v>13</v>
      </c>
      <c r="X50" s="4">
        <v>18</v>
      </c>
      <c r="Z50">
        <v>19</v>
      </c>
      <c r="AA50">
        <f t="shared" si="9"/>
        <v>13</v>
      </c>
      <c r="AB50">
        <f t="shared" si="10"/>
        <v>18</v>
      </c>
    </row>
    <row r="51" spans="1:28" x14ac:dyDescent="0.25">
      <c r="A51" t="s">
        <v>76</v>
      </c>
      <c r="B51">
        <v>9464.2558594000002</v>
      </c>
      <c r="C51">
        <v>9686</v>
      </c>
      <c r="D51">
        <v>9764.546875</v>
      </c>
      <c r="E51">
        <v>10001.069336</v>
      </c>
      <c r="F51">
        <v>9686</v>
      </c>
      <c r="G51">
        <v>9338.0800780999998</v>
      </c>
      <c r="H51">
        <v>9351.5498047000001</v>
      </c>
      <c r="I51">
        <v>9307.9003905999998</v>
      </c>
      <c r="J51">
        <v>9420.8828125</v>
      </c>
      <c r="L51" t="str">
        <f t="shared" si="0"/>
        <v>03MAR2022:02:00:00</v>
      </c>
      <c r="M51">
        <v>2</v>
      </c>
      <c r="N51">
        <f t="shared" si="1"/>
        <v>221.74414059999981</v>
      </c>
      <c r="O51" t="str">
        <f t="shared" si="2"/>
        <v/>
      </c>
      <c r="P51">
        <f t="shared" si="3"/>
        <v>221.74414059999981</v>
      </c>
      <c r="Q51" t="str">
        <f t="shared" si="4"/>
        <v/>
      </c>
      <c r="R51">
        <f t="shared" si="5"/>
        <v>1</v>
      </c>
      <c r="S51">
        <f t="shared" si="6"/>
        <v>2.3429643481136573</v>
      </c>
      <c r="V51" s="3">
        <v>20</v>
      </c>
      <c r="W51" s="4">
        <v>13</v>
      </c>
      <c r="X51" s="4">
        <v>18</v>
      </c>
      <c r="Z51">
        <v>20</v>
      </c>
      <c r="AA51">
        <f t="shared" si="9"/>
        <v>13</v>
      </c>
      <c r="AB51">
        <f t="shared" si="10"/>
        <v>18</v>
      </c>
    </row>
    <row r="52" spans="1:28" x14ac:dyDescent="0.25">
      <c r="A52" t="s">
        <v>77</v>
      </c>
      <c r="B52">
        <v>9370.0683594000002</v>
      </c>
      <c r="C52">
        <v>9608.8603516000003</v>
      </c>
      <c r="D52">
        <v>9669.8330077999999</v>
      </c>
      <c r="E52">
        <v>9879.5068358999997</v>
      </c>
      <c r="F52">
        <v>9608.8603516000003</v>
      </c>
      <c r="G52">
        <v>9252.8095702999999</v>
      </c>
      <c r="H52">
        <v>9267.1103516000003</v>
      </c>
      <c r="I52">
        <v>9201.9902344000002</v>
      </c>
      <c r="J52">
        <v>9332.6933594000002</v>
      </c>
      <c r="L52" t="str">
        <f t="shared" si="0"/>
        <v>03MAR2022:03:00:00</v>
      </c>
      <c r="M52">
        <v>3</v>
      </c>
      <c r="N52">
        <f t="shared" si="1"/>
        <v>238.7919922000001</v>
      </c>
      <c r="O52" t="str">
        <f t="shared" si="2"/>
        <v/>
      </c>
      <c r="P52">
        <f t="shared" si="3"/>
        <v>238.7919922000001</v>
      </c>
      <c r="Q52" t="str">
        <f t="shared" si="4"/>
        <v/>
      </c>
      <c r="R52">
        <f t="shared" si="5"/>
        <v>1</v>
      </c>
      <c r="S52">
        <f t="shared" si="6"/>
        <v>2.5484551770686421</v>
      </c>
      <c r="V52" s="3">
        <v>21</v>
      </c>
      <c r="W52" s="4">
        <v>16</v>
      </c>
      <c r="X52" s="4">
        <v>15</v>
      </c>
      <c r="Z52">
        <v>21</v>
      </c>
      <c r="AA52">
        <f t="shared" si="9"/>
        <v>16</v>
      </c>
      <c r="AB52">
        <f t="shared" si="10"/>
        <v>15</v>
      </c>
    </row>
    <row r="53" spans="1:28" x14ac:dyDescent="0.25">
      <c r="A53" t="s">
        <v>78</v>
      </c>
      <c r="B53">
        <v>9399.7070313000004</v>
      </c>
      <c r="C53">
        <v>9675.3798827999999</v>
      </c>
      <c r="D53">
        <v>9748.15625</v>
      </c>
      <c r="E53">
        <v>9846.9707030999998</v>
      </c>
      <c r="F53">
        <v>9675.3798827999999</v>
      </c>
      <c r="G53">
        <v>9291.5703125</v>
      </c>
      <c r="H53">
        <v>9296.2695313000004</v>
      </c>
      <c r="I53">
        <v>9210.4697266000003</v>
      </c>
      <c r="J53">
        <v>9368.421875</v>
      </c>
      <c r="L53" t="str">
        <f t="shared" si="0"/>
        <v>03MAR2022:04:00:00</v>
      </c>
      <c r="M53">
        <v>4</v>
      </c>
      <c r="N53">
        <f t="shared" si="1"/>
        <v>275.67285149999952</v>
      </c>
      <c r="O53" t="str">
        <f t="shared" si="2"/>
        <v/>
      </c>
      <c r="P53">
        <f t="shared" si="3"/>
        <v>275.67285149999952</v>
      </c>
      <c r="Q53" t="str">
        <f t="shared" si="4"/>
        <v/>
      </c>
      <c r="R53">
        <f t="shared" si="5"/>
        <v>1</v>
      </c>
      <c r="S53">
        <f t="shared" si="6"/>
        <v>2.9327813152265167</v>
      </c>
      <c r="V53" s="3">
        <v>22</v>
      </c>
      <c r="W53" s="4">
        <v>17</v>
      </c>
      <c r="X53" s="4">
        <v>14</v>
      </c>
      <c r="Z53">
        <v>22</v>
      </c>
      <c r="AA53">
        <f t="shared" si="9"/>
        <v>17</v>
      </c>
      <c r="AB53">
        <f t="shared" si="10"/>
        <v>14</v>
      </c>
    </row>
    <row r="54" spans="1:28" x14ac:dyDescent="0.25">
      <c r="A54" t="s">
        <v>79</v>
      </c>
      <c r="B54">
        <v>9586.4765625</v>
      </c>
      <c r="C54">
        <v>9942.8798827999999</v>
      </c>
      <c r="D54">
        <v>10010.986328000001</v>
      </c>
      <c r="E54">
        <v>10030.075194999999</v>
      </c>
      <c r="F54">
        <v>9942.8798827999999</v>
      </c>
      <c r="G54">
        <v>9536.9404297000001</v>
      </c>
      <c r="H54">
        <v>9543.0097655999998</v>
      </c>
      <c r="I54">
        <v>9440.2802733999997</v>
      </c>
      <c r="J54">
        <v>9615.7773438000004</v>
      </c>
      <c r="L54" t="str">
        <f t="shared" si="0"/>
        <v>03MAR2022:05:00:00</v>
      </c>
      <c r="M54">
        <v>5</v>
      </c>
      <c r="N54">
        <f t="shared" si="1"/>
        <v>356.4033202999999</v>
      </c>
      <c r="O54" t="str">
        <f t="shared" si="2"/>
        <v/>
      </c>
      <c r="P54">
        <f t="shared" si="3"/>
        <v>356.4033202999999</v>
      </c>
      <c r="Q54" t="str">
        <f t="shared" si="4"/>
        <v/>
      </c>
      <c r="R54">
        <f t="shared" si="5"/>
        <v>1</v>
      </c>
      <c r="S54">
        <f t="shared" si="6"/>
        <v>3.7177717796146745</v>
      </c>
      <c r="V54" s="3">
        <v>23</v>
      </c>
      <c r="W54" s="4">
        <v>19</v>
      </c>
      <c r="X54" s="4">
        <v>12</v>
      </c>
      <c r="Z54">
        <v>23</v>
      </c>
      <c r="AA54">
        <f t="shared" si="9"/>
        <v>19</v>
      </c>
      <c r="AB54">
        <f t="shared" si="10"/>
        <v>12</v>
      </c>
    </row>
    <row r="55" spans="1:28" x14ac:dyDescent="0.25">
      <c r="A55" t="s">
        <v>80</v>
      </c>
      <c r="B55">
        <v>10168.942383</v>
      </c>
      <c r="C55">
        <v>10599.099609000001</v>
      </c>
      <c r="D55">
        <v>10498.255859000001</v>
      </c>
      <c r="E55">
        <v>10490.959961</v>
      </c>
      <c r="F55">
        <v>10599.099609000001</v>
      </c>
      <c r="G55">
        <v>10196.099609000001</v>
      </c>
      <c r="H55">
        <v>10175.700194999999</v>
      </c>
      <c r="I55">
        <v>10091.099609000001</v>
      </c>
      <c r="J55">
        <v>10265.5</v>
      </c>
      <c r="L55" t="str">
        <f t="shared" si="0"/>
        <v>03MAR2022:06:00:00</v>
      </c>
      <c r="M55">
        <v>6</v>
      </c>
      <c r="N55">
        <f t="shared" si="1"/>
        <v>430.15722600000117</v>
      </c>
      <c r="O55" t="str">
        <f t="shared" si="2"/>
        <v/>
      </c>
      <c r="P55">
        <f t="shared" si="3"/>
        <v>430.15722600000117</v>
      </c>
      <c r="Q55" t="str">
        <f t="shared" si="4"/>
        <v/>
      </c>
      <c r="R55">
        <f t="shared" si="5"/>
        <v>1</v>
      </c>
      <c r="S55">
        <f t="shared" si="6"/>
        <v>4.2301078106128278</v>
      </c>
      <c r="V55" s="3">
        <v>24</v>
      </c>
      <c r="W55" s="4">
        <v>19</v>
      </c>
      <c r="X55" s="4">
        <v>12</v>
      </c>
      <c r="Z55">
        <v>24</v>
      </c>
      <c r="AA55">
        <f t="shared" si="9"/>
        <v>19</v>
      </c>
      <c r="AB55">
        <f t="shared" si="10"/>
        <v>12</v>
      </c>
    </row>
    <row r="56" spans="1:28" x14ac:dyDescent="0.25">
      <c r="A56" t="s">
        <v>81</v>
      </c>
      <c r="B56">
        <v>10869.416992</v>
      </c>
      <c r="C56">
        <v>11504.900390999999</v>
      </c>
      <c r="D56">
        <v>11237.010742</v>
      </c>
      <c r="E56">
        <v>11272.326171999999</v>
      </c>
      <c r="F56">
        <v>11504.900390999999</v>
      </c>
      <c r="G56">
        <v>11102.700194999999</v>
      </c>
      <c r="H56">
        <v>11033.299805000001</v>
      </c>
      <c r="I56">
        <v>11011.200194999999</v>
      </c>
      <c r="J56">
        <v>11163.025390999999</v>
      </c>
      <c r="L56" t="str">
        <f t="shared" si="0"/>
        <v>03MAR2022:07:00:00</v>
      </c>
      <c r="M56">
        <v>7</v>
      </c>
      <c r="N56">
        <f t="shared" si="1"/>
        <v>635.48339899999883</v>
      </c>
      <c r="O56" t="str">
        <f t="shared" si="2"/>
        <v/>
      </c>
      <c r="P56">
        <f t="shared" si="3"/>
        <v>635.48339899999883</v>
      </c>
      <c r="Q56" t="str">
        <f t="shared" si="4"/>
        <v/>
      </c>
      <c r="R56">
        <f t="shared" si="5"/>
        <v>1</v>
      </c>
      <c r="S56">
        <f t="shared" si="6"/>
        <v>5.8465269983451824</v>
      </c>
      <c r="V56" s="3" t="s">
        <v>24</v>
      </c>
      <c r="W56" s="4"/>
      <c r="X56" s="4"/>
    </row>
    <row r="57" spans="1:28" x14ac:dyDescent="0.25">
      <c r="A57" t="s">
        <v>82</v>
      </c>
      <c r="B57">
        <v>11068.096680000001</v>
      </c>
      <c r="C57">
        <v>11835.200194999999</v>
      </c>
      <c r="D57">
        <v>11420.294921999999</v>
      </c>
      <c r="E57">
        <v>11470.441406</v>
      </c>
      <c r="F57">
        <v>11835.200194999999</v>
      </c>
      <c r="G57">
        <v>11481.200194999999</v>
      </c>
      <c r="H57">
        <v>11358.099609000001</v>
      </c>
      <c r="I57">
        <v>11400.599609000001</v>
      </c>
      <c r="J57">
        <v>11518.775390999999</v>
      </c>
      <c r="L57" t="str">
        <f t="shared" si="0"/>
        <v>03MAR2022:08:00:00</v>
      </c>
      <c r="M57">
        <v>8</v>
      </c>
      <c r="N57">
        <f t="shared" si="1"/>
        <v>767.10351499999888</v>
      </c>
      <c r="O57" t="str">
        <f t="shared" si="2"/>
        <v/>
      </c>
      <c r="P57">
        <f t="shared" si="3"/>
        <v>767.10351499999888</v>
      </c>
      <c r="Q57" t="str">
        <f t="shared" si="4"/>
        <v/>
      </c>
      <c r="R57">
        <f t="shared" si="5"/>
        <v>1</v>
      </c>
      <c r="S57">
        <f t="shared" si="6"/>
        <v>6.9307626882782056</v>
      </c>
      <c r="V57" s="3" t="s">
        <v>13</v>
      </c>
      <c r="W57" s="4">
        <v>366</v>
      </c>
      <c r="X57" s="4">
        <v>378</v>
      </c>
    </row>
    <row r="58" spans="1:28" x14ac:dyDescent="0.25">
      <c r="A58" t="s">
        <v>83</v>
      </c>
      <c r="B58">
        <v>11293.893555000001</v>
      </c>
      <c r="C58">
        <v>11862.900390999999</v>
      </c>
      <c r="D58">
        <v>11499.665039</v>
      </c>
      <c r="E58">
        <v>11658.273438</v>
      </c>
      <c r="F58">
        <v>11862.900390999999</v>
      </c>
      <c r="G58">
        <v>11582.599609000001</v>
      </c>
      <c r="H58">
        <v>11447.5</v>
      </c>
      <c r="I58">
        <v>11515.599609000001</v>
      </c>
      <c r="J58">
        <v>11602.150390999999</v>
      </c>
      <c r="L58" t="str">
        <f t="shared" si="0"/>
        <v>03MAR2022:09:00:00</v>
      </c>
      <c r="M58">
        <v>9</v>
      </c>
      <c r="N58">
        <f t="shared" si="1"/>
        <v>569.00683599999866</v>
      </c>
      <c r="O58" t="str">
        <f t="shared" si="2"/>
        <v/>
      </c>
      <c r="P58">
        <f t="shared" si="3"/>
        <v>569.00683599999866</v>
      </c>
      <c r="Q58" t="str">
        <f t="shared" si="4"/>
        <v/>
      </c>
      <c r="R58">
        <f t="shared" si="5"/>
        <v>1</v>
      </c>
      <c r="S58">
        <f t="shared" si="6"/>
        <v>5.038181325412701</v>
      </c>
    </row>
    <row r="59" spans="1:28" x14ac:dyDescent="0.25">
      <c r="A59" t="s">
        <v>84</v>
      </c>
      <c r="B59">
        <v>11399.259765999999</v>
      </c>
      <c r="C59">
        <v>11723.900390999999</v>
      </c>
      <c r="D59">
        <v>11476.658203000001</v>
      </c>
      <c r="E59">
        <v>11653.340819999999</v>
      </c>
      <c r="F59">
        <v>11723.900390999999</v>
      </c>
      <c r="G59">
        <v>11600.099609000001</v>
      </c>
      <c r="H59">
        <v>11460.099609000001</v>
      </c>
      <c r="I59">
        <v>11571.5</v>
      </c>
      <c r="J59">
        <v>11588.900390999999</v>
      </c>
      <c r="L59" t="str">
        <f t="shared" si="0"/>
        <v>03MAR2022:10:00:00</v>
      </c>
      <c r="M59">
        <v>10</v>
      </c>
      <c r="N59">
        <f t="shared" si="1"/>
        <v>324.640625</v>
      </c>
      <c r="O59" t="str">
        <f t="shared" si="2"/>
        <v/>
      </c>
      <c r="P59">
        <f t="shared" si="3"/>
        <v>324.640625</v>
      </c>
      <c r="Q59" t="str">
        <f t="shared" si="4"/>
        <v/>
      </c>
      <c r="R59">
        <f t="shared" si="5"/>
        <v>1</v>
      </c>
      <c r="S59">
        <f t="shared" si="6"/>
        <v>2.8479097034729337</v>
      </c>
    </row>
    <row r="60" spans="1:28" x14ac:dyDescent="0.25">
      <c r="A60" t="s">
        <v>85</v>
      </c>
      <c r="B60">
        <v>11477.908203000001</v>
      </c>
      <c r="C60">
        <v>11584.299805000001</v>
      </c>
      <c r="D60">
        <v>11443.427734000001</v>
      </c>
      <c r="E60">
        <v>11717.824219</v>
      </c>
      <c r="F60">
        <v>11584.299805000001</v>
      </c>
      <c r="G60">
        <v>11658.200194999999</v>
      </c>
      <c r="H60">
        <v>11504.700194999999</v>
      </c>
      <c r="I60">
        <v>11646.700194999999</v>
      </c>
      <c r="J60">
        <v>11598.474609000001</v>
      </c>
      <c r="L60" t="str">
        <f t="shared" si="0"/>
        <v>03MAR2022:11:00:00</v>
      </c>
      <c r="M60">
        <v>11</v>
      </c>
      <c r="N60">
        <f t="shared" si="1"/>
        <v>106.39160199999969</v>
      </c>
      <c r="O60" t="str">
        <f t="shared" si="2"/>
        <v/>
      </c>
      <c r="P60">
        <f t="shared" si="3"/>
        <v>106.39160199999969</v>
      </c>
      <c r="Q60" t="str">
        <f t="shared" si="4"/>
        <v/>
      </c>
      <c r="R60">
        <f t="shared" si="5"/>
        <v>1</v>
      </c>
      <c r="S60">
        <f t="shared" si="6"/>
        <v>0.92692501210448719</v>
      </c>
    </row>
    <row r="61" spans="1:28" x14ac:dyDescent="0.25">
      <c r="A61" t="s">
        <v>86</v>
      </c>
      <c r="B61">
        <v>11582.673828000001</v>
      </c>
      <c r="C61">
        <v>11439.700194999999</v>
      </c>
      <c r="D61">
        <v>11462.279296999999</v>
      </c>
      <c r="E61">
        <v>11701.1875</v>
      </c>
      <c r="F61">
        <v>11439.700194999999</v>
      </c>
      <c r="G61">
        <v>11707.700194999999</v>
      </c>
      <c r="H61">
        <v>11543.599609000001</v>
      </c>
      <c r="I61">
        <v>11699.200194999999</v>
      </c>
      <c r="J61">
        <v>11597.549805000001</v>
      </c>
      <c r="L61" t="str">
        <f t="shared" si="0"/>
        <v>03MAR2022:12:00:00</v>
      </c>
      <c r="M61">
        <v>12</v>
      </c>
      <c r="N61">
        <f t="shared" si="1"/>
        <v>-142.97363300000143</v>
      </c>
      <c r="O61">
        <f t="shared" si="2"/>
        <v>-142.97363300000143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1.2343750253449806</v>
      </c>
    </row>
    <row r="62" spans="1:28" x14ac:dyDescent="0.25">
      <c r="A62" t="s">
        <v>87</v>
      </c>
      <c r="B62">
        <v>11694.219727</v>
      </c>
      <c r="C62">
        <v>11258.099609000001</v>
      </c>
      <c r="D62">
        <v>11588.117188</v>
      </c>
      <c r="E62">
        <v>11663.020508</v>
      </c>
      <c r="F62">
        <v>11258.099609000001</v>
      </c>
      <c r="G62">
        <v>11748</v>
      </c>
      <c r="H62">
        <v>11555.799805000001</v>
      </c>
      <c r="I62">
        <v>11698.700194999999</v>
      </c>
      <c r="J62">
        <v>11565.149414</v>
      </c>
      <c r="L62" t="str">
        <f t="shared" si="0"/>
        <v>03MAR2022:13:00:00</v>
      </c>
      <c r="M62">
        <v>13</v>
      </c>
      <c r="N62">
        <f t="shared" si="1"/>
        <v>-436.12011799999891</v>
      </c>
      <c r="O62">
        <f t="shared" si="2"/>
        <v>-436.12011799999891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3.7293648330642393</v>
      </c>
    </row>
    <row r="63" spans="1:28" x14ac:dyDescent="0.25">
      <c r="A63" t="s">
        <v>88</v>
      </c>
      <c r="B63">
        <v>11889.419921999999</v>
      </c>
      <c r="C63">
        <v>11153.900390999999</v>
      </c>
      <c r="D63">
        <v>11648.137694999999</v>
      </c>
      <c r="E63">
        <v>11713.564453000001</v>
      </c>
      <c r="F63">
        <v>11153.900390999999</v>
      </c>
      <c r="G63">
        <v>11842.099609000001</v>
      </c>
      <c r="H63">
        <v>11658.799805000001</v>
      </c>
      <c r="I63">
        <v>11707.099609000001</v>
      </c>
      <c r="J63">
        <v>11590.474609000001</v>
      </c>
      <c r="L63" t="str">
        <f t="shared" si="0"/>
        <v>03MAR2022:14:00:00</v>
      </c>
      <c r="M63">
        <v>14</v>
      </c>
      <c r="N63">
        <f t="shared" si="1"/>
        <v>-735.51953099999992</v>
      </c>
      <c r="O63">
        <f t="shared" si="2"/>
        <v>-735.51953099999992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6.1863365565800725</v>
      </c>
    </row>
    <row r="64" spans="1:28" x14ac:dyDescent="0.25">
      <c r="A64" t="s">
        <v>89</v>
      </c>
      <c r="B64">
        <v>12015.392578000001</v>
      </c>
      <c r="C64">
        <v>11017.400390999999</v>
      </c>
      <c r="D64">
        <v>11700.983398</v>
      </c>
      <c r="E64">
        <v>11811.016602</v>
      </c>
      <c r="F64">
        <v>11017.400390999999</v>
      </c>
      <c r="G64">
        <v>11836.299805000001</v>
      </c>
      <c r="H64">
        <v>11683.200194999999</v>
      </c>
      <c r="I64">
        <v>11673.799805000001</v>
      </c>
      <c r="J64">
        <v>11552.674805000001</v>
      </c>
      <c r="L64" t="str">
        <f t="shared" si="0"/>
        <v>03MAR2022:15:00:00</v>
      </c>
      <c r="M64">
        <v>15</v>
      </c>
      <c r="N64">
        <f t="shared" si="1"/>
        <v>-997.99218700000165</v>
      </c>
      <c r="O64">
        <f t="shared" si="2"/>
        <v>-997.99218700000165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8.3059473964030932</v>
      </c>
    </row>
    <row r="65" spans="1:19" x14ac:dyDescent="0.25">
      <c r="A65" t="s">
        <v>90</v>
      </c>
      <c r="B65">
        <v>12105.919921999999</v>
      </c>
      <c r="C65">
        <v>10894.099609000001</v>
      </c>
      <c r="D65">
        <v>11811.225586</v>
      </c>
      <c r="E65">
        <v>11914.179688</v>
      </c>
      <c r="F65">
        <v>10894.099609000001</v>
      </c>
      <c r="G65">
        <v>11767.099609000001</v>
      </c>
      <c r="H65">
        <v>11594.5</v>
      </c>
      <c r="I65">
        <v>11589.900390999999</v>
      </c>
      <c r="J65">
        <v>11461.400390999999</v>
      </c>
      <c r="L65" t="str">
        <f t="shared" si="0"/>
        <v>03MAR2022:16:00:00</v>
      </c>
      <c r="M65">
        <v>16</v>
      </c>
      <c r="N65">
        <f t="shared" si="1"/>
        <v>-1211.8203129999984</v>
      </c>
      <c r="O65">
        <f t="shared" si="2"/>
        <v>-1211.8203129999984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10.010146447423349</v>
      </c>
    </row>
    <row r="66" spans="1:19" x14ac:dyDescent="0.25">
      <c r="A66" t="s">
        <v>91</v>
      </c>
      <c r="B66">
        <v>12044.698242</v>
      </c>
      <c r="C66">
        <v>10847.099609000001</v>
      </c>
      <c r="D66">
        <v>11829.030273</v>
      </c>
      <c r="E66">
        <v>11920.84375</v>
      </c>
      <c r="F66">
        <v>10847.099609000001</v>
      </c>
      <c r="G66">
        <v>11643.400390999999</v>
      </c>
      <c r="H66">
        <v>11440.700194999999</v>
      </c>
      <c r="I66">
        <v>11474.700194999999</v>
      </c>
      <c r="J66">
        <v>11351.474609000001</v>
      </c>
      <c r="L66" t="str">
        <f t="shared" si="0"/>
        <v>03MAR2022:17:00:00</v>
      </c>
      <c r="M66">
        <v>17</v>
      </c>
      <c r="N66">
        <f t="shared" si="1"/>
        <v>-1197.5986329999996</v>
      </c>
      <c r="O66">
        <f t="shared" si="2"/>
        <v>-1197.5986329999996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9.9429525666650527</v>
      </c>
    </row>
    <row r="67" spans="1:19" x14ac:dyDescent="0.25">
      <c r="A67" t="s">
        <v>92</v>
      </c>
      <c r="B67">
        <v>11864.869140999999</v>
      </c>
      <c r="C67">
        <v>10850.599609000001</v>
      </c>
      <c r="D67">
        <v>11717.638671999999</v>
      </c>
      <c r="E67">
        <v>11807.352539</v>
      </c>
      <c r="F67">
        <v>10850.599609000001</v>
      </c>
      <c r="G67">
        <v>11477.799805000001</v>
      </c>
      <c r="H67">
        <v>11257</v>
      </c>
      <c r="I67">
        <v>11314.700194999999</v>
      </c>
      <c r="J67">
        <v>11225.024414</v>
      </c>
      <c r="L67" t="str">
        <f t="shared" ref="L67:L130" si="11">A67</f>
        <v>03MAR2022:18:00:00</v>
      </c>
      <c r="M67">
        <v>18</v>
      </c>
      <c r="N67">
        <f t="shared" ref="N67:N130" si="12">C67-B67</f>
        <v>-1014.2695319999984</v>
      </c>
      <c r="O67">
        <f t="shared" ref="O67:O130" si="13">IF(N67&lt;0,N67,"")</f>
        <v>-1014.2695319999984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8.5485100589530258</v>
      </c>
    </row>
    <row r="68" spans="1:19" x14ac:dyDescent="0.25">
      <c r="A68" t="s">
        <v>93</v>
      </c>
      <c r="B68">
        <v>11787.154296999999</v>
      </c>
      <c r="C68">
        <v>11109.599609000001</v>
      </c>
      <c r="D68">
        <v>11793.010742</v>
      </c>
      <c r="E68">
        <v>11922.572265999999</v>
      </c>
      <c r="F68">
        <v>11109.599609000001</v>
      </c>
      <c r="G68">
        <v>11600.299805000001</v>
      </c>
      <c r="H68">
        <v>11340.299805000001</v>
      </c>
      <c r="I68">
        <v>11482.799805000001</v>
      </c>
      <c r="J68">
        <v>11383.25</v>
      </c>
      <c r="L68" t="str">
        <f t="shared" si="11"/>
        <v>03MAR2022:19:00:00</v>
      </c>
      <c r="M68">
        <v>19</v>
      </c>
      <c r="N68">
        <f t="shared" si="12"/>
        <v>-677.55468799999835</v>
      </c>
      <c r="O68">
        <f t="shared" si="13"/>
        <v>-677.55468799999835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5.7482465311618585</v>
      </c>
    </row>
    <row r="69" spans="1:19" x14ac:dyDescent="0.25">
      <c r="A69" t="s">
        <v>94</v>
      </c>
      <c r="B69">
        <v>11810.466796999999</v>
      </c>
      <c r="C69">
        <v>11291.299805000001</v>
      </c>
      <c r="D69">
        <v>11681.113281</v>
      </c>
      <c r="E69">
        <v>11876.137694999999</v>
      </c>
      <c r="F69">
        <v>11291.299805000001</v>
      </c>
      <c r="G69">
        <v>11616.099609000001</v>
      </c>
      <c r="H69">
        <v>11352.799805000001</v>
      </c>
      <c r="I69">
        <v>11512.5</v>
      </c>
      <c r="J69">
        <v>11443.174805000001</v>
      </c>
      <c r="L69" t="str">
        <f t="shared" si="11"/>
        <v>03MAR2022:20:00:00</v>
      </c>
      <c r="M69">
        <v>20</v>
      </c>
      <c r="N69">
        <f t="shared" si="12"/>
        <v>-519.16699199999857</v>
      </c>
      <c r="O69">
        <f t="shared" si="13"/>
        <v>-519.16699199999857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4.3958211044788955</v>
      </c>
    </row>
    <row r="70" spans="1:19" x14ac:dyDescent="0.25">
      <c r="A70" t="s">
        <v>95</v>
      </c>
      <c r="B70">
        <v>11630.856444999999</v>
      </c>
      <c r="C70">
        <v>11195.200194999999</v>
      </c>
      <c r="D70">
        <v>11301.202148</v>
      </c>
      <c r="E70">
        <v>11576.706055000001</v>
      </c>
      <c r="F70">
        <v>11195.200194999999</v>
      </c>
      <c r="G70">
        <v>11384.400390999999</v>
      </c>
      <c r="H70">
        <v>11139.700194999999</v>
      </c>
      <c r="I70">
        <v>11281.900390999999</v>
      </c>
      <c r="J70">
        <v>11250.300781</v>
      </c>
      <c r="L70" t="str">
        <f t="shared" si="11"/>
        <v>03MAR2022:21:00:00</v>
      </c>
      <c r="M70">
        <v>21</v>
      </c>
      <c r="N70">
        <f t="shared" si="12"/>
        <v>-435.65625</v>
      </c>
      <c r="O70">
        <f t="shared" si="13"/>
        <v>-435.65625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3.7456936388144033</v>
      </c>
    </row>
    <row r="71" spans="1:19" x14ac:dyDescent="0.25">
      <c r="A71" t="s">
        <v>96</v>
      </c>
      <c r="B71">
        <v>11228.692383</v>
      </c>
      <c r="C71">
        <v>10957.5</v>
      </c>
      <c r="D71">
        <v>10890.089844</v>
      </c>
      <c r="E71">
        <v>11237.026367</v>
      </c>
      <c r="F71">
        <v>10957.5</v>
      </c>
      <c r="G71">
        <v>11027.200194999999</v>
      </c>
      <c r="H71">
        <v>10788.799805000001</v>
      </c>
      <c r="I71">
        <v>10921.599609000001</v>
      </c>
      <c r="J71">
        <v>10923.775390999999</v>
      </c>
      <c r="L71" t="str">
        <f t="shared" si="11"/>
        <v>03MAR2022:22:00:00</v>
      </c>
      <c r="M71">
        <v>22</v>
      </c>
      <c r="N71">
        <f t="shared" si="12"/>
        <v>-271.19238299999961</v>
      </c>
      <c r="O71">
        <f t="shared" si="13"/>
        <v>-271.19238299999961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2.4151733233923043</v>
      </c>
    </row>
    <row r="72" spans="1:19" x14ac:dyDescent="0.25">
      <c r="A72" t="s">
        <v>97</v>
      </c>
      <c r="B72">
        <v>10665.162109000001</v>
      </c>
      <c r="C72">
        <v>10533.400390999999</v>
      </c>
      <c r="D72">
        <v>10451.610352</v>
      </c>
      <c r="E72">
        <v>10701.086914</v>
      </c>
      <c r="F72">
        <v>10533.400390999999</v>
      </c>
      <c r="G72">
        <v>10520.099609000001</v>
      </c>
      <c r="H72">
        <v>10296</v>
      </c>
      <c r="I72">
        <v>10422.900390999999</v>
      </c>
      <c r="J72">
        <v>10443.099609000001</v>
      </c>
      <c r="L72" t="str">
        <f t="shared" si="11"/>
        <v>03MAR2022:23:00:00</v>
      </c>
      <c r="M72">
        <v>23</v>
      </c>
      <c r="N72">
        <f t="shared" si="12"/>
        <v>-131.76171800000157</v>
      </c>
      <c r="O72">
        <f t="shared" si="13"/>
        <v>-131.76171800000157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1.2354403679322599</v>
      </c>
    </row>
    <row r="73" spans="1:19" x14ac:dyDescent="0.25">
      <c r="A73" t="s">
        <v>98</v>
      </c>
      <c r="B73">
        <v>10094.048828000001</v>
      </c>
      <c r="C73">
        <v>10096.900390999999</v>
      </c>
      <c r="D73">
        <v>9994.84375</v>
      </c>
      <c r="E73">
        <v>10182.162109000001</v>
      </c>
      <c r="F73">
        <v>10096.900390999999</v>
      </c>
      <c r="G73">
        <v>9996.9296875</v>
      </c>
      <c r="H73">
        <v>9797.2001952999999</v>
      </c>
      <c r="I73">
        <v>9903.5703125</v>
      </c>
      <c r="J73">
        <v>9948.6503905999998</v>
      </c>
      <c r="L73" t="str">
        <f t="shared" si="11"/>
        <v>04MAR2022:00:00:00</v>
      </c>
      <c r="M73">
        <v>24</v>
      </c>
      <c r="N73">
        <f t="shared" si="12"/>
        <v>2.8515629999983503</v>
      </c>
      <c r="O73" t="str">
        <f t="shared" si="13"/>
        <v/>
      </c>
      <c r="P73">
        <f t="shared" si="14"/>
        <v>2.8515629999983503</v>
      </c>
      <c r="Q73" t="str">
        <f t="shared" si="15"/>
        <v/>
      </c>
      <c r="R73">
        <f t="shared" si="16"/>
        <v>1</v>
      </c>
      <c r="S73">
        <f t="shared" si="17"/>
        <v>2.8249942600717032E-2</v>
      </c>
    </row>
    <row r="74" spans="1:19" x14ac:dyDescent="0.25">
      <c r="A74" t="s">
        <v>99</v>
      </c>
      <c r="B74">
        <v>9705.9980469000002</v>
      </c>
      <c r="C74">
        <v>9613.9296875</v>
      </c>
      <c r="D74">
        <v>9657.3505858999997</v>
      </c>
      <c r="E74">
        <v>9887.2246094000002</v>
      </c>
      <c r="F74">
        <v>9310.1103516000003</v>
      </c>
      <c r="G74">
        <v>9613.9296875</v>
      </c>
      <c r="H74">
        <v>9349.8300780999998</v>
      </c>
      <c r="I74">
        <v>9532.9902344000002</v>
      </c>
      <c r="J74">
        <v>9451.7148438000004</v>
      </c>
      <c r="L74" t="str">
        <f t="shared" si="11"/>
        <v>04MAR2022:01:00:00</v>
      </c>
      <c r="M74">
        <v>1</v>
      </c>
      <c r="N74">
        <f t="shared" si="12"/>
        <v>-92.06835940000019</v>
      </c>
      <c r="O74">
        <f t="shared" si="13"/>
        <v>-92.06835940000019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0.94857178988827329</v>
      </c>
    </row>
    <row r="75" spans="1:19" x14ac:dyDescent="0.25">
      <c r="A75" t="s">
        <v>100</v>
      </c>
      <c r="B75">
        <v>9437.0048827999999</v>
      </c>
      <c r="C75">
        <v>9339.9902344000002</v>
      </c>
      <c r="D75">
        <v>9436.40625</v>
      </c>
      <c r="E75">
        <v>9642.1152344000002</v>
      </c>
      <c r="F75">
        <v>9096.0898438000004</v>
      </c>
      <c r="G75">
        <v>9339.9902344000002</v>
      </c>
      <c r="H75">
        <v>9109.2695313000004</v>
      </c>
      <c r="I75">
        <v>9238.3603516000003</v>
      </c>
      <c r="J75">
        <v>9195.9277344000002</v>
      </c>
      <c r="L75" t="str">
        <f t="shared" si="11"/>
        <v>04MAR2022:02:00:00</v>
      </c>
      <c r="M75">
        <v>2</v>
      </c>
      <c r="N75">
        <f t="shared" si="12"/>
        <v>-97.014648399999714</v>
      </c>
      <c r="O75">
        <f t="shared" si="13"/>
        <v>-97.014648399999714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1.0280237173217934</v>
      </c>
    </row>
    <row r="76" spans="1:19" x14ac:dyDescent="0.25">
      <c r="A76" t="s">
        <v>101</v>
      </c>
      <c r="B76">
        <v>9310.6025391000003</v>
      </c>
      <c r="C76">
        <v>9195.0703125</v>
      </c>
      <c r="D76">
        <v>9330.3417969000002</v>
      </c>
      <c r="E76">
        <v>9423.8798827999999</v>
      </c>
      <c r="F76">
        <v>9004.6904297000001</v>
      </c>
      <c r="G76">
        <v>9195.0703125</v>
      </c>
      <c r="H76">
        <v>9000.7695313000004</v>
      </c>
      <c r="I76">
        <v>9086.7597655999998</v>
      </c>
      <c r="J76">
        <v>9071.8222655999998</v>
      </c>
      <c r="L76" t="str">
        <f t="shared" si="11"/>
        <v>04MAR2022:03:00:00</v>
      </c>
      <c r="M76">
        <v>3</v>
      </c>
      <c r="N76">
        <f t="shared" si="12"/>
        <v>-115.53222660000029</v>
      </c>
      <c r="O76">
        <f t="shared" si="13"/>
        <v>-115.53222660000029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1.2408673457471862</v>
      </c>
    </row>
    <row r="77" spans="1:19" x14ac:dyDescent="0.25">
      <c r="A77" t="s">
        <v>102</v>
      </c>
      <c r="B77">
        <v>9299.5322266000003</v>
      </c>
      <c r="C77">
        <v>9184.5</v>
      </c>
      <c r="D77">
        <v>9354.2841797000001</v>
      </c>
      <c r="E77">
        <v>9393.9326172000001</v>
      </c>
      <c r="F77">
        <v>9023.8603516000003</v>
      </c>
      <c r="G77">
        <v>9184.5</v>
      </c>
      <c r="H77">
        <v>8999.5898438000004</v>
      </c>
      <c r="I77">
        <v>9043.7197266000003</v>
      </c>
      <c r="J77">
        <v>9062.9169922000001</v>
      </c>
      <c r="L77" t="str">
        <f t="shared" si="11"/>
        <v>04MAR2022:04:00:00</v>
      </c>
      <c r="M77">
        <v>4</v>
      </c>
      <c r="N77">
        <f t="shared" si="12"/>
        <v>-115.03222660000029</v>
      </c>
      <c r="O77">
        <f t="shared" si="13"/>
        <v>-115.03222660000029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1.2369678796420192</v>
      </c>
    </row>
    <row r="78" spans="1:19" x14ac:dyDescent="0.25">
      <c r="A78" t="s">
        <v>103</v>
      </c>
      <c r="B78">
        <v>9446.7587891000003</v>
      </c>
      <c r="C78">
        <v>9376.6396483999997</v>
      </c>
      <c r="D78">
        <v>9608.6738280999998</v>
      </c>
      <c r="E78">
        <v>9629.5400391000003</v>
      </c>
      <c r="F78">
        <v>9259.1201172000001</v>
      </c>
      <c r="G78">
        <v>9376.6396483999997</v>
      </c>
      <c r="H78">
        <v>9204.0302733999997</v>
      </c>
      <c r="I78">
        <v>9219.4296875</v>
      </c>
      <c r="J78">
        <v>9264.8046875</v>
      </c>
      <c r="L78" t="str">
        <f t="shared" si="11"/>
        <v>04MAR2022:05:00:00</v>
      </c>
      <c r="M78">
        <v>5</v>
      </c>
      <c r="N78">
        <f t="shared" si="12"/>
        <v>-70.119140700000571</v>
      </c>
      <c r="O78">
        <f t="shared" si="13"/>
        <v>-70.119140700000571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0.74225607179582576</v>
      </c>
    </row>
    <row r="79" spans="1:19" x14ac:dyDescent="0.25">
      <c r="A79" t="s">
        <v>104</v>
      </c>
      <c r="B79">
        <v>9929.2568358999997</v>
      </c>
      <c r="C79">
        <v>9954.1298827999999</v>
      </c>
      <c r="D79">
        <v>10083.851563</v>
      </c>
      <c r="E79">
        <v>10105.625977</v>
      </c>
      <c r="F79">
        <v>9886.0195313000004</v>
      </c>
      <c r="G79">
        <v>9954.1298827999999</v>
      </c>
      <c r="H79">
        <v>9781.5400391000003</v>
      </c>
      <c r="I79">
        <v>9769.4501952999999</v>
      </c>
      <c r="J79">
        <v>9847.7841797000001</v>
      </c>
      <c r="L79" t="str">
        <f t="shared" si="11"/>
        <v>04MAR2022:06:00:00</v>
      </c>
      <c r="M79">
        <v>6</v>
      </c>
      <c r="N79">
        <f t="shared" si="12"/>
        <v>24.87304690000019</v>
      </c>
      <c r="O79" t="str">
        <f t="shared" si="13"/>
        <v/>
      </c>
      <c r="P79">
        <f t="shared" si="14"/>
        <v>24.87304690000019</v>
      </c>
      <c r="Q79" t="str">
        <f t="shared" si="15"/>
        <v/>
      </c>
      <c r="R79">
        <f t="shared" si="16"/>
        <v>1</v>
      </c>
      <c r="S79">
        <f t="shared" si="17"/>
        <v>0.2505026036799628</v>
      </c>
    </row>
    <row r="80" spans="1:19" x14ac:dyDescent="0.25">
      <c r="A80" t="s">
        <v>105</v>
      </c>
      <c r="B80">
        <v>10586.796875</v>
      </c>
      <c r="C80">
        <v>10771.400390999999</v>
      </c>
      <c r="D80">
        <v>10772.310546999999</v>
      </c>
      <c r="E80">
        <v>10803.711914</v>
      </c>
      <c r="F80">
        <v>10779.900390999999</v>
      </c>
      <c r="G80">
        <v>10771.400390999999</v>
      </c>
      <c r="H80">
        <v>10603.5</v>
      </c>
      <c r="I80">
        <v>10574</v>
      </c>
      <c r="J80">
        <v>10682.200194999999</v>
      </c>
      <c r="L80" t="str">
        <f t="shared" si="11"/>
        <v>04MAR2022:07:00:00</v>
      </c>
      <c r="M80">
        <v>7</v>
      </c>
      <c r="N80">
        <f t="shared" si="12"/>
        <v>184.60351599999922</v>
      </c>
      <c r="O80" t="str">
        <f t="shared" si="13"/>
        <v/>
      </c>
      <c r="P80">
        <f t="shared" si="14"/>
        <v>184.60351599999922</v>
      </c>
      <c r="Q80" t="str">
        <f t="shared" si="15"/>
        <v/>
      </c>
      <c r="R80">
        <f t="shared" si="16"/>
        <v>1</v>
      </c>
      <c r="S80">
        <f t="shared" si="17"/>
        <v>1.7437145359417243</v>
      </c>
    </row>
    <row r="81" spans="1:19" x14ac:dyDescent="0.25">
      <c r="A81" t="s">
        <v>106</v>
      </c>
      <c r="B81">
        <v>10944.645508</v>
      </c>
      <c r="C81">
        <v>11130.200194999999</v>
      </c>
      <c r="D81">
        <v>10949.484375</v>
      </c>
      <c r="E81">
        <v>10943.902344</v>
      </c>
      <c r="F81">
        <v>11137.799805000001</v>
      </c>
      <c r="G81">
        <v>11130.200194999999</v>
      </c>
      <c r="H81">
        <v>10983</v>
      </c>
      <c r="I81">
        <v>10924.400390999999</v>
      </c>
      <c r="J81">
        <v>11043.849609000001</v>
      </c>
      <c r="L81" t="str">
        <f t="shared" si="11"/>
        <v>04MAR2022:08:00:00</v>
      </c>
      <c r="M81">
        <v>8</v>
      </c>
      <c r="N81">
        <f t="shared" si="12"/>
        <v>185.55468699999983</v>
      </c>
      <c r="O81" t="str">
        <f t="shared" si="13"/>
        <v/>
      </c>
      <c r="P81">
        <f t="shared" si="14"/>
        <v>185.55468699999983</v>
      </c>
      <c r="Q81" t="str">
        <f t="shared" si="15"/>
        <v/>
      </c>
      <c r="R81">
        <f t="shared" si="16"/>
        <v>1</v>
      </c>
      <c r="S81">
        <f t="shared" si="17"/>
        <v>1.6953923894964751</v>
      </c>
    </row>
    <row r="82" spans="1:19" x14ac:dyDescent="0.25">
      <c r="A82" t="s">
        <v>107</v>
      </c>
      <c r="B82">
        <v>11195.677734000001</v>
      </c>
      <c r="C82">
        <v>11314.5</v>
      </c>
      <c r="D82">
        <v>11146.768555000001</v>
      </c>
      <c r="E82">
        <v>11150.003906</v>
      </c>
      <c r="F82">
        <v>11317.799805000001</v>
      </c>
      <c r="G82">
        <v>11314.5</v>
      </c>
      <c r="H82">
        <v>11181.400390999999</v>
      </c>
      <c r="I82">
        <v>11141.700194999999</v>
      </c>
      <c r="J82">
        <v>11238.850586</v>
      </c>
      <c r="L82" t="str">
        <f t="shared" si="11"/>
        <v>04MAR2022:09:00:00</v>
      </c>
      <c r="M82">
        <v>9</v>
      </c>
      <c r="N82">
        <f t="shared" si="12"/>
        <v>118.82226599999922</v>
      </c>
      <c r="O82" t="str">
        <f t="shared" si="13"/>
        <v/>
      </c>
      <c r="P82">
        <f t="shared" si="14"/>
        <v>118.82226599999922</v>
      </c>
      <c r="Q82" t="str">
        <f t="shared" si="15"/>
        <v/>
      </c>
      <c r="R82">
        <f t="shared" si="16"/>
        <v>1</v>
      </c>
      <c r="S82">
        <f t="shared" si="17"/>
        <v>1.0613226713301107</v>
      </c>
    </row>
    <row r="83" spans="1:19" x14ac:dyDescent="0.25">
      <c r="A83" t="s">
        <v>108</v>
      </c>
      <c r="B83">
        <v>11484.716796999999</v>
      </c>
      <c r="C83">
        <v>11467.200194999999</v>
      </c>
      <c r="D83">
        <v>11302.144531</v>
      </c>
      <c r="E83">
        <v>11417.279296999999</v>
      </c>
      <c r="F83">
        <v>11393.299805000001</v>
      </c>
      <c r="G83">
        <v>11467.200194999999</v>
      </c>
      <c r="H83">
        <v>11342.299805000001</v>
      </c>
      <c r="I83">
        <v>11368.799805000001</v>
      </c>
      <c r="J83">
        <v>11392.900390999999</v>
      </c>
      <c r="L83" t="str">
        <f t="shared" si="11"/>
        <v>04MAR2022:10:00:00</v>
      </c>
      <c r="M83">
        <v>10</v>
      </c>
      <c r="N83">
        <f t="shared" si="12"/>
        <v>-17.516601999999693</v>
      </c>
      <c r="O83">
        <f t="shared" si="13"/>
        <v>-17.516601999999693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0.15252097469721954</v>
      </c>
    </row>
    <row r="84" spans="1:19" x14ac:dyDescent="0.25">
      <c r="A84" t="s">
        <v>109</v>
      </c>
      <c r="B84">
        <v>11674.532227</v>
      </c>
      <c r="C84">
        <v>11604.700194999999</v>
      </c>
      <c r="D84">
        <v>11576.182617</v>
      </c>
      <c r="E84">
        <v>11558.291992</v>
      </c>
      <c r="F84">
        <v>11442.900390999999</v>
      </c>
      <c r="G84">
        <v>11604.700194999999</v>
      </c>
      <c r="H84">
        <v>11462.799805000001</v>
      </c>
      <c r="I84">
        <v>11560.400390999999</v>
      </c>
      <c r="J84">
        <v>11517.701171999999</v>
      </c>
      <c r="L84" t="str">
        <f t="shared" si="11"/>
        <v>04MAR2022:11:00:00</v>
      </c>
      <c r="M84">
        <v>11</v>
      </c>
      <c r="N84">
        <f t="shared" si="12"/>
        <v>-69.832032000000254</v>
      </c>
      <c r="O84">
        <f t="shared" si="13"/>
        <v>-69.832032000000254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0.59815700228654867</v>
      </c>
    </row>
    <row r="85" spans="1:19" x14ac:dyDescent="0.25">
      <c r="A85" t="s">
        <v>110</v>
      </c>
      <c r="B85">
        <v>11846.198242</v>
      </c>
      <c r="C85">
        <v>11700.900390999999</v>
      </c>
      <c r="D85">
        <v>11750.331055000001</v>
      </c>
      <c r="E85">
        <v>11748.274414</v>
      </c>
      <c r="F85">
        <v>11462.900390999999</v>
      </c>
      <c r="G85">
        <v>11700.900390999999</v>
      </c>
      <c r="H85">
        <v>11525.799805000001</v>
      </c>
      <c r="I85">
        <v>11690.799805000001</v>
      </c>
      <c r="J85">
        <v>11595.100586</v>
      </c>
      <c r="L85" t="str">
        <f t="shared" si="11"/>
        <v>04MAR2022:12:00:00</v>
      </c>
      <c r="M85">
        <v>12</v>
      </c>
      <c r="N85">
        <f t="shared" si="12"/>
        <v>-145.29785100000117</v>
      </c>
      <c r="O85">
        <f t="shared" si="13"/>
        <v>-145.29785100000117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1.2265357039599099</v>
      </c>
    </row>
    <row r="86" spans="1:19" x14ac:dyDescent="0.25">
      <c r="A86" t="s">
        <v>111</v>
      </c>
      <c r="B86">
        <v>11923.065430000001</v>
      </c>
      <c r="C86">
        <v>11749.400390999999</v>
      </c>
      <c r="D86">
        <v>11898.418944999999</v>
      </c>
      <c r="E86">
        <v>11839.435546999999</v>
      </c>
      <c r="F86">
        <v>11457.900390999999</v>
      </c>
      <c r="G86">
        <v>11749.400390999999</v>
      </c>
      <c r="H86">
        <v>11503.299805000001</v>
      </c>
      <c r="I86">
        <v>11723.5</v>
      </c>
      <c r="J86">
        <v>11608.525390999999</v>
      </c>
      <c r="L86" t="str">
        <f t="shared" si="11"/>
        <v>04MAR2022:13:00:00</v>
      </c>
      <c r="M86">
        <v>13</v>
      </c>
      <c r="N86">
        <f t="shared" si="12"/>
        <v>-173.66503900000134</v>
      </c>
      <c r="O86">
        <f t="shared" si="13"/>
        <v>-173.66503900000134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1.4565468924043414</v>
      </c>
    </row>
    <row r="87" spans="1:19" x14ac:dyDescent="0.25">
      <c r="A87" t="s">
        <v>112</v>
      </c>
      <c r="B87">
        <v>11972.455078000001</v>
      </c>
      <c r="C87">
        <v>11879.799805000001</v>
      </c>
      <c r="D87">
        <v>11997.875977</v>
      </c>
      <c r="E87">
        <v>12088.368164</v>
      </c>
      <c r="F87">
        <v>11521.799805000001</v>
      </c>
      <c r="G87">
        <v>11879.799805000001</v>
      </c>
      <c r="H87">
        <v>11546.5</v>
      </c>
      <c r="I87">
        <v>11769.200194999999</v>
      </c>
      <c r="J87">
        <v>11679.325194999999</v>
      </c>
      <c r="L87" t="str">
        <f t="shared" si="11"/>
        <v>04MAR2022:14:00:00</v>
      </c>
      <c r="M87">
        <v>14</v>
      </c>
      <c r="N87">
        <f t="shared" si="12"/>
        <v>-92.655273000000307</v>
      </c>
      <c r="O87">
        <f t="shared" si="13"/>
        <v>-92.655273000000307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0.77390370142427278</v>
      </c>
    </row>
    <row r="88" spans="1:19" x14ac:dyDescent="0.25">
      <c r="A88" t="s">
        <v>113</v>
      </c>
      <c r="B88">
        <v>12003.448242</v>
      </c>
      <c r="C88">
        <v>11894.599609000001</v>
      </c>
      <c r="D88">
        <v>12044.958984000001</v>
      </c>
      <c r="E88">
        <v>12133.728515999999</v>
      </c>
      <c r="F88">
        <v>11464.700194999999</v>
      </c>
      <c r="G88">
        <v>11894.599609000001</v>
      </c>
      <c r="H88">
        <v>11494.5</v>
      </c>
      <c r="I88">
        <v>11721.299805000001</v>
      </c>
      <c r="J88">
        <v>11643.775390999999</v>
      </c>
      <c r="L88" t="str">
        <f t="shared" si="11"/>
        <v>04MAR2022:15:00:00</v>
      </c>
      <c r="M88">
        <v>15</v>
      </c>
      <c r="N88">
        <f t="shared" si="12"/>
        <v>-108.84863299999961</v>
      </c>
      <c r="O88">
        <f t="shared" si="13"/>
        <v>-108.84863299999961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0.90681136624673264</v>
      </c>
    </row>
    <row r="89" spans="1:19" x14ac:dyDescent="0.25">
      <c r="A89" t="s">
        <v>114</v>
      </c>
      <c r="B89">
        <v>11987.770508</v>
      </c>
      <c r="C89">
        <v>11819.799805000001</v>
      </c>
      <c r="D89">
        <v>12078.091796999999</v>
      </c>
      <c r="E89">
        <v>12075.561523</v>
      </c>
      <c r="F89">
        <v>11321.5</v>
      </c>
      <c r="G89">
        <v>11819.799805000001</v>
      </c>
      <c r="H89">
        <v>11396.799805000001</v>
      </c>
      <c r="I89">
        <v>11625.200194999999</v>
      </c>
      <c r="J89">
        <v>11540.825194999999</v>
      </c>
      <c r="L89" t="str">
        <f t="shared" si="11"/>
        <v>04MAR2022:16:00:00</v>
      </c>
      <c r="M89">
        <v>16</v>
      </c>
      <c r="N89">
        <f t="shared" si="12"/>
        <v>-167.97070299999905</v>
      </c>
      <c r="O89">
        <f t="shared" si="13"/>
        <v>-167.97070299999905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1.4011838388790003</v>
      </c>
    </row>
    <row r="90" spans="1:19" x14ac:dyDescent="0.25">
      <c r="A90" t="s">
        <v>115</v>
      </c>
      <c r="B90">
        <v>11904.994140999999</v>
      </c>
      <c r="C90">
        <v>11678.599609000001</v>
      </c>
      <c r="D90">
        <v>12079.631836</v>
      </c>
      <c r="E90">
        <v>12040.794921999999</v>
      </c>
      <c r="F90">
        <v>11128.200194999999</v>
      </c>
      <c r="G90">
        <v>11678.599609000001</v>
      </c>
      <c r="H90">
        <v>11245.200194999999</v>
      </c>
      <c r="I90">
        <v>11459.299805000001</v>
      </c>
      <c r="J90">
        <v>11377.825194999999</v>
      </c>
      <c r="L90" t="str">
        <f t="shared" si="11"/>
        <v>04MAR2022:17:00:00</v>
      </c>
      <c r="M90">
        <v>17</v>
      </c>
      <c r="N90">
        <f t="shared" si="12"/>
        <v>-226.39453199999843</v>
      </c>
      <c r="O90">
        <f t="shared" si="13"/>
        <v>-226.39453199999843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1.9016769711822947</v>
      </c>
    </row>
    <row r="91" spans="1:19" x14ac:dyDescent="0.25">
      <c r="A91" t="s">
        <v>116</v>
      </c>
      <c r="B91">
        <v>11734.410156</v>
      </c>
      <c r="C91">
        <v>11463.099609000001</v>
      </c>
      <c r="D91">
        <v>11911.263671999999</v>
      </c>
      <c r="E91">
        <v>11894.265625</v>
      </c>
      <c r="F91">
        <v>10958.200194999999</v>
      </c>
      <c r="G91">
        <v>11463.099609000001</v>
      </c>
      <c r="H91">
        <v>11070.099609000001</v>
      </c>
      <c r="I91">
        <v>11250.200194999999</v>
      </c>
      <c r="J91">
        <v>11185.399414</v>
      </c>
      <c r="L91" t="str">
        <f t="shared" si="11"/>
        <v>04MAR2022:18:00:00</v>
      </c>
      <c r="M91">
        <v>18</v>
      </c>
      <c r="N91">
        <f t="shared" si="12"/>
        <v>-271.31054699999913</v>
      </c>
      <c r="O91">
        <f t="shared" si="13"/>
        <v>-271.31054699999913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2.312093606692907</v>
      </c>
    </row>
    <row r="92" spans="1:19" x14ac:dyDescent="0.25">
      <c r="A92" t="s">
        <v>117</v>
      </c>
      <c r="B92">
        <v>11702.519531</v>
      </c>
      <c r="C92">
        <v>11506.700194999999</v>
      </c>
      <c r="D92">
        <v>11922.473633</v>
      </c>
      <c r="E92">
        <v>11944.713867</v>
      </c>
      <c r="F92">
        <v>11025.599609000001</v>
      </c>
      <c r="G92">
        <v>11506.700194999999</v>
      </c>
      <c r="H92">
        <v>11187.200194999999</v>
      </c>
      <c r="I92">
        <v>11266.900390999999</v>
      </c>
      <c r="J92">
        <v>11246.599609000001</v>
      </c>
      <c r="L92" t="str">
        <f t="shared" si="11"/>
        <v>04MAR2022:19:00:00</v>
      </c>
      <c r="M92">
        <v>19</v>
      </c>
      <c r="N92">
        <f t="shared" si="12"/>
        <v>-195.81933600000048</v>
      </c>
      <c r="O92">
        <f t="shared" si="13"/>
        <v>-195.81933600000048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1.6733092004783641</v>
      </c>
    </row>
    <row r="93" spans="1:19" x14ac:dyDescent="0.25">
      <c r="A93" t="s">
        <v>118</v>
      </c>
      <c r="B93">
        <v>11633.168944999999</v>
      </c>
      <c r="C93">
        <v>11429.799805000001</v>
      </c>
      <c r="D93">
        <v>11787.474609000001</v>
      </c>
      <c r="E93">
        <v>11874.115234000001</v>
      </c>
      <c r="F93">
        <v>10980.299805000001</v>
      </c>
      <c r="G93">
        <v>11429.799805000001</v>
      </c>
      <c r="H93">
        <v>11194.200194999999</v>
      </c>
      <c r="I93">
        <v>11165.700194999999</v>
      </c>
      <c r="J93">
        <v>11192.5</v>
      </c>
      <c r="L93" t="str">
        <f t="shared" si="11"/>
        <v>04MAR2022:20:00:00</v>
      </c>
      <c r="M93">
        <v>20</v>
      </c>
      <c r="N93">
        <f t="shared" si="12"/>
        <v>-203.36913999999888</v>
      </c>
      <c r="O93">
        <f t="shared" si="13"/>
        <v>-203.36913999999888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1.7481834997970014</v>
      </c>
    </row>
    <row r="94" spans="1:19" x14ac:dyDescent="0.25">
      <c r="A94" t="s">
        <v>119</v>
      </c>
      <c r="B94">
        <v>11470.007813</v>
      </c>
      <c r="C94">
        <v>11169.299805000001</v>
      </c>
      <c r="D94">
        <v>11473.163086</v>
      </c>
      <c r="E94">
        <v>11580.847656</v>
      </c>
      <c r="F94">
        <v>10728.5</v>
      </c>
      <c r="G94">
        <v>11169.299805000001</v>
      </c>
      <c r="H94">
        <v>10983.200194999999</v>
      </c>
      <c r="I94">
        <v>10916.900390999999</v>
      </c>
      <c r="J94">
        <v>10949.474609000001</v>
      </c>
      <c r="L94" t="str">
        <f t="shared" si="11"/>
        <v>04MAR2022:21:00:00</v>
      </c>
      <c r="M94">
        <v>21</v>
      </c>
      <c r="N94">
        <f t="shared" si="12"/>
        <v>-300.70800799999961</v>
      </c>
      <c r="O94">
        <f t="shared" si="13"/>
        <v>-300.70800799999961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2.6216896527235138</v>
      </c>
    </row>
    <row r="95" spans="1:19" x14ac:dyDescent="0.25">
      <c r="A95" t="s">
        <v>120</v>
      </c>
      <c r="B95">
        <v>11203.364258</v>
      </c>
      <c r="C95">
        <v>10843.299805000001</v>
      </c>
      <c r="D95">
        <v>11134.3125</v>
      </c>
      <c r="E95">
        <v>11237.575194999999</v>
      </c>
      <c r="F95">
        <v>10410</v>
      </c>
      <c r="G95">
        <v>10843.299805000001</v>
      </c>
      <c r="H95">
        <v>10686.700194999999</v>
      </c>
      <c r="I95">
        <v>10609.900390999999</v>
      </c>
      <c r="J95">
        <v>10637.474609000001</v>
      </c>
      <c r="L95" t="str">
        <f t="shared" si="11"/>
        <v>04MAR2022:22:00:00</v>
      </c>
      <c r="M95">
        <v>22</v>
      </c>
      <c r="N95">
        <f t="shared" si="12"/>
        <v>-360.06445299999905</v>
      </c>
      <c r="O95">
        <f t="shared" si="13"/>
        <v>-360.06445299999905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3.2138957969066064</v>
      </c>
    </row>
    <row r="96" spans="1:19" x14ac:dyDescent="0.25">
      <c r="A96" t="s">
        <v>121</v>
      </c>
      <c r="B96">
        <v>10821.911133</v>
      </c>
      <c r="C96">
        <v>10458.900390999999</v>
      </c>
      <c r="D96">
        <v>10635.032227</v>
      </c>
      <c r="E96">
        <v>10748.894531</v>
      </c>
      <c r="F96">
        <v>10042.099609000001</v>
      </c>
      <c r="G96">
        <v>10458.900390999999</v>
      </c>
      <c r="H96">
        <v>10341.900390999999</v>
      </c>
      <c r="I96">
        <v>10253.299805000001</v>
      </c>
      <c r="J96">
        <v>10274.049805000001</v>
      </c>
      <c r="L96" t="str">
        <f t="shared" si="11"/>
        <v>04MAR2022:23:00:00</v>
      </c>
      <c r="M96">
        <v>23</v>
      </c>
      <c r="N96">
        <f t="shared" si="12"/>
        <v>-363.01074200000039</v>
      </c>
      <c r="O96">
        <f t="shared" si="13"/>
        <v>-363.01074200000039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3.3544051280651042</v>
      </c>
    </row>
    <row r="97" spans="1:19" x14ac:dyDescent="0.25">
      <c r="A97" t="s">
        <v>122</v>
      </c>
      <c r="B97">
        <v>10406.451171999999</v>
      </c>
      <c r="C97">
        <v>10027.900390999999</v>
      </c>
      <c r="D97">
        <v>10202.010742</v>
      </c>
      <c r="E97">
        <v>10275.811523</v>
      </c>
      <c r="F97">
        <v>9639.6503905999998</v>
      </c>
      <c r="G97">
        <v>10027.900390999999</v>
      </c>
      <c r="H97">
        <v>9965.1103516000003</v>
      </c>
      <c r="I97">
        <v>9851.4501952999999</v>
      </c>
      <c r="J97">
        <v>9871.0273438000004</v>
      </c>
      <c r="L97" t="str">
        <f t="shared" si="11"/>
        <v>05MAR2022:00:00:00</v>
      </c>
      <c r="M97">
        <v>24</v>
      </c>
      <c r="N97">
        <f t="shared" si="12"/>
        <v>-378.55078099999992</v>
      </c>
      <c r="O97">
        <f t="shared" si="13"/>
        <v>-378.55078099999992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3.637654900246333</v>
      </c>
    </row>
    <row r="98" spans="1:19" x14ac:dyDescent="0.25">
      <c r="A98" t="s">
        <v>123</v>
      </c>
      <c r="B98">
        <v>10049.194336</v>
      </c>
      <c r="C98">
        <v>9970.6904297000001</v>
      </c>
      <c r="D98">
        <v>9936.5556641000003</v>
      </c>
      <c r="E98">
        <v>10037.079102</v>
      </c>
      <c r="F98">
        <v>9506.4804688000004</v>
      </c>
      <c r="G98">
        <v>9970.6904297000001</v>
      </c>
      <c r="H98">
        <v>9858.4296875</v>
      </c>
      <c r="I98">
        <v>9788.4199219000002</v>
      </c>
      <c r="J98">
        <v>9781.0058594000002</v>
      </c>
      <c r="L98" t="str">
        <f t="shared" si="11"/>
        <v>05MAR2022:01:00:00</v>
      </c>
      <c r="M98">
        <v>1</v>
      </c>
      <c r="N98">
        <f t="shared" si="12"/>
        <v>-78.503906300000381</v>
      </c>
      <c r="O98">
        <f t="shared" si="13"/>
        <v>-78.503906300000381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0.78119602104588437</v>
      </c>
    </row>
    <row r="99" spans="1:19" x14ac:dyDescent="0.25">
      <c r="A99" t="s">
        <v>124</v>
      </c>
      <c r="B99">
        <v>9770.2080077999999</v>
      </c>
      <c r="C99">
        <v>9653.1201172000001</v>
      </c>
      <c r="D99">
        <v>9652.8291016000003</v>
      </c>
      <c r="E99">
        <v>9709.9443358999997</v>
      </c>
      <c r="F99">
        <v>9247.5302733999997</v>
      </c>
      <c r="G99">
        <v>9653.1201172000001</v>
      </c>
      <c r="H99">
        <v>9574.5996094000002</v>
      </c>
      <c r="I99">
        <v>9501.25</v>
      </c>
      <c r="J99">
        <v>9494.125</v>
      </c>
      <c r="L99" t="str">
        <f t="shared" si="11"/>
        <v>05MAR2022:02:00:00</v>
      </c>
      <c r="M99">
        <v>2</v>
      </c>
      <c r="N99">
        <f t="shared" si="12"/>
        <v>-117.08789059999981</v>
      </c>
      <c r="O99">
        <f t="shared" si="13"/>
        <v>-117.08789059999981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1.1984175823741239</v>
      </c>
    </row>
    <row r="100" spans="1:19" x14ac:dyDescent="0.25">
      <c r="A100" t="s">
        <v>125</v>
      </c>
      <c r="B100">
        <v>9604.15625</v>
      </c>
      <c r="C100">
        <v>9442.8701172000001</v>
      </c>
      <c r="D100">
        <v>9498.8251952999999</v>
      </c>
      <c r="E100">
        <v>9451.296875</v>
      </c>
      <c r="F100">
        <v>9100.0595702999999</v>
      </c>
      <c r="G100">
        <v>9442.8701172000001</v>
      </c>
      <c r="H100">
        <v>9404.7402344000002</v>
      </c>
      <c r="I100">
        <v>9337.8496094000002</v>
      </c>
      <c r="J100">
        <v>9321.3798827999999</v>
      </c>
      <c r="L100" t="str">
        <f t="shared" si="11"/>
        <v>05MAR2022:03:00:00</v>
      </c>
      <c r="M100">
        <v>3</v>
      </c>
      <c r="N100">
        <f t="shared" si="12"/>
        <v>-161.2861327999999</v>
      </c>
      <c r="O100">
        <f t="shared" si="13"/>
        <v>-161.2861327999999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1.6793368266993773</v>
      </c>
    </row>
    <row r="101" spans="1:19" x14ac:dyDescent="0.25">
      <c r="A101" t="s">
        <v>126</v>
      </c>
      <c r="B101">
        <v>9514.3867188000004</v>
      </c>
      <c r="C101">
        <v>9305.8603516000003</v>
      </c>
      <c r="D101">
        <v>9441.125</v>
      </c>
      <c r="E101">
        <v>9327.9384766000003</v>
      </c>
      <c r="F101">
        <v>8997.75</v>
      </c>
      <c r="G101">
        <v>9305.8603516000003</v>
      </c>
      <c r="H101">
        <v>9241.9902344000002</v>
      </c>
      <c r="I101">
        <v>9193.2099608999997</v>
      </c>
      <c r="J101">
        <v>9184.7021483999997</v>
      </c>
      <c r="L101" t="str">
        <f t="shared" si="11"/>
        <v>05MAR2022:04:00:00</v>
      </c>
      <c r="M101">
        <v>4</v>
      </c>
      <c r="N101">
        <f t="shared" si="12"/>
        <v>-208.5263672000001</v>
      </c>
      <c r="O101">
        <f t="shared" si="13"/>
        <v>-208.5263672000001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2.1916953069393466</v>
      </c>
    </row>
    <row r="102" spans="1:19" x14ac:dyDescent="0.25">
      <c r="A102" t="s">
        <v>127</v>
      </c>
      <c r="B102">
        <v>9524.1972655999998</v>
      </c>
      <c r="C102">
        <v>9279.4003905999998</v>
      </c>
      <c r="D102">
        <v>9493.6923827999999</v>
      </c>
      <c r="E102">
        <v>9331.8476563000004</v>
      </c>
      <c r="F102">
        <v>9010.6796875</v>
      </c>
      <c r="G102">
        <v>9279.4003905999998</v>
      </c>
      <c r="H102">
        <v>9196.3496094000002</v>
      </c>
      <c r="I102">
        <v>9163.6796875</v>
      </c>
      <c r="J102">
        <v>9162.5273438000004</v>
      </c>
      <c r="L102" t="str">
        <f t="shared" si="11"/>
        <v>05MAR2022:05:00:00</v>
      </c>
      <c r="M102">
        <v>5</v>
      </c>
      <c r="N102">
        <f t="shared" si="12"/>
        <v>-244.796875</v>
      </c>
      <c r="O102">
        <f t="shared" si="13"/>
        <v>-244.796875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2.5702625446888878</v>
      </c>
    </row>
    <row r="103" spans="1:19" x14ac:dyDescent="0.25">
      <c r="A103" t="s">
        <v>128</v>
      </c>
      <c r="B103">
        <v>9639.4345702999999</v>
      </c>
      <c r="C103">
        <v>9407.3896483999997</v>
      </c>
      <c r="D103">
        <v>9614.3300780999998</v>
      </c>
      <c r="E103">
        <v>9502.5185547000001</v>
      </c>
      <c r="F103">
        <v>9191.6796875</v>
      </c>
      <c r="G103">
        <v>9407.3896483999997</v>
      </c>
      <c r="H103">
        <v>9307.0097655999998</v>
      </c>
      <c r="I103">
        <v>9311.5800780999998</v>
      </c>
      <c r="J103">
        <v>9304.4150391000003</v>
      </c>
      <c r="L103" t="str">
        <f t="shared" si="11"/>
        <v>05MAR2022:06:00:00</v>
      </c>
      <c r="M103">
        <v>6</v>
      </c>
      <c r="N103">
        <f t="shared" si="12"/>
        <v>-232.04492190000019</v>
      </c>
      <c r="O103">
        <f t="shared" si="13"/>
        <v>-232.04492190000019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2.4072461948645025</v>
      </c>
    </row>
    <row r="104" spans="1:19" x14ac:dyDescent="0.25">
      <c r="A104" t="s">
        <v>129</v>
      </c>
      <c r="B104">
        <v>9896.84375</v>
      </c>
      <c r="C104">
        <v>9693.7001952999999</v>
      </c>
      <c r="D104">
        <v>9898.0380858999997</v>
      </c>
      <c r="E104">
        <v>9777.6572266000003</v>
      </c>
      <c r="F104">
        <v>9525.0097655999998</v>
      </c>
      <c r="G104">
        <v>9693.7001952999999</v>
      </c>
      <c r="H104">
        <v>9567.9804688000004</v>
      </c>
      <c r="I104">
        <v>9630.7099608999997</v>
      </c>
      <c r="J104">
        <v>9604.3505858999997</v>
      </c>
      <c r="L104" t="str">
        <f t="shared" si="11"/>
        <v>05MAR2022:07:00:00</v>
      </c>
      <c r="M104">
        <v>7</v>
      </c>
      <c r="N104">
        <f t="shared" si="12"/>
        <v>-203.1435547000001</v>
      </c>
      <c r="O104">
        <f t="shared" si="13"/>
        <v>-203.1435547000001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2.0526094968408497</v>
      </c>
    </row>
    <row r="105" spans="1:19" x14ac:dyDescent="0.25">
      <c r="A105" t="s">
        <v>130</v>
      </c>
      <c r="B105">
        <v>10165.188477</v>
      </c>
      <c r="C105">
        <v>9915.25</v>
      </c>
      <c r="D105">
        <v>10065.166992</v>
      </c>
      <c r="E105">
        <v>9912.3789063000004</v>
      </c>
      <c r="F105">
        <v>9775.6904297000001</v>
      </c>
      <c r="G105">
        <v>9915.25</v>
      </c>
      <c r="H105">
        <v>9805</v>
      </c>
      <c r="I105">
        <v>9737.4697266000003</v>
      </c>
      <c r="J105">
        <v>9808.3525391000003</v>
      </c>
      <c r="L105" t="str">
        <f t="shared" si="11"/>
        <v>05MAR2022:08:00:00</v>
      </c>
      <c r="M105">
        <v>8</v>
      </c>
      <c r="N105">
        <f t="shared" si="12"/>
        <v>-249.93847699999969</v>
      </c>
      <c r="O105">
        <f t="shared" si="13"/>
        <v>-249.93847699999969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2.4587687435950305</v>
      </c>
    </row>
    <row r="106" spans="1:19" x14ac:dyDescent="0.25">
      <c r="A106" t="s">
        <v>131</v>
      </c>
      <c r="B106">
        <v>10676.724609000001</v>
      </c>
      <c r="C106">
        <v>10422.599609000001</v>
      </c>
      <c r="D106">
        <v>10525.699219</v>
      </c>
      <c r="E106">
        <v>10321.855469</v>
      </c>
      <c r="F106">
        <v>10238</v>
      </c>
      <c r="G106">
        <v>10422.599609000001</v>
      </c>
      <c r="H106">
        <v>10315.400390999999</v>
      </c>
      <c r="I106">
        <v>10254.5</v>
      </c>
      <c r="J106">
        <v>10307.625</v>
      </c>
      <c r="L106" t="str">
        <f t="shared" si="11"/>
        <v>05MAR2022:09:00:00</v>
      </c>
      <c r="M106">
        <v>9</v>
      </c>
      <c r="N106">
        <f t="shared" si="12"/>
        <v>-254.125</v>
      </c>
      <c r="O106">
        <f t="shared" si="13"/>
        <v>-254.125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2.3801775292188765</v>
      </c>
    </row>
    <row r="107" spans="1:19" x14ac:dyDescent="0.25">
      <c r="A107" t="s">
        <v>132</v>
      </c>
      <c r="B107">
        <v>11250.214844</v>
      </c>
      <c r="C107">
        <v>10921.299805000001</v>
      </c>
      <c r="D107">
        <v>11015.269531</v>
      </c>
      <c r="E107">
        <v>10826.8125</v>
      </c>
      <c r="F107">
        <v>10641.299805000001</v>
      </c>
      <c r="G107">
        <v>10921.299805000001</v>
      </c>
      <c r="H107">
        <v>10820.700194999999</v>
      </c>
      <c r="I107">
        <v>10779.700194999999</v>
      </c>
      <c r="J107">
        <v>10790.75</v>
      </c>
      <c r="L107" t="str">
        <f t="shared" si="11"/>
        <v>05MAR2022:10:00:00</v>
      </c>
      <c r="M107">
        <v>10</v>
      </c>
      <c r="N107">
        <f t="shared" si="12"/>
        <v>-328.91503899999952</v>
      </c>
      <c r="O107">
        <f t="shared" si="13"/>
        <v>-328.91503899999952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2.9236334022138033</v>
      </c>
    </row>
    <row r="108" spans="1:19" x14ac:dyDescent="0.25">
      <c r="A108" t="s">
        <v>133</v>
      </c>
      <c r="B108">
        <v>11796.750977</v>
      </c>
      <c r="C108">
        <v>11386.400390999999</v>
      </c>
      <c r="D108">
        <v>11456.727539</v>
      </c>
      <c r="E108">
        <v>11256.146484000001</v>
      </c>
      <c r="F108">
        <v>11014.099609000001</v>
      </c>
      <c r="G108">
        <v>11386.400390999999</v>
      </c>
      <c r="H108">
        <v>11251.200194999999</v>
      </c>
      <c r="I108">
        <v>11262.599609000001</v>
      </c>
      <c r="J108">
        <v>11228.574219</v>
      </c>
      <c r="L108" t="str">
        <f t="shared" si="11"/>
        <v>05MAR2022:11:00:00</v>
      </c>
      <c r="M108">
        <v>11</v>
      </c>
      <c r="N108">
        <f t="shared" si="12"/>
        <v>-410.35058600000048</v>
      </c>
      <c r="O108">
        <f t="shared" si="13"/>
        <v>-410.35058600000048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3.4785051138237697</v>
      </c>
    </row>
    <row r="109" spans="1:19" x14ac:dyDescent="0.25">
      <c r="A109" t="s">
        <v>134</v>
      </c>
      <c r="B109">
        <v>12209.121094</v>
      </c>
      <c r="C109">
        <v>11773.700194999999</v>
      </c>
      <c r="D109">
        <v>11798.25</v>
      </c>
      <c r="E109">
        <v>11622.925781</v>
      </c>
      <c r="F109">
        <v>11345.700194999999</v>
      </c>
      <c r="G109">
        <v>11773.700194999999</v>
      </c>
      <c r="H109">
        <v>11585.5</v>
      </c>
      <c r="I109">
        <v>11642.700194999999</v>
      </c>
      <c r="J109">
        <v>11586.899414</v>
      </c>
      <c r="L109" t="str">
        <f t="shared" si="11"/>
        <v>05MAR2022:12:00:00</v>
      </c>
      <c r="M109">
        <v>12</v>
      </c>
      <c r="N109">
        <f t="shared" si="12"/>
        <v>-435.42089900000065</v>
      </c>
      <c r="O109">
        <f t="shared" si="13"/>
        <v>-435.42089900000065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3.5663574441405292</v>
      </c>
    </row>
    <row r="110" spans="1:19" x14ac:dyDescent="0.25">
      <c r="A110" t="s">
        <v>135</v>
      </c>
      <c r="B110">
        <v>12457.349609000001</v>
      </c>
      <c r="C110">
        <v>12049.099609000001</v>
      </c>
      <c r="D110">
        <v>11984.232421999999</v>
      </c>
      <c r="E110">
        <v>11826.163086</v>
      </c>
      <c r="F110">
        <v>11610.900390999999</v>
      </c>
      <c r="G110">
        <v>12049.099609000001</v>
      </c>
      <c r="H110">
        <v>11801.400390999999</v>
      </c>
      <c r="I110">
        <v>11915.700194999999</v>
      </c>
      <c r="J110">
        <v>11844.274414</v>
      </c>
      <c r="L110" t="str">
        <f t="shared" si="11"/>
        <v>05MAR2022:13:00:00</v>
      </c>
      <c r="M110">
        <v>13</v>
      </c>
      <c r="N110">
        <f t="shared" si="12"/>
        <v>-408.25</v>
      </c>
      <c r="O110">
        <f t="shared" si="13"/>
        <v>-408.25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3.2771818469721166</v>
      </c>
    </row>
    <row r="111" spans="1:19" x14ac:dyDescent="0.25">
      <c r="A111" t="s">
        <v>136</v>
      </c>
      <c r="B111">
        <v>12526.9375</v>
      </c>
      <c r="C111">
        <v>12304.599609000001</v>
      </c>
      <c r="D111">
        <v>12066.348633</v>
      </c>
      <c r="E111">
        <v>12027.065430000001</v>
      </c>
      <c r="F111">
        <v>11845.599609000001</v>
      </c>
      <c r="G111">
        <v>12304.599609000001</v>
      </c>
      <c r="H111">
        <v>11977.299805000001</v>
      </c>
      <c r="I111">
        <v>12156.400390999999</v>
      </c>
      <c r="J111">
        <v>12070.974609000001</v>
      </c>
      <c r="L111" t="str">
        <f t="shared" si="11"/>
        <v>05MAR2022:14:00:00</v>
      </c>
      <c r="M111">
        <v>14</v>
      </c>
      <c r="N111">
        <f t="shared" si="12"/>
        <v>-222.33789099999922</v>
      </c>
      <c r="O111">
        <f t="shared" si="13"/>
        <v>-222.33789099999922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1.7748782653381898</v>
      </c>
    </row>
    <row r="112" spans="1:19" x14ac:dyDescent="0.25">
      <c r="A112" t="s">
        <v>137</v>
      </c>
      <c r="B112">
        <v>12502.246094</v>
      </c>
      <c r="C112">
        <v>12431.5</v>
      </c>
      <c r="D112">
        <v>12065.176758</v>
      </c>
      <c r="E112">
        <v>12162.083984000001</v>
      </c>
      <c r="F112">
        <v>11967.700194999999</v>
      </c>
      <c r="G112">
        <v>12431.5</v>
      </c>
      <c r="H112">
        <v>12045.599609000001</v>
      </c>
      <c r="I112">
        <v>12264.400390999999</v>
      </c>
      <c r="J112">
        <v>12177.298828000001</v>
      </c>
      <c r="L112" t="str">
        <f t="shared" si="11"/>
        <v>05MAR2022:15:00:00</v>
      </c>
      <c r="M112">
        <v>15</v>
      </c>
      <c r="N112">
        <f t="shared" si="12"/>
        <v>-70.746094000000085</v>
      </c>
      <c r="O112">
        <f t="shared" si="13"/>
        <v>-70.746094000000085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0.56586707274904868</v>
      </c>
    </row>
    <row r="113" spans="1:19" x14ac:dyDescent="0.25">
      <c r="A113" t="s">
        <v>138</v>
      </c>
      <c r="B113">
        <v>12479.358398</v>
      </c>
      <c r="C113">
        <v>12462.700194999999</v>
      </c>
      <c r="D113">
        <v>12118.659180000001</v>
      </c>
      <c r="E113">
        <v>12252.917969</v>
      </c>
      <c r="F113">
        <v>11961.200194999999</v>
      </c>
      <c r="G113">
        <v>12462.700194999999</v>
      </c>
      <c r="H113">
        <v>12011.599609000001</v>
      </c>
      <c r="I113">
        <v>12253.5</v>
      </c>
      <c r="J113">
        <v>12172.25</v>
      </c>
      <c r="L113" t="str">
        <f t="shared" si="11"/>
        <v>05MAR2022:16:00:00</v>
      </c>
      <c r="M113">
        <v>16</v>
      </c>
      <c r="N113">
        <f t="shared" si="12"/>
        <v>-16.658203000000867</v>
      </c>
      <c r="O113">
        <f t="shared" si="13"/>
        <v>-16.658203000000867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0.1334860532787534</v>
      </c>
    </row>
    <row r="114" spans="1:19" x14ac:dyDescent="0.25">
      <c r="A114" t="s">
        <v>139</v>
      </c>
      <c r="B114">
        <v>12391.5</v>
      </c>
      <c r="C114">
        <v>12348.700194999999</v>
      </c>
      <c r="D114">
        <v>12076.931640999999</v>
      </c>
      <c r="E114">
        <v>12150.608398</v>
      </c>
      <c r="F114">
        <v>11816.5</v>
      </c>
      <c r="G114">
        <v>12348.700194999999</v>
      </c>
      <c r="H114">
        <v>11862.5</v>
      </c>
      <c r="I114">
        <v>12111</v>
      </c>
      <c r="J114">
        <v>12034.674805000001</v>
      </c>
      <c r="L114" t="str">
        <f t="shared" si="11"/>
        <v>05MAR2022:17:00:00</v>
      </c>
      <c r="M114">
        <v>17</v>
      </c>
      <c r="N114">
        <f t="shared" si="12"/>
        <v>-42.799805000000561</v>
      </c>
      <c r="O114">
        <f t="shared" si="13"/>
        <v>-42.799805000000561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0.3453964814590692</v>
      </c>
    </row>
    <row r="115" spans="1:19" x14ac:dyDescent="0.25">
      <c r="A115" t="s">
        <v>140</v>
      </c>
      <c r="B115">
        <v>12193.8125</v>
      </c>
      <c r="C115">
        <v>12153.799805000001</v>
      </c>
      <c r="D115">
        <v>12028.270508</v>
      </c>
      <c r="E115">
        <v>12070.023438</v>
      </c>
      <c r="F115">
        <v>11616</v>
      </c>
      <c r="G115">
        <v>12153.799805000001</v>
      </c>
      <c r="H115">
        <v>11642.5</v>
      </c>
      <c r="I115">
        <v>11891.700194999999</v>
      </c>
      <c r="J115">
        <v>11826</v>
      </c>
      <c r="L115" t="str">
        <f t="shared" si="11"/>
        <v>05MAR2022:18:00:00</v>
      </c>
      <c r="M115">
        <v>18</v>
      </c>
      <c r="N115">
        <f t="shared" si="12"/>
        <v>-40.012694999999439</v>
      </c>
      <c r="O115">
        <f t="shared" si="13"/>
        <v>-40.012694999999439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0.32813933296087205</v>
      </c>
    </row>
    <row r="116" spans="1:19" x14ac:dyDescent="0.25">
      <c r="A116" t="s">
        <v>141</v>
      </c>
      <c r="B116">
        <v>12148.351563</v>
      </c>
      <c r="C116">
        <v>12285.900390999999</v>
      </c>
      <c r="D116">
        <v>12026.342773</v>
      </c>
      <c r="E116">
        <v>12069.341796999999</v>
      </c>
      <c r="F116">
        <v>11752.299805000001</v>
      </c>
      <c r="G116">
        <v>12285.900390999999</v>
      </c>
      <c r="H116">
        <v>11842.5</v>
      </c>
      <c r="I116">
        <v>12035.900390999999</v>
      </c>
      <c r="J116">
        <v>11979.150390999999</v>
      </c>
      <c r="L116" t="str">
        <f t="shared" si="11"/>
        <v>05MAR2022:19:00:00</v>
      </c>
      <c r="M116">
        <v>19</v>
      </c>
      <c r="N116">
        <f t="shared" si="12"/>
        <v>137.54882799999905</v>
      </c>
      <c r="O116" t="str">
        <f t="shared" si="13"/>
        <v/>
      </c>
      <c r="P116">
        <f t="shared" si="14"/>
        <v>137.54882799999905</v>
      </c>
      <c r="Q116" t="str">
        <f t="shared" si="15"/>
        <v/>
      </c>
      <c r="R116">
        <f t="shared" si="16"/>
        <v>1</v>
      </c>
      <c r="S116">
        <f t="shared" si="17"/>
        <v>1.1322427350466944</v>
      </c>
    </row>
    <row r="117" spans="1:19" x14ac:dyDescent="0.25">
      <c r="A117" t="s">
        <v>142</v>
      </c>
      <c r="B117">
        <v>12119.602539</v>
      </c>
      <c r="C117">
        <v>12204</v>
      </c>
      <c r="D117">
        <v>11881.646484000001</v>
      </c>
      <c r="E117">
        <v>11982.494140999999</v>
      </c>
      <c r="F117">
        <v>11672.5</v>
      </c>
      <c r="G117">
        <v>12204</v>
      </c>
      <c r="H117">
        <v>11802.5</v>
      </c>
      <c r="I117">
        <v>12007.099609000001</v>
      </c>
      <c r="J117">
        <v>11921.525390999999</v>
      </c>
      <c r="L117" t="str">
        <f t="shared" si="11"/>
        <v>05MAR2022:20:00:00</v>
      </c>
      <c r="M117">
        <v>20</v>
      </c>
      <c r="N117">
        <f t="shared" si="12"/>
        <v>84.397461000000476</v>
      </c>
      <c r="O117" t="str">
        <f t="shared" si="13"/>
        <v/>
      </c>
      <c r="P117">
        <f t="shared" si="14"/>
        <v>84.397461000000476</v>
      </c>
      <c r="Q117" t="str">
        <f t="shared" si="15"/>
        <v/>
      </c>
      <c r="R117">
        <f t="shared" si="16"/>
        <v>1</v>
      </c>
      <c r="S117">
        <f t="shared" si="17"/>
        <v>0.69637152479559938</v>
      </c>
    </row>
    <row r="118" spans="1:19" x14ac:dyDescent="0.25">
      <c r="A118" t="s">
        <v>143</v>
      </c>
      <c r="B118">
        <v>11896.859375</v>
      </c>
      <c r="C118">
        <v>11894.900390999999</v>
      </c>
      <c r="D118">
        <v>11531.478515999999</v>
      </c>
      <c r="E118">
        <v>11660.477539</v>
      </c>
      <c r="F118">
        <v>11379.200194999999</v>
      </c>
      <c r="G118">
        <v>11894.900390999999</v>
      </c>
      <c r="H118">
        <v>11480.099609000001</v>
      </c>
      <c r="I118">
        <v>11726.700194999999</v>
      </c>
      <c r="J118">
        <v>11620.225586</v>
      </c>
      <c r="L118" t="str">
        <f t="shared" si="11"/>
        <v>05MAR2022:21:00:00</v>
      </c>
      <c r="M118">
        <v>21</v>
      </c>
      <c r="N118">
        <f t="shared" si="12"/>
        <v>-1.9589840000007825</v>
      </c>
      <c r="O118">
        <f t="shared" si="13"/>
        <v>-1.9589840000007825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1.6466396199633842E-2</v>
      </c>
    </row>
    <row r="119" spans="1:19" x14ac:dyDescent="0.25">
      <c r="A119" t="s">
        <v>144</v>
      </c>
      <c r="B119">
        <v>11674.726563</v>
      </c>
      <c r="C119">
        <v>11540.099609000001</v>
      </c>
      <c r="D119">
        <v>11114.232421999999</v>
      </c>
      <c r="E119">
        <v>11300.336914</v>
      </c>
      <c r="F119">
        <v>11024.599609000001</v>
      </c>
      <c r="G119">
        <v>11540.099609000001</v>
      </c>
      <c r="H119">
        <v>11109.400390999999</v>
      </c>
      <c r="I119">
        <v>11370</v>
      </c>
      <c r="J119">
        <v>11261.025390999999</v>
      </c>
      <c r="L119" t="str">
        <f t="shared" si="11"/>
        <v>05MAR2022:22:00:00</v>
      </c>
      <c r="M119">
        <v>22</v>
      </c>
      <c r="N119">
        <f t="shared" si="12"/>
        <v>-134.62695399999939</v>
      </c>
      <c r="O119">
        <f t="shared" si="13"/>
        <v>-134.62695399999939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1.1531486692516155</v>
      </c>
    </row>
    <row r="120" spans="1:19" x14ac:dyDescent="0.25">
      <c r="A120" t="s">
        <v>145</v>
      </c>
      <c r="B120">
        <v>11420.022461</v>
      </c>
      <c r="C120">
        <v>11117.299805000001</v>
      </c>
      <c r="D120">
        <v>10756.415039</v>
      </c>
      <c r="E120">
        <v>10872.805664</v>
      </c>
      <c r="F120">
        <v>10637.400390999999</v>
      </c>
      <c r="G120">
        <v>11117.299805000001</v>
      </c>
      <c r="H120">
        <v>10778.299805000001</v>
      </c>
      <c r="I120">
        <v>10953</v>
      </c>
      <c r="J120">
        <v>10871.5</v>
      </c>
      <c r="L120" t="str">
        <f t="shared" si="11"/>
        <v>05MAR2022:23:00:00</v>
      </c>
      <c r="M120">
        <v>23</v>
      </c>
      <c r="N120">
        <f t="shared" si="12"/>
        <v>-302.72265599999992</v>
      </c>
      <c r="O120">
        <f t="shared" si="13"/>
        <v>-302.72265599999992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2.6508061348724512</v>
      </c>
    </row>
    <row r="121" spans="1:19" x14ac:dyDescent="0.25">
      <c r="A121" t="s">
        <v>146</v>
      </c>
      <c r="B121">
        <v>11110.033203000001</v>
      </c>
      <c r="C121">
        <v>10617.200194999999</v>
      </c>
      <c r="D121">
        <v>10386.928711</v>
      </c>
      <c r="E121">
        <v>10437.143555000001</v>
      </c>
      <c r="F121">
        <v>10172.799805000001</v>
      </c>
      <c r="G121">
        <v>10617.200194999999</v>
      </c>
      <c r="H121">
        <v>10371.299805000001</v>
      </c>
      <c r="I121">
        <v>10473.200194999999</v>
      </c>
      <c r="J121">
        <v>10408.625</v>
      </c>
      <c r="L121" t="str">
        <f t="shared" si="11"/>
        <v>06MAR2022:00:00:00</v>
      </c>
      <c r="M121">
        <v>24</v>
      </c>
      <c r="N121">
        <f t="shared" si="12"/>
        <v>-492.83300800000143</v>
      </c>
      <c r="O121">
        <f t="shared" si="13"/>
        <v>-492.83300800000143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4.4359274089921126</v>
      </c>
    </row>
    <row r="122" spans="1:19" x14ac:dyDescent="0.25">
      <c r="A122" t="s">
        <v>147</v>
      </c>
      <c r="B122">
        <v>10626.514648</v>
      </c>
      <c r="C122">
        <v>10347.5</v>
      </c>
      <c r="D122">
        <v>10242.983398</v>
      </c>
      <c r="E122">
        <v>10246.321289</v>
      </c>
      <c r="F122">
        <v>10347.5</v>
      </c>
      <c r="G122">
        <v>10498.599609000001</v>
      </c>
      <c r="H122">
        <v>10266.099609000001</v>
      </c>
      <c r="I122">
        <v>10244.299805000001</v>
      </c>
      <c r="J122">
        <v>10339.125</v>
      </c>
      <c r="L122" t="str">
        <f t="shared" si="11"/>
        <v>06MAR2022:01:00:00</v>
      </c>
      <c r="M122">
        <v>1</v>
      </c>
      <c r="N122">
        <f t="shared" si="12"/>
        <v>-279.01464800000031</v>
      </c>
      <c r="O122">
        <f t="shared" si="13"/>
        <v>-279.01464800000031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2.6256459172388493</v>
      </c>
    </row>
    <row r="123" spans="1:19" x14ac:dyDescent="0.25">
      <c r="A123" t="s">
        <v>148</v>
      </c>
      <c r="B123">
        <v>10315.853515999999</v>
      </c>
      <c r="C123">
        <v>9996.0097655999998</v>
      </c>
      <c r="D123">
        <v>9994.5947266000003</v>
      </c>
      <c r="E123">
        <v>9907.0224608999997</v>
      </c>
      <c r="F123">
        <v>9996.0097655999998</v>
      </c>
      <c r="G123">
        <v>10139.599609000001</v>
      </c>
      <c r="H123">
        <v>9945.0703125</v>
      </c>
      <c r="I123">
        <v>9905.1201172000001</v>
      </c>
      <c r="J123">
        <v>9996.4501952999999</v>
      </c>
      <c r="L123" t="str">
        <f t="shared" si="11"/>
        <v>06MAR2022:02:00:00</v>
      </c>
      <c r="M123">
        <v>2</v>
      </c>
      <c r="N123">
        <f t="shared" si="12"/>
        <v>-319.84375039999941</v>
      </c>
      <c r="O123">
        <f t="shared" si="13"/>
        <v>-319.84375039999941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3.1005069033203925</v>
      </c>
    </row>
    <row r="124" spans="1:19" x14ac:dyDescent="0.25">
      <c r="A124" t="s">
        <v>149</v>
      </c>
      <c r="B124">
        <v>10045.185546999999</v>
      </c>
      <c r="C124">
        <v>9746.2597655999998</v>
      </c>
      <c r="D124">
        <v>9731.3496094000002</v>
      </c>
      <c r="E124">
        <v>9592.5498047000001</v>
      </c>
      <c r="F124">
        <v>9746.2597655999998</v>
      </c>
      <c r="G124">
        <v>9896.8603516000003</v>
      </c>
      <c r="H124">
        <v>9730.4404297000001</v>
      </c>
      <c r="I124">
        <v>9697.6396483999997</v>
      </c>
      <c r="J124">
        <v>9767.8007813000004</v>
      </c>
      <c r="L124" t="str">
        <f t="shared" si="11"/>
        <v>06MAR2022:03:00:00</v>
      </c>
      <c r="M124">
        <v>3</v>
      </c>
      <c r="N124">
        <f t="shared" si="12"/>
        <v>-298.92578139999932</v>
      </c>
      <c r="O124">
        <f t="shared" si="13"/>
        <v>-298.92578139999932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2.975811447198939</v>
      </c>
    </row>
    <row r="125" spans="1:19" x14ac:dyDescent="0.25">
      <c r="A125" t="s">
        <v>150</v>
      </c>
      <c r="B125">
        <v>9896.8261719000002</v>
      </c>
      <c r="C125">
        <v>9576</v>
      </c>
      <c r="D125">
        <v>9652.4208983999997</v>
      </c>
      <c r="E125">
        <v>9459.9599608999997</v>
      </c>
      <c r="F125">
        <v>9576</v>
      </c>
      <c r="G125">
        <v>9710.6601563000004</v>
      </c>
      <c r="H125">
        <v>9543.9199219000002</v>
      </c>
      <c r="I125">
        <v>9527.7695313000004</v>
      </c>
      <c r="J125">
        <v>9589.5878905999998</v>
      </c>
      <c r="L125" t="str">
        <f t="shared" si="11"/>
        <v>06MAR2022:04:00:00</v>
      </c>
      <c r="M125">
        <v>4</v>
      </c>
      <c r="N125">
        <f t="shared" si="12"/>
        <v>-320.82617190000019</v>
      </c>
      <c r="O125">
        <f t="shared" si="13"/>
        <v>-320.82617190000019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3.2417076578642963</v>
      </c>
    </row>
    <row r="126" spans="1:19" x14ac:dyDescent="0.25">
      <c r="A126" t="s">
        <v>151</v>
      </c>
      <c r="B126">
        <v>9833.0898438000004</v>
      </c>
      <c r="C126">
        <v>9467.5</v>
      </c>
      <c r="D126">
        <v>9628.0400391000003</v>
      </c>
      <c r="E126">
        <v>9411.2265625</v>
      </c>
      <c r="F126">
        <v>9467.5</v>
      </c>
      <c r="G126">
        <v>9585.7597655999998</v>
      </c>
      <c r="H126">
        <v>9426.0400391000003</v>
      </c>
      <c r="I126">
        <v>9419.9003905999998</v>
      </c>
      <c r="J126">
        <v>9474.8007813000004</v>
      </c>
      <c r="L126" t="str">
        <f t="shared" si="11"/>
        <v>06MAR2022:05:00:00</v>
      </c>
      <c r="M126">
        <v>5</v>
      </c>
      <c r="N126">
        <f t="shared" si="12"/>
        <v>-365.58984380000038</v>
      </c>
      <c r="O126">
        <f t="shared" si="13"/>
        <v>-365.58984380000038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3.7179548809931151</v>
      </c>
    </row>
    <row r="127" spans="1:19" x14ac:dyDescent="0.25">
      <c r="A127" t="s">
        <v>152</v>
      </c>
      <c r="B127">
        <v>9822.6162108999997</v>
      </c>
      <c r="C127">
        <v>9447.9404297000001</v>
      </c>
      <c r="D127">
        <v>9737.4853516000003</v>
      </c>
      <c r="E127">
        <v>9500.7587891000003</v>
      </c>
      <c r="F127">
        <v>9447.9404297000001</v>
      </c>
      <c r="G127">
        <v>9546.3300780999998</v>
      </c>
      <c r="H127">
        <v>9390.8701172000001</v>
      </c>
      <c r="I127">
        <v>9393.4296875</v>
      </c>
      <c r="J127">
        <v>9444.6425780999998</v>
      </c>
      <c r="L127" t="str">
        <f t="shared" si="11"/>
        <v>06MAR2022:06:00:00</v>
      </c>
      <c r="M127">
        <v>6</v>
      </c>
      <c r="N127">
        <f t="shared" si="12"/>
        <v>-374.67578119999962</v>
      </c>
      <c r="O127">
        <f t="shared" si="13"/>
        <v>-374.67578119999962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3.8144194291560316</v>
      </c>
    </row>
    <row r="128" spans="1:19" x14ac:dyDescent="0.25">
      <c r="A128" t="s">
        <v>153</v>
      </c>
      <c r="B128">
        <v>9911.4199219000002</v>
      </c>
      <c r="C128">
        <v>9510.1904297000001</v>
      </c>
      <c r="D128">
        <v>9918.2783202999999</v>
      </c>
      <c r="E128">
        <v>9722.4267577999999</v>
      </c>
      <c r="F128">
        <v>9510.1904297000001</v>
      </c>
      <c r="G128">
        <v>9590.7802733999997</v>
      </c>
      <c r="H128">
        <v>9445.1904297000001</v>
      </c>
      <c r="I128">
        <v>9466.25</v>
      </c>
      <c r="J128">
        <v>9503.1025391000003</v>
      </c>
      <c r="L128" t="str">
        <f t="shared" si="11"/>
        <v>06MAR2022:07:00:00</v>
      </c>
      <c r="M128">
        <v>7</v>
      </c>
      <c r="N128">
        <f t="shared" si="12"/>
        <v>-401.2294922000001</v>
      </c>
      <c r="O128">
        <f t="shared" si="13"/>
        <v>-401.2294922000001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4.0481534972951199</v>
      </c>
    </row>
    <row r="129" spans="1:19" x14ac:dyDescent="0.25">
      <c r="A129" t="s">
        <v>154</v>
      </c>
      <c r="B129">
        <v>9995.3974608999997</v>
      </c>
      <c r="C129">
        <v>9614.1601563000004</v>
      </c>
      <c r="D129">
        <v>9991.46875</v>
      </c>
      <c r="E129">
        <v>9873.2470702999999</v>
      </c>
      <c r="F129">
        <v>9614.1601563000004</v>
      </c>
      <c r="G129">
        <v>9668.4599608999997</v>
      </c>
      <c r="H129">
        <v>9531.1699219000002</v>
      </c>
      <c r="I129">
        <v>9484.4599608999997</v>
      </c>
      <c r="J129">
        <v>9574.5625</v>
      </c>
      <c r="L129" t="str">
        <f t="shared" si="11"/>
        <v>06MAR2022:08:00:00</v>
      </c>
      <c r="M129">
        <v>8</v>
      </c>
      <c r="N129">
        <f t="shared" si="12"/>
        <v>-381.23730459999933</v>
      </c>
      <c r="O129">
        <f t="shared" si="13"/>
        <v>-381.23730459999933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3.8141285135616028</v>
      </c>
    </row>
    <row r="130" spans="1:19" x14ac:dyDescent="0.25">
      <c r="A130" t="s">
        <v>155</v>
      </c>
      <c r="B130">
        <v>10469.638671999999</v>
      </c>
      <c r="C130">
        <v>10119.700194999999</v>
      </c>
      <c r="D130">
        <v>10501.069336</v>
      </c>
      <c r="E130">
        <v>10357.592773</v>
      </c>
      <c r="F130">
        <v>10119.700194999999</v>
      </c>
      <c r="G130">
        <v>10164.799805000001</v>
      </c>
      <c r="H130">
        <v>10024.299805000001</v>
      </c>
      <c r="I130">
        <v>9984.8300780999998</v>
      </c>
      <c r="J130">
        <v>10073.408203000001</v>
      </c>
      <c r="L130" t="str">
        <f t="shared" si="11"/>
        <v>06MAR2022:09:00:00</v>
      </c>
      <c r="M130">
        <v>9</v>
      </c>
      <c r="N130">
        <f t="shared" si="12"/>
        <v>-349.93847699999969</v>
      </c>
      <c r="O130">
        <f t="shared" si="13"/>
        <v>-349.93847699999969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3.3424121687778503</v>
      </c>
    </row>
    <row r="131" spans="1:19" x14ac:dyDescent="0.25">
      <c r="A131" t="s">
        <v>156</v>
      </c>
      <c r="B131">
        <v>11080.612305000001</v>
      </c>
      <c r="C131">
        <v>10738.700194999999</v>
      </c>
      <c r="D131">
        <v>10995.539063</v>
      </c>
      <c r="E131">
        <v>10905.452148</v>
      </c>
      <c r="F131">
        <v>10738.700194999999</v>
      </c>
      <c r="G131">
        <v>10766.599609000001</v>
      </c>
      <c r="H131">
        <v>10623.700194999999</v>
      </c>
      <c r="I131">
        <v>10597.400390999999</v>
      </c>
      <c r="J131">
        <v>10681.599609000001</v>
      </c>
      <c r="L131" t="str">
        <f t="shared" ref="L131:L194" si="18">A131</f>
        <v>06MAR2022:10:00:00</v>
      </c>
      <c r="M131">
        <v>10</v>
      </c>
      <c r="N131">
        <f t="shared" ref="N131:N194" si="19">C131-B131</f>
        <v>-341.91211000000112</v>
      </c>
      <c r="O131">
        <f t="shared" ref="O131:O194" si="20">IF(N131&lt;0,N131,"")</f>
        <v>-341.91211000000112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3.0856788468784995</v>
      </c>
    </row>
    <row r="132" spans="1:19" x14ac:dyDescent="0.25">
      <c r="A132" t="s">
        <v>157</v>
      </c>
      <c r="B132">
        <v>11672.931640999999</v>
      </c>
      <c r="C132">
        <v>11375.099609000001</v>
      </c>
      <c r="D132">
        <v>11347.668944999999</v>
      </c>
      <c r="E132">
        <v>11245.493164</v>
      </c>
      <c r="F132">
        <v>11375.099609000001</v>
      </c>
      <c r="G132">
        <v>11323.900390999999</v>
      </c>
      <c r="H132">
        <v>11212.700194999999</v>
      </c>
      <c r="I132">
        <v>11182.099609000001</v>
      </c>
      <c r="J132">
        <v>11273.449219</v>
      </c>
      <c r="L132" t="str">
        <f t="shared" si="18"/>
        <v>06MAR2022:11:00:00</v>
      </c>
      <c r="M132">
        <v>11</v>
      </c>
      <c r="N132">
        <f t="shared" si="19"/>
        <v>-297.83203199999843</v>
      </c>
      <c r="O132">
        <f t="shared" si="20"/>
        <v>-297.83203199999843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2.551475851652325</v>
      </c>
    </row>
    <row r="133" spans="1:19" x14ac:dyDescent="0.25">
      <c r="A133" t="s">
        <v>158</v>
      </c>
      <c r="B133">
        <v>12173.351563</v>
      </c>
      <c r="C133">
        <v>11919.200194999999</v>
      </c>
      <c r="D133">
        <v>11586.579102</v>
      </c>
      <c r="E133">
        <v>11606.141602</v>
      </c>
      <c r="F133">
        <v>11919.200194999999</v>
      </c>
      <c r="G133">
        <v>11762.700194999999</v>
      </c>
      <c r="H133">
        <v>11683.200194999999</v>
      </c>
      <c r="I133">
        <v>11645.400390999999</v>
      </c>
      <c r="J133">
        <v>11752.625</v>
      </c>
      <c r="L133" t="str">
        <f t="shared" si="18"/>
        <v>06MAR2022:12:00:00</v>
      </c>
      <c r="M133">
        <v>12</v>
      </c>
      <c r="N133">
        <f t="shared" si="19"/>
        <v>-254.15136800000073</v>
      </c>
      <c r="O133">
        <f t="shared" si="20"/>
        <v>-254.15136800000073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2.0877682426627269</v>
      </c>
    </row>
    <row r="134" spans="1:19" x14ac:dyDescent="0.25">
      <c r="A134" t="s">
        <v>159</v>
      </c>
      <c r="B134">
        <v>12570.878906</v>
      </c>
      <c r="C134">
        <v>12359.900390999999</v>
      </c>
      <c r="D134">
        <v>11851.823242</v>
      </c>
      <c r="E134">
        <v>11887.308594</v>
      </c>
      <c r="F134">
        <v>12359.900390999999</v>
      </c>
      <c r="G134">
        <v>12080.299805000001</v>
      </c>
      <c r="H134">
        <v>12020</v>
      </c>
      <c r="I134">
        <v>11994.200194999999</v>
      </c>
      <c r="J134">
        <v>12113.599609000001</v>
      </c>
      <c r="L134" t="str">
        <f t="shared" si="18"/>
        <v>06MAR2022:13:00:00</v>
      </c>
      <c r="M134">
        <v>13</v>
      </c>
      <c r="N134">
        <f t="shared" si="19"/>
        <v>-210.9785150000007</v>
      </c>
      <c r="O134">
        <f t="shared" si="20"/>
        <v>-210.9785150000007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1.678311568965174</v>
      </c>
    </row>
    <row r="135" spans="1:19" x14ac:dyDescent="0.25">
      <c r="A135" t="s">
        <v>160</v>
      </c>
      <c r="B135">
        <v>12845.569336</v>
      </c>
      <c r="C135">
        <v>12741.599609000001</v>
      </c>
      <c r="D135">
        <v>11845.146484000001</v>
      </c>
      <c r="E135">
        <v>12020.153319999999</v>
      </c>
      <c r="F135">
        <v>12741.599609000001</v>
      </c>
      <c r="G135">
        <v>12363.799805000001</v>
      </c>
      <c r="H135">
        <v>12310</v>
      </c>
      <c r="I135">
        <v>12268.599609000001</v>
      </c>
      <c r="J135">
        <v>12421</v>
      </c>
      <c r="L135" t="str">
        <f t="shared" si="18"/>
        <v>06MAR2022:14:00:00</v>
      </c>
      <c r="M135">
        <v>14</v>
      </c>
      <c r="N135">
        <f t="shared" si="19"/>
        <v>-103.96972699999969</v>
      </c>
      <c r="O135">
        <f t="shared" si="20"/>
        <v>-103.96972699999969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0.80938200776062263</v>
      </c>
    </row>
    <row r="136" spans="1:19" x14ac:dyDescent="0.25">
      <c r="A136" t="s">
        <v>161</v>
      </c>
      <c r="B136">
        <v>12928.313477</v>
      </c>
      <c r="C136">
        <v>13012.099609000001</v>
      </c>
      <c r="D136">
        <v>11869.712890999999</v>
      </c>
      <c r="E136">
        <v>12079.065430000001</v>
      </c>
      <c r="F136">
        <v>13012.099609000001</v>
      </c>
      <c r="G136">
        <v>12555.700194999999</v>
      </c>
      <c r="H136">
        <v>12518.5</v>
      </c>
      <c r="I136">
        <v>12510.099609000001</v>
      </c>
      <c r="J136">
        <v>12649.099609000001</v>
      </c>
      <c r="L136" t="str">
        <f t="shared" si="18"/>
        <v>06MAR2022:15:00:00</v>
      </c>
      <c r="M136">
        <v>15</v>
      </c>
      <c r="N136">
        <f t="shared" si="19"/>
        <v>83.786132000001089</v>
      </c>
      <c r="O136" t="str">
        <f t="shared" si="20"/>
        <v/>
      </c>
      <c r="P136">
        <f t="shared" si="21"/>
        <v>83.786132000001089</v>
      </c>
      <c r="Q136" t="str">
        <f t="shared" si="22"/>
        <v/>
      </c>
      <c r="R136">
        <f t="shared" si="23"/>
        <v>1</v>
      </c>
      <c r="S136">
        <f t="shared" si="24"/>
        <v>0.64808245985882118</v>
      </c>
    </row>
    <row r="137" spans="1:19" x14ac:dyDescent="0.25">
      <c r="A137" t="s">
        <v>162</v>
      </c>
      <c r="B137">
        <v>12780.821289</v>
      </c>
      <c r="C137">
        <v>13120</v>
      </c>
      <c r="D137">
        <v>11880.778319999999</v>
      </c>
      <c r="E137">
        <v>12142.747069999999</v>
      </c>
      <c r="F137">
        <v>13120</v>
      </c>
      <c r="G137">
        <v>12644.799805000001</v>
      </c>
      <c r="H137">
        <v>12606.299805000001</v>
      </c>
      <c r="I137">
        <v>12617.200194999999</v>
      </c>
      <c r="J137">
        <v>12747.075194999999</v>
      </c>
      <c r="L137" t="str">
        <f t="shared" si="18"/>
        <v>06MAR2022:16:00:00</v>
      </c>
      <c r="M137">
        <v>16</v>
      </c>
      <c r="N137">
        <f t="shared" si="19"/>
        <v>339.17871100000048</v>
      </c>
      <c r="O137" t="str">
        <f t="shared" si="20"/>
        <v/>
      </c>
      <c r="P137">
        <f t="shared" si="21"/>
        <v>339.17871100000048</v>
      </c>
      <c r="Q137" t="str">
        <f t="shared" si="22"/>
        <v/>
      </c>
      <c r="R137">
        <f t="shared" si="23"/>
        <v>1</v>
      </c>
      <c r="S137">
        <f t="shared" si="24"/>
        <v>2.6538099808337012</v>
      </c>
    </row>
    <row r="138" spans="1:19" x14ac:dyDescent="0.25">
      <c r="A138" t="s">
        <v>163</v>
      </c>
      <c r="B138">
        <v>12562.865234000001</v>
      </c>
      <c r="C138">
        <v>13059.299805000001</v>
      </c>
      <c r="D138">
        <v>11863.476563</v>
      </c>
      <c r="E138">
        <v>12049.743164</v>
      </c>
      <c r="F138">
        <v>13059.299805000001</v>
      </c>
      <c r="G138">
        <v>12599.799805000001</v>
      </c>
      <c r="H138">
        <v>12556.400390999999</v>
      </c>
      <c r="I138">
        <v>12557.5</v>
      </c>
      <c r="J138">
        <v>12693.25</v>
      </c>
      <c r="L138" t="str">
        <f t="shared" si="18"/>
        <v>06MAR2022:17:00:00</v>
      </c>
      <c r="M138">
        <v>17</v>
      </c>
      <c r="N138">
        <f t="shared" si="19"/>
        <v>496.43457099999978</v>
      </c>
      <c r="O138" t="str">
        <f t="shared" si="20"/>
        <v/>
      </c>
      <c r="P138">
        <f t="shared" si="21"/>
        <v>496.43457099999978</v>
      </c>
      <c r="Q138" t="str">
        <f t="shared" si="22"/>
        <v/>
      </c>
      <c r="R138">
        <f t="shared" si="23"/>
        <v>1</v>
      </c>
      <c r="S138">
        <f t="shared" si="24"/>
        <v>3.9516030917569243</v>
      </c>
    </row>
    <row r="139" spans="1:19" x14ac:dyDescent="0.25">
      <c r="A139" t="s">
        <v>164</v>
      </c>
      <c r="B139">
        <v>12490.239258</v>
      </c>
      <c r="C139">
        <v>12898.799805000001</v>
      </c>
      <c r="D139">
        <v>11891.992188</v>
      </c>
      <c r="E139">
        <v>12029.902344</v>
      </c>
      <c r="F139">
        <v>12898.799805000001</v>
      </c>
      <c r="G139">
        <v>12477.900390999999</v>
      </c>
      <c r="H139">
        <v>12429.700194999999</v>
      </c>
      <c r="I139">
        <v>12381.799805000001</v>
      </c>
      <c r="J139">
        <v>12547.049805000001</v>
      </c>
      <c r="L139" t="str">
        <f t="shared" si="18"/>
        <v>06MAR2022:18:00:00</v>
      </c>
      <c r="M139">
        <v>18</v>
      </c>
      <c r="N139">
        <f t="shared" si="19"/>
        <v>408.56054700000095</v>
      </c>
      <c r="O139" t="str">
        <f t="shared" si="20"/>
        <v/>
      </c>
      <c r="P139">
        <f t="shared" si="21"/>
        <v>408.56054700000095</v>
      </c>
      <c r="Q139" t="str">
        <f t="shared" si="22"/>
        <v/>
      </c>
      <c r="R139">
        <f t="shared" si="23"/>
        <v>1</v>
      </c>
      <c r="S139">
        <f t="shared" si="24"/>
        <v>3.2710385971054787</v>
      </c>
    </row>
    <row r="140" spans="1:19" x14ac:dyDescent="0.25">
      <c r="A140" t="s">
        <v>165</v>
      </c>
      <c r="B140">
        <v>12600.0625</v>
      </c>
      <c r="C140">
        <v>13037.200194999999</v>
      </c>
      <c r="D140">
        <v>12061.873046999999</v>
      </c>
      <c r="E140">
        <v>12121.423828000001</v>
      </c>
      <c r="F140">
        <v>13037.200194999999</v>
      </c>
      <c r="G140">
        <v>12673.299805000001</v>
      </c>
      <c r="H140">
        <v>12621.900390999999</v>
      </c>
      <c r="I140">
        <v>12604.700194999999</v>
      </c>
      <c r="J140">
        <v>12734.274414</v>
      </c>
      <c r="L140" t="str">
        <f t="shared" si="18"/>
        <v>06MAR2022:19:00:00</v>
      </c>
      <c r="M140">
        <v>19</v>
      </c>
      <c r="N140">
        <f t="shared" si="19"/>
        <v>437.13769499999944</v>
      </c>
      <c r="O140" t="str">
        <f t="shared" si="20"/>
        <v/>
      </c>
      <c r="P140">
        <f t="shared" si="21"/>
        <v>437.13769499999944</v>
      </c>
      <c r="Q140" t="str">
        <f t="shared" si="22"/>
        <v/>
      </c>
      <c r="R140">
        <f t="shared" si="23"/>
        <v>1</v>
      </c>
      <c r="S140">
        <f t="shared" si="24"/>
        <v>3.4693295767382057</v>
      </c>
    </row>
    <row r="141" spans="1:19" x14ac:dyDescent="0.25">
      <c r="A141" t="s">
        <v>166</v>
      </c>
      <c r="B141">
        <v>12671.428711</v>
      </c>
      <c r="C141">
        <v>12968.400390999999</v>
      </c>
      <c r="D141">
        <v>11983.552734000001</v>
      </c>
      <c r="E141">
        <v>12083.442383</v>
      </c>
      <c r="F141">
        <v>12968.400390999999</v>
      </c>
      <c r="G141">
        <v>12650.900390999999</v>
      </c>
      <c r="H141">
        <v>12596.700194999999</v>
      </c>
      <c r="I141">
        <v>12583.700194999999</v>
      </c>
      <c r="J141">
        <v>12699.924805000001</v>
      </c>
      <c r="L141" t="str">
        <f t="shared" si="18"/>
        <v>06MAR2022:20:00:00</v>
      </c>
      <c r="M141">
        <v>20</v>
      </c>
      <c r="N141">
        <f t="shared" si="19"/>
        <v>296.97167999999874</v>
      </c>
      <c r="O141" t="str">
        <f t="shared" si="20"/>
        <v/>
      </c>
      <c r="P141">
        <f t="shared" si="21"/>
        <v>296.97167999999874</v>
      </c>
      <c r="Q141" t="str">
        <f t="shared" si="22"/>
        <v/>
      </c>
      <c r="R141">
        <f t="shared" si="23"/>
        <v>1</v>
      </c>
      <c r="S141">
        <f t="shared" si="24"/>
        <v>2.3436321726073337</v>
      </c>
    </row>
    <row r="142" spans="1:19" x14ac:dyDescent="0.25">
      <c r="A142" t="s">
        <v>167</v>
      </c>
      <c r="B142">
        <v>12535.785156</v>
      </c>
      <c r="C142">
        <v>12668.599609000001</v>
      </c>
      <c r="D142">
        <v>11787.942383</v>
      </c>
      <c r="E142">
        <v>11953.850586</v>
      </c>
      <c r="F142">
        <v>12668.599609000001</v>
      </c>
      <c r="G142">
        <v>12383.200194999999</v>
      </c>
      <c r="H142">
        <v>12345.299805000001</v>
      </c>
      <c r="I142">
        <v>12302.5</v>
      </c>
      <c r="J142">
        <v>12424.900390999999</v>
      </c>
      <c r="L142" t="str">
        <f t="shared" si="18"/>
        <v>06MAR2022:21:00:00</v>
      </c>
      <c r="M142">
        <v>21</v>
      </c>
      <c r="N142">
        <f t="shared" si="19"/>
        <v>132.81445300000087</v>
      </c>
      <c r="O142" t="str">
        <f t="shared" si="20"/>
        <v/>
      </c>
      <c r="P142">
        <f t="shared" si="21"/>
        <v>132.81445300000087</v>
      </c>
      <c r="Q142" t="str">
        <f t="shared" si="22"/>
        <v/>
      </c>
      <c r="R142">
        <f t="shared" si="23"/>
        <v>1</v>
      </c>
      <c r="S142">
        <f t="shared" si="24"/>
        <v>1.0594825242073642</v>
      </c>
    </row>
    <row r="143" spans="1:19" x14ac:dyDescent="0.25">
      <c r="A143" t="s">
        <v>168</v>
      </c>
      <c r="B143">
        <v>12240.522461</v>
      </c>
      <c r="C143">
        <v>12270.900390999999</v>
      </c>
      <c r="D143">
        <v>11452.977539</v>
      </c>
      <c r="E143">
        <v>11613.008789</v>
      </c>
      <c r="F143">
        <v>12270.900390999999</v>
      </c>
      <c r="G143">
        <v>12024.799805000001</v>
      </c>
      <c r="H143">
        <v>12008.5</v>
      </c>
      <c r="I143">
        <v>11929.799805000001</v>
      </c>
      <c r="J143">
        <v>12058.5</v>
      </c>
      <c r="L143" t="str">
        <f t="shared" si="18"/>
        <v>06MAR2022:22:00:00</v>
      </c>
      <c r="M143">
        <v>22</v>
      </c>
      <c r="N143">
        <f t="shared" si="19"/>
        <v>30.377929999998742</v>
      </c>
      <c r="O143" t="str">
        <f t="shared" si="20"/>
        <v/>
      </c>
      <c r="P143">
        <f t="shared" si="21"/>
        <v>30.377929999998742</v>
      </c>
      <c r="Q143" t="str">
        <f t="shared" si="22"/>
        <v/>
      </c>
      <c r="R143">
        <f t="shared" si="23"/>
        <v>1</v>
      </c>
      <c r="S143">
        <f t="shared" si="24"/>
        <v>0.24817510932876463</v>
      </c>
    </row>
    <row r="144" spans="1:19" x14ac:dyDescent="0.25">
      <c r="A144" t="s">
        <v>169</v>
      </c>
      <c r="B144">
        <v>11757.883789</v>
      </c>
      <c r="C144">
        <v>11713.900390999999</v>
      </c>
      <c r="D144">
        <v>10985.233398</v>
      </c>
      <c r="E144">
        <v>11082.802734000001</v>
      </c>
      <c r="F144">
        <v>11713.900390999999</v>
      </c>
      <c r="G144">
        <v>11461.099609000001</v>
      </c>
      <c r="H144">
        <v>11479.5</v>
      </c>
      <c r="I144">
        <v>11360.200194999999</v>
      </c>
      <c r="J144">
        <v>11503.674805000001</v>
      </c>
      <c r="L144" t="str">
        <f t="shared" si="18"/>
        <v>06MAR2022:23:00:00</v>
      </c>
      <c r="M144">
        <v>23</v>
      </c>
      <c r="N144">
        <f t="shared" si="19"/>
        <v>-43.983398000000307</v>
      </c>
      <c r="O144">
        <f t="shared" si="20"/>
        <v>-43.983398000000307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0.37407580130319579</v>
      </c>
    </row>
    <row r="145" spans="1:19" x14ac:dyDescent="0.25">
      <c r="A145" t="s">
        <v>170</v>
      </c>
      <c r="B145">
        <v>11142.925781</v>
      </c>
      <c r="C145">
        <v>11037.599609000001</v>
      </c>
      <c r="D145">
        <v>10437.250977</v>
      </c>
      <c r="E145">
        <v>10486.016602</v>
      </c>
      <c r="F145">
        <v>11037.599609000001</v>
      </c>
      <c r="G145">
        <v>10783.299805000001</v>
      </c>
      <c r="H145">
        <v>10837.5</v>
      </c>
      <c r="I145">
        <v>10686.099609000001</v>
      </c>
      <c r="J145">
        <v>10836.125</v>
      </c>
      <c r="L145" t="str">
        <f t="shared" si="18"/>
        <v>07MAR2022:00:00:00</v>
      </c>
      <c r="M145">
        <v>24</v>
      </c>
      <c r="N145">
        <f t="shared" si="19"/>
        <v>-105.32617199999913</v>
      </c>
      <c r="O145">
        <f t="shared" si="20"/>
        <v>-105.32617199999913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0.94522905446963179</v>
      </c>
    </row>
    <row r="146" spans="1:19" x14ac:dyDescent="0.25">
      <c r="A146" t="s">
        <v>171</v>
      </c>
      <c r="B146">
        <v>10599.675781</v>
      </c>
      <c r="C146">
        <v>10259.200194999999</v>
      </c>
      <c r="D146">
        <v>10334.612305000001</v>
      </c>
      <c r="E146">
        <v>10438.301758</v>
      </c>
      <c r="F146">
        <v>10554.5</v>
      </c>
      <c r="G146">
        <v>10414.599609000001</v>
      </c>
      <c r="H146">
        <v>10310.900390999999</v>
      </c>
      <c r="I146">
        <v>10259.200194999999</v>
      </c>
      <c r="J146">
        <v>10384.799805000001</v>
      </c>
      <c r="L146" t="str">
        <f t="shared" si="18"/>
        <v>07MAR2022:01:00:00</v>
      </c>
      <c r="M146">
        <v>1</v>
      </c>
      <c r="N146">
        <f t="shared" si="19"/>
        <v>-340.47558600000048</v>
      </c>
      <c r="O146">
        <f t="shared" si="20"/>
        <v>-340.47558600000048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3.2121320787028749</v>
      </c>
    </row>
    <row r="147" spans="1:19" x14ac:dyDescent="0.25">
      <c r="A147" t="s">
        <v>172</v>
      </c>
      <c r="B147">
        <v>10194.220703000001</v>
      </c>
      <c r="C147">
        <v>9823.3398438000004</v>
      </c>
      <c r="D147">
        <v>10030.664063</v>
      </c>
      <c r="E147">
        <v>10107.651367</v>
      </c>
      <c r="F147">
        <v>10135.799805000001</v>
      </c>
      <c r="G147">
        <v>9951.0996094000002</v>
      </c>
      <c r="H147">
        <v>9887.2998047000001</v>
      </c>
      <c r="I147">
        <v>9823.3398438000004</v>
      </c>
      <c r="J147">
        <v>9949.3847655999998</v>
      </c>
      <c r="L147" t="str">
        <f t="shared" si="18"/>
        <v>07MAR2022:02:00:00</v>
      </c>
      <c r="M147">
        <v>2</v>
      </c>
      <c r="N147">
        <f t="shared" si="19"/>
        <v>-370.88085920000049</v>
      </c>
      <c r="O147">
        <f t="shared" si="20"/>
        <v>-370.88085920000049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3.6381482214805887</v>
      </c>
    </row>
    <row r="148" spans="1:19" x14ac:dyDescent="0.25">
      <c r="A148" t="s">
        <v>173</v>
      </c>
      <c r="B148">
        <v>10001.664063</v>
      </c>
      <c r="C148">
        <v>9569.3300780999998</v>
      </c>
      <c r="D148">
        <v>9894.703125</v>
      </c>
      <c r="E148">
        <v>9905.5390625</v>
      </c>
      <c r="F148">
        <v>9886.7695313000004</v>
      </c>
      <c r="G148">
        <v>9668.6201172000001</v>
      </c>
      <c r="H148">
        <v>9622.0800780999998</v>
      </c>
      <c r="I148">
        <v>9569.3300780999998</v>
      </c>
      <c r="J148">
        <v>9686.7001952999999</v>
      </c>
      <c r="L148" t="str">
        <f t="shared" si="18"/>
        <v>07MAR2022:03:00:00</v>
      </c>
      <c r="M148">
        <v>3</v>
      </c>
      <c r="N148">
        <f t="shared" si="19"/>
        <v>-432.33398490000036</v>
      </c>
      <c r="O148">
        <f t="shared" si="20"/>
        <v>-432.33398490000036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4.3226205377100193</v>
      </c>
    </row>
    <row r="149" spans="1:19" x14ac:dyDescent="0.25">
      <c r="A149" t="s">
        <v>174</v>
      </c>
      <c r="B149">
        <v>9962.2412108999997</v>
      </c>
      <c r="C149">
        <v>9531.1396483999997</v>
      </c>
      <c r="D149">
        <v>9865.5722655999998</v>
      </c>
      <c r="E149">
        <v>9882.6904297000001</v>
      </c>
      <c r="F149">
        <v>9848.0800780999998</v>
      </c>
      <c r="G149">
        <v>9630.7099608999997</v>
      </c>
      <c r="H149">
        <v>9574.0400391000003</v>
      </c>
      <c r="I149">
        <v>9531.1396483999997</v>
      </c>
      <c r="J149">
        <v>9645.9921875</v>
      </c>
      <c r="L149" t="str">
        <f t="shared" si="18"/>
        <v>07MAR2022:04:00:00</v>
      </c>
      <c r="M149">
        <v>4</v>
      </c>
      <c r="N149">
        <f t="shared" si="19"/>
        <v>-431.1015625</v>
      </c>
      <c r="O149">
        <f t="shared" si="20"/>
        <v>-431.1015625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4.3273551942139115</v>
      </c>
    </row>
    <row r="150" spans="1:19" x14ac:dyDescent="0.25">
      <c r="A150" t="s">
        <v>175</v>
      </c>
      <c r="B150">
        <v>10012.785156</v>
      </c>
      <c r="C150">
        <v>9730.5996094000002</v>
      </c>
      <c r="D150">
        <v>10040.630859000001</v>
      </c>
      <c r="E150">
        <v>10049.148438</v>
      </c>
      <c r="F150">
        <v>10019.400390999999</v>
      </c>
      <c r="G150">
        <v>9825.1298827999999</v>
      </c>
      <c r="H150">
        <v>9787.3798827999999</v>
      </c>
      <c r="I150">
        <v>9730.5996094000002</v>
      </c>
      <c r="J150">
        <v>9840.6269530999998</v>
      </c>
      <c r="L150" t="str">
        <f t="shared" si="18"/>
        <v>07MAR2022:05:00:00</v>
      </c>
      <c r="M150">
        <v>5</v>
      </c>
      <c r="N150">
        <f t="shared" si="19"/>
        <v>-282.18554659999973</v>
      </c>
      <c r="O150">
        <f t="shared" si="20"/>
        <v>-282.18554659999973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2.8182522864869877</v>
      </c>
    </row>
    <row r="151" spans="1:19" x14ac:dyDescent="0.25">
      <c r="A151" t="s">
        <v>176</v>
      </c>
      <c r="B151">
        <v>10137.895508</v>
      </c>
      <c r="C151">
        <v>10333.900390999999</v>
      </c>
      <c r="D151">
        <v>10426.666992</v>
      </c>
      <c r="E151">
        <v>10456.59375</v>
      </c>
      <c r="F151">
        <v>10552.099609000001</v>
      </c>
      <c r="G151">
        <v>10417.900390999999</v>
      </c>
      <c r="H151">
        <v>10414.799805000001</v>
      </c>
      <c r="I151">
        <v>10333.900390999999</v>
      </c>
      <c r="J151">
        <v>10429.675781</v>
      </c>
      <c r="L151" t="str">
        <f t="shared" si="18"/>
        <v>07MAR2022:06:00:00</v>
      </c>
      <c r="M151">
        <v>6</v>
      </c>
      <c r="N151">
        <f t="shared" si="19"/>
        <v>196.00488299999961</v>
      </c>
      <c r="O151" t="str">
        <f t="shared" si="20"/>
        <v/>
      </c>
      <c r="P151">
        <f t="shared" si="21"/>
        <v>196.00488299999961</v>
      </c>
      <c r="Q151" t="str">
        <f t="shared" si="22"/>
        <v/>
      </c>
      <c r="R151">
        <f t="shared" si="23"/>
        <v>1</v>
      </c>
      <c r="S151">
        <f t="shared" si="24"/>
        <v>1.9333882741771065</v>
      </c>
    </row>
    <row r="152" spans="1:19" x14ac:dyDescent="0.25">
      <c r="A152" t="s">
        <v>177</v>
      </c>
      <c r="B152">
        <v>10497.049805000001</v>
      </c>
      <c r="C152">
        <v>11226.799805000001</v>
      </c>
      <c r="D152">
        <v>10980.444336</v>
      </c>
      <c r="E152">
        <v>11056.058594</v>
      </c>
      <c r="F152">
        <v>11337.099609000001</v>
      </c>
      <c r="G152">
        <v>11290.799805000001</v>
      </c>
      <c r="H152">
        <v>11329.700194999999</v>
      </c>
      <c r="I152">
        <v>11226.799805000001</v>
      </c>
      <c r="J152">
        <v>11296.099609000001</v>
      </c>
      <c r="L152" t="str">
        <f t="shared" si="18"/>
        <v>07MAR2022:07:00:00</v>
      </c>
      <c r="M152">
        <v>7</v>
      </c>
      <c r="N152">
        <f t="shared" si="19"/>
        <v>729.75</v>
      </c>
      <c r="O152" t="str">
        <f t="shared" si="20"/>
        <v/>
      </c>
      <c r="P152">
        <f t="shared" si="21"/>
        <v>729.75</v>
      </c>
      <c r="Q152" t="str">
        <f t="shared" si="22"/>
        <v/>
      </c>
      <c r="R152">
        <f t="shared" si="23"/>
        <v>1</v>
      </c>
      <c r="S152">
        <f t="shared" si="24"/>
        <v>6.9519532969387479</v>
      </c>
    </row>
    <row r="153" spans="1:19" x14ac:dyDescent="0.25">
      <c r="A153" t="s">
        <v>178</v>
      </c>
      <c r="B153">
        <v>10699.955078000001</v>
      </c>
      <c r="C153">
        <v>11610.5</v>
      </c>
      <c r="D153">
        <v>11036.731444999999</v>
      </c>
      <c r="E153">
        <v>11145.821289</v>
      </c>
      <c r="F153">
        <v>11661.599609000001</v>
      </c>
      <c r="G153">
        <v>11667.799805000001</v>
      </c>
      <c r="H153">
        <v>11726.900390999999</v>
      </c>
      <c r="I153">
        <v>11610.5</v>
      </c>
      <c r="J153">
        <v>11666.699219</v>
      </c>
      <c r="L153" t="str">
        <f t="shared" si="18"/>
        <v>07MAR2022:08:00:00</v>
      </c>
      <c r="M153">
        <v>8</v>
      </c>
      <c r="N153">
        <f t="shared" si="19"/>
        <v>910.54492199999913</v>
      </c>
      <c r="O153" t="str">
        <f t="shared" si="20"/>
        <v/>
      </c>
      <c r="P153">
        <f t="shared" si="21"/>
        <v>910.54492199999913</v>
      </c>
      <c r="Q153" t="str">
        <f t="shared" si="22"/>
        <v/>
      </c>
      <c r="R153">
        <f t="shared" si="23"/>
        <v>1</v>
      </c>
      <c r="S153">
        <f t="shared" si="24"/>
        <v>8.5098013530183447</v>
      </c>
    </row>
    <row r="154" spans="1:19" x14ac:dyDescent="0.25">
      <c r="A154" t="s">
        <v>179</v>
      </c>
      <c r="B154">
        <v>10941.891602</v>
      </c>
      <c r="C154">
        <v>11913.099609000001</v>
      </c>
      <c r="D154">
        <v>11296.586914</v>
      </c>
      <c r="E154">
        <v>11304.440430000001</v>
      </c>
      <c r="F154">
        <v>11891.799805000001</v>
      </c>
      <c r="G154">
        <v>11954</v>
      </c>
      <c r="H154">
        <v>11988.200194999999</v>
      </c>
      <c r="I154">
        <v>11913.099609000001</v>
      </c>
      <c r="J154">
        <v>11936.775390999999</v>
      </c>
      <c r="L154" t="str">
        <f t="shared" si="18"/>
        <v>07MAR2022:09:00:00</v>
      </c>
      <c r="M154">
        <v>9</v>
      </c>
      <c r="N154">
        <f t="shared" si="19"/>
        <v>971.20800700000109</v>
      </c>
      <c r="O154" t="str">
        <f t="shared" si="20"/>
        <v/>
      </c>
      <c r="P154">
        <f t="shared" si="21"/>
        <v>971.20800700000109</v>
      </c>
      <c r="Q154" t="str">
        <f t="shared" si="22"/>
        <v/>
      </c>
      <c r="R154">
        <f t="shared" si="23"/>
        <v>1</v>
      </c>
      <c r="S154">
        <f t="shared" si="24"/>
        <v>8.8760521701977027</v>
      </c>
    </row>
    <row r="155" spans="1:19" x14ac:dyDescent="0.25">
      <c r="A155" t="s">
        <v>180</v>
      </c>
      <c r="B155">
        <v>11211.470703000001</v>
      </c>
      <c r="C155">
        <v>12306.400390999999</v>
      </c>
      <c r="D155">
        <v>11488.649414</v>
      </c>
      <c r="E155">
        <v>11565.936523</v>
      </c>
      <c r="F155">
        <v>12168.700194999999</v>
      </c>
      <c r="G155">
        <v>12314.200194999999</v>
      </c>
      <c r="H155">
        <v>12305</v>
      </c>
      <c r="I155">
        <v>12306.400390999999</v>
      </c>
      <c r="J155">
        <v>12273.574219</v>
      </c>
      <c r="L155" t="str">
        <f t="shared" si="18"/>
        <v>07MAR2022:10:00:00</v>
      </c>
      <c r="M155">
        <v>10</v>
      </c>
      <c r="N155">
        <f t="shared" si="19"/>
        <v>1094.9296879999984</v>
      </c>
      <c r="O155" t="str">
        <f t="shared" si="20"/>
        <v/>
      </c>
      <c r="P155">
        <f t="shared" si="21"/>
        <v>1094.9296879999984</v>
      </c>
      <c r="Q155" t="str">
        <f t="shared" si="22"/>
        <v/>
      </c>
      <c r="R155">
        <f t="shared" si="23"/>
        <v>1</v>
      </c>
      <c r="S155">
        <f t="shared" si="24"/>
        <v>9.7661557257337659</v>
      </c>
    </row>
    <row r="156" spans="1:19" x14ac:dyDescent="0.25">
      <c r="A156" t="s">
        <v>181</v>
      </c>
      <c r="B156">
        <v>11420.117188</v>
      </c>
      <c r="C156">
        <v>12580</v>
      </c>
      <c r="D156">
        <v>11589.115234000001</v>
      </c>
      <c r="E156">
        <v>11707.996094</v>
      </c>
      <c r="F156">
        <v>12333.700194999999</v>
      </c>
      <c r="G156">
        <v>12556.900390999999</v>
      </c>
      <c r="H156">
        <v>12515.099609000001</v>
      </c>
      <c r="I156">
        <v>12580</v>
      </c>
      <c r="J156">
        <v>12496.425781</v>
      </c>
      <c r="L156" t="str">
        <f t="shared" si="18"/>
        <v>07MAR2022:11:00:00</v>
      </c>
      <c r="M156">
        <v>11</v>
      </c>
      <c r="N156">
        <f t="shared" si="19"/>
        <v>1159.8828119999998</v>
      </c>
      <c r="O156" t="str">
        <f t="shared" si="20"/>
        <v/>
      </c>
      <c r="P156">
        <f t="shared" si="21"/>
        <v>1159.8828119999998</v>
      </c>
      <c r="Q156" t="str">
        <f t="shared" si="22"/>
        <v/>
      </c>
      <c r="R156">
        <f t="shared" si="23"/>
        <v>1</v>
      </c>
      <c r="S156">
        <f t="shared" si="24"/>
        <v>10.156487826751711</v>
      </c>
    </row>
    <row r="157" spans="1:19" x14ac:dyDescent="0.25">
      <c r="A157" t="s">
        <v>182</v>
      </c>
      <c r="B157">
        <v>11489.498046999999</v>
      </c>
      <c r="C157">
        <v>12683.900390999999</v>
      </c>
      <c r="D157">
        <v>11630.647461</v>
      </c>
      <c r="E157">
        <v>11800.575194999999</v>
      </c>
      <c r="F157">
        <v>12349.400390999999</v>
      </c>
      <c r="G157">
        <v>12630.700194999999</v>
      </c>
      <c r="H157">
        <v>12585.599609000001</v>
      </c>
      <c r="I157">
        <v>12683.900390999999</v>
      </c>
      <c r="J157">
        <v>12562.400390999999</v>
      </c>
      <c r="L157" t="str">
        <f t="shared" si="18"/>
        <v>07MAR2022:12:00:00</v>
      </c>
      <c r="M157">
        <v>12</v>
      </c>
      <c r="N157">
        <f t="shared" si="19"/>
        <v>1194.4023440000001</v>
      </c>
      <c r="O157" t="str">
        <f t="shared" si="20"/>
        <v/>
      </c>
      <c r="P157">
        <f t="shared" si="21"/>
        <v>1194.4023440000001</v>
      </c>
      <c r="Q157" t="str">
        <f t="shared" si="22"/>
        <v/>
      </c>
      <c r="R157">
        <f t="shared" si="23"/>
        <v>1</v>
      </c>
      <c r="S157">
        <f t="shared" si="24"/>
        <v>10.395600740032924</v>
      </c>
    </row>
    <row r="158" spans="1:19" x14ac:dyDescent="0.25">
      <c r="A158" t="s">
        <v>183</v>
      </c>
      <c r="B158">
        <v>11472.278319999999</v>
      </c>
      <c r="C158">
        <v>12620.299805000001</v>
      </c>
      <c r="D158">
        <v>11576.170898</v>
      </c>
      <c r="E158">
        <v>11727.368164</v>
      </c>
      <c r="F158">
        <v>12206.700194999999</v>
      </c>
      <c r="G158">
        <v>12539.799805000001</v>
      </c>
      <c r="H158">
        <v>12513.5</v>
      </c>
      <c r="I158">
        <v>12620.299805000001</v>
      </c>
      <c r="J158">
        <v>12470.075194999999</v>
      </c>
      <c r="L158" t="str">
        <f t="shared" si="18"/>
        <v>07MAR2022:13:00:00</v>
      </c>
      <c r="M158">
        <v>13</v>
      </c>
      <c r="N158">
        <f t="shared" si="19"/>
        <v>1148.0214850000011</v>
      </c>
      <c r="O158" t="str">
        <f t="shared" si="20"/>
        <v/>
      </c>
      <c r="P158">
        <f t="shared" si="21"/>
        <v>1148.0214850000011</v>
      </c>
      <c r="Q158" t="str">
        <f t="shared" si="22"/>
        <v/>
      </c>
      <c r="R158">
        <f t="shared" si="23"/>
        <v>1</v>
      </c>
      <c r="S158">
        <f t="shared" si="24"/>
        <v>10.006918006849761</v>
      </c>
    </row>
    <row r="159" spans="1:19" x14ac:dyDescent="0.25">
      <c r="A159" t="s">
        <v>184</v>
      </c>
      <c r="B159">
        <v>11422.864258</v>
      </c>
      <c r="C159">
        <v>12622.700194999999</v>
      </c>
      <c r="D159">
        <v>11496.609375</v>
      </c>
      <c r="E159">
        <v>11549.626953000001</v>
      </c>
      <c r="F159">
        <v>12088.700194999999</v>
      </c>
      <c r="G159">
        <v>12520</v>
      </c>
      <c r="H159">
        <v>12517</v>
      </c>
      <c r="I159">
        <v>12622.700194999999</v>
      </c>
      <c r="J159">
        <v>12437.099609000001</v>
      </c>
      <c r="L159" t="str">
        <f t="shared" si="18"/>
        <v>07MAR2022:14:00:00</v>
      </c>
      <c r="M159">
        <v>14</v>
      </c>
      <c r="N159">
        <f t="shared" si="19"/>
        <v>1199.8359369999998</v>
      </c>
      <c r="O159" t="str">
        <f t="shared" si="20"/>
        <v/>
      </c>
      <c r="P159">
        <f t="shared" si="21"/>
        <v>1199.8359369999998</v>
      </c>
      <c r="Q159" t="str">
        <f t="shared" si="22"/>
        <v/>
      </c>
      <c r="R159">
        <f t="shared" si="23"/>
        <v>1</v>
      </c>
      <c r="S159">
        <f t="shared" si="24"/>
        <v>10.503809814247727</v>
      </c>
    </row>
    <row r="160" spans="1:19" x14ac:dyDescent="0.25">
      <c r="A160" t="s">
        <v>185</v>
      </c>
      <c r="B160">
        <v>11360.077148</v>
      </c>
      <c r="C160">
        <v>12536.400390999999</v>
      </c>
      <c r="D160">
        <v>11438.778319999999</v>
      </c>
      <c r="E160">
        <v>11457.881836</v>
      </c>
      <c r="F160">
        <v>11911.5</v>
      </c>
      <c r="G160">
        <v>12419.900390999999</v>
      </c>
      <c r="H160">
        <v>12449.700194999999</v>
      </c>
      <c r="I160">
        <v>12536.400390999999</v>
      </c>
      <c r="J160">
        <v>12329.375</v>
      </c>
      <c r="L160" t="str">
        <f t="shared" si="18"/>
        <v>07MAR2022:15:00:00</v>
      </c>
      <c r="M160">
        <v>15</v>
      </c>
      <c r="N160">
        <f t="shared" si="19"/>
        <v>1176.3232429999989</v>
      </c>
      <c r="O160" t="str">
        <f t="shared" si="20"/>
        <v/>
      </c>
      <c r="P160">
        <f t="shared" si="21"/>
        <v>1176.3232429999989</v>
      </c>
      <c r="Q160" t="str">
        <f t="shared" si="22"/>
        <v/>
      </c>
      <c r="R160">
        <f t="shared" si="23"/>
        <v>1</v>
      </c>
      <c r="S160">
        <f t="shared" si="24"/>
        <v>10.354887802915112</v>
      </c>
    </row>
    <row r="161" spans="1:19" x14ac:dyDescent="0.25">
      <c r="A161" t="s">
        <v>186</v>
      </c>
      <c r="B161">
        <v>11377.520508</v>
      </c>
      <c r="C161">
        <v>12399.099609000001</v>
      </c>
      <c r="D161">
        <v>11408.816406</v>
      </c>
      <c r="E161">
        <v>11402.521484000001</v>
      </c>
      <c r="F161">
        <v>11671.400390999999</v>
      </c>
      <c r="G161">
        <v>12269.900390999999</v>
      </c>
      <c r="H161">
        <v>12322.200194999999</v>
      </c>
      <c r="I161">
        <v>12399.099609000001</v>
      </c>
      <c r="J161">
        <v>12165.650390999999</v>
      </c>
      <c r="L161" t="str">
        <f t="shared" si="18"/>
        <v>07MAR2022:16:00:00</v>
      </c>
      <c r="M161">
        <v>16</v>
      </c>
      <c r="N161">
        <f t="shared" si="19"/>
        <v>1021.5791010000012</v>
      </c>
      <c r="O161" t="str">
        <f t="shared" si="20"/>
        <v/>
      </c>
      <c r="P161">
        <f t="shared" si="21"/>
        <v>1021.5791010000012</v>
      </c>
      <c r="Q161" t="str">
        <f t="shared" si="22"/>
        <v/>
      </c>
      <c r="R161">
        <f t="shared" si="23"/>
        <v>1</v>
      </c>
      <c r="S161">
        <f t="shared" si="24"/>
        <v>8.9789255952708427</v>
      </c>
    </row>
    <row r="162" spans="1:19" x14ac:dyDescent="0.25">
      <c r="A162" t="s">
        <v>187</v>
      </c>
      <c r="B162">
        <v>11424.958984000001</v>
      </c>
      <c r="C162">
        <v>12306.5</v>
      </c>
      <c r="D162">
        <v>11372.883789</v>
      </c>
      <c r="E162">
        <v>11282.418944999999</v>
      </c>
      <c r="F162">
        <v>11520.5</v>
      </c>
      <c r="G162">
        <v>12169.700194999999</v>
      </c>
      <c r="H162">
        <v>12225.099609000001</v>
      </c>
      <c r="I162">
        <v>12306.5</v>
      </c>
      <c r="J162">
        <v>12055.449219</v>
      </c>
      <c r="L162" t="str">
        <f t="shared" si="18"/>
        <v>07MAR2022:17:00:00</v>
      </c>
      <c r="M162">
        <v>17</v>
      </c>
      <c r="N162">
        <f t="shared" si="19"/>
        <v>881.54101599999922</v>
      </c>
      <c r="O162" t="str">
        <f t="shared" si="20"/>
        <v/>
      </c>
      <c r="P162">
        <f t="shared" si="21"/>
        <v>881.54101599999922</v>
      </c>
      <c r="Q162" t="str">
        <f t="shared" si="22"/>
        <v/>
      </c>
      <c r="R162">
        <f t="shared" si="23"/>
        <v>1</v>
      </c>
      <c r="S162">
        <f t="shared" si="24"/>
        <v>7.7159228075527162</v>
      </c>
    </row>
    <row r="163" spans="1:19" x14ac:dyDescent="0.25">
      <c r="A163" t="s">
        <v>188</v>
      </c>
      <c r="B163">
        <v>11460.771484000001</v>
      </c>
      <c r="C163">
        <v>12266</v>
      </c>
      <c r="D163">
        <v>11300.330078000001</v>
      </c>
      <c r="E163">
        <v>11144.236328000001</v>
      </c>
      <c r="F163">
        <v>11380.700194999999</v>
      </c>
      <c r="G163">
        <v>12116.599609000001</v>
      </c>
      <c r="H163">
        <v>12189.200194999999</v>
      </c>
      <c r="I163">
        <v>12266</v>
      </c>
      <c r="J163">
        <v>11988.125</v>
      </c>
      <c r="L163" t="str">
        <f t="shared" si="18"/>
        <v>07MAR2022:18:00:00</v>
      </c>
      <c r="M163">
        <v>18</v>
      </c>
      <c r="N163">
        <f t="shared" si="19"/>
        <v>805.22851599999922</v>
      </c>
      <c r="O163" t="str">
        <f t="shared" si="20"/>
        <v/>
      </c>
      <c r="P163">
        <f t="shared" si="21"/>
        <v>805.22851599999922</v>
      </c>
      <c r="Q163" t="str">
        <f t="shared" si="22"/>
        <v/>
      </c>
      <c r="R163">
        <f t="shared" si="23"/>
        <v>1</v>
      </c>
      <c r="S163">
        <f t="shared" si="24"/>
        <v>7.0259538559350201</v>
      </c>
    </row>
    <row r="164" spans="1:19" x14ac:dyDescent="0.25">
      <c r="A164" t="s">
        <v>189</v>
      </c>
      <c r="B164">
        <v>11729.008789</v>
      </c>
      <c r="C164">
        <v>12374.599609000001</v>
      </c>
      <c r="D164">
        <v>11505.461914</v>
      </c>
      <c r="E164">
        <v>11356.427734000001</v>
      </c>
      <c r="F164">
        <v>11542.400390999999</v>
      </c>
      <c r="G164">
        <v>12250.900390999999</v>
      </c>
      <c r="H164">
        <v>12292.599609000001</v>
      </c>
      <c r="I164">
        <v>12374.599609000001</v>
      </c>
      <c r="J164">
        <v>12115.125</v>
      </c>
      <c r="L164" t="str">
        <f t="shared" si="18"/>
        <v>07MAR2022:19:00:00</v>
      </c>
      <c r="M164">
        <v>19</v>
      </c>
      <c r="N164">
        <f t="shared" si="19"/>
        <v>645.59082000000126</v>
      </c>
      <c r="O164" t="str">
        <f t="shared" si="20"/>
        <v/>
      </c>
      <c r="P164">
        <f t="shared" si="21"/>
        <v>645.59082000000126</v>
      </c>
      <c r="Q164" t="str">
        <f t="shared" si="22"/>
        <v/>
      </c>
      <c r="R164">
        <f t="shared" si="23"/>
        <v>1</v>
      </c>
      <c r="S164">
        <f t="shared" si="24"/>
        <v>5.5042231753246345</v>
      </c>
    </row>
    <row r="165" spans="1:19" x14ac:dyDescent="0.25">
      <c r="A165" t="s">
        <v>190</v>
      </c>
      <c r="B165">
        <v>11761.946289</v>
      </c>
      <c r="C165">
        <v>12314.900390999999</v>
      </c>
      <c r="D165">
        <v>11654.083984000001</v>
      </c>
      <c r="E165">
        <v>11552.344727</v>
      </c>
      <c r="F165">
        <v>11576.5</v>
      </c>
      <c r="G165">
        <v>12217.5</v>
      </c>
      <c r="H165">
        <v>12230.200194999999</v>
      </c>
      <c r="I165">
        <v>12314.900390999999</v>
      </c>
      <c r="J165">
        <v>12084.775390999999</v>
      </c>
      <c r="L165" t="str">
        <f t="shared" si="18"/>
        <v>07MAR2022:20:00:00</v>
      </c>
      <c r="M165">
        <v>20</v>
      </c>
      <c r="N165">
        <f t="shared" si="19"/>
        <v>552.95410199999969</v>
      </c>
      <c r="O165" t="str">
        <f t="shared" si="20"/>
        <v/>
      </c>
      <c r="P165">
        <f t="shared" si="21"/>
        <v>552.95410199999969</v>
      </c>
      <c r="Q165" t="str">
        <f t="shared" si="22"/>
        <v/>
      </c>
      <c r="R165">
        <f t="shared" si="23"/>
        <v>1</v>
      </c>
      <c r="S165">
        <f t="shared" si="24"/>
        <v>4.7012126089806507</v>
      </c>
    </row>
    <row r="166" spans="1:19" x14ac:dyDescent="0.25">
      <c r="A166" t="s">
        <v>191</v>
      </c>
      <c r="B166">
        <v>11615.272461</v>
      </c>
      <c r="C166">
        <v>11998.400390999999</v>
      </c>
      <c r="D166">
        <v>11544.993164</v>
      </c>
      <c r="E166">
        <v>11550.109375</v>
      </c>
      <c r="F166">
        <v>11329.700194999999</v>
      </c>
      <c r="G166">
        <v>11927.200194999999</v>
      </c>
      <c r="H166">
        <v>11918.799805000001</v>
      </c>
      <c r="I166">
        <v>11998.400390999999</v>
      </c>
      <c r="J166">
        <v>11793.525390999999</v>
      </c>
      <c r="L166" t="str">
        <f t="shared" si="18"/>
        <v>07MAR2022:21:00:00</v>
      </c>
      <c r="M166">
        <v>21</v>
      </c>
      <c r="N166">
        <f t="shared" si="19"/>
        <v>383.12792999999874</v>
      </c>
      <c r="O166" t="str">
        <f t="shared" si="20"/>
        <v/>
      </c>
      <c r="P166">
        <f t="shared" si="21"/>
        <v>383.12792999999874</v>
      </c>
      <c r="Q166" t="str">
        <f t="shared" si="22"/>
        <v/>
      </c>
      <c r="R166">
        <f t="shared" si="23"/>
        <v>1</v>
      </c>
      <c r="S166">
        <f t="shared" si="24"/>
        <v>3.2984842265767553</v>
      </c>
    </row>
    <row r="167" spans="1:19" x14ac:dyDescent="0.25">
      <c r="A167" t="s">
        <v>192</v>
      </c>
      <c r="B167">
        <v>11268.635742</v>
      </c>
      <c r="C167">
        <v>11470.599609000001</v>
      </c>
      <c r="D167">
        <v>11266.519531</v>
      </c>
      <c r="E167">
        <v>11361.889648</v>
      </c>
      <c r="F167">
        <v>10909.400390999999</v>
      </c>
      <c r="G167">
        <v>11436.900390999999</v>
      </c>
      <c r="H167">
        <v>11404.200194999999</v>
      </c>
      <c r="I167">
        <v>11470.599609000001</v>
      </c>
      <c r="J167">
        <v>11305.275390999999</v>
      </c>
      <c r="L167" t="str">
        <f t="shared" si="18"/>
        <v>07MAR2022:22:00:00</v>
      </c>
      <c r="M167">
        <v>22</v>
      </c>
      <c r="N167">
        <f t="shared" si="19"/>
        <v>201.96386700000039</v>
      </c>
      <c r="O167" t="str">
        <f t="shared" si="20"/>
        <v/>
      </c>
      <c r="P167">
        <f t="shared" si="21"/>
        <v>201.96386700000039</v>
      </c>
      <c r="Q167" t="str">
        <f t="shared" si="22"/>
        <v/>
      </c>
      <c r="R167">
        <f t="shared" si="23"/>
        <v>1</v>
      </c>
      <c r="S167">
        <f t="shared" si="24"/>
        <v>1.7922654669477769</v>
      </c>
    </row>
    <row r="168" spans="1:19" x14ac:dyDescent="0.25">
      <c r="A168" t="s">
        <v>193</v>
      </c>
      <c r="B168">
        <v>10722.941406</v>
      </c>
      <c r="C168">
        <v>10799.5</v>
      </c>
      <c r="D168">
        <v>10817.148438</v>
      </c>
      <c r="E168">
        <v>10930.717773</v>
      </c>
      <c r="F168">
        <v>10392.900390999999</v>
      </c>
      <c r="G168">
        <v>10796.700194999999</v>
      </c>
      <c r="H168">
        <v>10753.900390999999</v>
      </c>
      <c r="I168">
        <v>10799.5</v>
      </c>
      <c r="J168">
        <v>10685.75</v>
      </c>
      <c r="L168" t="str">
        <f t="shared" si="18"/>
        <v>07MAR2022:23:00:00</v>
      </c>
      <c r="M168">
        <v>23</v>
      </c>
      <c r="N168">
        <f t="shared" si="19"/>
        <v>76.558594000000085</v>
      </c>
      <c r="O168" t="str">
        <f t="shared" si="20"/>
        <v/>
      </c>
      <c r="P168">
        <f t="shared" si="21"/>
        <v>76.558594000000085</v>
      </c>
      <c r="Q168" t="str">
        <f t="shared" si="22"/>
        <v/>
      </c>
      <c r="R168">
        <f t="shared" si="23"/>
        <v>1</v>
      </c>
      <c r="S168">
        <f t="shared" si="24"/>
        <v>0.71397008620378988</v>
      </c>
    </row>
    <row r="169" spans="1:19" x14ac:dyDescent="0.25">
      <c r="A169" t="s">
        <v>194</v>
      </c>
      <c r="B169">
        <v>10275.345703000001</v>
      </c>
      <c r="C169">
        <v>10153.599609000001</v>
      </c>
      <c r="D169">
        <v>10331.351563</v>
      </c>
      <c r="E169">
        <v>10453.800781</v>
      </c>
      <c r="F169">
        <v>9881.4003905999998</v>
      </c>
      <c r="G169">
        <v>10175</v>
      </c>
      <c r="H169">
        <v>10122.299805000001</v>
      </c>
      <c r="I169">
        <v>10153.599609000001</v>
      </c>
      <c r="J169">
        <v>10083.074219</v>
      </c>
      <c r="L169" t="str">
        <f t="shared" si="18"/>
        <v>08MAR2022:00:00:00</v>
      </c>
      <c r="M169">
        <v>24</v>
      </c>
      <c r="N169">
        <f t="shared" si="19"/>
        <v>-121.74609400000008</v>
      </c>
      <c r="O169">
        <f t="shared" si="20"/>
        <v>-121.74609400000008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1.1848369633389071</v>
      </c>
    </row>
    <row r="170" spans="1:19" x14ac:dyDescent="0.25">
      <c r="A170" t="s">
        <v>195</v>
      </c>
      <c r="B170">
        <v>9991.6191405999998</v>
      </c>
      <c r="C170">
        <v>10558.400390999999</v>
      </c>
      <c r="D170">
        <v>10240.128906</v>
      </c>
      <c r="E170">
        <v>10260.248046999999</v>
      </c>
      <c r="F170">
        <v>9725.0800780999998</v>
      </c>
      <c r="G170">
        <v>10045.200194999999</v>
      </c>
      <c r="H170">
        <v>10558.400390999999</v>
      </c>
      <c r="I170">
        <v>10406.200194999999</v>
      </c>
      <c r="J170">
        <v>10183.720703000001</v>
      </c>
      <c r="L170" t="str">
        <f t="shared" si="18"/>
        <v>08MAR2022:01:00:00</v>
      </c>
      <c r="M170">
        <v>1</v>
      </c>
      <c r="N170">
        <f t="shared" si="19"/>
        <v>566.78125039999941</v>
      </c>
      <c r="O170" t="str">
        <f t="shared" si="20"/>
        <v/>
      </c>
      <c r="P170">
        <f t="shared" si="21"/>
        <v>566.78125039999941</v>
      </c>
      <c r="Q170" t="str">
        <f t="shared" si="22"/>
        <v/>
      </c>
      <c r="R170">
        <f t="shared" si="23"/>
        <v>1</v>
      </c>
      <c r="S170">
        <f t="shared" si="24"/>
        <v>5.6725666023131058</v>
      </c>
    </row>
    <row r="171" spans="1:19" x14ac:dyDescent="0.25">
      <c r="A171" t="s">
        <v>196</v>
      </c>
      <c r="B171">
        <v>9900.7265625</v>
      </c>
      <c r="C171">
        <v>10189.200194999999</v>
      </c>
      <c r="D171">
        <v>10020.985352</v>
      </c>
      <c r="E171">
        <v>9990.6142577999999</v>
      </c>
      <c r="F171">
        <v>9500.3203125</v>
      </c>
      <c r="G171">
        <v>9747.3095702999999</v>
      </c>
      <c r="H171">
        <v>10189.200194999999</v>
      </c>
      <c r="I171">
        <v>10071.599609000001</v>
      </c>
      <c r="J171">
        <v>9877.1074219000002</v>
      </c>
      <c r="L171" t="str">
        <f t="shared" si="18"/>
        <v>08MAR2022:02:00:00</v>
      </c>
      <c r="M171">
        <v>2</v>
      </c>
      <c r="N171">
        <f t="shared" si="19"/>
        <v>288.47363249999944</v>
      </c>
      <c r="O171" t="str">
        <f t="shared" si="20"/>
        <v/>
      </c>
      <c r="P171">
        <f t="shared" si="21"/>
        <v>288.47363249999944</v>
      </c>
      <c r="Q171" t="str">
        <f t="shared" si="22"/>
        <v/>
      </c>
      <c r="R171">
        <f t="shared" si="23"/>
        <v>1</v>
      </c>
      <c r="S171">
        <f t="shared" si="24"/>
        <v>2.9136612417175765</v>
      </c>
    </row>
    <row r="172" spans="1:19" x14ac:dyDescent="0.25">
      <c r="A172" t="s">
        <v>197</v>
      </c>
      <c r="B172">
        <v>9738.3349608999997</v>
      </c>
      <c r="C172">
        <v>9964.2695313000004</v>
      </c>
      <c r="D172">
        <v>9940.9023438000004</v>
      </c>
      <c r="E172">
        <v>9923.8164063000004</v>
      </c>
      <c r="F172">
        <v>9403.0703125</v>
      </c>
      <c r="G172">
        <v>9581.5400391000003</v>
      </c>
      <c r="H172">
        <v>9964.2695313000004</v>
      </c>
      <c r="I172">
        <v>9868.1796875</v>
      </c>
      <c r="J172">
        <v>9704.2646483999997</v>
      </c>
      <c r="L172" t="str">
        <f t="shared" si="18"/>
        <v>08MAR2022:03:00:00</v>
      </c>
      <c r="M172">
        <v>3</v>
      </c>
      <c r="N172">
        <f t="shared" si="19"/>
        <v>225.93457040000067</v>
      </c>
      <c r="O172" t="str">
        <f t="shared" si="20"/>
        <v/>
      </c>
      <c r="P172">
        <f t="shared" si="21"/>
        <v>225.93457040000067</v>
      </c>
      <c r="Q172" t="str">
        <f t="shared" si="22"/>
        <v/>
      </c>
      <c r="R172">
        <f t="shared" si="23"/>
        <v>1</v>
      </c>
      <c r="S172">
        <f t="shared" si="24"/>
        <v>2.3200533901035603</v>
      </c>
    </row>
    <row r="173" spans="1:19" x14ac:dyDescent="0.25">
      <c r="A173" t="s">
        <v>198</v>
      </c>
      <c r="B173">
        <v>9775.7978516000003</v>
      </c>
      <c r="C173">
        <v>10028.099609000001</v>
      </c>
      <c r="D173">
        <v>9988.7294922000001</v>
      </c>
      <c r="E173">
        <v>10009.795898</v>
      </c>
      <c r="F173">
        <v>9423.4003905999998</v>
      </c>
      <c r="G173">
        <v>9628.5302733999997</v>
      </c>
      <c r="H173">
        <v>10028.099609000001</v>
      </c>
      <c r="I173">
        <v>9906.0595702999999</v>
      </c>
      <c r="J173">
        <v>9746.5224608999997</v>
      </c>
      <c r="L173" t="str">
        <f t="shared" si="18"/>
        <v>08MAR2022:04:00:00</v>
      </c>
      <c r="M173">
        <v>4</v>
      </c>
      <c r="N173">
        <f t="shared" si="19"/>
        <v>252.3017574000005</v>
      </c>
      <c r="O173" t="str">
        <f t="shared" si="20"/>
        <v/>
      </c>
      <c r="P173">
        <f t="shared" si="21"/>
        <v>252.3017574000005</v>
      </c>
      <c r="Q173" t="str">
        <f t="shared" si="22"/>
        <v/>
      </c>
      <c r="R173">
        <f t="shared" si="23"/>
        <v>1</v>
      </c>
      <c r="S173">
        <f t="shared" si="24"/>
        <v>2.580881491516382</v>
      </c>
    </row>
    <row r="174" spans="1:19" x14ac:dyDescent="0.25">
      <c r="A174" t="s">
        <v>199</v>
      </c>
      <c r="B174">
        <v>10025.660156</v>
      </c>
      <c r="C174">
        <v>10320.799805000001</v>
      </c>
      <c r="D174">
        <v>10230.052734000001</v>
      </c>
      <c r="E174">
        <v>10226.958984000001</v>
      </c>
      <c r="F174">
        <v>9655.2597655999998</v>
      </c>
      <c r="G174">
        <v>9879.3398438000004</v>
      </c>
      <c r="H174">
        <v>10320.799805000001</v>
      </c>
      <c r="I174">
        <v>10152.5</v>
      </c>
      <c r="J174">
        <v>10001.974609000001</v>
      </c>
      <c r="L174" t="str">
        <f t="shared" si="18"/>
        <v>08MAR2022:05:00:00</v>
      </c>
      <c r="M174">
        <v>5</v>
      </c>
      <c r="N174">
        <f t="shared" si="19"/>
        <v>295.13964900000065</v>
      </c>
      <c r="O174" t="str">
        <f t="shared" si="20"/>
        <v/>
      </c>
      <c r="P174">
        <f t="shared" si="21"/>
        <v>295.13964900000065</v>
      </c>
      <c r="Q174" t="str">
        <f t="shared" si="22"/>
        <v/>
      </c>
      <c r="R174">
        <f t="shared" si="23"/>
        <v>1</v>
      </c>
      <c r="S174">
        <f t="shared" si="24"/>
        <v>2.9438425441078819</v>
      </c>
    </row>
    <row r="175" spans="1:19" x14ac:dyDescent="0.25">
      <c r="A175" t="s">
        <v>200</v>
      </c>
      <c r="B175">
        <v>10643.535156</v>
      </c>
      <c r="C175">
        <v>11030.5</v>
      </c>
      <c r="D175">
        <v>10800.975586</v>
      </c>
      <c r="E175">
        <v>10806.078125</v>
      </c>
      <c r="F175">
        <v>10273.299805000001</v>
      </c>
      <c r="G175">
        <v>10520.799805000001</v>
      </c>
      <c r="H175">
        <v>11030.5</v>
      </c>
      <c r="I175">
        <v>10791.799805000001</v>
      </c>
      <c r="J175">
        <v>10654.099609000001</v>
      </c>
      <c r="L175" t="str">
        <f t="shared" si="18"/>
        <v>08MAR2022:06:00:00</v>
      </c>
      <c r="M175">
        <v>6</v>
      </c>
      <c r="N175">
        <f t="shared" si="19"/>
        <v>386.96484400000008</v>
      </c>
      <c r="O175" t="str">
        <f t="shared" si="20"/>
        <v/>
      </c>
      <c r="P175">
        <f t="shared" si="21"/>
        <v>386.96484400000008</v>
      </c>
      <c r="Q175" t="str">
        <f t="shared" si="22"/>
        <v/>
      </c>
      <c r="R175">
        <f t="shared" si="23"/>
        <v>1</v>
      </c>
      <c r="S175">
        <f t="shared" si="24"/>
        <v>3.635679671540891</v>
      </c>
    </row>
    <row r="176" spans="1:19" x14ac:dyDescent="0.25">
      <c r="A176" t="s">
        <v>201</v>
      </c>
      <c r="B176">
        <v>11466.916015999999</v>
      </c>
      <c r="C176">
        <v>12018.799805000001</v>
      </c>
      <c r="D176">
        <v>11559.301758</v>
      </c>
      <c r="E176">
        <v>11571.358398</v>
      </c>
      <c r="F176">
        <v>11149.599609000001</v>
      </c>
      <c r="G176">
        <v>11424.200194999999</v>
      </c>
      <c r="H176">
        <v>12018.799805000001</v>
      </c>
      <c r="I176">
        <v>11691.799805000001</v>
      </c>
      <c r="J176">
        <v>11571.100586</v>
      </c>
      <c r="L176" t="str">
        <f t="shared" si="18"/>
        <v>08MAR2022:07:00:00</v>
      </c>
      <c r="M176">
        <v>7</v>
      </c>
      <c r="N176">
        <f t="shared" si="19"/>
        <v>551.88378900000134</v>
      </c>
      <c r="O176" t="str">
        <f t="shared" si="20"/>
        <v/>
      </c>
      <c r="P176">
        <f t="shared" si="21"/>
        <v>551.88378900000134</v>
      </c>
      <c r="Q176" t="str">
        <f t="shared" si="22"/>
        <v/>
      </c>
      <c r="R176">
        <f t="shared" si="23"/>
        <v>1</v>
      </c>
      <c r="S176">
        <f t="shared" si="24"/>
        <v>4.8128353624457327</v>
      </c>
    </row>
    <row r="177" spans="1:19" x14ac:dyDescent="0.25">
      <c r="A177" t="s">
        <v>202</v>
      </c>
      <c r="B177">
        <v>11868.910156</v>
      </c>
      <c r="C177">
        <v>12541.900390999999</v>
      </c>
      <c r="D177">
        <v>11902.370117</v>
      </c>
      <c r="E177">
        <v>11920.869140999999</v>
      </c>
      <c r="F177">
        <v>11597.200194999999</v>
      </c>
      <c r="G177">
        <v>11900.700194999999</v>
      </c>
      <c r="H177">
        <v>12541.900390999999</v>
      </c>
      <c r="I177">
        <v>12162.099609000001</v>
      </c>
      <c r="J177">
        <v>12050.474609000001</v>
      </c>
      <c r="L177" t="str">
        <f t="shared" si="18"/>
        <v>08MAR2022:08:00:00</v>
      </c>
      <c r="M177">
        <v>8</v>
      </c>
      <c r="N177">
        <f t="shared" si="19"/>
        <v>672.9902349999993</v>
      </c>
      <c r="O177" t="str">
        <f t="shared" si="20"/>
        <v/>
      </c>
      <c r="P177">
        <f t="shared" si="21"/>
        <v>672.9902349999993</v>
      </c>
      <c r="Q177" t="str">
        <f t="shared" si="22"/>
        <v/>
      </c>
      <c r="R177">
        <f t="shared" si="23"/>
        <v>1</v>
      </c>
      <c r="S177">
        <f t="shared" si="24"/>
        <v>5.6701940292284352</v>
      </c>
    </row>
    <row r="178" spans="1:19" x14ac:dyDescent="0.25">
      <c r="A178" t="s">
        <v>203</v>
      </c>
      <c r="B178">
        <v>12108.972656</v>
      </c>
      <c r="C178">
        <v>12856.400390999999</v>
      </c>
      <c r="D178">
        <v>12156.650390999999</v>
      </c>
      <c r="E178">
        <v>12192.895508</v>
      </c>
      <c r="F178">
        <v>11839.299805000001</v>
      </c>
      <c r="G178">
        <v>12170.599609000001</v>
      </c>
      <c r="H178">
        <v>12856.400390999999</v>
      </c>
      <c r="I178">
        <v>12440.400390999999</v>
      </c>
      <c r="J178">
        <v>12326.673828000001</v>
      </c>
      <c r="L178" t="str">
        <f t="shared" si="18"/>
        <v>08MAR2022:09:00:00</v>
      </c>
      <c r="M178">
        <v>9</v>
      </c>
      <c r="N178">
        <f t="shared" si="19"/>
        <v>747.4277349999993</v>
      </c>
      <c r="O178" t="str">
        <f t="shared" si="20"/>
        <v/>
      </c>
      <c r="P178">
        <f t="shared" si="21"/>
        <v>747.4277349999993</v>
      </c>
      <c r="Q178" t="str">
        <f t="shared" si="22"/>
        <v/>
      </c>
      <c r="R178">
        <f t="shared" si="23"/>
        <v>1</v>
      </c>
      <c r="S178">
        <f t="shared" si="24"/>
        <v>6.1725115435754869</v>
      </c>
    </row>
    <row r="179" spans="1:19" x14ac:dyDescent="0.25">
      <c r="A179" t="s">
        <v>204</v>
      </c>
      <c r="B179">
        <v>12380.641602</v>
      </c>
      <c r="C179">
        <v>13161.200194999999</v>
      </c>
      <c r="D179">
        <v>12355.683594</v>
      </c>
      <c r="E179">
        <v>12542.402344</v>
      </c>
      <c r="F179">
        <v>12027.599609000001</v>
      </c>
      <c r="G179">
        <v>12394.900390999999</v>
      </c>
      <c r="H179">
        <v>13161.200194999999</v>
      </c>
      <c r="I179">
        <v>12683.599609000001</v>
      </c>
      <c r="J179">
        <v>12566.824219</v>
      </c>
      <c r="L179" t="str">
        <f t="shared" si="18"/>
        <v>08MAR2022:10:00:00</v>
      </c>
      <c r="M179">
        <v>10</v>
      </c>
      <c r="N179">
        <f t="shared" si="19"/>
        <v>780.55859299999975</v>
      </c>
      <c r="O179" t="str">
        <f t="shared" si="20"/>
        <v/>
      </c>
      <c r="P179">
        <f t="shared" si="21"/>
        <v>780.55859299999975</v>
      </c>
      <c r="Q179" t="str">
        <f t="shared" si="22"/>
        <v/>
      </c>
      <c r="R179">
        <f t="shared" si="23"/>
        <v>1</v>
      </c>
      <c r="S179">
        <f t="shared" si="24"/>
        <v>6.3046699685895629</v>
      </c>
    </row>
    <row r="180" spans="1:19" x14ac:dyDescent="0.25">
      <c r="A180" t="s">
        <v>205</v>
      </c>
      <c r="B180">
        <v>12539.152344</v>
      </c>
      <c r="C180">
        <v>13384</v>
      </c>
      <c r="D180">
        <v>12446.192383</v>
      </c>
      <c r="E180">
        <v>12742.459961</v>
      </c>
      <c r="F180">
        <v>12160.5</v>
      </c>
      <c r="G180">
        <v>12558.5</v>
      </c>
      <c r="H180">
        <v>13384</v>
      </c>
      <c r="I180">
        <v>12857.599609000001</v>
      </c>
      <c r="J180">
        <v>12740.150390999999</v>
      </c>
      <c r="L180" t="str">
        <f t="shared" si="18"/>
        <v>08MAR2022:11:00:00</v>
      </c>
      <c r="M180">
        <v>11</v>
      </c>
      <c r="N180">
        <f t="shared" si="19"/>
        <v>844.84765599999992</v>
      </c>
      <c r="O180" t="str">
        <f t="shared" si="20"/>
        <v/>
      </c>
      <c r="P180">
        <f t="shared" si="21"/>
        <v>844.84765599999992</v>
      </c>
      <c r="Q180" t="str">
        <f t="shared" si="22"/>
        <v/>
      </c>
      <c r="R180">
        <f t="shared" si="23"/>
        <v>1</v>
      </c>
      <c r="S180">
        <f t="shared" si="24"/>
        <v>6.7376775783752283</v>
      </c>
    </row>
    <row r="181" spans="1:19" x14ac:dyDescent="0.25">
      <c r="A181" t="s">
        <v>206</v>
      </c>
      <c r="B181">
        <v>12629.330078000001</v>
      </c>
      <c r="C181">
        <v>13468.099609000001</v>
      </c>
      <c r="D181">
        <v>12442.097656</v>
      </c>
      <c r="E181">
        <v>12722.378906</v>
      </c>
      <c r="F181">
        <v>12201.400390999999</v>
      </c>
      <c r="G181">
        <v>12618.400390999999</v>
      </c>
      <c r="H181">
        <v>13468.099609000001</v>
      </c>
      <c r="I181">
        <v>12920.799805000001</v>
      </c>
      <c r="J181">
        <v>12802.174805000001</v>
      </c>
      <c r="L181" t="str">
        <f t="shared" si="18"/>
        <v>08MAR2022:12:00:00</v>
      </c>
      <c r="M181">
        <v>12</v>
      </c>
      <c r="N181">
        <f t="shared" si="19"/>
        <v>838.76953099999992</v>
      </c>
      <c r="O181" t="str">
        <f t="shared" si="20"/>
        <v/>
      </c>
      <c r="P181">
        <f t="shared" si="21"/>
        <v>838.76953099999992</v>
      </c>
      <c r="Q181" t="str">
        <f t="shared" si="22"/>
        <v/>
      </c>
      <c r="R181">
        <f t="shared" si="23"/>
        <v>1</v>
      </c>
      <c r="S181">
        <f t="shared" si="24"/>
        <v>6.6414411993326299</v>
      </c>
    </row>
    <row r="182" spans="1:19" x14ac:dyDescent="0.25">
      <c r="A182" t="s">
        <v>207</v>
      </c>
      <c r="B182">
        <v>12649.3125</v>
      </c>
      <c r="C182">
        <v>13447</v>
      </c>
      <c r="D182">
        <v>12329.117188</v>
      </c>
      <c r="E182">
        <v>12640.233398</v>
      </c>
      <c r="F182">
        <v>12152.599609000001</v>
      </c>
      <c r="G182">
        <v>12584</v>
      </c>
      <c r="H182">
        <v>13447</v>
      </c>
      <c r="I182">
        <v>12885.799805000001</v>
      </c>
      <c r="J182">
        <v>12767.350586</v>
      </c>
      <c r="L182" t="str">
        <f t="shared" si="18"/>
        <v>08MAR2022:13:00:00</v>
      </c>
      <c r="M182">
        <v>13</v>
      </c>
      <c r="N182">
        <f t="shared" si="19"/>
        <v>797.6875</v>
      </c>
      <c r="O182" t="str">
        <f t="shared" si="20"/>
        <v/>
      </c>
      <c r="P182">
        <f t="shared" si="21"/>
        <v>797.6875</v>
      </c>
      <c r="Q182" t="str">
        <f t="shared" si="22"/>
        <v/>
      </c>
      <c r="R182">
        <f t="shared" si="23"/>
        <v>1</v>
      </c>
      <c r="S182">
        <f t="shared" si="24"/>
        <v>6.3061727663064699</v>
      </c>
    </row>
    <row r="183" spans="1:19" x14ac:dyDescent="0.25">
      <c r="A183" t="s">
        <v>208</v>
      </c>
      <c r="B183">
        <v>12732.917969</v>
      </c>
      <c r="C183">
        <v>13480.099609000001</v>
      </c>
      <c r="D183">
        <v>12249.900390999999</v>
      </c>
      <c r="E183">
        <v>12495.605469</v>
      </c>
      <c r="F183">
        <v>12162.200194999999</v>
      </c>
      <c r="G183">
        <v>12602.299805000001</v>
      </c>
      <c r="H183">
        <v>13480.099609000001</v>
      </c>
      <c r="I183">
        <v>12907.299805000001</v>
      </c>
      <c r="J183">
        <v>12787.975586</v>
      </c>
      <c r="L183" t="str">
        <f t="shared" si="18"/>
        <v>08MAR2022:14:00:00</v>
      </c>
      <c r="M183">
        <v>14</v>
      </c>
      <c r="N183">
        <f t="shared" si="19"/>
        <v>747.1816400000007</v>
      </c>
      <c r="O183" t="str">
        <f t="shared" si="20"/>
        <v/>
      </c>
      <c r="P183">
        <f t="shared" si="21"/>
        <v>747.1816400000007</v>
      </c>
      <c r="Q183" t="str">
        <f t="shared" si="22"/>
        <v/>
      </c>
      <c r="R183">
        <f t="shared" si="23"/>
        <v>1</v>
      </c>
      <c r="S183">
        <f t="shared" si="24"/>
        <v>5.8681100578760876</v>
      </c>
    </row>
    <row r="184" spans="1:19" x14ac:dyDescent="0.25">
      <c r="A184" t="s">
        <v>209</v>
      </c>
      <c r="B184">
        <v>12723.016602</v>
      </c>
      <c r="C184">
        <v>13468.099609000001</v>
      </c>
      <c r="D184">
        <v>12204.028319999999</v>
      </c>
      <c r="E184">
        <v>12385.108398</v>
      </c>
      <c r="F184">
        <v>12130</v>
      </c>
      <c r="G184">
        <v>12581.599609000001</v>
      </c>
      <c r="H184">
        <v>13468.099609000001</v>
      </c>
      <c r="I184">
        <v>12889.5</v>
      </c>
      <c r="J184">
        <v>12767.299805000001</v>
      </c>
      <c r="L184" t="str">
        <f t="shared" si="18"/>
        <v>08MAR2022:15:00:00</v>
      </c>
      <c r="M184">
        <v>15</v>
      </c>
      <c r="N184">
        <f t="shared" si="19"/>
        <v>745.08300700000109</v>
      </c>
      <c r="O184" t="str">
        <f t="shared" si="20"/>
        <v/>
      </c>
      <c r="P184">
        <f t="shared" si="21"/>
        <v>745.08300700000109</v>
      </c>
      <c r="Q184" t="str">
        <f t="shared" si="22"/>
        <v/>
      </c>
      <c r="R184">
        <f t="shared" si="23"/>
        <v>1</v>
      </c>
      <c r="S184">
        <f t="shared" si="24"/>
        <v>5.8561819913280431</v>
      </c>
    </row>
    <row r="185" spans="1:19" x14ac:dyDescent="0.25">
      <c r="A185" t="s">
        <v>210</v>
      </c>
      <c r="B185">
        <v>12793.673828000001</v>
      </c>
      <c r="C185">
        <v>13465.099609000001</v>
      </c>
      <c r="D185">
        <v>12148.273438</v>
      </c>
      <c r="E185">
        <v>12210.572265999999</v>
      </c>
      <c r="F185">
        <v>12086.200194999999</v>
      </c>
      <c r="G185">
        <v>12555.599609000001</v>
      </c>
      <c r="H185">
        <v>13465.099609000001</v>
      </c>
      <c r="I185">
        <v>12869.400390999999</v>
      </c>
      <c r="J185">
        <v>12744.074219</v>
      </c>
      <c r="L185" t="str">
        <f t="shared" si="18"/>
        <v>08MAR2022:16:00:00</v>
      </c>
      <c r="M185">
        <v>16</v>
      </c>
      <c r="N185">
        <f t="shared" si="19"/>
        <v>671.42578099999992</v>
      </c>
      <c r="O185" t="str">
        <f t="shared" si="20"/>
        <v/>
      </c>
      <c r="P185">
        <f t="shared" si="21"/>
        <v>671.42578099999992</v>
      </c>
      <c r="Q185" t="str">
        <f t="shared" si="22"/>
        <v/>
      </c>
      <c r="R185">
        <f t="shared" si="23"/>
        <v>1</v>
      </c>
      <c r="S185">
        <f t="shared" si="24"/>
        <v>5.248107697810223</v>
      </c>
    </row>
    <row r="186" spans="1:19" x14ac:dyDescent="0.25">
      <c r="A186" t="s">
        <v>211</v>
      </c>
      <c r="B186">
        <v>12950.628906</v>
      </c>
      <c r="C186">
        <v>13599.099609000001</v>
      </c>
      <c r="D186">
        <v>12107.672852</v>
      </c>
      <c r="E186">
        <v>12095.201171999999</v>
      </c>
      <c r="F186">
        <v>12137.799805000001</v>
      </c>
      <c r="G186">
        <v>12639.700194999999</v>
      </c>
      <c r="H186">
        <v>13599.099609000001</v>
      </c>
      <c r="I186">
        <v>12965.5</v>
      </c>
      <c r="J186">
        <v>12835.525390999999</v>
      </c>
      <c r="L186" t="str">
        <f t="shared" si="18"/>
        <v>08MAR2022:17:00:00</v>
      </c>
      <c r="M186">
        <v>17</v>
      </c>
      <c r="N186">
        <f t="shared" si="19"/>
        <v>648.47070300000087</v>
      </c>
      <c r="O186" t="str">
        <f t="shared" si="20"/>
        <v/>
      </c>
      <c r="P186">
        <f t="shared" si="21"/>
        <v>648.47070300000087</v>
      </c>
      <c r="Q186" t="str">
        <f t="shared" si="22"/>
        <v/>
      </c>
      <c r="R186">
        <f t="shared" si="23"/>
        <v>1</v>
      </c>
      <c r="S186">
        <f t="shared" si="24"/>
        <v>5.0072526029957185</v>
      </c>
    </row>
    <row r="187" spans="1:19" x14ac:dyDescent="0.25">
      <c r="A187" t="s">
        <v>212</v>
      </c>
      <c r="B187">
        <v>13113.661133</v>
      </c>
      <c r="C187">
        <v>13814.700194999999</v>
      </c>
      <c r="D187">
        <v>12105.539063</v>
      </c>
      <c r="E187">
        <v>12118.527344</v>
      </c>
      <c r="F187">
        <v>12245.5</v>
      </c>
      <c r="G187">
        <v>12795.5</v>
      </c>
      <c r="H187">
        <v>13814.700194999999</v>
      </c>
      <c r="I187">
        <v>13129.900390999999</v>
      </c>
      <c r="J187">
        <v>12996.400390999999</v>
      </c>
      <c r="L187" t="str">
        <f t="shared" si="18"/>
        <v>08MAR2022:18:00:00</v>
      </c>
      <c r="M187">
        <v>18</v>
      </c>
      <c r="N187">
        <f t="shared" si="19"/>
        <v>701.03906199999983</v>
      </c>
      <c r="O187" t="str">
        <f t="shared" si="20"/>
        <v/>
      </c>
      <c r="P187">
        <f t="shared" si="21"/>
        <v>701.03906199999983</v>
      </c>
      <c r="Q187" t="str">
        <f t="shared" si="22"/>
        <v/>
      </c>
      <c r="R187">
        <f t="shared" si="23"/>
        <v>1</v>
      </c>
      <c r="S187">
        <f t="shared" si="24"/>
        <v>5.3458683649820964</v>
      </c>
    </row>
    <row r="188" spans="1:19" x14ac:dyDescent="0.25">
      <c r="A188" t="s">
        <v>213</v>
      </c>
      <c r="B188">
        <v>13306.791992</v>
      </c>
      <c r="C188">
        <v>14017</v>
      </c>
      <c r="D188">
        <v>12329.677734000001</v>
      </c>
      <c r="E188">
        <v>12359.627930000001</v>
      </c>
      <c r="F188">
        <v>12412.599609000001</v>
      </c>
      <c r="G188">
        <v>12985.400390999999</v>
      </c>
      <c r="H188">
        <v>14017</v>
      </c>
      <c r="I188">
        <v>13312</v>
      </c>
      <c r="J188">
        <v>13181.75</v>
      </c>
      <c r="L188" t="str">
        <f t="shared" si="18"/>
        <v>08MAR2022:19:00:00</v>
      </c>
      <c r="M188">
        <v>19</v>
      </c>
      <c r="N188">
        <f t="shared" si="19"/>
        <v>710.20800799999961</v>
      </c>
      <c r="O188" t="str">
        <f t="shared" si="20"/>
        <v/>
      </c>
      <c r="P188">
        <f t="shared" si="21"/>
        <v>710.20800799999961</v>
      </c>
      <c r="Q188" t="str">
        <f t="shared" si="22"/>
        <v/>
      </c>
      <c r="R188">
        <f t="shared" si="23"/>
        <v>1</v>
      </c>
      <c r="S188">
        <f t="shared" si="24"/>
        <v>5.3371842621946319</v>
      </c>
    </row>
    <row r="189" spans="1:19" x14ac:dyDescent="0.25">
      <c r="A189" t="s">
        <v>214</v>
      </c>
      <c r="B189">
        <v>13316.887694999999</v>
      </c>
      <c r="C189">
        <v>13974.200194999999</v>
      </c>
      <c r="D189">
        <v>12539.053711</v>
      </c>
      <c r="E189">
        <v>12633.669921999999</v>
      </c>
      <c r="F189">
        <v>12402.700194999999</v>
      </c>
      <c r="G189">
        <v>12976.900390999999</v>
      </c>
      <c r="H189">
        <v>13974.200194999999</v>
      </c>
      <c r="I189">
        <v>13294.599609000001</v>
      </c>
      <c r="J189">
        <v>13162.099609000001</v>
      </c>
      <c r="L189" t="str">
        <f t="shared" si="18"/>
        <v>08MAR2022:20:00:00</v>
      </c>
      <c r="M189">
        <v>20</v>
      </c>
      <c r="N189">
        <f t="shared" si="19"/>
        <v>657.3125</v>
      </c>
      <c r="O189" t="str">
        <f t="shared" si="20"/>
        <v/>
      </c>
      <c r="P189">
        <f t="shared" si="21"/>
        <v>657.3125</v>
      </c>
      <c r="Q189" t="str">
        <f t="shared" si="22"/>
        <v/>
      </c>
      <c r="R189">
        <f t="shared" si="23"/>
        <v>1</v>
      </c>
      <c r="S189">
        <f t="shared" si="24"/>
        <v>4.9359318412424296</v>
      </c>
    </row>
    <row r="190" spans="1:19" x14ac:dyDescent="0.25">
      <c r="A190" t="s">
        <v>215</v>
      </c>
      <c r="B190">
        <v>13162.313477</v>
      </c>
      <c r="C190">
        <v>13711.099609000001</v>
      </c>
      <c r="D190">
        <v>12419.612305000001</v>
      </c>
      <c r="E190">
        <v>12577.326171999999</v>
      </c>
      <c r="F190">
        <v>12186.599609000001</v>
      </c>
      <c r="G190">
        <v>12764.900390999999</v>
      </c>
      <c r="H190">
        <v>13711.099609000001</v>
      </c>
      <c r="I190">
        <v>13071.5</v>
      </c>
      <c r="J190">
        <v>12933.525390999999</v>
      </c>
      <c r="L190" t="str">
        <f t="shared" si="18"/>
        <v>08MAR2022:21:00:00</v>
      </c>
      <c r="M190">
        <v>21</v>
      </c>
      <c r="N190">
        <f t="shared" si="19"/>
        <v>548.78613200000109</v>
      </c>
      <c r="O190" t="str">
        <f t="shared" si="20"/>
        <v/>
      </c>
      <c r="P190">
        <f t="shared" si="21"/>
        <v>548.78613200000109</v>
      </c>
      <c r="Q190" t="str">
        <f t="shared" si="22"/>
        <v/>
      </c>
      <c r="R190">
        <f t="shared" si="23"/>
        <v>1</v>
      </c>
      <c r="S190">
        <f t="shared" si="24"/>
        <v>4.1693744261520376</v>
      </c>
    </row>
    <row r="191" spans="1:19" x14ac:dyDescent="0.25">
      <c r="A191" t="s">
        <v>216</v>
      </c>
      <c r="B191">
        <v>12824.470703000001</v>
      </c>
      <c r="C191">
        <v>13248.5</v>
      </c>
      <c r="D191">
        <v>12131.125977</v>
      </c>
      <c r="E191">
        <v>12312.481444999999</v>
      </c>
      <c r="F191">
        <v>11805.5</v>
      </c>
      <c r="G191">
        <v>12382.099609000001</v>
      </c>
      <c r="H191">
        <v>13248.5</v>
      </c>
      <c r="I191">
        <v>12676.099609000001</v>
      </c>
      <c r="J191">
        <v>12528.050781</v>
      </c>
      <c r="L191" t="str">
        <f t="shared" si="18"/>
        <v>08MAR2022:22:00:00</v>
      </c>
      <c r="M191">
        <v>22</v>
      </c>
      <c r="N191">
        <f t="shared" si="19"/>
        <v>424.02929699999913</v>
      </c>
      <c r="O191" t="str">
        <f t="shared" si="20"/>
        <v/>
      </c>
      <c r="P191">
        <f t="shared" si="21"/>
        <v>424.02929699999913</v>
      </c>
      <c r="Q191" t="str">
        <f t="shared" si="22"/>
        <v/>
      </c>
      <c r="R191">
        <f t="shared" si="23"/>
        <v>1</v>
      </c>
      <c r="S191">
        <f t="shared" si="24"/>
        <v>3.3064077794712174</v>
      </c>
    </row>
    <row r="192" spans="1:19" x14ac:dyDescent="0.25">
      <c r="A192" t="s">
        <v>217</v>
      </c>
      <c r="B192">
        <v>12268.767578000001</v>
      </c>
      <c r="C192">
        <v>12510.900390999999</v>
      </c>
      <c r="D192">
        <v>11651.384765999999</v>
      </c>
      <c r="E192">
        <v>11825.988281</v>
      </c>
      <c r="F192">
        <v>11204.799805000001</v>
      </c>
      <c r="G192">
        <v>11765.5</v>
      </c>
      <c r="H192">
        <v>12510.900390999999</v>
      </c>
      <c r="I192">
        <v>12060.700194999999</v>
      </c>
      <c r="J192">
        <v>11885.475586</v>
      </c>
      <c r="L192" t="str">
        <f t="shared" si="18"/>
        <v>08MAR2022:23:00:00</v>
      </c>
      <c r="M192">
        <v>23</v>
      </c>
      <c r="N192">
        <f t="shared" si="19"/>
        <v>242.13281299999835</v>
      </c>
      <c r="O192" t="str">
        <f t="shared" si="20"/>
        <v/>
      </c>
      <c r="P192">
        <f t="shared" si="21"/>
        <v>242.13281299999835</v>
      </c>
      <c r="Q192" t="str">
        <f t="shared" si="22"/>
        <v/>
      </c>
      <c r="R192">
        <f t="shared" si="23"/>
        <v>1</v>
      </c>
      <c r="S192">
        <f t="shared" si="24"/>
        <v>1.9735707882687736</v>
      </c>
    </row>
    <row r="193" spans="1:19" x14ac:dyDescent="0.25">
      <c r="A193" t="s">
        <v>218</v>
      </c>
      <c r="B193">
        <v>11770.076171999999</v>
      </c>
      <c r="C193">
        <v>11869.200194999999</v>
      </c>
      <c r="D193">
        <v>11172.751953000001</v>
      </c>
      <c r="E193">
        <v>11403.237305000001</v>
      </c>
      <c r="F193">
        <v>10677.400390999999</v>
      </c>
      <c r="G193">
        <v>11226.200194999999</v>
      </c>
      <c r="H193">
        <v>11869.200194999999</v>
      </c>
      <c r="I193">
        <v>11526.5</v>
      </c>
      <c r="J193">
        <v>11324.825194999999</v>
      </c>
      <c r="L193" t="str">
        <f t="shared" si="18"/>
        <v>09MAR2022:00:00:00</v>
      </c>
      <c r="M193">
        <v>24</v>
      </c>
      <c r="N193">
        <f t="shared" si="19"/>
        <v>99.124023000000307</v>
      </c>
      <c r="O193" t="str">
        <f t="shared" si="20"/>
        <v/>
      </c>
      <c r="P193">
        <f t="shared" si="21"/>
        <v>99.124023000000307</v>
      </c>
      <c r="Q193" t="str">
        <f t="shared" si="22"/>
        <v/>
      </c>
      <c r="R193">
        <f t="shared" si="23"/>
        <v>1</v>
      </c>
      <c r="S193">
        <f t="shared" si="24"/>
        <v>0.84216976637592078</v>
      </c>
    </row>
    <row r="194" spans="1:19" x14ac:dyDescent="0.25">
      <c r="A194" t="s">
        <v>219</v>
      </c>
      <c r="B194">
        <v>11403.350586</v>
      </c>
      <c r="C194">
        <v>11250.599609000001</v>
      </c>
      <c r="D194">
        <v>11343.692383</v>
      </c>
      <c r="E194">
        <v>11381.651367</v>
      </c>
      <c r="F194">
        <v>10667.5</v>
      </c>
      <c r="G194">
        <v>11062.5</v>
      </c>
      <c r="H194">
        <v>11250.599609000001</v>
      </c>
      <c r="I194">
        <v>11121.700194999999</v>
      </c>
      <c r="J194">
        <v>11025.575194999999</v>
      </c>
      <c r="L194" t="str">
        <f t="shared" si="18"/>
        <v>09MAR2022:01:00:00</v>
      </c>
      <c r="M194">
        <v>1</v>
      </c>
      <c r="N194">
        <f t="shared" si="19"/>
        <v>-152.75097699999969</v>
      </c>
      <c r="O194">
        <f t="shared" si="20"/>
        <v>-152.75097699999969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1.3395271490427865</v>
      </c>
    </row>
    <row r="195" spans="1:19" x14ac:dyDescent="0.25">
      <c r="A195" t="s">
        <v>220</v>
      </c>
      <c r="B195">
        <v>11184.416992</v>
      </c>
      <c r="C195">
        <v>10946.099609000001</v>
      </c>
      <c r="D195">
        <v>11098.425781</v>
      </c>
      <c r="E195">
        <v>11090.117188</v>
      </c>
      <c r="F195">
        <v>10424.200194999999</v>
      </c>
      <c r="G195">
        <v>10797.799805000001</v>
      </c>
      <c r="H195">
        <v>10946.099609000001</v>
      </c>
      <c r="I195">
        <v>10885.299805000001</v>
      </c>
      <c r="J195">
        <v>10763.349609000001</v>
      </c>
      <c r="L195" t="str">
        <f t="shared" ref="L195:L258" si="25">A195</f>
        <v>09MAR2022:02:00:00</v>
      </c>
      <c r="M195">
        <v>2</v>
      </c>
      <c r="N195">
        <f t="shared" ref="N195:N258" si="26">C195-B195</f>
        <v>-238.31738299999961</v>
      </c>
      <c r="O195">
        <f t="shared" ref="O195:O258" si="27">IF(N195&lt;0,N195,"")</f>
        <v>-238.31738299999961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2.1307984418898496</v>
      </c>
    </row>
    <row r="196" spans="1:19" x14ac:dyDescent="0.25">
      <c r="A196" t="s">
        <v>221</v>
      </c>
      <c r="B196">
        <v>11095.311523</v>
      </c>
      <c r="C196">
        <v>10758</v>
      </c>
      <c r="D196">
        <v>11043.179688</v>
      </c>
      <c r="E196">
        <v>11003.617188</v>
      </c>
      <c r="F196">
        <v>10310.900390999999</v>
      </c>
      <c r="G196">
        <v>10655.900390999999</v>
      </c>
      <c r="H196">
        <v>10758</v>
      </c>
      <c r="I196">
        <v>10770.299805000001</v>
      </c>
      <c r="J196">
        <v>10623.775390999999</v>
      </c>
      <c r="L196" t="str">
        <f t="shared" si="25"/>
        <v>09MAR2022:03:00:00</v>
      </c>
      <c r="M196">
        <v>3</v>
      </c>
      <c r="N196">
        <f t="shared" si="26"/>
        <v>-337.31152300000031</v>
      </c>
      <c r="O196">
        <f t="shared" si="27"/>
        <v>-337.31152300000031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3.0401266544050718</v>
      </c>
    </row>
    <row r="197" spans="1:19" x14ac:dyDescent="0.25">
      <c r="A197" t="s">
        <v>222</v>
      </c>
      <c r="B197">
        <v>11199.965819999999</v>
      </c>
      <c r="C197">
        <v>10812.799805000001</v>
      </c>
      <c r="D197">
        <v>11200.482421999999</v>
      </c>
      <c r="E197">
        <v>11077.022461</v>
      </c>
      <c r="F197">
        <v>10391.200194999999</v>
      </c>
      <c r="G197">
        <v>10720.5</v>
      </c>
      <c r="H197">
        <v>10812.799805000001</v>
      </c>
      <c r="I197">
        <v>10841.299805000001</v>
      </c>
      <c r="J197">
        <v>10691.450194999999</v>
      </c>
      <c r="L197" t="str">
        <f t="shared" si="25"/>
        <v>09MAR2022:04:00:00</v>
      </c>
      <c r="M197">
        <v>4</v>
      </c>
      <c r="N197">
        <f t="shared" si="26"/>
        <v>-387.16601499999888</v>
      </c>
      <c r="O197">
        <f t="shared" si="27"/>
        <v>-387.16601499999888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3.4568499692082</v>
      </c>
    </row>
    <row r="198" spans="1:19" x14ac:dyDescent="0.25">
      <c r="A198" t="s">
        <v>223</v>
      </c>
      <c r="B198">
        <v>11417.169921999999</v>
      </c>
      <c r="C198">
        <v>11071.200194999999</v>
      </c>
      <c r="D198">
        <v>11530.767578000001</v>
      </c>
      <c r="E198">
        <v>11356.684569999999</v>
      </c>
      <c r="F198">
        <v>10688.599609000001</v>
      </c>
      <c r="G198">
        <v>11000.799805000001</v>
      </c>
      <c r="H198">
        <v>11071.200194999999</v>
      </c>
      <c r="I198">
        <v>11119.400390999999</v>
      </c>
      <c r="J198">
        <v>10970</v>
      </c>
      <c r="L198" t="str">
        <f t="shared" si="25"/>
        <v>09MAR2022:05:00:00</v>
      </c>
      <c r="M198">
        <v>5</v>
      </c>
      <c r="N198">
        <f t="shared" si="26"/>
        <v>-345.96972699999969</v>
      </c>
      <c r="O198">
        <f t="shared" si="27"/>
        <v>-345.96972699999969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3.0302581932615622</v>
      </c>
    </row>
    <row r="199" spans="1:19" x14ac:dyDescent="0.25">
      <c r="A199" t="s">
        <v>224</v>
      </c>
      <c r="B199">
        <v>12094.739258</v>
      </c>
      <c r="C199">
        <v>11678.200194999999</v>
      </c>
      <c r="D199">
        <v>12137.796875</v>
      </c>
      <c r="E199">
        <v>11983.722656</v>
      </c>
      <c r="F199">
        <v>11375.099609000001</v>
      </c>
      <c r="G199">
        <v>11643.200194999999</v>
      </c>
      <c r="H199">
        <v>11678.200194999999</v>
      </c>
      <c r="I199">
        <v>11760.099609000001</v>
      </c>
      <c r="J199">
        <v>11614.150390999999</v>
      </c>
      <c r="L199" t="str">
        <f t="shared" si="25"/>
        <v>09MAR2022:06:00:00</v>
      </c>
      <c r="M199">
        <v>6</v>
      </c>
      <c r="N199">
        <f t="shared" si="26"/>
        <v>-416.53906300000017</v>
      </c>
      <c r="O199">
        <f t="shared" si="27"/>
        <v>-416.53906300000017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3.443968936531498</v>
      </c>
    </row>
    <row r="200" spans="1:19" x14ac:dyDescent="0.25">
      <c r="A200" t="s">
        <v>225</v>
      </c>
      <c r="B200">
        <v>12876.033203000001</v>
      </c>
      <c r="C200">
        <v>12483.599609000001</v>
      </c>
      <c r="D200">
        <v>12963.056640999999</v>
      </c>
      <c r="E200">
        <v>12749.966796999999</v>
      </c>
      <c r="F200">
        <v>12290.700194999999</v>
      </c>
      <c r="G200">
        <v>12492.799805000001</v>
      </c>
      <c r="H200">
        <v>12483.599609000001</v>
      </c>
      <c r="I200">
        <v>12607.799805000001</v>
      </c>
      <c r="J200">
        <v>12468.725586</v>
      </c>
      <c r="L200" t="str">
        <f t="shared" si="25"/>
        <v>09MAR2022:07:00:00</v>
      </c>
      <c r="M200">
        <v>7</v>
      </c>
      <c r="N200">
        <f t="shared" si="26"/>
        <v>-392.43359400000008</v>
      </c>
      <c r="O200">
        <f t="shared" si="27"/>
        <v>-392.43359400000008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3.0477833336789359</v>
      </c>
    </row>
    <row r="201" spans="1:19" x14ac:dyDescent="0.25">
      <c r="A201" t="s">
        <v>226</v>
      </c>
      <c r="B201">
        <v>13101.313477</v>
      </c>
      <c r="C201">
        <v>12784.700194999999</v>
      </c>
      <c r="D201">
        <v>13295.165039</v>
      </c>
      <c r="E201">
        <v>13083.119140999999</v>
      </c>
      <c r="F201">
        <v>12625.299805000001</v>
      </c>
      <c r="G201">
        <v>12802.799805000001</v>
      </c>
      <c r="H201">
        <v>12784.700194999999</v>
      </c>
      <c r="I201">
        <v>12909</v>
      </c>
      <c r="J201">
        <v>12780.450194999999</v>
      </c>
      <c r="L201" t="str">
        <f t="shared" si="25"/>
        <v>09MAR2022:08:00:00</v>
      </c>
      <c r="M201">
        <v>8</v>
      </c>
      <c r="N201">
        <f t="shared" si="26"/>
        <v>-316.61328200000025</v>
      </c>
      <c r="O201">
        <f t="shared" si="27"/>
        <v>-316.61328200000025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2.4166529757175144</v>
      </c>
    </row>
    <row r="202" spans="1:19" x14ac:dyDescent="0.25">
      <c r="A202" t="s">
        <v>227</v>
      </c>
      <c r="B202">
        <v>12986.309569999999</v>
      </c>
      <c r="C202">
        <v>12697.400390999999</v>
      </c>
      <c r="D202">
        <v>13349.881836</v>
      </c>
      <c r="E202">
        <v>13206.907227</v>
      </c>
      <c r="F202">
        <v>12570.200194999999</v>
      </c>
      <c r="G202">
        <v>12725.799805000001</v>
      </c>
      <c r="H202">
        <v>12697.400390999999</v>
      </c>
      <c r="I202">
        <v>12826.299805000001</v>
      </c>
      <c r="J202">
        <v>12704.924805000001</v>
      </c>
      <c r="L202" t="str">
        <f t="shared" si="25"/>
        <v>09MAR2022:09:00:00</v>
      </c>
      <c r="M202">
        <v>9</v>
      </c>
      <c r="N202">
        <f t="shared" si="26"/>
        <v>-288.90917900000022</v>
      </c>
      <c r="O202">
        <f t="shared" si="27"/>
        <v>-288.90917900000022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2.2247211761177832</v>
      </c>
    </row>
    <row r="203" spans="1:19" x14ac:dyDescent="0.25">
      <c r="A203" t="s">
        <v>228</v>
      </c>
      <c r="B203">
        <v>12851.535156</v>
      </c>
      <c r="C203">
        <v>12500.599609000001</v>
      </c>
      <c r="D203">
        <v>12962.915039</v>
      </c>
      <c r="E203">
        <v>13145.399414</v>
      </c>
      <c r="F203">
        <v>12392.099609000001</v>
      </c>
      <c r="G203">
        <v>12541.900390999999</v>
      </c>
      <c r="H203">
        <v>12500.599609000001</v>
      </c>
      <c r="I203">
        <v>12631.799805000001</v>
      </c>
      <c r="J203">
        <v>12516.600586</v>
      </c>
      <c r="L203" t="str">
        <f t="shared" si="25"/>
        <v>09MAR2022:10:00:00</v>
      </c>
      <c r="M203">
        <v>10</v>
      </c>
      <c r="N203">
        <f t="shared" si="26"/>
        <v>-350.93554699999913</v>
      </c>
      <c r="O203">
        <f t="shared" si="27"/>
        <v>-350.93554699999913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2.7306897015813534</v>
      </c>
    </row>
    <row r="204" spans="1:19" x14ac:dyDescent="0.25">
      <c r="A204" t="s">
        <v>229</v>
      </c>
      <c r="B204">
        <v>12574.110352</v>
      </c>
      <c r="C204">
        <v>12257</v>
      </c>
      <c r="D204">
        <v>12699.90625</v>
      </c>
      <c r="E204">
        <v>12989.923828000001</v>
      </c>
      <c r="F204">
        <v>12171.900390999999</v>
      </c>
      <c r="G204">
        <v>12308.099609000001</v>
      </c>
      <c r="H204">
        <v>12257</v>
      </c>
      <c r="I204">
        <v>12397.5</v>
      </c>
      <c r="J204">
        <v>12283.625</v>
      </c>
      <c r="L204" t="str">
        <f t="shared" si="25"/>
        <v>09MAR2022:11:00:00</v>
      </c>
      <c r="M204">
        <v>11</v>
      </c>
      <c r="N204">
        <f t="shared" si="26"/>
        <v>-317.11035199999969</v>
      </c>
      <c r="O204">
        <f t="shared" si="27"/>
        <v>-317.11035199999969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2.5219307221171405</v>
      </c>
    </row>
    <row r="205" spans="1:19" x14ac:dyDescent="0.25">
      <c r="A205" t="s">
        <v>230</v>
      </c>
      <c r="B205">
        <v>12197.941406</v>
      </c>
      <c r="C205">
        <v>12002.099609000001</v>
      </c>
      <c r="D205">
        <v>12422.262694999999</v>
      </c>
      <c r="E205">
        <v>12612.898438</v>
      </c>
      <c r="F205">
        <v>11921</v>
      </c>
      <c r="G205">
        <v>12048.799805000001</v>
      </c>
      <c r="H205">
        <v>12002.099609000001</v>
      </c>
      <c r="I205">
        <v>12147</v>
      </c>
      <c r="J205">
        <v>12029.724609000001</v>
      </c>
      <c r="L205" t="str">
        <f t="shared" si="25"/>
        <v>09MAR2022:12:00:00</v>
      </c>
      <c r="M205">
        <v>12</v>
      </c>
      <c r="N205">
        <f t="shared" si="26"/>
        <v>-195.84179699999913</v>
      </c>
      <c r="O205">
        <f t="shared" si="27"/>
        <v>-195.84179699999913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1.6055315440658475</v>
      </c>
    </row>
    <row r="206" spans="1:19" x14ac:dyDescent="0.25">
      <c r="A206" t="s">
        <v>231</v>
      </c>
      <c r="B206">
        <v>11930.220703000001</v>
      </c>
      <c r="C206">
        <v>11732.700194999999</v>
      </c>
      <c r="D206">
        <v>12073.786133</v>
      </c>
      <c r="E206">
        <v>12130.363281</v>
      </c>
      <c r="F206">
        <v>11662</v>
      </c>
      <c r="G206">
        <v>11775.099609000001</v>
      </c>
      <c r="H206">
        <v>11732.700194999999</v>
      </c>
      <c r="I206">
        <v>11879.5</v>
      </c>
      <c r="J206">
        <v>11762.325194999999</v>
      </c>
      <c r="L206" t="str">
        <f t="shared" si="25"/>
        <v>09MAR2022:13:00:00</v>
      </c>
      <c r="M206">
        <v>13</v>
      </c>
      <c r="N206">
        <f t="shared" si="26"/>
        <v>-197.52050800000143</v>
      </c>
      <c r="O206">
        <f t="shared" si="27"/>
        <v>-197.52050800000143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1.6556316342943467</v>
      </c>
    </row>
    <row r="207" spans="1:19" x14ac:dyDescent="0.25">
      <c r="A207" t="s">
        <v>232</v>
      </c>
      <c r="B207">
        <v>11739.565430000001</v>
      </c>
      <c r="C207">
        <v>11588.599609000001</v>
      </c>
      <c r="D207">
        <v>11849.1875</v>
      </c>
      <c r="E207">
        <v>11928.1875</v>
      </c>
      <c r="F207">
        <v>11526.799805000001</v>
      </c>
      <c r="G207">
        <v>11636.200194999999</v>
      </c>
      <c r="H207">
        <v>11588.599609000001</v>
      </c>
      <c r="I207">
        <v>11729.900390999999</v>
      </c>
      <c r="J207">
        <v>11620.375</v>
      </c>
      <c r="L207" t="str">
        <f t="shared" si="25"/>
        <v>09MAR2022:14:00:00</v>
      </c>
      <c r="M207">
        <v>14</v>
      </c>
      <c r="N207">
        <f t="shared" si="26"/>
        <v>-150.96582099999978</v>
      </c>
      <c r="O207">
        <f t="shared" si="27"/>
        <v>-150.96582099999978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1.285957490506527</v>
      </c>
    </row>
    <row r="208" spans="1:19" x14ac:dyDescent="0.25">
      <c r="A208" t="s">
        <v>233</v>
      </c>
      <c r="B208">
        <v>11564.470703000001</v>
      </c>
      <c r="C208">
        <v>11450.200194999999</v>
      </c>
      <c r="D208">
        <v>11701.101563</v>
      </c>
      <c r="E208">
        <v>11729.362305000001</v>
      </c>
      <c r="F208">
        <v>11392.299805000001</v>
      </c>
      <c r="G208">
        <v>11475.700194999999</v>
      </c>
      <c r="H208">
        <v>11450.200194999999</v>
      </c>
      <c r="I208">
        <v>11565.700194999999</v>
      </c>
      <c r="J208">
        <v>11470.974609000001</v>
      </c>
      <c r="L208" t="str">
        <f t="shared" si="25"/>
        <v>09MAR2022:15:00:00</v>
      </c>
      <c r="M208">
        <v>15</v>
      </c>
      <c r="N208">
        <f t="shared" si="26"/>
        <v>-114.27050800000143</v>
      </c>
      <c r="O208">
        <f t="shared" si="27"/>
        <v>-114.27050800000143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0.98811706073463368</v>
      </c>
    </row>
    <row r="209" spans="1:19" x14ac:dyDescent="0.25">
      <c r="A209" t="s">
        <v>234</v>
      </c>
      <c r="B209">
        <v>11460.475586</v>
      </c>
      <c r="C209">
        <v>11366</v>
      </c>
      <c r="D209">
        <v>11601.005859000001</v>
      </c>
      <c r="E209">
        <v>11540.0625</v>
      </c>
      <c r="F209">
        <v>11292.599609000001</v>
      </c>
      <c r="G209">
        <v>11380.200194999999</v>
      </c>
      <c r="H209">
        <v>11366</v>
      </c>
      <c r="I209">
        <v>11449.799805000001</v>
      </c>
      <c r="J209">
        <v>11372.150390999999</v>
      </c>
      <c r="L209" t="str">
        <f t="shared" si="25"/>
        <v>09MAR2022:16:00:00</v>
      </c>
      <c r="M209">
        <v>16</v>
      </c>
      <c r="N209">
        <f t="shared" si="26"/>
        <v>-94.475586000000476</v>
      </c>
      <c r="O209">
        <f t="shared" si="27"/>
        <v>-94.475586000000476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0.82436008253803073</v>
      </c>
    </row>
    <row r="210" spans="1:19" x14ac:dyDescent="0.25">
      <c r="A210" t="s">
        <v>235</v>
      </c>
      <c r="B210">
        <v>11400.209961</v>
      </c>
      <c r="C210">
        <v>11356.099609000001</v>
      </c>
      <c r="D210">
        <v>11533.675781</v>
      </c>
      <c r="E210">
        <v>11442.787109000001</v>
      </c>
      <c r="F210">
        <v>11230.700194999999</v>
      </c>
      <c r="G210">
        <v>11348.200194999999</v>
      </c>
      <c r="H210">
        <v>11356.099609000001</v>
      </c>
      <c r="I210">
        <v>11407.799805000001</v>
      </c>
      <c r="J210">
        <v>11335.700194999999</v>
      </c>
      <c r="L210" t="str">
        <f t="shared" si="25"/>
        <v>09MAR2022:17:00:00</v>
      </c>
      <c r="M210">
        <v>17</v>
      </c>
      <c r="N210">
        <f t="shared" si="26"/>
        <v>-44.110351999999693</v>
      </c>
      <c r="O210">
        <f t="shared" si="27"/>
        <v>-44.110351999999693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0.3869257860241237</v>
      </c>
    </row>
    <row r="211" spans="1:19" x14ac:dyDescent="0.25">
      <c r="A211" t="s">
        <v>236</v>
      </c>
      <c r="B211">
        <v>11427.405273</v>
      </c>
      <c r="C211">
        <v>11473.099609000001</v>
      </c>
      <c r="D211">
        <v>11448.228515999999</v>
      </c>
      <c r="E211">
        <v>11371.413086</v>
      </c>
      <c r="F211">
        <v>11254.200194999999</v>
      </c>
      <c r="G211">
        <v>11411.200194999999</v>
      </c>
      <c r="H211">
        <v>11473.099609000001</v>
      </c>
      <c r="I211">
        <v>11468.099609000001</v>
      </c>
      <c r="J211">
        <v>11401.650390999999</v>
      </c>
      <c r="L211" t="str">
        <f t="shared" si="25"/>
        <v>09MAR2022:18:00:00</v>
      </c>
      <c r="M211">
        <v>18</v>
      </c>
      <c r="N211">
        <f t="shared" si="26"/>
        <v>45.694336000000476</v>
      </c>
      <c r="O211" t="str">
        <f t="shared" si="27"/>
        <v/>
      </c>
      <c r="P211">
        <f t="shared" si="28"/>
        <v>45.694336000000476</v>
      </c>
      <c r="Q211" t="str">
        <f t="shared" si="29"/>
        <v/>
      </c>
      <c r="R211">
        <f t="shared" si="30"/>
        <v>1</v>
      </c>
      <c r="S211">
        <f t="shared" si="31"/>
        <v>0.39986624179650265</v>
      </c>
    </row>
    <row r="212" spans="1:19" x14ac:dyDescent="0.25">
      <c r="A212" t="s">
        <v>237</v>
      </c>
      <c r="B212">
        <v>11692.212890999999</v>
      </c>
      <c r="C212">
        <v>11773.400390999999</v>
      </c>
      <c r="D212">
        <v>11684.267578000001</v>
      </c>
      <c r="E212">
        <v>11617.831055000001</v>
      </c>
      <c r="F212">
        <v>11540.200194999999</v>
      </c>
      <c r="G212">
        <v>11735.799805000001</v>
      </c>
      <c r="H212">
        <v>11773.400390999999</v>
      </c>
      <c r="I212">
        <v>11790.700194999999</v>
      </c>
      <c r="J212">
        <v>11710.024414</v>
      </c>
      <c r="L212" t="str">
        <f t="shared" si="25"/>
        <v>09MAR2022:19:00:00</v>
      </c>
      <c r="M212">
        <v>19</v>
      </c>
      <c r="N212">
        <f t="shared" si="26"/>
        <v>81.1875</v>
      </c>
      <c r="O212" t="str">
        <f t="shared" si="27"/>
        <v/>
      </c>
      <c r="P212">
        <f t="shared" si="28"/>
        <v>81.1875</v>
      </c>
      <c r="Q212" t="str">
        <f t="shared" si="29"/>
        <v/>
      </c>
      <c r="R212">
        <f t="shared" si="30"/>
        <v>1</v>
      </c>
      <c r="S212">
        <f t="shared" si="31"/>
        <v>0.69437240629182795</v>
      </c>
    </row>
    <row r="213" spans="1:19" x14ac:dyDescent="0.25">
      <c r="A213" t="s">
        <v>238</v>
      </c>
      <c r="B213">
        <v>11930.741211</v>
      </c>
      <c r="C213">
        <v>11863.900390999999</v>
      </c>
      <c r="D213">
        <v>11881.78125</v>
      </c>
      <c r="E213">
        <v>11818.321289</v>
      </c>
      <c r="F213">
        <v>11688.299805000001</v>
      </c>
      <c r="G213">
        <v>11864.099609000001</v>
      </c>
      <c r="H213">
        <v>11863.900390999999</v>
      </c>
      <c r="I213">
        <v>11916</v>
      </c>
      <c r="J213">
        <v>11833.074219</v>
      </c>
      <c r="L213" t="str">
        <f t="shared" si="25"/>
        <v>09MAR2022:20:00:00</v>
      </c>
      <c r="M213">
        <v>20</v>
      </c>
      <c r="N213">
        <f t="shared" si="26"/>
        <v>-66.840820000001258</v>
      </c>
      <c r="O213">
        <f t="shared" si="27"/>
        <v>-66.840820000001258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0.56024029704353007</v>
      </c>
    </row>
    <row r="214" spans="1:19" x14ac:dyDescent="0.25">
      <c r="A214" t="s">
        <v>239</v>
      </c>
      <c r="B214">
        <v>11877.053711</v>
      </c>
      <c r="C214">
        <v>11736.099609000001</v>
      </c>
      <c r="D214">
        <v>11779.881836</v>
      </c>
      <c r="E214">
        <v>11759.381836</v>
      </c>
      <c r="F214">
        <v>11534.799805000001</v>
      </c>
      <c r="G214">
        <v>11721.5</v>
      </c>
      <c r="H214">
        <v>11736.099609000001</v>
      </c>
      <c r="I214">
        <v>11772.799805000001</v>
      </c>
      <c r="J214">
        <v>11691.299805000001</v>
      </c>
      <c r="L214" t="str">
        <f t="shared" si="25"/>
        <v>09MAR2022:21:00:00</v>
      </c>
      <c r="M214">
        <v>21</v>
      </c>
      <c r="N214">
        <f t="shared" si="26"/>
        <v>-140.95410199999969</v>
      </c>
      <c r="O214">
        <f t="shared" si="27"/>
        <v>-140.95410199999969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1.1867766655753544</v>
      </c>
    </row>
    <row r="215" spans="1:19" x14ac:dyDescent="0.25">
      <c r="A215" t="s">
        <v>240</v>
      </c>
      <c r="B215">
        <v>11655.786133</v>
      </c>
      <c r="C215">
        <v>11472.200194999999</v>
      </c>
      <c r="D215">
        <v>11515.588867</v>
      </c>
      <c r="E215">
        <v>11555.061523</v>
      </c>
      <c r="F215">
        <v>11230.700194999999</v>
      </c>
      <c r="G215">
        <v>11433.5</v>
      </c>
      <c r="H215">
        <v>11472.200194999999</v>
      </c>
      <c r="I215">
        <v>11486.299805000001</v>
      </c>
      <c r="J215">
        <v>11405.674805000001</v>
      </c>
      <c r="L215" t="str">
        <f t="shared" si="25"/>
        <v>09MAR2022:22:00:00</v>
      </c>
      <c r="M215">
        <v>22</v>
      </c>
      <c r="N215">
        <f t="shared" si="26"/>
        <v>-183.58593800000017</v>
      </c>
      <c r="O215">
        <f t="shared" si="27"/>
        <v>-183.58593800000017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1.5750626847916289</v>
      </c>
    </row>
    <row r="216" spans="1:19" x14ac:dyDescent="0.25">
      <c r="A216" t="s">
        <v>241</v>
      </c>
      <c r="B216">
        <v>11204.219727</v>
      </c>
      <c r="C216">
        <v>11031.099609000001</v>
      </c>
      <c r="D216">
        <v>11071.139648</v>
      </c>
      <c r="E216">
        <v>11102.992188</v>
      </c>
      <c r="F216">
        <v>10779.900390999999</v>
      </c>
      <c r="G216">
        <v>11015.099609000001</v>
      </c>
      <c r="H216">
        <v>11031.099609000001</v>
      </c>
      <c r="I216">
        <v>11030.599609000001</v>
      </c>
      <c r="J216">
        <v>10964.175781</v>
      </c>
      <c r="L216" t="str">
        <f t="shared" si="25"/>
        <v>09MAR2022:23:00:00</v>
      </c>
      <c r="M216">
        <v>23</v>
      </c>
      <c r="N216">
        <f t="shared" si="26"/>
        <v>-173.12011799999891</v>
      </c>
      <c r="O216">
        <f t="shared" si="27"/>
        <v>-173.12011799999891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1.5451331928345973</v>
      </c>
    </row>
    <row r="217" spans="1:19" x14ac:dyDescent="0.25">
      <c r="A217" t="s">
        <v>242</v>
      </c>
      <c r="B217">
        <v>10828.839844</v>
      </c>
      <c r="C217">
        <v>10603.799805000001</v>
      </c>
      <c r="D217">
        <v>10648.832031</v>
      </c>
      <c r="E217">
        <v>10708.232421999999</v>
      </c>
      <c r="F217">
        <v>10340</v>
      </c>
      <c r="G217">
        <v>10608.200194999999</v>
      </c>
      <c r="H217">
        <v>10603.799805000001</v>
      </c>
      <c r="I217">
        <v>10585</v>
      </c>
      <c r="J217">
        <v>10534.25</v>
      </c>
      <c r="L217" t="str">
        <f t="shared" si="25"/>
        <v>10MAR2022:00:00:00</v>
      </c>
      <c r="M217">
        <v>24</v>
      </c>
      <c r="N217">
        <f t="shared" si="26"/>
        <v>-225.04003899999952</v>
      </c>
      <c r="O217">
        <f t="shared" si="27"/>
        <v>-225.04003899999952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2.0781546522242529</v>
      </c>
    </row>
    <row r="218" spans="1:19" x14ac:dyDescent="0.25">
      <c r="A218" t="s">
        <v>243</v>
      </c>
      <c r="B218">
        <v>10541.697265999999</v>
      </c>
      <c r="C218">
        <v>10583.378906</v>
      </c>
      <c r="D218">
        <v>10410.649414</v>
      </c>
      <c r="E218">
        <v>10583.378906</v>
      </c>
      <c r="F218">
        <v>10651.299805000001</v>
      </c>
      <c r="G218">
        <v>10640.700194999999</v>
      </c>
      <c r="H218">
        <v>10482.299805000001</v>
      </c>
      <c r="I218">
        <v>10482.299805000001</v>
      </c>
      <c r="J218">
        <v>10564.150390999999</v>
      </c>
      <c r="L218" t="str">
        <f t="shared" si="25"/>
        <v>10MAR2022:01:00:00</v>
      </c>
      <c r="M218">
        <v>1</v>
      </c>
      <c r="N218">
        <f t="shared" si="26"/>
        <v>41.681640000000698</v>
      </c>
      <c r="O218" t="str">
        <f t="shared" si="27"/>
        <v/>
      </c>
      <c r="P218">
        <f t="shared" si="28"/>
        <v>41.681640000000698</v>
      </c>
      <c r="Q218" t="str">
        <f t="shared" si="29"/>
        <v/>
      </c>
      <c r="R218">
        <f t="shared" si="30"/>
        <v>1</v>
      </c>
      <c r="S218">
        <f t="shared" si="31"/>
        <v>0.39539780879911962</v>
      </c>
    </row>
    <row r="219" spans="1:19" x14ac:dyDescent="0.25">
      <c r="A219" t="s">
        <v>244</v>
      </c>
      <c r="B219">
        <v>10481.991211</v>
      </c>
      <c r="C219">
        <v>10498.452148</v>
      </c>
      <c r="D219">
        <v>10224.966796999999</v>
      </c>
      <c r="E219">
        <v>10498.452148</v>
      </c>
      <c r="F219">
        <v>10554.700194999999</v>
      </c>
      <c r="G219">
        <v>10541.900390999999</v>
      </c>
      <c r="H219">
        <v>10329</v>
      </c>
      <c r="I219">
        <v>10329</v>
      </c>
      <c r="J219">
        <v>10438.650390999999</v>
      </c>
      <c r="L219" t="str">
        <f t="shared" si="25"/>
        <v>10MAR2022:02:00:00</v>
      </c>
      <c r="M219">
        <v>2</v>
      </c>
      <c r="N219">
        <f t="shared" si="26"/>
        <v>16.460936999999831</v>
      </c>
      <c r="O219" t="str">
        <f t="shared" si="27"/>
        <v/>
      </c>
      <c r="P219">
        <f t="shared" si="28"/>
        <v>16.460936999999831</v>
      </c>
      <c r="Q219" t="str">
        <f t="shared" si="29"/>
        <v/>
      </c>
      <c r="R219">
        <f t="shared" si="30"/>
        <v>1</v>
      </c>
      <c r="S219">
        <f t="shared" si="31"/>
        <v>0.1570401717445194</v>
      </c>
    </row>
    <row r="220" spans="1:19" x14ac:dyDescent="0.25">
      <c r="A220" t="s">
        <v>245</v>
      </c>
      <c r="B220">
        <v>10465.839844</v>
      </c>
      <c r="C220">
        <v>10472.832031</v>
      </c>
      <c r="D220">
        <v>10184.791992</v>
      </c>
      <c r="E220">
        <v>10472.832031</v>
      </c>
      <c r="F220">
        <v>10544.599609000001</v>
      </c>
      <c r="G220">
        <v>10531.299805000001</v>
      </c>
      <c r="H220">
        <v>10278.799805000001</v>
      </c>
      <c r="I220">
        <v>10278.799805000001</v>
      </c>
      <c r="J220">
        <v>10408.375</v>
      </c>
      <c r="L220" t="str">
        <f t="shared" si="25"/>
        <v>10MAR2022:03:00:00</v>
      </c>
      <c r="M220">
        <v>3</v>
      </c>
      <c r="N220">
        <f t="shared" si="26"/>
        <v>6.9921869999998307</v>
      </c>
      <c r="O220" t="str">
        <f t="shared" si="27"/>
        <v/>
      </c>
      <c r="P220">
        <f t="shared" si="28"/>
        <v>6.9921869999998307</v>
      </c>
      <c r="Q220" t="str">
        <f t="shared" si="29"/>
        <v/>
      </c>
      <c r="R220">
        <f t="shared" si="30"/>
        <v>1</v>
      </c>
      <c r="S220">
        <f t="shared" si="31"/>
        <v>6.6809612073400942E-2</v>
      </c>
    </row>
    <row r="221" spans="1:19" x14ac:dyDescent="0.25">
      <c r="A221" t="s">
        <v>246</v>
      </c>
      <c r="B221">
        <v>10629.208008</v>
      </c>
      <c r="C221">
        <v>10611.136719</v>
      </c>
      <c r="D221">
        <v>10256.017578000001</v>
      </c>
      <c r="E221">
        <v>10611.136719</v>
      </c>
      <c r="F221">
        <v>10606.400390999999</v>
      </c>
      <c r="G221">
        <v>10588</v>
      </c>
      <c r="H221">
        <v>10326.200194999999</v>
      </c>
      <c r="I221">
        <v>10326.200194999999</v>
      </c>
      <c r="J221">
        <v>10461.700194999999</v>
      </c>
      <c r="L221" t="str">
        <f t="shared" si="25"/>
        <v>10MAR2022:04:00:00</v>
      </c>
      <c r="M221">
        <v>4</v>
      </c>
      <c r="N221">
        <f t="shared" si="26"/>
        <v>-18.071288999999524</v>
      </c>
      <c r="O221">
        <f t="shared" si="27"/>
        <v>-18.071288999999524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0.17001538577849162</v>
      </c>
    </row>
    <row r="222" spans="1:19" x14ac:dyDescent="0.25">
      <c r="A222" t="s">
        <v>247</v>
      </c>
      <c r="B222">
        <v>10891.178711</v>
      </c>
      <c r="C222">
        <v>10922.862305000001</v>
      </c>
      <c r="D222">
        <v>10581.891602</v>
      </c>
      <c r="E222">
        <v>10922.862305000001</v>
      </c>
      <c r="F222">
        <v>10840</v>
      </c>
      <c r="G222">
        <v>10813</v>
      </c>
      <c r="H222">
        <v>10559</v>
      </c>
      <c r="I222">
        <v>10559</v>
      </c>
      <c r="J222">
        <v>10692.75</v>
      </c>
      <c r="L222" t="str">
        <f t="shared" si="25"/>
        <v>10MAR2022:05:00:00</v>
      </c>
      <c r="M222">
        <v>5</v>
      </c>
      <c r="N222">
        <f t="shared" si="26"/>
        <v>31.683594000000085</v>
      </c>
      <c r="O222" t="str">
        <f t="shared" si="27"/>
        <v/>
      </c>
      <c r="P222">
        <f t="shared" si="28"/>
        <v>31.683594000000085</v>
      </c>
      <c r="Q222" t="str">
        <f t="shared" si="29"/>
        <v/>
      </c>
      <c r="R222">
        <f t="shared" si="30"/>
        <v>1</v>
      </c>
      <c r="S222">
        <f t="shared" si="31"/>
        <v>0.29091060610363428</v>
      </c>
    </row>
    <row r="223" spans="1:19" x14ac:dyDescent="0.25">
      <c r="A223" t="s">
        <v>248</v>
      </c>
      <c r="B223">
        <v>11532.665039</v>
      </c>
      <c r="C223">
        <v>11611.881836</v>
      </c>
      <c r="D223">
        <v>11209.796875</v>
      </c>
      <c r="E223">
        <v>11611.881836</v>
      </c>
      <c r="F223">
        <v>11399.400390999999</v>
      </c>
      <c r="G223">
        <v>11361.099609000001</v>
      </c>
      <c r="H223">
        <v>11152.099609000001</v>
      </c>
      <c r="I223">
        <v>11152.099609000001</v>
      </c>
      <c r="J223">
        <v>11266.175781</v>
      </c>
      <c r="L223" t="str">
        <f t="shared" si="25"/>
        <v>10MAR2022:06:00:00</v>
      </c>
      <c r="M223">
        <v>6</v>
      </c>
      <c r="N223">
        <f t="shared" si="26"/>
        <v>79.216797000000952</v>
      </c>
      <c r="O223" t="str">
        <f t="shared" si="27"/>
        <v/>
      </c>
      <c r="P223">
        <f t="shared" si="28"/>
        <v>79.216797000000952</v>
      </c>
      <c r="Q223" t="str">
        <f t="shared" si="29"/>
        <v/>
      </c>
      <c r="R223">
        <f t="shared" si="30"/>
        <v>1</v>
      </c>
      <c r="S223">
        <f t="shared" si="31"/>
        <v>0.68689064264082589</v>
      </c>
    </row>
    <row r="224" spans="1:19" x14ac:dyDescent="0.25">
      <c r="A224" t="s">
        <v>249</v>
      </c>
      <c r="B224">
        <v>12361.446289</v>
      </c>
      <c r="C224">
        <v>12369.53125</v>
      </c>
      <c r="D224">
        <v>11994.403319999999</v>
      </c>
      <c r="E224">
        <v>12369.53125</v>
      </c>
      <c r="F224">
        <v>12144.099609000001</v>
      </c>
      <c r="G224">
        <v>12089.299805000001</v>
      </c>
      <c r="H224">
        <v>11953.700194999999</v>
      </c>
      <c r="I224">
        <v>11953.700194999999</v>
      </c>
      <c r="J224">
        <v>12035.199219</v>
      </c>
      <c r="L224" t="str">
        <f t="shared" si="25"/>
        <v>10MAR2022:07:00:00</v>
      </c>
      <c r="M224">
        <v>7</v>
      </c>
      <c r="N224">
        <f t="shared" si="26"/>
        <v>8.0849610000004759</v>
      </c>
      <c r="O224" t="str">
        <f t="shared" si="27"/>
        <v/>
      </c>
      <c r="P224">
        <f t="shared" si="28"/>
        <v>8.0849610000004759</v>
      </c>
      <c r="Q224" t="str">
        <f t="shared" si="29"/>
        <v/>
      </c>
      <c r="R224">
        <f t="shared" si="30"/>
        <v>1</v>
      </c>
      <c r="S224">
        <f t="shared" si="31"/>
        <v>6.5404652586607021E-2</v>
      </c>
    </row>
    <row r="225" spans="1:19" x14ac:dyDescent="0.25">
      <c r="A225" t="s">
        <v>250</v>
      </c>
      <c r="B225">
        <v>12451.265625</v>
      </c>
      <c r="C225">
        <v>12526.208984000001</v>
      </c>
      <c r="D225">
        <v>12187.190430000001</v>
      </c>
      <c r="E225">
        <v>12526.208984000001</v>
      </c>
      <c r="F225">
        <v>12364.799805000001</v>
      </c>
      <c r="G225">
        <v>12314.700194999999</v>
      </c>
      <c r="H225">
        <v>12201.799805000001</v>
      </c>
      <c r="I225">
        <v>12201.799805000001</v>
      </c>
      <c r="J225">
        <v>12270.775390999999</v>
      </c>
      <c r="L225" t="str">
        <f t="shared" si="25"/>
        <v>10MAR2022:08:00:00</v>
      </c>
      <c r="M225">
        <v>8</v>
      </c>
      <c r="N225">
        <f t="shared" si="26"/>
        <v>74.943359000000783</v>
      </c>
      <c r="O225" t="str">
        <f t="shared" si="27"/>
        <v/>
      </c>
      <c r="P225">
        <f t="shared" si="28"/>
        <v>74.943359000000783</v>
      </c>
      <c r="Q225" t="str">
        <f t="shared" si="29"/>
        <v/>
      </c>
      <c r="R225">
        <f t="shared" si="30"/>
        <v>1</v>
      </c>
      <c r="S225">
        <f t="shared" si="31"/>
        <v>0.60189350429989541</v>
      </c>
    </row>
    <row r="226" spans="1:19" x14ac:dyDescent="0.25">
      <c r="A226" t="s">
        <v>251</v>
      </c>
      <c r="B226">
        <v>12197.224609000001</v>
      </c>
      <c r="C226">
        <v>12351.912109000001</v>
      </c>
      <c r="D226">
        <v>12097.169921999999</v>
      </c>
      <c r="E226">
        <v>12351.912109000001</v>
      </c>
      <c r="F226">
        <v>12322.099609000001</v>
      </c>
      <c r="G226">
        <v>12271.5</v>
      </c>
      <c r="H226">
        <v>12197</v>
      </c>
      <c r="I226">
        <v>12197</v>
      </c>
      <c r="J226">
        <v>12246.900390999999</v>
      </c>
      <c r="L226" t="str">
        <f t="shared" si="25"/>
        <v>10MAR2022:09:00:00</v>
      </c>
      <c r="M226">
        <v>9</v>
      </c>
      <c r="N226">
        <f t="shared" si="26"/>
        <v>154.6875</v>
      </c>
      <c r="O226" t="str">
        <f t="shared" si="27"/>
        <v/>
      </c>
      <c r="P226">
        <f t="shared" si="28"/>
        <v>154.6875</v>
      </c>
      <c r="Q226" t="str">
        <f t="shared" si="29"/>
        <v/>
      </c>
      <c r="R226">
        <f t="shared" si="30"/>
        <v>1</v>
      </c>
      <c r="S226">
        <f t="shared" si="31"/>
        <v>1.2682188363233082</v>
      </c>
    </row>
    <row r="227" spans="1:19" x14ac:dyDescent="0.25">
      <c r="A227" t="s">
        <v>252</v>
      </c>
      <c r="B227">
        <v>11917.931640999999</v>
      </c>
      <c r="C227">
        <v>11984.583984000001</v>
      </c>
      <c r="D227">
        <v>11928.313477</v>
      </c>
      <c r="E227">
        <v>11984.583984000001</v>
      </c>
      <c r="F227">
        <v>12121.900390999999</v>
      </c>
      <c r="G227">
        <v>12075.799805000001</v>
      </c>
      <c r="H227">
        <v>12037.599609000001</v>
      </c>
      <c r="I227">
        <v>12037.599609000001</v>
      </c>
      <c r="J227">
        <v>12068.224609000001</v>
      </c>
      <c r="L227" t="str">
        <f t="shared" si="25"/>
        <v>10MAR2022:10:00:00</v>
      </c>
      <c r="M227">
        <v>10</v>
      </c>
      <c r="N227">
        <f t="shared" si="26"/>
        <v>66.652343000001565</v>
      </c>
      <c r="O227" t="str">
        <f t="shared" si="27"/>
        <v/>
      </c>
      <c r="P227">
        <f t="shared" si="28"/>
        <v>66.652343000001565</v>
      </c>
      <c r="Q227" t="str">
        <f t="shared" si="29"/>
        <v/>
      </c>
      <c r="R227">
        <f t="shared" si="30"/>
        <v>1</v>
      </c>
      <c r="S227">
        <f t="shared" si="31"/>
        <v>0.55926099433818333</v>
      </c>
    </row>
    <row r="228" spans="1:19" x14ac:dyDescent="0.25">
      <c r="A228" t="s">
        <v>253</v>
      </c>
      <c r="B228">
        <v>11724.736328000001</v>
      </c>
      <c r="C228">
        <v>11742.064453000001</v>
      </c>
      <c r="D228">
        <v>11769.666015999999</v>
      </c>
      <c r="E228">
        <v>11742.064453000001</v>
      </c>
      <c r="F228">
        <v>11934</v>
      </c>
      <c r="G228">
        <v>11906.299805000001</v>
      </c>
      <c r="H228">
        <v>11907.599609000001</v>
      </c>
      <c r="I228">
        <v>11907.599609000001</v>
      </c>
      <c r="J228">
        <v>11913.875</v>
      </c>
      <c r="L228" t="str">
        <f t="shared" si="25"/>
        <v>10MAR2022:11:00:00</v>
      </c>
      <c r="M228">
        <v>11</v>
      </c>
      <c r="N228">
        <f t="shared" si="26"/>
        <v>17.328125</v>
      </c>
      <c r="O228" t="str">
        <f t="shared" si="27"/>
        <v/>
      </c>
      <c r="P228">
        <f t="shared" si="28"/>
        <v>17.328125</v>
      </c>
      <c r="Q228" t="str">
        <f t="shared" si="29"/>
        <v/>
      </c>
      <c r="R228">
        <f t="shared" si="30"/>
        <v>1</v>
      </c>
      <c r="S228">
        <f t="shared" si="31"/>
        <v>0.14779117001222852</v>
      </c>
    </row>
    <row r="229" spans="1:19" x14ac:dyDescent="0.25">
      <c r="A229" t="s">
        <v>254</v>
      </c>
      <c r="B229">
        <v>11593.037109000001</v>
      </c>
      <c r="C229">
        <v>11577.184569999999</v>
      </c>
      <c r="D229">
        <v>11639.175781</v>
      </c>
      <c r="E229">
        <v>11577.184569999999</v>
      </c>
      <c r="F229">
        <v>11736.299805000001</v>
      </c>
      <c r="G229">
        <v>11739</v>
      </c>
      <c r="H229">
        <v>11779.400390999999</v>
      </c>
      <c r="I229">
        <v>11779.400390999999</v>
      </c>
      <c r="J229">
        <v>11758.525390999999</v>
      </c>
      <c r="L229" t="str">
        <f t="shared" si="25"/>
        <v>10MAR2022:12:00:00</v>
      </c>
      <c r="M229">
        <v>12</v>
      </c>
      <c r="N229">
        <f t="shared" si="26"/>
        <v>-15.852539000001343</v>
      </c>
      <c r="O229">
        <f t="shared" si="27"/>
        <v>-15.852539000001343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0.13674189818382079</v>
      </c>
    </row>
    <row r="230" spans="1:19" x14ac:dyDescent="0.25">
      <c r="A230" t="s">
        <v>255</v>
      </c>
      <c r="B230">
        <v>11388.722656</v>
      </c>
      <c r="C230">
        <v>11460.502930000001</v>
      </c>
      <c r="D230">
        <v>11501.556640999999</v>
      </c>
      <c r="E230">
        <v>11460.502930000001</v>
      </c>
      <c r="F230">
        <v>11557.599609000001</v>
      </c>
      <c r="G230">
        <v>11585.700194999999</v>
      </c>
      <c r="H230">
        <v>11661.400390999999</v>
      </c>
      <c r="I230">
        <v>11661.400390999999</v>
      </c>
      <c r="J230">
        <v>11616.525390999999</v>
      </c>
      <c r="L230" t="str">
        <f t="shared" si="25"/>
        <v>10MAR2022:13:00:00</v>
      </c>
      <c r="M230">
        <v>13</v>
      </c>
      <c r="N230">
        <f t="shared" si="26"/>
        <v>71.780274000000645</v>
      </c>
      <c r="O230" t="str">
        <f t="shared" si="27"/>
        <v/>
      </c>
      <c r="P230">
        <f t="shared" si="28"/>
        <v>71.780274000000645</v>
      </c>
      <c r="Q230" t="str">
        <f t="shared" si="29"/>
        <v/>
      </c>
      <c r="R230">
        <f t="shared" si="30"/>
        <v>1</v>
      </c>
      <c r="S230">
        <f t="shared" si="31"/>
        <v>0.6302750200188969</v>
      </c>
    </row>
    <row r="231" spans="1:19" x14ac:dyDescent="0.25">
      <c r="A231" t="s">
        <v>256</v>
      </c>
      <c r="B231">
        <v>11363.076171999999</v>
      </c>
      <c r="C231">
        <v>11429.098633</v>
      </c>
      <c r="D231">
        <v>11484.819336</v>
      </c>
      <c r="E231">
        <v>11429.098633</v>
      </c>
      <c r="F231">
        <v>11475.799805000001</v>
      </c>
      <c r="G231">
        <v>11539</v>
      </c>
      <c r="H231">
        <v>11645.5</v>
      </c>
      <c r="I231">
        <v>11645.5</v>
      </c>
      <c r="J231">
        <v>11576.450194999999</v>
      </c>
      <c r="L231" t="str">
        <f t="shared" si="25"/>
        <v>10MAR2022:14:00:00</v>
      </c>
      <c r="M231">
        <v>14</v>
      </c>
      <c r="N231">
        <f t="shared" si="26"/>
        <v>66.022461000000476</v>
      </c>
      <c r="O231" t="str">
        <f t="shared" si="27"/>
        <v/>
      </c>
      <c r="P231">
        <f t="shared" si="28"/>
        <v>66.022461000000476</v>
      </c>
      <c r="Q231" t="str">
        <f t="shared" si="29"/>
        <v/>
      </c>
      <c r="R231">
        <f t="shared" si="30"/>
        <v>1</v>
      </c>
      <c r="S231">
        <f t="shared" si="31"/>
        <v>0.58102629957447482</v>
      </c>
    </row>
    <row r="232" spans="1:19" x14ac:dyDescent="0.25">
      <c r="A232" t="s">
        <v>257</v>
      </c>
      <c r="B232">
        <v>11404.322265999999</v>
      </c>
      <c r="C232">
        <v>11459.919921999999</v>
      </c>
      <c r="D232">
        <v>11543.620117</v>
      </c>
      <c r="E232">
        <v>11459.919921999999</v>
      </c>
      <c r="F232">
        <v>11350.099609000001</v>
      </c>
      <c r="G232">
        <v>11418</v>
      </c>
      <c r="H232">
        <v>11562.700194999999</v>
      </c>
      <c r="I232">
        <v>11562.700194999999</v>
      </c>
      <c r="J232">
        <v>11473.375</v>
      </c>
      <c r="L232" t="str">
        <f t="shared" si="25"/>
        <v>10MAR2022:15:00:00</v>
      </c>
      <c r="M232">
        <v>15</v>
      </c>
      <c r="N232">
        <f t="shared" si="26"/>
        <v>55.597655999999915</v>
      </c>
      <c r="O232" t="str">
        <f t="shared" si="27"/>
        <v/>
      </c>
      <c r="P232">
        <f t="shared" si="28"/>
        <v>55.597655999999915</v>
      </c>
      <c r="Q232" t="str">
        <f t="shared" si="29"/>
        <v/>
      </c>
      <c r="R232">
        <f t="shared" si="30"/>
        <v>1</v>
      </c>
      <c r="S232">
        <f t="shared" si="31"/>
        <v>0.48751389782937515</v>
      </c>
    </row>
    <row r="233" spans="1:19" x14ac:dyDescent="0.25">
      <c r="A233" t="s">
        <v>258</v>
      </c>
      <c r="B233">
        <v>11467.405273</v>
      </c>
      <c r="C233">
        <v>11522.769531</v>
      </c>
      <c r="D233">
        <v>11588.673828000001</v>
      </c>
      <c r="E233">
        <v>11522.769531</v>
      </c>
      <c r="F233">
        <v>11225</v>
      </c>
      <c r="G233">
        <v>11287.400390999999</v>
      </c>
      <c r="H233">
        <v>11441.599609000001</v>
      </c>
      <c r="I233">
        <v>11441.599609000001</v>
      </c>
      <c r="J233">
        <v>11348.900390999999</v>
      </c>
      <c r="L233" t="str">
        <f t="shared" si="25"/>
        <v>10MAR2022:16:00:00</v>
      </c>
      <c r="M233">
        <v>16</v>
      </c>
      <c r="N233">
        <f t="shared" si="26"/>
        <v>55.364257999999609</v>
      </c>
      <c r="O233" t="str">
        <f t="shared" si="27"/>
        <v/>
      </c>
      <c r="P233">
        <f t="shared" si="28"/>
        <v>55.364257999999609</v>
      </c>
      <c r="Q233" t="str">
        <f t="shared" si="29"/>
        <v/>
      </c>
      <c r="R233">
        <f t="shared" si="30"/>
        <v>1</v>
      </c>
      <c r="S233">
        <f t="shared" si="31"/>
        <v>0.48279673284378227</v>
      </c>
    </row>
    <row r="234" spans="1:19" x14ac:dyDescent="0.25">
      <c r="A234" t="s">
        <v>259</v>
      </c>
      <c r="B234">
        <v>11504.795898</v>
      </c>
      <c r="C234">
        <v>11575.705078000001</v>
      </c>
      <c r="D234">
        <v>11609.698242</v>
      </c>
      <c r="E234">
        <v>11575.705078000001</v>
      </c>
      <c r="F234">
        <v>11123.599609000001</v>
      </c>
      <c r="G234">
        <v>11176.5</v>
      </c>
      <c r="H234">
        <v>11319.900390999999</v>
      </c>
      <c r="I234">
        <v>11319.900390999999</v>
      </c>
      <c r="J234">
        <v>11234.974609000001</v>
      </c>
      <c r="L234" t="str">
        <f t="shared" si="25"/>
        <v>10MAR2022:17:00:00</v>
      </c>
      <c r="M234">
        <v>17</v>
      </c>
      <c r="N234">
        <f t="shared" si="26"/>
        <v>70.909180000000561</v>
      </c>
      <c r="O234" t="str">
        <f t="shared" si="27"/>
        <v/>
      </c>
      <c r="P234">
        <f t="shared" si="28"/>
        <v>70.909180000000561</v>
      </c>
      <c r="Q234" t="str">
        <f t="shared" si="29"/>
        <v/>
      </c>
      <c r="R234">
        <f t="shared" si="30"/>
        <v>1</v>
      </c>
      <c r="S234">
        <f t="shared" si="31"/>
        <v>0.61634452821824892</v>
      </c>
    </row>
    <row r="235" spans="1:19" x14ac:dyDescent="0.25">
      <c r="A235" t="s">
        <v>260</v>
      </c>
      <c r="B235">
        <v>11336.801758</v>
      </c>
      <c r="C235">
        <v>11563.467773</v>
      </c>
      <c r="D235">
        <v>11567.685546999999</v>
      </c>
      <c r="E235">
        <v>11563.467773</v>
      </c>
      <c r="F235">
        <v>11023.700194999999</v>
      </c>
      <c r="G235">
        <v>11047.200194999999</v>
      </c>
      <c r="H235">
        <v>11173.099609000001</v>
      </c>
      <c r="I235">
        <v>11173.099609000001</v>
      </c>
      <c r="J235">
        <v>11104.275390999999</v>
      </c>
      <c r="L235" t="str">
        <f t="shared" si="25"/>
        <v>10MAR2022:18:00:00</v>
      </c>
      <c r="M235">
        <v>18</v>
      </c>
      <c r="N235">
        <f t="shared" si="26"/>
        <v>226.6660150000007</v>
      </c>
      <c r="O235" t="str">
        <f t="shared" si="27"/>
        <v/>
      </c>
      <c r="P235">
        <f t="shared" si="28"/>
        <v>226.6660150000007</v>
      </c>
      <c r="Q235" t="str">
        <f t="shared" si="29"/>
        <v/>
      </c>
      <c r="R235">
        <f t="shared" si="30"/>
        <v>1</v>
      </c>
      <c r="S235">
        <f t="shared" si="31"/>
        <v>1.9993823640785648</v>
      </c>
    </row>
    <row r="236" spans="1:19" x14ac:dyDescent="0.25">
      <c r="A236" t="s">
        <v>261</v>
      </c>
      <c r="B236">
        <v>11343.313477</v>
      </c>
      <c r="C236">
        <v>11668.415039</v>
      </c>
      <c r="D236">
        <v>11677.032227</v>
      </c>
      <c r="E236">
        <v>11668.415039</v>
      </c>
      <c r="F236">
        <v>11246.400390999999</v>
      </c>
      <c r="G236">
        <v>11241.700194999999</v>
      </c>
      <c r="H236">
        <v>11377.700194999999</v>
      </c>
      <c r="I236">
        <v>11377.700194999999</v>
      </c>
      <c r="J236">
        <v>11310.875</v>
      </c>
      <c r="L236" t="str">
        <f t="shared" si="25"/>
        <v>10MAR2022:19:00:00</v>
      </c>
      <c r="M236">
        <v>19</v>
      </c>
      <c r="N236">
        <f t="shared" si="26"/>
        <v>325.10156199999983</v>
      </c>
      <c r="O236" t="str">
        <f t="shared" si="27"/>
        <v/>
      </c>
      <c r="P236">
        <f t="shared" si="28"/>
        <v>325.10156199999983</v>
      </c>
      <c r="Q236" t="str">
        <f t="shared" si="29"/>
        <v/>
      </c>
      <c r="R236">
        <f t="shared" si="30"/>
        <v>1</v>
      </c>
      <c r="S236">
        <f t="shared" si="31"/>
        <v>2.8660193748430234</v>
      </c>
    </row>
    <row r="237" spans="1:19" x14ac:dyDescent="0.25">
      <c r="A237" t="s">
        <v>262</v>
      </c>
      <c r="B237">
        <v>11470.837890999999</v>
      </c>
      <c r="C237">
        <v>11612.933594</v>
      </c>
      <c r="D237">
        <v>11638.856444999999</v>
      </c>
      <c r="E237">
        <v>11612.933594</v>
      </c>
      <c r="F237">
        <v>11363.099609000001</v>
      </c>
      <c r="G237">
        <v>11337.200194999999</v>
      </c>
      <c r="H237">
        <v>11464.599609000001</v>
      </c>
      <c r="I237">
        <v>11464.599609000001</v>
      </c>
      <c r="J237">
        <v>11407.375</v>
      </c>
      <c r="L237" t="str">
        <f t="shared" si="25"/>
        <v>10MAR2022:20:00:00</v>
      </c>
      <c r="M237">
        <v>20</v>
      </c>
      <c r="N237">
        <f t="shared" si="26"/>
        <v>142.09570300000087</v>
      </c>
      <c r="O237" t="str">
        <f t="shared" si="27"/>
        <v/>
      </c>
      <c r="P237">
        <f t="shared" si="28"/>
        <v>142.09570300000087</v>
      </c>
      <c r="Q237" t="str">
        <f t="shared" si="29"/>
        <v/>
      </c>
      <c r="R237">
        <f t="shared" si="30"/>
        <v>1</v>
      </c>
      <c r="S237">
        <f t="shared" si="31"/>
        <v>1.2387560904464436</v>
      </c>
    </row>
    <row r="238" spans="1:19" x14ac:dyDescent="0.25">
      <c r="A238" t="s">
        <v>263</v>
      </c>
      <c r="B238">
        <v>11314.378906</v>
      </c>
      <c r="C238">
        <v>11420.335938</v>
      </c>
      <c r="D238">
        <v>11474.417969</v>
      </c>
      <c r="E238">
        <v>11420.335938</v>
      </c>
      <c r="F238">
        <v>11222.700194999999</v>
      </c>
      <c r="G238">
        <v>11188.200194999999</v>
      </c>
      <c r="H238">
        <v>11278.5</v>
      </c>
      <c r="I238">
        <v>11278.5</v>
      </c>
      <c r="J238">
        <v>11241.974609000001</v>
      </c>
      <c r="L238" t="str">
        <f t="shared" si="25"/>
        <v>10MAR2022:21:00:00</v>
      </c>
      <c r="M238">
        <v>21</v>
      </c>
      <c r="N238">
        <f t="shared" si="26"/>
        <v>105.95703200000025</v>
      </c>
      <c r="O238" t="str">
        <f t="shared" si="27"/>
        <v/>
      </c>
      <c r="P238">
        <f t="shared" si="28"/>
        <v>105.95703200000025</v>
      </c>
      <c r="Q238" t="str">
        <f t="shared" si="29"/>
        <v/>
      </c>
      <c r="R238">
        <f t="shared" si="30"/>
        <v>1</v>
      </c>
      <c r="S238">
        <f t="shared" si="31"/>
        <v>0.93648120573203886</v>
      </c>
    </row>
    <row r="239" spans="1:19" x14ac:dyDescent="0.25">
      <c r="A239" t="s">
        <v>264</v>
      </c>
      <c r="B239">
        <v>11038.1875</v>
      </c>
      <c r="C239">
        <v>11090.296875</v>
      </c>
      <c r="D239">
        <v>11174.592773</v>
      </c>
      <c r="E239">
        <v>11090.296875</v>
      </c>
      <c r="F239">
        <v>10976.799805000001</v>
      </c>
      <c r="G239">
        <v>10939.700194999999</v>
      </c>
      <c r="H239">
        <v>10971.900390999999</v>
      </c>
      <c r="I239">
        <v>10971.900390999999</v>
      </c>
      <c r="J239">
        <v>10965.074219</v>
      </c>
      <c r="L239" t="str">
        <f t="shared" si="25"/>
        <v>10MAR2022:22:00:00</v>
      </c>
      <c r="M239">
        <v>22</v>
      </c>
      <c r="N239">
        <f t="shared" si="26"/>
        <v>52.109375</v>
      </c>
      <c r="O239" t="str">
        <f t="shared" si="27"/>
        <v/>
      </c>
      <c r="P239">
        <f t="shared" si="28"/>
        <v>52.109375</v>
      </c>
      <c r="Q239" t="str">
        <f t="shared" si="29"/>
        <v/>
      </c>
      <c r="R239">
        <f t="shared" si="30"/>
        <v>1</v>
      </c>
      <c r="S239">
        <f t="shared" si="31"/>
        <v>0.47208271285480519</v>
      </c>
    </row>
    <row r="240" spans="1:19" x14ac:dyDescent="0.25">
      <c r="A240" t="s">
        <v>265</v>
      </c>
      <c r="B240">
        <v>10547.026367</v>
      </c>
      <c r="C240">
        <v>10622.302734000001</v>
      </c>
      <c r="D240">
        <v>10615.747069999999</v>
      </c>
      <c r="E240">
        <v>10622.302734000001</v>
      </c>
      <c r="F240">
        <v>10604.5</v>
      </c>
      <c r="G240">
        <v>10561.299805000001</v>
      </c>
      <c r="H240">
        <v>10536.400390999999</v>
      </c>
      <c r="I240">
        <v>10536.400390999999</v>
      </c>
      <c r="J240">
        <v>10559.650390999999</v>
      </c>
      <c r="L240" t="str">
        <f t="shared" si="25"/>
        <v>10MAR2022:23:00:00</v>
      </c>
      <c r="M240">
        <v>23</v>
      </c>
      <c r="N240">
        <f t="shared" si="26"/>
        <v>75.276367000000391</v>
      </c>
      <c r="O240" t="str">
        <f t="shared" si="27"/>
        <v/>
      </c>
      <c r="P240">
        <f t="shared" si="28"/>
        <v>75.276367000000391</v>
      </c>
      <c r="Q240" t="str">
        <f t="shared" si="29"/>
        <v/>
      </c>
      <c r="R240">
        <f t="shared" si="30"/>
        <v>1</v>
      </c>
      <c r="S240">
        <f t="shared" si="31"/>
        <v>0.71372123649494612</v>
      </c>
    </row>
    <row r="241" spans="1:19" x14ac:dyDescent="0.25">
      <c r="A241" t="s">
        <v>266</v>
      </c>
      <c r="B241">
        <v>10066.490234000001</v>
      </c>
      <c r="C241">
        <v>10228.275390999999</v>
      </c>
      <c r="D241">
        <v>10165.979492</v>
      </c>
      <c r="E241">
        <v>10228.275390999999</v>
      </c>
      <c r="F241">
        <v>10179.400390999999</v>
      </c>
      <c r="G241">
        <v>10172.5</v>
      </c>
      <c r="H241">
        <v>10089.099609000001</v>
      </c>
      <c r="I241">
        <v>10089.099609000001</v>
      </c>
      <c r="J241">
        <v>10132.525390999999</v>
      </c>
      <c r="L241" t="str">
        <f t="shared" si="25"/>
        <v>11MAR2022:00:00:00</v>
      </c>
      <c r="M241">
        <v>24</v>
      </c>
      <c r="N241">
        <f t="shared" si="26"/>
        <v>161.78515699999843</v>
      </c>
      <c r="O241" t="str">
        <f t="shared" si="27"/>
        <v/>
      </c>
      <c r="P241">
        <f t="shared" si="28"/>
        <v>161.78515699999843</v>
      </c>
      <c r="Q241" t="str">
        <f t="shared" si="29"/>
        <v/>
      </c>
      <c r="R241">
        <f t="shared" si="30"/>
        <v>1</v>
      </c>
      <c r="S241">
        <f t="shared" si="31"/>
        <v>1.6071654890555811</v>
      </c>
    </row>
    <row r="242" spans="1:19" x14ac:dyDescent="0.25">
      <c r="A242" t="s">
        <v>267</v>
      </c>
      <c r="B242">
        <v>9677.1650391000003</v>
      </c>
      <c r="C242">
        <v>9942.3896483999997</v>
      </c>
      <c r="D242">
        <v>9733.4824219000002</v>
      </c>
      <c r="E242">
        <v>9867.3466797000001</v>
      </c>
      <c r="F242">
        <v>9980.1904297000001</v>
      </c>
      <c r="G242">
        <v>9962.6699219000002</v>
      </c>
      <c r="H242">
        <v>9942.3896483999997</v>
      </c>
      <c r="I242">
        <v>9962.6601563000004</v>
      </c>
      <c r="J242">
        <v>9961.9775391000003</v>
      </c>
      <c r="L242" t="str">
        <f t="shared" si="25"/>
        <v>11MAR2022:01:00:00</v>
      </c>
      <c r="M242">
        <v>1</v>
      </c>
      <c r="N242">
        <f t="shared" si="26"/>
        <v>265.22460929999943</v>
      </c>
      <c r="O242" t="str">
        <f t="shared" si="27"/>
        <v/>
      </c>
      <c r="P242">
        <f t="shared" si="28"/>
        <v>265.22460929999943</v>
      </c>
      <c r="Q242" t="str">
        <f t="shared" si="29"/>
        <v/>
      </c>
      <c r="R242">
        <f t="shared" si="30"/>
        <v>1</v>
      </c>
      <c r="S242">
        <f t="shared" si="31"/>
        <v>2.7407263204500021</v>
      </c>
    </row>
    <row r="243" spans="1:19" x14ac:dyDescent="0.25">
      <c r="A243" t="s">
        <v>268</v>
      </c>
      <c r="B243">
        <v>9449.7978516000003</v>
      </c>
      <c r="C243">
        <v>9619.9296875</v>
      </c>
      <c r="D243">
        <v>9505.9326172000001</v>
      </c>
      <c r="E243">
        <v>9689.546875</v>
      </c>
      <c r="F243">
        <v>9669.2597655999998</v>
      </c>
      <c r="G243">
        <v>9660.5195313000004</v>
      </c>
      <c r="H243">
        <v>9619.9296875</v>
      </c>
      <c r="I243">
        <v>9660.5195313000004</v>
      </c>
      <c r="J243">
        <v>9652.5566405999998</v>
      </c>
      <c r="L243" t="str">
        <f t="shared" si="25"/>
        <v>11MAR2022:02:00:00</v>
      </c>
      <c r="M243">
        <v>2</v>
      </c>
      <c r="N243">
        <f t="shared" si="26"/>
        <v>170.13183589999971</v>
      </c>
      <c r="O243" t="str">
        <f t="shared" si="27"/>
        <v/>
      </c>
      <c r="P243">
        <f t="shared" si="28"/>
        <v>170.13183589999971</v>
      </c>
      <c r="Q243" t="str">
        <f t="shared" si="29"/>
        <v/>
      </c>
      <c r="R243">
        <f t="shared" si="30"/>
        <v>1</v>
      </c>
      <c r="S243">
        <f t="shared" si="31"/>
        <v>1.8003754003181529</v>
      </c>
    </row>
    <row r="244" spans="1:19" x14ac:dyDescent="0.25">
      <c r="A244" t="s">
        <v>269</v>
      </c>
      <c r="B244">
        <v>9368.8310547000001</v>
      </c>
      <c r="C244">
        <v>9470.0498047000001</v>
      </c>
      <c r="D244">
        <v>9395.109375</v>
      </c>
      <c r="E244">
        <v>9598.203125</v>
      </c>
      <c r="F244">
        <v>9522.9599608999997</v>
      </c>
      <c r="G244">
        <v>9520.4101563000004</v>
      </c>
      <c r="H244">
        <v>9470.0498047000001</v>
      </c>
      <c r="I244">
        <v>9520.4101563000004</v>
      </c>
      <c r="J244">
        <v>9508.4580077999999</v>
      </c>
      <c r="L244" t="str">
        <f t="shared" si="25"/>
        <v>11MAR2022:03:00:00</v>
      </c>
      <c r="M244">
        <v>3</v>
      </c>
      <c r="N244">
        <f t="shared" si="26"/>
        <v>101.21875</v>
      </c>
      <c r="O244" t="str">
        <f t="shared" si="27"/>
        <v/>
      </c>
      <c r="P244">
        <f t="shared" si="28"/>
        <v>101.21875</v>
      </c>
      <c r="Q244" t="str">
        <f t="shared" si="29"/>
        <v/>
      </c>
      <c r="R244">
        <f t="shared" si="30"/>
        <v>1</v>
      </c>
      <c r="S244">
        <f t="shared" si="31"/>
        <v>1.0803775776191658</v>
      </c>
    </row>
    <row r="245" spans="1:19" x14ac:dyDescent="0.25">
      <c r="A245" t="s">
        <v>270</v>
      </c>
      <c r="B245">
        <v>9378.3300780999998</v>
      </c>
      <c r="C245">
        <v>9456.2998047000001</v>
      </c>
      <c r="D245">
        <v>9406.1992188000004</v>
      </c>
      <c r="E245">
        <v>9682.1777344000002</v>
      </c>
      <c r="F245">
        <v>9520.9404297000001</v>
      </c>
      <c r="G245">
        <v>9522.7802733999997</v>
      </c>
      <c r="H245">
        <v>9456.2998047000001</v>
      </c>
      <c r="I245">
        <v>9522.7802733999997</v>
      </c>
      <c r="J245">
        <v>9505.7001952999999</v>
      </c>
      <c r="L245" t="str">
        <f t="shared" si="25"/>
        <v>11MAR2022:04:00:00</v>
      </c>
      <c r="M245">
        <v>4</v>
      </c>
      <c r="N245">
        <f t="shared" si="26"/>
        <v>77.969726600000286</v>
      </c>
      <c r="O245" t="str">
        <f t="shared" si="27"/>
        <v/>
      </c>
      <c r="P245">
        <f t="shared" si="28"/>
        <v>77.969726600000286</v>
      </c>
      <c r="Q245" t="str">
        <f t="shared" si="29"/>
        <v/>
      </c>
      <c r="R245">
        <f t="shared" si="30"/>
        <v>1</v>
      </c>
      <c r="S245">
        <f t="shared" si="31"/>
        <v>0.831381770002667</v>
      </c>
    </row>
    <row r="246" spans="1:19" x14ac:dyDescent="0.25">
      <c r="A246" t="s">
        <v>271</v>
      </c>
      <c r="B246">
        <v>9531.5449219000002</v>
      </c>
      <c r="C246">
        <v>9676.4599608999997</v>
      </c>
      <c r="D246">
        <v>9615.7705077999999</v>
      </c>
      <c r="E246">
        <v>9878.9638672000001</v>
      </c>
      <c r="F246">
        <v>9741.3300780999998</v>
      </c>
      <c r="G246">
        <v>9738.7998047000001</v>
      </c>
      <c r="H246">
        <v>9676.4599608999997</v>
      </c>
      <c r="I246">
        <v>9738.7900391000003</v>
      </c>
      <c r="J246">
        <v>9723.8447266000003</v>
      </c>
      <c r="L246" t="str">
        <f t="shared" si="25"/>
        <v>11MAR2022:05:00:00</v>
      </c>
      <c r="M246">
        <v>5</v>
      </c>
      <c r="N246">
        <f t="shared" si="26"/>
        <v>144.91503899999952</v>
      </c>
      <c r="O246" t="str">
        <f t="shared" si="27"/>
        <v/>
      </c>
      <c r="P246">
        <f t="shared" si="28"/>
        <v>144.91503899999952</v>
      </c>
      <c r="Q246" t="str">
        <f t="shared" si="29"/>
        <v/>
      </c>
      <c r="R246">
        <f t="shared" si="30"/>
        <v>1</v>
      </c>
      <c r="S246">
        <f t="shared" si="31"/>
        <v>1.5203730369778548</v>
      </c>
    </row>
    <row r="247" spans="1:19" x14ac:dyDescent="0.25">
      <c r="A247" t="s">
        <v>272</v>
      </c>
      <c r="B247">
        <v>9974.0751952999999</v>
      </c>
      <c r="C247">
        <v>10290.599609000001</v>
      </c>
      <c r="D247">
        <v>10108.417969</v>
      </c>
      <c r="E247">
        <v>10352.666992</v>
      </c>
      <c r="F247">
        <v>10357.099609000001</v>
      </c>
      <c r="G247">
        <v>10332.799805000001</v>
      </c>
      <c r="H247">
        <v>10290.599609000001</v>
      </c>
      <c r="I247">
        <v>10332.799805000001</v>
      </c>
      <c r="J247">
        <v>10328.324219</v>
      </c>
      <c r="L247" t="str">
        <f t="shared" si="25"/>
        <v>11MAR2022:06:00:00</v>
      </c>
      <c r="M247">
        <v>6</v>
      </c>
      <c r="N247">
        <f t="shared" si="26"/>
        <v>316.52441370000088</v>
      </c>
      <c r="O247" t="str">
        <f t="shared" si="27"/>
        <v/>
      </c>
      <c r="P247">
        <f t="shared" si="28"/>
        <v>316.52441370000088</v>
      </c>
      <c r="Q247" t="str">
        <f t="shared" si="29"/>
        <v/>
      </c>
      <c r="R247">
        <f t="shared" si="30"/>
        <v>1</v>
      </c>
      <c r="S247">
        <f t="shared" si="31"/>
        <v>3.1734712993657195</v>
      </c>
    </row>
    <row r="248" spans="1:19" x14ac:dyDescent="0.25">
      <c r="A248" t="s">
        <v>273</v>
      </c>
      <c r="B248">
        <v>10656.263671999999</v>
      </c>
      <c r="C248">
        <v>11199.799805000001</v>
      </c>
      <c r="D248">
        <v>10728.607421999999</v>
      </c>
      <c r="E248">
        <v>10904.489258</v>
      </c>
      <c r="F248">
        <v>11262.299805000001</v>
      </c>
      <c r="G248">
        <v>11204.099609000001</v>
      </c>
      <c r="H248">
        <v>11199.799805000001</v>
      </c>
      <c r="I248">
        <v>11204.099609000001</v>
      </c>
      <c r="J248">
        <v>11217.574219</v>
      </c>
      <c r="L248" t="str">
        <f t="shared" si="25"/>
        <v>11MAR2022:07:00:00</v>
      </c>
      <c r="M248">
        <v>7</v>
      </c>
      <c r="N248">
        <f t="shared" si="26"/>
        <v>543.53613300000143</v>
      </c>
      <c r="O248" t="str">
        <f t="shared" si="27"/>
        <v/>
      </c>
      <c r="P248">
        <f t="shared" si="28"/>
        <v>543.53613300000143</v>
      </c>
      <c r="Q248" t="str">
        <f t="shared" si="29"/>
        <v/>
      </c>
      <c r="R248">
        <f t="shared" si="30"/>
        <v>1</v>
      </c>
      <c r="S248">
        <f t="shared" si="31"/>
        <v>5.1006257890199986</v>
      </c>
    </row>
    <row r="249" spans="1:19" x14ac:dyDescent="0.25">
      <c r="A249" t="s">
        <v>274</v>
      </c>
      <c r="B249">
        <v>10915.295898</v>
      </c>
      <c r="C249">
        <v>11710.200194999999</v>
      </c>
      <c r="D249">
        <v>10915.360352</v>
      </c>
      <c r="E249">
        <v>11025.700194999999</v>
      </c>
      <c r="F249">
        <v>11754.700194999999</v>
      </c>
      <c r="G249">
        <v>11674.799805000001</v>
      </c>
      <c r="H249">
        <v>11710.200194999999</v>
      </c>
      <c r="I249">
        <v>11674.799805000001</v>
      </c>
      <c r="J249">
        <v>11703.625</v>
      </c>
      <c r="L249" t="str">
        <f t="shared" si="25"/>
        <v>11MAR2022:08:00:00</v>
      </c>
      <c r="M249">
        <v>8</v>
      </c>
      <c r="N249">
        <f t="shared" si="26"/>
        <v>794.90429699999913</v>
      </c>
      <c r="O249" t="str">
        <f t="shared" si="27"/>
        <v/>
      </c>
      <c r="P249">
        <f t="shared" si="28"/>
        <v>794.90429699999913</v>
      </c>
      <c r="Q249" t="str">
        <f t="shared" si="29"/>
        <v/>
      </c>
      <c r="R249">
        <f t="shared" si="30"/>
        <v>1</v>
      </c>
      <c r="S249">
        <f t="shared" si="31"/>
        <v>7.2824805156738694</v>
      </c>
    </row>
    <row r="250" spans="1:19" x14ac:dyDescent="0.25">
      <c r="A250" t="s">
        <v>275</v>
      </c>
      <c r="B250">
        <v>11137.708008</v>
      </c>
      <c r="C250">
        <v>12128.5</v>
      </c>
      <c r="D250">
        <v>11094.125</v>
      </c>
      <c r="E250">
        <v>11159.692383</v>
      </c>
      <c r="F250">
        <v>12046.299805000001</v>
      </c>
      <c r="G250">
        <v>11960.099609000001</v>
      </c>
      <c r="H250">
        <v>12128.5</v>
      </c>
      <c r="I250">
        <v>11960.099609000001</v>
      </c>
      <c r="J250">
        <v>12023.75</v>
      </c>
      <c r="L250" t="str">
        <f t="shared" si="25"/>
        <v>11MAR2022:09:00:00</v>
      </c>
      <c r="M250">
        <v>9</v>
      </c>
      <c r="N250">
        <f t="shared" si="26"/>
        <v>990.79199200000039</v>
      </c>
      <c r="O250" t="str">
        <f t="shared" si="27"/>
        <v/>
      </c>
      <c r="P250">
        <f t="shared" si="28"/>
        <v>990.79199200000039</v>
      </c>
      <c r="Q250" t="str">
        <f t="shared" si="29"/>
        <v/>
      </c>
      <c r="R250">
        <f t="shared" si="30"/>
        <v>1</v>
      </c>
      <c r="S250">
        <f t="shared" si="31"/>
        <v>8.8958337863439567</v>
      </c>
    </row>
    <row r="251" spans="1:19" x14ac:dyDescent="0.25">
      <c r="A251" t="s">
        <v>276</v>
      </c>
      <c r="B251">
        <v>11394.571289</v>
      </c>
      <c r="C251">
        <v>12551.599609000001</v>
      </c>
      <c r="D251">
        <v>11274.845703000001</v>
      </c>
      <c r="E251">
        <v>11344.429688</v>
      </c>
      <c r="F251">
        <v>12234.599609000001</v>
      </c>
      <c r="G251">
        <v>12146.299805000001</v>
      </c>
      <c r="H251">
        <v>12551.599609000001</v>
      </c>
      <c r="I251">
        <v>12146.299805000001</v>
      </c>
      <c r="J251">
        <v>12269.700194999999</v>
      </c>
      <c r="L251" t="str">
        <f t="shared" si="25"/>
        <v>11MAR2022:10:00:00</v>
      </c>
      <c r="M251">
        <v>10</v>
      </c>
      <c r="N251">
        <f t="shared" si="26"/>
        <v>1157.0283200000013</v>
      </c>
      <c r="O251" t="str">
        <f t="shared" si="27"/>
        <v/>
      </c>
      <c r="P251">
        <f t="shared" si="28"/>
        <v>1157.0283200000013</v>
      </c>
      <c r="Q251" t="str">
        <f t="shared" si="29"/>
        <v/>
      </c>
      <c r="R251">
        <f t="shared" si="30"/>
        <v>1</v>
      </c>
      <c r="S251">
        <f t="shared" si="31"/>
        <v>10.154206688907761</v>
      </c>
    </row>
    <row r="252" spans="1:19" x14ac:dyDescent="0.25">
      <c r="A252" t="s">
        <v>277</v>
      </c>
      <c r="B252">
        <v>11502.128906</v>
      </c>
      <c r="C252">
        <v>12833.799805000001</v>
      </c>
      <c r="D252">
        <v>11402.548828000001</v>
      </c>
      <c r="E252">
        <v>11411.313477</v>
      </c>
      <c r="F252">
        <v>12310.299805000001</v>
      </c>
      <c r="G252">
        <v>12219.299805000001</v>
      </c>
      <c r="H252">
        <v>12833.799805000001</v>
      </c>
      <c r="I252">
        <v>12219.299805000001</v>
      </c>
      <c r="J252">
        <v>12395.674805000001</v>
      </c>
      <c r="L252" t="str">
        <f t="shared" si="25"/>
        <v>11MAR2022:11:00:00</v>
      </c>
      <c r="M252">
        <v>11</v>
      </c>
      <c r="N252">
        <f t="shared" si="26"/>
        <v>1331.6708990000006</v>
      </c>
      <c r="O252" t="str">
        <f t="shared" si="27"/>
        <v/>
      </c>
      <c r="P252">
        <f t="shared" si="28"/>
        <v>1331.6708990000006</v>
      </c>
      <c r="Q252" t="str">
        <f t="shared" si="29"/>
        <v/>
      </c>
      <c r="R252">
        <f t="shared" si="30"/>
        <v>1</v>
      </c>
      <c r="S252">
        <f t="shared" si="31"/>
        <v>11.577603675658203</v>
      </c>
    </row>
    <row r="253" spans="1:19" x14ac:dyDescent="0.25">
      <c r="A253" t="s">
        <v>278</v>
      </c>
      <c r="B253">
        <v>11483.257813</v>
      </c>
      <c r="C253">
        <v>12981.799805000001</v>
      </c>
      <c r="D253">
        <v>11475.495117</v>
      </c>
      <c r="E253">
        <v>11523.254883</v>
      </c>
      <c r="F253">
        <v>12327.900390999999</v>
      </c>
      <c r="G253">
        <v>12228.599609000001</v>
      </c>
      <c r="H253">
        <v>12981.799805000001</v>
      </c>
      <c r="I253">
        <v>12228.599609000001</v>
      </c>
      <c r="J253">
        <v>12441.724609000001</v>
      </c>
      <c r="L253" t="str">
        <f t="shared" si="25"/>
        <v>11MAR2022:12:00:00</v>
      </c>
      <c r="M253">
        <v>12</v>
      </c>
      <c r="N253">
        <f t="shared" si="26"/>
        <v>1498.5419920000004</v>
      </c>
      <c r="O253" t="str">
        <f t="shared" si="27"/>
        <v/>
      </c>
      <c r="P253">
        <f t="shared" si="28"/>
        <v>1498.5419920000004</v>
      </c>
      <c r="Q253" t="str">
        <f t="shared" si="29"/>
        <v/>
      </c>
      <c r="R253">
        <f t="shared" si="30"/>
        <v>1</v>
      </c>
      <c r="S253">
        <f t="shared" si="31"/>
        <v>13.049798379546321</v>
      </c>
    </row>
    <row r="254" spans="1:19" x14ac:dyDescent="0.25">
      <c r="A254" t="s">
        <v>279</v>
      </c>
      <c r="B254">
        <v>11432.589844</v>
      </c>
      <c r="C254">
        <v>12979.799805000001</v>
      </c>
      <c r="D254">
        <v>11413.513671999999</v>
      </c>
      <c r="E254">
        <v>11490.572265999999</v>
      </c>
      <c r="F254">
        <v>12210.700194999999</v>
      </c>
      <c r="G254">
        <v>12107.900390999999</v>
      </c>
      <c r="H254">
        <v>12979.799805000001</v>
      </c>
      <c r="I254">
        <v>12107.900390999999</v>
      </c>
      <c r="J254">
        <v>12351.576171999999</v>
      </c>
      <c r="L254" t="str">
        <f t="shared" si="25"/>
        <v>11MAR2022:13:00:00</v>
      </c>
      <c r="M254">
        <v>13</v>
      </c>
      <c r="N254">
        <f t="shared" si="26"/>
        <v>1547.2099610000005</v>
      </c>
      <c r="O254" t="str">
        <f t="shared" si="27"/>
        <v/>
      </c>
      <c r="P254">
        <f t="shared" si="28"/>
        <v>1547.2099610000005</v>
      </c>
      <c r="Q254" t="str">
        <f t="shared" si="29"/>
        <v/>
      </c>
      <c r="R254">
        <f t="shared" si="30"/>
        <v>1</v>
      </c>
      <c r="S254">
        <f t="shared" si="31"/>
        <v>13.533328686780452</v>
      </c>
    </row>
    <row r="255" spans="1:19" x14ac:dyDescent="0.25">
      <c r="A255" t="s">
        <v>280</v>
      </c>
      <c r="B255">
        <v>11451.780273</v>
      </c>
      <c r="C255">
        <v>13036.900390999999</v>
      </c>
      <c r="D255">
        <v>11429.790039</v>
      </c>
      <c r="E255">
        <v>11614.605469</v>
      </c>
      <c r="F255">
        <v>12166.700194999999</v>
      </c>
      <c r="G255">
        <v>12070.799805000001</v>
      </c>
      <c r="H255">
        <v>13036.900390999999</v>
      </c>
      <c r="I255">
        <v>12070.799805000001</v>
      </c>
      <c r="J255">
        <v>12336.299805000001</v>
      </c>
      <c r="L255" t="str">
        <f t="shared" si="25"/>
        <v>11MAR2022:14:00:00</v>
      </c>
      <c r="M255">
        <v>14</v>
      </c>
      <c r="N255">
        <f t="shared" si="26"/>
        <v>1585.1201179999989</v>
      </c>
      <c r="O255" t="str">
        <f t="shared" si="27"/>
        <v/>
      </c>
      <c r="P255">
        <f t="shared" si="28"/>
        <v>1585.1201179999989</v>
      </c>
      <c r="Q255" t="str">
        <f t="shared" si="29"/>
        <v/>
      </c>
      <c r="R255">
        <f t="shared" si="30"/>
        <v>1</v>
      </c>
      <c r="S255">
        <f t="shared" si="31"/>
        <v>13.841691686464291</v>
      </c>
    </row>
    <row r="256" spans="1:19" x14ac:dyDescent="0.25">
      <c r="A256" t="s">
        <v>281</v>
      </c>
      <c r="B256">
        <v>11349.919921999999</v>
      </c>
      <c r="C256">
        <v>13019.799805000001</v>
      </c>
      <c r="D256">
        <v>11420.604492</v>
      </c>
      <c r="E256">
        <v>11569.846680000001</v>
      </c>
      <c r="F256">
        <v>12069.299805000001</v>
      </c>
      <c r="G256">
        <v>11970</v>
      </c>
      <c r="H256">
        <v>13019.799805000001</v>
      </c>
      <c r="I256">
        <v>11970</v>
      </c>
      <c r="J256">
        <v>12257.275390999999</v>
      </c>
      <c r="L256" t="str">
        <f t="shared" si="25"/>
        <v>11MAR2022:15:00:00</v>
      </c>
      <c r="M256">
        <v>15</v>
      </c>
      <c r="N256">
        <f t="shared" si="26"/>
        <v>1669.8798830000014</v>
      </c>
      <c r="O256" t="str">
        <f t="shared" si="27"/>
        <v/>
      </c>
      <c r="P256">
        <f t="shared" si="28"/>
        <v>1669.8798830000014</v>
      </c>
      <c r="Q256" t="str">
        <f t="shared" si="29"/>
        <v/>
      </c>
      <c r="R256">
        <f t="shared" si="30"/>
        <v>1</v>
      </c>
      <c r="S256">
        <f t="shared" si="31"/>
        <v>14.712701891078609</v>
      </c>
    </row>
    <row r="257" spans="1:19" x14ac:dyDescent="0.25">
      <c r="A257" t="s">
        <v>282</v>
      </c>
      <c r="B257">
        <v>11417.230469</v>
      </c>
      <c r="C257">
        <v>12951.599609000001</v>
      </c>
      <c r="D257">
        <v>11436.533203000001</v>
      </c>
      <c r="E257">
        <v>11507.942383</v>
      </c>
      <c r="F257">
        <v>11915.799805000001</v>
      </c>
      <c r="G257">
        <v>11814.5</v>
      </c>
      <c r="H257">
        <v>12951.599609000001</v>
      </c>
      <c r="I257">
        <v>11814.5</v>
      </c>
      <c r="J257">
        <v>12124.099609000001</v>
      </c>
      <c r="L257" t="str">
        <f t="shared" si="25"/>
        <v>11MAR2022:16:00:00</v>
      </c>
      <c r="M257">
        <v>16</v>
      </c>
      <c r="N257">
        <f t="shared" si="26"/>
        <v>1534.3691400000007</v>
      </c>
      <c r="O257" t="str">
        <f t="shared" si="27"/>
        <v/>
      </c>
      <c r="P257">
        <f t="shared" si="28"/>
        <v>1534.3691400000007</v>
      </c>
      <c r="Q257" t="str">
        <f t="shared" si="29"/>
        <v/>
      </c>
      <c r="R257">
        <f t="shared" si="30"/>
        <v>1</v>
      </c>
      <c r="S257">
        <f t="shared" si="31"/>
        <v>13.439066016632589</v>
      </c>
    </row>
    <row r="258" spans="1:19" x14ac:dyDescent="0.25">
      <c r="A258" t="s">
        <v>283</v>
      </c>
      <c r="B258">
        <v>11540.022461</v>
      </c>
      <c r="C258">
        <v>12979.900390999999</v>
      </c>
      <c r="D258">
        <v>11496.139648</v>
      </c>
      <c r="E258">
        <v>11543.067383</v>
      </c>
      <c r="F258">
        <v>11846.200194999999</v>
      </c>
      <c r="G258">
        <v>11738.700194999999</v>
      </c>
      <c r="H258">
        <v>12979.900390999999</v>
      </c>
      <c r="I258">
        <v>11738.700194999999</v>
      </c>
      <c r="J258">
        <v>12075.875</v>
      </c>
      <c r="L258" t="str">
        <f t="shared" si="25"/>
        <v>11MAR2022:17:00:00</v>
      </c>
      <c r="M258">
        <v>17</v>
      </c>
      <c r="N258">
        <f t="shared" si="26"/>
        <v>1439.8779299999987</v>
      </c>
      <c r="O258" t="str">
        <f t="shared" si="27"/>
        <v/>
      </c>
      <c r="P258">
        <f t="shared" si="28"/>
        <v>1439.8779299999987</v>
      </c>
      <c r="Q258" t="str">
        <f t="shared" si="29"/>
        <v/>
      </c>
      <c r="R258">
        <f t="shared" si="30"/>
        <v>1</v>
      </c>
      <c r="S258">
        <f t="shared" si="31"/>
        <v>12.47725413764252</v>
      </c>
    </row>
    <row r="259" spans="1:19" x14ac:dyDescent="0.25">
      <c r="A259" t="s">
        <v>284</v>
      </c>
      <c r="B259">
        <v>11883.647461</v>
      </c>
      <c r="C259">
        <v>13112.5</v>
      </c>
      <c r="D259">
        <v>11638.502930000001</v>
      </c>
      <c r="E259">
        <v>11715.484375</v>
      </c>
      <c r="F259">
        <v>11968.200194999999</v>
      </c>
      <c r="G259">
        <v>11849</v>
      </c>
      <c r="H259">
        <v>13112.5</v>
      </c>
      <c r="I259">
        <v>11849</v>
      </c>
      <c r="J259">
        <v>12194.674805000001</v>
      </c>
      <c r="L259" t="str">
        <f t="shared" ref="L259:L323" si="32">A259</f>
        <v>11MAR2022:18:00:00</v>
      </c>
      <c r="M259">
        <v>18</v>
      </c>
      <c r="N259">
        <f t="shared" ref="N259:N323" si="33">C259-B259</f>
        <v>1228.8525389999995</v>
      </c>
      <c r="O259" t="str">
        <f t="shared" ref="O259:O322" si="34">IF(N259&lt;0,N259,"")</f>
        <v/>
      </c>
      <c r="P259">
        <f t="shared" ref="P259:P322" si="35">IF(N259&gt;0,N259,"")</f>
        <v>1228.8525389999995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10.340701733477648</v>
      </c>
    </row>
    <row r="260" spans="1:19" x14ac:dyDescent="0.25">
      <c r="A260" t="s">
        <v>285</v>
      </c>
      <c r="B260">
        <v>12483.134765999999</v>
      </c>
      <c r="C260">
        <v>13247.700194999999</v>
      </c>
      <c r="D260">
        <v>11982.018555000001</v>
      </c>
      <c r="E260">
        <v>12035.868164</v>
      </c>
      <c r="F260">
        <v>12204.799805000001</v>
      </c>
      <c r="G260">
        <v>12085.799805000001</v>
      </c>
      <c r="H260">
        <v>13247.700194999999</v>
      </c>
      <c r="I260">
        <v>12085.799805000001</v>
      </c>
      <c r="J260">
        <v>12406.025390999999</v>
      </c>
      <c r="L260" t="str">
        <f t="shared" si="32"/>
        <v>11MAR2022:19:00:00</v>
      </c>
      <c r="M260">
        <v>19</v>
      </c>
      <c r="N260">
        <f t="shared" si="33"/>
        <v>764.56542900000022</v>
      </c>
      <c r="O260" t="str">
        <f t="shared" si="34"/>
        <v/>
      </c>
      <c r="P260">
        <f t="shared" si="35"/>
        <v>764.56542900000022</v>
      </c>
      <c r="Q260" t="str">
        <f t="shared" si="36"/>
        <v/>
      </c>
      <c r="R260">
        <f t="shared" si="37"/>
        <v>1</v>
      </c>
      <c r="S260">
        <f t="shared" si="38"/>
        <v>6.1247871094240525</v>
      </c>
    </row>
    <row r="261" spans="1:19" x14ac:dyDescent="0.25">
      <c r="A261" t="s">
        <v>286</v>
      </c>
      <c r="B261">
        <v>12912.624023</v>
      </c>
      <c r="C261">
        <v>13212.599609000001</v>
      </c>
      <c r="D261">
        <v>12395.992188</v>
      </c>
      <c r="E261">
        <v>12521.032227</v>
      </c>
      <c r="F261">
        <v>12290</v>
      </c>
      <c r="G261">
        <v>12191.5</v>
      </c>
      <c r="H261">
        <v>13212.599609000001</v>
      </c>
      <c r="I261">
        <v>12191.5</v>
      </c>
      <c r="J261">
        <v>12471.400390999999</v>
      </c>
      <c r="L261" t="str">
        <f t="shared" si="32"/>
        <v>11MAR2022:20:00:00</v>
      </c>
      <c r="M261">
        <v>20</v>
      </c>
      <c r="N261">
        <f t="shared" si="33"/>
        <v>299.97558600000048</v>
      </c>
      <c r="O261" t="str">
        <f t="shared" si="34"/>
        <v/>
      </c>
      <c r="P261">
        <f t="shared" si="35"/>
        <v>299.97558600000048</v>
      </c>
      <c r="Q261" t="str">
        <f t="shared" si="36"/>
        <v/>
      </c>
      <c r="R261">
        <f t="shared" si="37"/>
        <v>1</v>
      </c>
      <c r="S261">
        <f t="shared" si="38"/>
        <v>2.3231187206077029</v>
      </c>
    </row>
    <row r="262" spans="1:19" x14ac:dyDescent="0.25">
      <c r="A262" t="s">
        <v>287</v>
      </c>
      <c r="B262">
        <v>13065.848633</v>
      </c>
      <c r="C262">
        <v>13043.900390999999</v>
      </c>
      <c r="D262">
        <v>12559.116211</v>
      </c>
      <c r="E262">
        <v>12752.443359000001</v>
      </c>
      <c r="F262">
        <v>12284.400390999999</v>
      </c>
      <c r="G262">
        <v>12178</v>
      </c>
      <c r="H262">
        <v>13043.900390999999</v>
      </c>
      <c r="I262">
        <v>12178</v>
      </c>
      <c r="J262">
        <v>12421.075194999999</v>
      </c>
      <c r="L262" t="str">
        <f t="shared" si="32"/>
        <v>11MAR2022:21:00:00</v>
      </c>
      <c r="M262">
        <v>21</v>
      </c>
      <c r="N262">
        <f t="shared" si="33"/>
        <v>-21.948242000000391</v>
      </c>
      <c r="O262">
        <f t="shared" si="34"/>
        <v>-21.948242000000391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0.16798175622949138</v>
      </c>
    </row>
    <row r="263" spans="1:19" x14ac:dyDescent="0.25">
      <c r="A263" t="s">
        <v>288</v>
      </c>
      <c r="B263">
        <v>13041.184569999999</v>
      </c>
      <c r="C263">
        <v>12773.700194999999</v>
      </c>
      <c r="D263">
        <v>12993.246094</v>
      </c>
      <c r="E263">
        <v>12865.905273</v>
      </c>
      <c r="F263">
        <v>12207.200194999999</v>
      </c>
      <c r="G263">
        <v>12091</v>
      </c>
      <c r="H263">
        <v>12773.700194999999</v>
      </c>
      <c r="I263">
        <v>12091</v>
      </c>
      <c r="J263">
        <v>12290.724609000001</v>
      </c>
      <c r="L263" t="str">
        <f t="shared" si="32"/>
        <v>11MAR2022:22:00:00</v>
      </c>
      <c r="M263">
        <v>22</v>
      </c>
      <c r="N263">
        <f t="shared" si="33"/>
        <v>-267.484375</v>
      </c>
      <c r="O263">
        <f t="shared" si="34"/>
        <v>-267.484375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2.0510742223166005</v>
      </c>
    </row>
    <row r="264" spans="1:19" x14ac:dyDescent="0.25">
      <c r="A264" t="s">
        <v>289</v>
      </c>
      <c r="B264">
        <v>12801.953125</v>
      </c>
      <c r="C264">
        <v>12356.799805000001</v>
      </c>
      <c r="D264">
        <v>12909.210938</v>
      </c>
      <c r="E264">
        <v>12675.865234000001</v>
      </c>
      <c r="F264">
        <v>11894.599609000001</v>
      </c>
      <c r="G264">
        <v>11807.200194999999</v>
      </c>
      <c r="H264">
        <v>12356.799805000001</v>
      </c>
      <c r="I264">
        <v>11807.200194999999</v>
      </c>
      <c r="J264">
        <v>11966.450194999999</v>
      </c>
      <c r="L264" t="str">
        <f t="shared" si="32"/>
        <v>11MAR2022:23:00:00</v>
      </c>
      <c r="M264">
        <v>23</v>
      </c>
      <c r="N264">
        <f t="shared" si="33"/>
        <v>-445.15331999999944</v>
      </c>
      <c r="O264">
        <f t="shared" si="34"/>
        <v>-445.15331999999944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3.4772297293503756</v>
      </c>
    </row>
    <row r="265" spans="1:19" x14ac:dyDescent="0.25">
      <c r="A265" t="s">
        <v>290</v>
      </c>
      <c r="B265">
        <v>12552.842773</v>
      </c>
      <c r="C265">
        <v>11960.5</v>
      </c>
      <c r="D265">
        <v>12721.482421999999</v>
      </c>
      <c r="E265">
        <v>12375.300781</v>
      </c>
      <c r="F265">
        <v>11591.5</v>
      </c>
      <c r="G265">
        <v>11529.700194999999</v>
      </c>
      <c r="H265">
        <v>11960.5</v>
      </c>
      <c r="I265">
        <v>11529.700194999999</v>
      </c>
      <c r="J265">
        <v>11652.849609000001</v>
      </c>
      <c r="L265" t="str">
        <f t="shared" si="32"/>
        <v>12MAR2022:00:00:00</v>
      </c>
      <c r="M265">
        <v>24</v>
      </c>
      <c r="N265">
        <f t="shared" si="33"/>
        <v>-592.34277300000031</v>
      </c>
      <c r="O265">
        <f t="shared" si="34"/>
        <v>-592.34277300000031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4.7187938518123929</v>
      </c>
    </row>
    <row r="266" spans="1:19" x14ac:dyDescent="0.25">
      <c r="A266" t="s">
        <v>291</v>
      </c>
      <c r="B266">
        <v>12407.670898</v>
      </c>
      <c r="C266">
        <v>11084.5</v>
      </c>
      <c r="D266">
        <v>12198.542969</v>
      </c>
      <c r="E266">
        <v>11866.972656</v>
      </c>
      <c r="F266">
        <v>11255.400390999999</v>
      </c>
      <c r="G266">
        <v>11084.5</v>
      </c>
      <c r="H266">
        <v>11211.5</v>
      </c>
      <c r="I266">
        <v>11084.5</v>
      </c>
      <c r="J266">
        <v>11158.974609000001</v>
      </c>
      <c r="L266" t="str">
        <f t="shared" si="32"/>
        <v>12MAR2022:01:00:00</v>
      </c>
      <c r="M266">
        <v>1</v>
      </c>
      <c r="N266">
        <f t="shared" si="33"/>
        <v>-1323.1708980000003</v>
      </c>
      <c r="O266">
        <f t="shared" si="34"/>
        <v>-1323.1708980000003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10.664135991979631</v>
      </c>
    </row>
    <row r="267" spans="1:19" x14ac:dyDescent="0.25">
      <c r="A267" t="s">
        <v>292</v>
      </c>
      <c r="B267">
        <v>12389.777344</v>
      </c>
      <c r="C267">
        <v>10870.099609000001</v>
      </c>
      <c r="D267">
        <v>12117.872069999999</v>
      </c>
      <c r="E267">
        <v>11701.558594</v>
      </c>
      <c r="F267">
        <v>11056.400390999999</v>
      </c>
      <c r="G267">
        <v>10870.099609000001</v>
      </c>
      <c r="H267">
        <v>10937.099609000001</v>
      </c>
      <c r="I267">
        <v>10870.099609000001</v>
      </c>
      <c r="J267">
        <v>10933.425781</v>
      </c>
      <c r="L267" t="str">
        <f t="shared" si="32"/>
        <v>12MAR2022:02:00:00</v>
      </c>
      <c r="M267">
        <v>2</v>
      </c>
      <c r="N267">
        <f t="shared" si="33"/>
        <v>-1519.6777349999993</v>
      </c>
      <c r="O267">
        <f t="shared" si="34"/>
        <v>-1519.6777349999993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12.265577441841067</v>
      </c>
    </row>
    <row r="268" spans="1:19" x14ac:dyDescent="0.25">
      <c r="A268" t="s">
        <v>293</v>
      </c>
      <c r="B268">
        <v>12303.290039</v>
      </c>
      <c r="C268">
        <v>10778.700194999999</v>
      </c>
      <c r="D268">
        <v>12180.34375</v>
      </c>
      <c r="E268">
        <v>11721.080078000001</v>
      </c>
      <c r="F268">
        <v>10967.900390999999</v>
      </c>
      <c r="G268">
        <v>10778.700194999999</v>
      </c>
      <c r="H268">
        <v>10808.799805000001</v>
      </c>
      <c r="I268">
        <v>10778.700194999999</v>
      </c>
      <c r="J268">
        <v>10833.525390999999</v>
      </c>
      <c r="L268" t="str">
        <f t="shared" si="32"/>
        <v>12MAR2022:03:00:00</v>
      </c>
      <c r="M268">
        <v>3</v>
      </c>
      <c r="N268">
        <f t="shared" si="33"/>
        <v>-1524.5898440000001</v>
      </c>
      <c r="O268">
        <f t="shared" si="34"/>
        <v>-1524.5898440000001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12.391724808301092</v>
      </c>
    </row>
    <row r="269" spans="1:19" x14ac:dyDescent="0.25">
      <c r="A269" t="s">
        <v>294</v>
      </c>
      <c r="B269">
        <v>12314.594727</v>
      </c>
      <c r="C269">
        <v>10835.099609000001</v>
      </c>
      <c r="D269">
        <v>12398.146484000001</v>
      </c>
      <c r="E269">
        <v>11828.280273</v>
      </c>
      <c r="F269">
        <v>11012.099609000001</v>
      </c>
      <c r="G269">
        <v>10835.200194999999</v>
      </c>
      <c r="H269">
        <v>10873.5</v>
      </c>
      <c r="I269">
        <v>10835.099609000001</v>
      </c>
      <c r="J269">
        <v>10888.974609000001</v>
      </c>
      <c r="L269" t="str">
        <f t="shared" si="32"/>
        <v>12MAR2022:04:00:00</v>
      </c>
      <c r="M269">
        <v>4</v>
      </c>
      <c r="N269">
        <f t="shared" si="33"/>
        <v>-1479.4951179999989</v>
      </c>
      <c r="O269">
        <f t="shared" si="34"/>
        <v>-1479.4951179999989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12.014160033672693</v>
      </c>
    </row>
    <row r="270" spans="1:19" x14ac:dyDescent="0.25">
      <c r="A270" t="s">
        <v>295</v>
      </c>
      <c r="B270">
        <v>12492.887694999999</v>
      </c>
      <c r="C270">
        <v>11009.700194999999</v>
      </c>
      <c r="D270">
        <v>12642.780273</v>
      </c>
      <c r="E270">
        <v>11991.563477</v>
      </c>
      <c r="F270">
        <v>11159.900390999999</v>
      </c>
      <c r="G270">
        <v>11009.700194999999</v>
      </c>
      <c r="H270">
        <v>11060.900390999999</v>
      </c>
      <c r="I270">
        <v>11009.700194999999</v>
      </c>
      <c r="J270">
        <v>11060.049805000001</v>
      </c>
      <c r="L270" t="str">
        <f t="shared" si="32"/>
        <v>12MAR2022:05:00:00</v>
      </c>
      <c r="M270">
        <v>5</v>
      </c>
      <c r="N270">
        <f t="shared" si="33"/>
        <v>-1483.1875</v>
      </c>
      <c r="O270">
        <f t="shared" si="34"/>
        <v>-1483.1875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11.872255127960631</v>
      </c>
    </row>
    <row r="271" spans="1:19" x14ac:dyDescent="0.25">
      <c r="A271" t="s">
        <v>296</v>
      </c>
      <c r="B271">
        <v>12813.710938</v>
      </c>
      <c r="C271">
        <v>11341</v>
      </c>
      <c r="D271">
        <v>13115.389648</v>
      </c>
      <c r="E271">
        <v>12427.912109000001</v>
      </c>
      <c r="F271">
        <v>11448</v>
      </c>
      <c r="G271">
        <v>11341</v>
      </c>
      <c r="H271">
        <v>11423.599609000001</v>
      </c>
      <c r="I271">
        <v>11341</v>
      </c>
      <c r="J271">
        <v>11388.400390999999</v>
      </c>
      <c r="L271" t="str">
        <f t="shared" si="32"/>
        <v>12MAR2022:06:00:00</v>
      </c>
      <c r="M271">
        <v>6</v>
      </c>
      <c r="N271">
        <f t="shared" si="33"/>
        <v>-1472.7109380000002</v>
      </c>
      <c r="O271">
        <f t="shared" si="34"/>
        <v>-1472.7109380000002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11.493243020119705</v>
      </c>
    </row>
    <row r="272" spans="1:19" x14ac:dyDescent="0.25">
      <c r="A272" t="s">
        <v>297</v>
      </c>
      <c r="B272">
        <v>13230.380859000001</v>
      </c>
      <c r="C272">
        <v>11806.5</v>
      </c>
      <c r="D272">
        <v>13547.155273</v>
      </c>
      <c r="E272">
        <v>12903.802734000001</v>
      </c>
      <c r="F272">
        <v>11854.700194999999</v>
      </c>
      <c r="G272">
        <v>11806.5</v>
      </c>
      <c r="H272">
        <v>11940.599609000001</v>
      </c>
      <c r="I272">
        <v>11806.5</v>
      </c>
      <c r="J272">
        <v>11852.074219</v>
      </c>
      <c r="L272" t="str">
        <f t="shared" si="32"/>
        <v>12MAR2022:07:00:00</v>
      </c>
      <c r="M272">
        <v>7</v>
      </c>
      <c r="N272">
        <f t="shared" si="33"/>
        <v>-1423.8808590000008</v>
      </c>
      <c r="O272">
        <f t="shared" si="34"/>
        <v>-1423.8808590000008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10.762206123729252</v>
      </c>
    </row>
    <row r="273" spans="1:19" x14ac:dyDescent="0.25">
      <c r="A273" t="s">
        <v>298</v>
      </c>
      <c r="B273">
        <v>13389.469727</v>
      </c>
      <c r="C273">
        <v>12040.700194999999</v>
      </c>
      <c r="D273">
        <v>13791.324219</v>
      </c>
      <c r="E273">
        <v>13028.895508</v>
      </c>
      <c r="F273">
        <v>12067.900390999999</v>
      </c>
      <c r="G273">
        <v>12040.799805000001</v>
      </c>
      <c r="H273">
        <v>12200.900390999999</v>
      </c>
      <c r="I273">
        <v>12040.700194999999</v>
      </c>
      <c r="J273">
        <v>12087.575194999999</v>
      </c>
      <c r="L273" t="str">
        <f t="shared" si="32"/>
        <v>12MAR2022:08:00:00</v>
      </c>
      <c r="M273">
        <v>8</v>
      </c>
      <c r="N273">
        <f t="shared" si="33"/>
        <v>-1348.7695320000003</v>
      </c>
      <c r="O273">
        <f t="shared" si="34"/>
        <v>-1348.7695320000003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10.073360330918804</v>
      </c>
    </row>
    <row r="274" spans="1:19" x14ac:dyDescent="0.25">
      <c r="A274" t="s">
        <v>299</v>
      </c>
      <c r="B274">
        <v>13371.847656</v>
      </c>
      <c r="C274">
        <v>12168.700194999999</v>
      </c>
      <c r="D274">
        <v>13968.974609000001</v>
      </c>
      <c r="E274">
        <v>13192.15625</v>
      </c>
      <c r="F274">
        <v>12185.299805000001</v>
      </c>
      <c r="G274">
        <v>12168.700194999999</v>
      </c>
      <c r="H274">
        <v>12365.200194999999</v>
      </c>
      <c r="I274">
        <v>12168.700194999999</v>
      </c>
      <c r="J274">
        <v>12221.974609000001</v>
      </c>
      <c r="L274" t="str">
        <f t="shared" si="32"/>
        <v>12MAR2022:09:00:00</v>
      </c>
      <c r="M274">
        <v>9</v>
      </c>
      <c r="N274">
        <f t="shared" si="33"/>
        <v>-1203.1474610000005</v>
      </c>
      <c r="O274">
        <f t="shared" si="34"/>
        <v>-1203.1474610000005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8.9976156769939237</v>
      </c>
    </row>
    <row r="275" spans="1:19" x14ac:dyDescent="0.25">
      <c r="A275" t="s">
        <v>300</v>
      </c>
      <c r="B275">
        <v>13266.135742</v>
      </c>
      <c r="C275">
        <v>12064.299805000001</v>
      </c>
      <c r="D275">
        <v>13818.604492</v>
      </c>
      <c r="E275">
        <v>13239.196289</v>
      </c>
      <c r="F275">
        <v>12088.5</v>
      </c>
      <c r="G275">
        <v>12064.299805000001</v>
      </c>
      <c r="H275">
        <v>12280.599609000001</v>
      </c>
      <c r="I275">
        <v>12064.299805000001</v>
      </c>
      <c r="J275">
        <v>12124.424805000001</v>
      </c>
      <c r="L275" t="str">
        <f t="shared" si="32"/>
        <v>12MAR2022:10:00:00</v>
      </c>
      <c r="M275">
        <v>10</v>
      </c>
      <c r="N275">
        <f t="shared" si="33"/>
        <v>-1201.8359369999998</v>
      </c>
      <c r="O275">
        <f t="shared" si="34"/>
        <v>-1201.8359369999998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9.0594274050358177</v>
      </c>
    </row>
    <row r="276" spans="1:19" x14ac:dyDescent="0.25">
      <c r="A276" t="s">
        <v>301</v>
      </c>
      <c r="B276">
        <v>12991.892578000001</v>
      </c>
      <c r="C276">
        <v>11753.799805000001</v>
      </c>
      <c r="D276">
        <v>13434.250977</v>
      </c>
      <c r="E276">
        <v>13152.979492</v>
      </c>
      <c r="F276">
        <v>11804.700194999999</v>
      </c>
      <c r="G276">
        <v>11753.799805000001</v>
      </c>
      <c r="H276">
        <v>11962.799805000001</v>
      </c>
      <c r="I276">
        <v>11753.799805000001</v>
      </c>
      <c r="J276">
        <v>11818.775390999999</v>
      </c>
      <c r="L276" t="str">
        <f t="shared" si="32"/>
        <v>12MAR2022:11:00:00</v>
      </c>
      <c r="M276">
        <v>11</v>
      </c>
      <c r="N276">
        <f t="shared" si="33"/>
        <v>-1238.0927730000003</v>
      </c>
      <c r="O276">
        <f t="shared" si="34"/>
        <v>-1238.0927730000003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38"/>
        <v>9.5297337594719771</v>
      </c>
    </row>
    <row r="277" spans="1:19" x14ac:dyDescent="0.25">
      <c r="A277" t="s">
        <v>302</v>
      </c>
      <c r="B277">
        <v>12565.076171999999</v>
      </c>
      <c r="C277">
        <v>11398.599609000001</v>
      </c>
      <c r="D277">
        <v>12995.011719</v>
      </c>
      <c r="E277">
        <v>12863.204102</v>
      </c>
      <c r="F277">
        <v>11475.5</v>
      </c>
      <c r="G277">
        <v>11398.700194999999</v>
      </c>
      <c r="H277">
        <v>11601.400390999999</v>
      </c>
      <c r="I277">
        <v>11398.599609000001</v>
      </c>
      <c r="J277">
        <v>11468.550781</v>
      </c>
      <c r="L277" t="str">
        <f t="shared" si="32"/>
        <v>12MAR2022:12:00:00</v>
      </c>
      <c r="M277">
        <v>12</v>
      </c>
      <c r="N277">
        <f t="shared" si="33"/>
        <v>-1166.4765629999984</v>
      </c>
      <c r="O277">
        <f t="shared" si="34"/>
        <v>-1166.4765629999984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38"/>
        <v>9.283481827188389</v>
      </c>
    </row>
    <row r="278" spans="1:19" x14ac:dyDescent="0.25">
      <c r="A278" t="s">
        <v>303</v>
      </c>
      <c r="B278">
        <v>12085.508789</v>
      </c>
      <c r="C278">
        <v>11002.599609000001</v>
      </c>
      <c r="D278">
        <v>12253.586914</v>
      </c>
      <c r="E278">
        <v>12331.385742</v>
      </c>
      <c r="F278">
        <v>11105</v>
      </c>
      <c r="G278">
        <v>11002.599609000001</v>
      </c>
      <c r="H278">
        <v>11187.799805000001</v>
      </c>
      <c r="I278">
        <v>11002.599609000001</v>
      </c>
      <c r="J278">
        <v>11074.5</v>
      </c>
      <c r="L278" t="str">
        <f t="shared" si="32"/>
        <v>12MAR2022:13:00:00</v>
      </c>
      <c r="M278">
        <v>13</v>
      </c>
      <c r="N278">
        <f t="shared" si="33"/>
        <v>-1082.9091799999987</v>
      </c>
      <c r="O278">
        <f t="shared" si="34"/>
        <v>-1082.9091799999987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38"/>
        <v>8.9603937981133424</v>
      </c>
    </row>
    <row r="279" spans="1:19" x14ac:dyDescent="0.25">
      <c r="A279" t="s">
        <v>304</v>
      </c>
      <c r="B279">
        <v>11613.780273</v>
      </c>
      <c r="C279">
        <v>10677.799805000001</v>
      </c>
      <c r="D279">
        <v>11840.967773</v>
      </c>
      <c r="E279">
        <v>11714.935546999999</v>
      </c>
      <c r="F279">
        <v>10799.400390999999</v>
      </c>
      <c r="G279">
        <v>10677.799805000001</v>
      </c>
      <c r="H279">
        <v>10851.799805000001</v>
      </c>
      <c r="I279">
        <v>10677.799805000001</v>
      </c>
      <c r="J279">
        <v>10751.700194999999</v>
      </c>
      <c r="L279" t="str">
        <f t="shared" si="32"/>
        <v>12MAR2022:14:00:00</v>
      </c>
      <c r="M279">
        <v>14</v>
      </c>
      <c r="N279">
        <f t="shared" si="33"/>
        <v>-935.98046799999975</v>
      </c>
      <c r="O279">
        <f t="shared" si="34"/>
        <v>-935.98046799999975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38"/>
        <v>8.0592231469712754</v>
      </c>
    </row>
    <row r="280" spans="1:19" x14ac:dyDescent="0.25">
      <c r="A280" t="s">
        <v>305</v>
      </c>
      <c r="B280">
        <v>11231.426758</v>
      </c>
      <c r="C280">
        <v>10380.700194999999</v>
      </c>
      <c r="D280">
        <v>11573.71875</v>
      </c>
      <c r="E280">
        <v>11361.588867</v>
      </c>
      <c r="F280">
        <v>10519.700194999999</v>
      </c>
      <c r="G280">
        <v>10380.700194999999</v>
      </c>
      <c r="H280">
        <v>10545.799805000001</v>
      </c>
      <c r="I280">
        <v>10380.700194999999</v>
      </c>
      <c r="J280">
        <v>10456.724609000001</v>
      </c>
      <c r="L280" t="str">
        <f t="shared" si="32"/>
        <v>12MAR2022:15:00:00</v>
      </c>
      <c r="M280">
        <v>15</v>
      </c>
      <c r="N280">
        <f t="shared" si="33"/>
        <v>-850.72656300000017</v>
      </c>
      <c r="O280">
        <f t="shared" si="34"/>
        <v>-850.72656300000017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38"/>
        <v>7.5745190823066064</v>
      </c>
    </row>
    <row r="281" spans="1:19" x14ac:dyDescent="0.25">
      <c r="A281" t="s">
        <v>306</v>
      </c>
      <c r="B281">
        <v>10975.032227</v>
      </c>
      <c r="C281">
        <v>10240.400390999999</v>
      </c>
      <c r="D281">
        <v>11413.503906</v>
      </c>
      <c r="E281">
        <v>11261.049805000001</v>
      </c>
      <c r="F281">
        <v>10384.099609000001</v>
      </c>
      <c r="G281">
        <v>10240.400390999999</v>
      </c>
      <c r="H281">
        <v>10407.200194999999</v>
      </c>
      <c r="I281">
        <v>10240.400390999999</v>
      </c>
      <c r="J281">
        <v>10318.025390999999</v>
      </c>
      <c r="L281" t="str">
        <f t="shared" si="32"/>
        <v>12MAR2022:16:00:00</v>
      </c>
      <c r="M281">
        <v>16</v>
      </c>
      <c r="N281">
        <f t="shared" si="33"/>
        <v>-734.63183600000048</v>
      </c>
      <c r="O281">
        <f t="shared" si="34"/>
        <v>-734.63183600000048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38"/>
        <v>6.6936644996149628</v>
      </c>
    </row>
    <row r="282" spans="1:19" x14ac:dyDescent="0.25">
      <c r="A282" t="s">
        <v>307</v>
      </c>
      <c r="B282">
        <v>10890.700194999999</v>
      </c>
      <c r="C282">
        <v>10233.400390999999</v>
      </c>
      <c r="D282">
        <v>11346.018555000001</v>
      </c>
      <c r="E282">
        <v>11107.963867</v>
      </c>
      <c r="F282">
        <v>10369.400390999999</v>
      </c>
      <c r="G282">
        <v>10233.5</v>
      </c>
      <c r="H282">
        <v>10416.599609000001</v>
      </c>
      <c r="I282">
        <v>10233.400390999999</v>
      </c>
      <c r="J282">
        <v>10313.224609000001</v>
      </c>
      <c r="L282" t="str">
        <f t="shared" si="32"/>
        <v>12MAR2022:17:00:00</v>
      </c>
      <c r="M282">
        <v>17</v>
      </c>
      <c r="N282">
        <f t="shared" si="33"/>
        <v>-657.29980400000022</v>
      </c>
      <c r="O282">
        <f t="shared" si="34"/>
        <v>-657.29980400000022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38"/>
        <v>6.0354228124080711</v>
      </c>
    </row>
    <row r="283" spans="1:19" x14ac:dyDescent="0.25">
      <c r="A283" t="s">
        <v>308</v>
      </c>
      <c r="B283">
        <v>10945.939453000001</v>
      </c>
      <c r="C283">
        <v>10386.200194999999</v>
      </c>
      <c r="D283">
        <v>11300.864258</v>
      </c>
      <c r="E283">
        <v>11041.034180000001</v>
      </c>
      <c r="F283">
        <v>10489.900390999999</v>
      </c>
      <c r="G283">
        <v>10386.299805000001</v>
      </c>
      <c r="H283">
        <v>10597.599609000001</v>
      </c>
      <c r="I283">
        <v>10386.200194999999</v>
      </c>
      <c r="J283">
        <v>10465</v>
      </c>
      <c r="L283" t="str">
        <f t="shared" si="32"/>
        <v>12MAR2022:18:00:00</v>
      </c>
      <c r="M283">
        <v>18</v>
      </c>
      <c r="N283">
        <f t="shared" si="33"/>
        <v>-559.73925800000143</v>
      </c>
      <c r="O283">
        <f t="shared" si="34"/>
        <v>-559.73925800000143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38"/>
        <v>5.1136703286495093</v>
      </c>
    </row>
    <row r="284" spans="1:19" x14ac:dyDescent="0.25">
      <c r="A284" t="s">
        <v>309</v>
      </c>
      <c r="B284">
        <v>11326.611328000001</v>
      </c>
      <c r="C284">
        <v>10853.900390999999</v>
      </c>
      <c r="D284">
        <v>11553.550781</v>
      </c>
      <c r="E284">
        <v>11360.579102</v>
      </c>
      <c r="F284">
        <v>10905.900390999999</v>
      </c>
      <c r="G284">
        <v>10853.900390999999</v>
      </c>
      <c r="H284">
        <v>11097.599609000001</v>
      </c>
      <c r="I284">
        <v>10853.900390999999</v>
      </c>
      <c r="J284">
        <v>10927.824219</v>
      </c>
      <c r="L284" t="str">
        <f t="shared" si="32"/>
        <v>12MAR2022:19:00:00</v>
      </c>
      <c r="M284">
        <v>19</v>
      </c>
      <c r="N284">
        <f t="shared" si="33"/>
        <v>-472.71093700000165</v>
      </c>
      <c r="O284">
        <f t="shared" si="34"/>
        <v>-472.71093700000165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38"/>
        <v>4.1734542071858192</v>
      </c>
    </row>
    <row r="285" spans="1:19" x14ac:dyDescent="0.25">
      <c r="A285" t="s">
        <v>310</v>
      </c>
      <c r="B285">
        <v>11780.628906</v>
      </c>
      <c r="C285">
        <v>11072.799805000001</v>
      </c>
      <c r="D285">
        <v>11838.420898</v>
      </c>
      <c r="E285">
        <v>11575.109375</v>
      </c>
      <c r="F285">
        <v>11099.099609000001</v>
      </c>
      <c r="G285">
        <v>11072.799805000001</v>
      </c>
      <c r="H285">
        <v>11329.5</v>
      </c>
      <c r="I285">
        <v>11072.799805000001</v>
      </c>
      <c r="J285">
        <v>11143.549805000001</v>
      </c>
      <c r="L285" t="str">
        <f t="shared" si="32"/>
        <v>12MAR2022:20:00:00</v>
      </c>
      <c r="M285">
        <v>20</v>
      </c>
      <c r="N285">
        <f t="shared" si="33"/>
        <v>-707.82910099999935</v>
      </c>
      <c r="O285">
        <f t="shared" si="34"/>
        <v>-707.82910099999935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38"/>
        <v>6.0084152267923017</v>
      </c>
    </row>
    <row r="286" spans="1:19" x14ac:dyDescent="0.25">
      <c r="A286" t="s">
        <v>311</v>
      </c>
      <c r="B286">
        <v>11920.955078000001</v>
      </c>
      <c r="C286">
        <v>11059.099609000001</v>
      </c>
      <c r="D286">
        <v>11959.439453000001</v>
      </c>
      <c r="E286">
        <v>11704.098633</v>
      </c>
      <c r="F286">
        <v>11073.5</v>
      </c>
      <c r="G286">
        <v>11059.099609000001</v>
      </c>
      <c r="H286">
        <v>11318.299805000001</v>
      </c>
      <c r="I286">
        <v>11059.099609000001</v>
      </c>
      <c r="J286">
        <v>11127.5</v>
      </c>
      <c r="L286" t="str">
        <f t="shared" si="32"/>
        <v>12MAR2022:21:00:00</v>
      </c>
      <c r="M286">
        <v>21</v>
      </c>
      <c r="N286">
        <f t="shared" si="33"/>
        <v>-861.85546900000008</v>
      </c>
      <c r="O286">
        <f t="shared" si="34"/>
        <v>-861.85546900000008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38"/>
        <v>7.2297518391839715</v>
      </c>
    </row>
    <row r="287" spans="1:19" x14ac:dyDescent="0.25">
      <c r="A287" t="s">
        <v>312</v>
      </c>
      <c r="B287">
        <v>11985.211914</v>
      </c>
      <c r="C287">
        <v>10945.900390999999</v>
      </c>
      <c r="D287">
        <v>11892.445313</v>
      </c>
      <c r="E287">
        <v>11819.533203000001</v>
      </c>
      <c r="F287">
        <v>10959.799805000001</v>
      </c>
      <c r="G287">
        <v>10945.900390999999</v>
      </c>
      <c r="H287">
        <v>11201.400390999999</v>
      </c>
      <c r="I287">
        <v>10945.900390999999</v>
      </c>
      <c r="J287">
        <v>11013.25</v>
      </c>
      <c r="L287" t="str">
        <f t="shared" si="32"/>
        <v>12MAR2022:22:00:00</v>
      </c>
      <c r="M287">
        <v>22</v>
      </c>
      <c r="N287">
        <f t="shared" si="33"/>
        <v>-1039.3115230000003</v>
      </c>
      <c r="O287">
        <f t="shared" si="34"/>
        <v>-1039.3115230000003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38"/>
        <v>8.6716157416121629</v>
      </c>
    </row>
    <row r="288" spans="1:19" x14ac:dyDescent="0.25">
      <c r="A288" t="s">
        <v>313</v>
      </c>
      <c r="B288">
        <v>11843.973633</v>
      </c>
      <c r="C288">
        <v>10915.900390999999</v>
      </c>
      <c r="D288">
        <v>11787.771484000001</v>
      </c>
      <c r="E288">
        <v>11850.845703000001</v>
      </c>
      <c r="F288">
        <v>10968.599609000001</v>
      </c>
      <c r="G288">
        <v>10915.900390999999</v>
      </c>
      <c r="H288">
        <v>11142.299805000001</v>
      </c>
      <c r="I288">
        <v>10915.900390999999</v>
      </c>
      <c r="J288">
        <v>10985.675781</v>
      </c>
      <c r="L288" t="str">
        <f t="shared" si="32"/>
        <v>12MAR2022:23:00:00</v>
      </c>
      <c r="M288">
        <v>23</v>
      </c>
      <c r="N288">
        <f t="shared" si="33"/>
        <v>-928.07324200000039</v>
      </c>
      <c r="O288">
        <f t="shared" si="34"/>
        <v>-928.07324200000039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38"/>
        <v>7.8358266470146267</v>
      </c>
    </row>
    <row r="289" spans="1:19" x14ac:dyDescent="0.25">
      <c r="A289" t="s">
        <v>314</v>
      </c>
      <c r="B289">
        <v>11690.655273</v>
      </c>
      <c r="C289">
        <v>10885.799805000001</v>
      </c>
      <c r="D289">
        <v>11653.863281</v>
      </c>
      <c r="E289">
        <v>11812.213867</v>
      </c>
      <c r="F289">
        <v>10975.099609000001</v>
      </c>
      <c r="G289">
        <v>10885.799805000001</v>
      </c>
      <c r="H289">
        <v>11086</v>
      </c>
      <c r="I289">
        <v>10885.799805000001</v>
      </c>
      <c r="J289">
        <v>10958.174805000001</v>
      </c>
      <c r="L289" t="str">
        <f t="shared" si="32"/>
        <v>13MAR2022:00:00:00</v>
      </c>
      <c r="M289">
        <v>24</v>
      </c>
      <c r="N289">
        <f t="shared" si="33"/>
        <v>-804.85546799999975</v>
      </c>
      <c r="O289">
        <f t="shared" si="34"/>
        <v>-804.85546799999975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6.8846052612537729</v>
      </c>
    </row>
    <row r="290" spans="1:19" x14ac:dyDescent="0.25">
      <c r="A290" t="s">
        <v>315</v>
      </c>
      <c r="B290">
        <v>11554.324219</v>
      </c>
      <c r="C290">
        <v>11504.799805000001</v>
      </c>
      <c r="D290">
        <v>11416.268555000001</v>
      </c>
      <c r="E290">
        <v>11710.249023</v>
      </c>
      <c r="F290">
        <v>11578.799805000001</v>
      </c>
      <c r="G290">
        <v>11504.799805000001</v>
      </c>
      <c r="H290">
        <v>11682.799805000001</v>
      </c>
      <c r="I290">
        <v>11504.799805000001</v>
      </c>
      <c r="J290">
        <v>11567.799805000001</v>
      </c>
      <c r="L290" t="str">
        <f t="shared" si="32"/>
        <v>13MAR2022:01:00:00</v>
      </c>
      <c r="M290">
        <v>1</v>
      </c>
      <c r="N290">
        <f t="shared" si="33"/>
        <v>-49.524413999999524</v>
      </c>
      <c r="O290">
        <f t="shared" si="34"/>
        <v>-49.524413999999524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0.42862233274154865</v>
      </c>
    </row>
    <row r="291" spans="1:19" x14ac:dyDescent="0.25">
      <c r="A291" t="s">
        <v>316</v>
      </c>
      <c r="B291">
        <v>11472.001953000001</v>
      </c>
      <c r="C291">
        <v>11418.200194999999</v>
      </c>
      <c r="D291">
        <v>11273.297852</v>
      </c>
      <c r="E291">
        <v>11591.21875</v>
      </c>
      <c r="F291">
        <v>11516</v>
      </c>
      <c r="G291">
        <v>11418.200194999999</v>
      </c>
      <c r="H291">
        <v>11630.5</v>
      </c>
      <c r="I291">
        <v>11418.200194999999</v>
      </c>
      <c r="J291">
        <v>11495.724609000001</v>
      </c>
      <c r="L291" t="str">
        <f t="shared" si="32"/>
        <v>13MAR2022:02:00:00</v>
      </c>
      <c r="M291">
        <v>2</v>
      </c>
      <c r="N291">
        <f t="shared" si="33"/>
        <v>-53.801758000001428</v>
      </c>
      <c r="O291">
        <f t="shared" si="34"/>
        <v>-53.801758000001428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0.46898316632461806</v>
      </c>
    </row>
    <row r="292" spans="1:19" x14ac:dyDescent="0.25">
      <c r="A292" t="s">
        <v>770</v>
      </c>
      <c r="B292">
        <v>11472.001953000001</v>
      </c>
      <c r="C292">
        <v>11418.200194999999</v>
      </c>
      <c r="D292">
        <v>11273.297852</v>
      </c>
      <c r="E292">
        <v>11591.21875</v>
      </c>
      <c r="F292">
        <v>11516</v>
      </c>
      <c r="G292">
        <v>11418.200194999999</v>
      </c>
      <c r="H292">
        <v>11630.5</v>
      </c>
      <c r="I292">
        <v>11418.200194999999</v>
      </c>
      <c r="J292">
        <v>11495.724609000001</v>
      </c>
      <c r="L292" t="str">
        <f t="shared" ref="L292" si="39">A292</f>
        <v>13MAR2022:03:00:00</v>
      </c>
      <c r="M292">
        <v>3</v>
      </c>
      <c r="N292">
        <f t="shared" ref="N292" si="40">C292-B292</f>
        <v>-53.801758000001428</v>
      </c>
      <c r="O292">
        <f t="shared" si="34"/>
        <v>-53.801758000001428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ref="S292" si="41">ABS((B292-C292)/B292)*100</f>
        <v>0.46898316632461806</v>
      </c>
    </row>
    <row r="293" spans="1:19" x14ac:dyDescent="0.25">
      <c r="A293" t="s">
        <v>317</v>
      </c>
      <c r="B293">
        <v>11533.089844</v>
      </c>
      <c r="C293">
        <v>11479.200194999999</v>
      </c>
      <c r="D293">
        <v>11200.202148</v>
      </c>
      <c r="E293">
        <v>11507.846680000001</v>
      </c>
      <c r="F293">
        <v>11577.799805000001</v>
      </c>
      <c r="G293">
        <v>11479.200194999999</v>
      </c>
      <c r="H293">
        <v>11702</v>
      </c>
      <c r="I293">
        <v>11479.200194999999</v>
      </c>
      <c r="J293">
        <v>11559.549805000001</v>
      </c>
      <c r="L293" t="str">
        <f t="shared" si="32"/>
        <v>13MAR2022:04:00:00</v>
      </c>
      <c r="M293">
        <v>4</v>
      </c>
      <c r="N293">
        <f t="shared" si="33"/>
        <v>-53.889649000000645</v>
      </c>
      <c r="O293">
        <f t="shared" si="34"/>
        <v>-53.889649000000645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0.46726115662782525</v>
      </c>
    </row>
    <row r="294" spans="1:19" x14ac:dyDescent="0.25">
      <c r="A294" t="s">
        <v>318</v>
      </c>
      <c r="B294">
        <v>11701.530273</v>
      </c>
      <c r="C294">
        <v>11601.5</v>
      </c>
      <c r="D294">
        <v>11312.379883</v>
      </c>
      <c r="E294">
        <v>11635.423828000001</v>
      </c>
      <c r="F294">
        <v>11671.700194999999</v>
      </c>
      <c r="G294">
        <v>11601.5</v>
      </c>
      <c r="H294">
        <v>11810.299805000001</v>
      </c>
      <c r="I294">
        <v>11601.5</v>
      </c>
      <c r="J294">
        <v>11671.25</v>
      </c>
      <c r="L294" t="str">
        <f t="shared" si="32"/>
        <v>13MAR2022:05:00:00</v>
      </c>
      <c r="M294">
        <v>5</v>
      </c>
      <c r="N294">
        <f t="shared" si="33"/>
        <v>-100.03027300000031</v>
      </c>
      <c r="O294">
        <f t="shared" si="34"/>
        <v>-100.03027300000031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0.85484779055615667</v>
      </c>
    </row>
    <row r="295" spans="1:19" x14ac:dyDescent="0.25">
      <c r="A295" t="s">
        <v>319</v>
      </c>
      <c r="B295">
        <v>11852.770508</v>
      </c>
      <c r="C295">
        <v>11880.5</v>
      </c>
      <c r="D295">
        <v>11653.116211</v>
      </c>
      <c r="E295">
        <v>12033.964844</v>
      </c>
      <c r="F295">
        <v>11912.400390999999</v>
      </c>
      <c r="G295">
        <v>11880.5</v>
      </c>
      <c r="H295">
        <v>12052.099609000001</v>
      </c>
      <c r="I295">
        <v>11880.5</v>
      </c>
      <c r="J295">
        <v>11931.375</v>
      </c>
      <c r="L295" t="str">
        <f t="shared" si="32"/>
        <v>13MAR2022:06:00:00</v>
      </c>
      <c r="M295">
        <v>6</v>
      </c>
      <c r="N295">
        <f t="shared" si="33"/>
        <v>27.729492000000391</v>
      </c>
      <c r="O295" t="str">
        <f t="shared" si="34"/>
        <v/>
      </c>
      <c r="P295">
        <f t="shared" si="35"/>
        <v>27.729492000000391</v>
      </c>
      <c r="Q295" t="str">
        <f t="shared" si="36"/>
        <v/>
      </c>
      <c r="R295">
        <f t="shared" si="37"/>
        <v>1</v>
      </c>
      <c r="S295">
        <f t="shared" si="38"/>
        <v>0.23394945495050662</v>
      </c>
    </row>
    <row r="296" spans="1:19" x14ac:dyDescent="0.25">
      <c r="A296" t="s">
        <v>320</v>
      </c>
      <c r="B296">
        <v>12155.033203000001</v>
      </c>
      <c r="C296">
        <v>12277.200194999999</v>
      </c>
      <c r="D296">
        <v>12020.548828000001</v>
      </c>
      <c r="E296">
        <v>12427.863281</v>
      </c>
      <c r="F296">
        <v>12264.299805000001</v>
      </c>
      <c r="G296">
        <v>12277.200194999999</v>
      </c>
      <c r="H296">
        <v>12387.700194999999</v>
      </c>
      <c r="I296">
        <v>12277.200194999999</v>
      </c>
      <c r="J296">
        <v>12301.599609000001</v>
      </c>
      <c r="L296" t="str">
        <f t="shared" si="32"/>
        <v>13MAR2022:07:00:00</v>
      </c>
      <c r="M296">
        <v>7</v>
      </c>
      <c r="N296">
        <f t="shared" si="33"/>
        <v>122.16699199999857</v>
      </c>
      <c r="O296" t="str">
        <f t="shared" si="34"/>
        <v/>
      </c>
      <c r="P296">
        <f t="shared" si="35"/>
        <v>122.16699199999857</v>
      </c>
      <c r="Q296" t="str">
        <f t="shared" si="36"/>
        <v/>
      </c>
      <c r="R296">
        <f t="shared" si="37"/>
        <v>1</v>
      </c>
      <c r="S296">
        <f t="shared" si="38"/>
        <v>1.0050732890622327</v>
      </c>
    </row>
    <row r="297" spans="1:19" x14ac:dyDescent="0.25">
      <c r="A297" t="s">
        <v>321</v>
      </c>
      <c r="B297">
        <v>12465.701171999999</v>
      </c>
      <c r="C297">
        <v>12571</v>
      </c>
      <c r="D297">
        <v>12157.247069999999</v>
      </c>
      <c r="E297">
        <v>12706.811523</v>
      </c>
      <c r="F297">
        <v>12528.5</v>
      </c>
      <c r="G297">
        <v>12571</v>
      </c>
      <c r="H297">
        <v>12625.200194999999</v>
      </c>
      <c r="I297">
        <v>12571</v>
      </c>
      <c r="J297">
        <v>12573.924805000001</v>
      </c>
      <c r="L297" t="str">
        <f t="shared" si="32"/>
        <v>13MAR2022:08:00:00</v>
      </c>
      <c r="M297">
        <v>8</v>
      </c>
      <c r="N297">
        <f t="shared" si="33"/>
        <v>105.29882800000087</v>
      </c>
      <c r="O297" t="str">
        <f t="shared" si="34"/>
        <v/>
      </c>
      <c r="P297">
        <f t="shared" si="35"/>
        <v>105.29882800000087</v>
      </c>
      <c r="Q297" t="str">
        <f t="shared" si="36"/>
        <v/>
      </c>
      <c r="R297">
        <f t="shared" si="37"/>
        <v>1</v>
      </c>
      <c r="S297">
        <f t="shared" si="38"/>
        <v>0.84470842471757002</v>
      </c>
    </row>
    <row r="298" spans="1:19" x14ac:dyDescent="0.25">
      <c r="A298" t="s">
        <v>322</v>
      </c>
      <c r="B298">
        <v>12476.189453000001</v>
      </c>
      <c r="C298">
        <v>12578.599609000001</v>
      </c>
      <c r="D298">
        <v>12441.657227</v>
      </c>
      <c r="E298">
        <v>12923.753906</v>
      </c>
      <c r="F298">
        <v>12566.200194999999</v>
      </c>
      <c r="G298">
        <v>12578.599609000001</v>
      </c>
      <c r="H298">
        <v>12611.599609000001</v>
      </c>
      <c r="I298">
        <v>12578.599609000001</v>
      </c>
      <c r="J298">
        <v>12583.75</v>
      </c>
      <c r="L298" t="str">
        <f t="shared" si="32"/>
        <v>13MAR2022:09:00:00</v>
      </c>
      <c r="M298">
        <v>9</v>
      </c>
      <c r="N298">
        <f t="shared" si="33"/>
        <v>102.41015599999992</v>
      </c>
      <c r="O298" t="str">
        <f t="shared" si="34"/>
        <v/>
      </c>
      <c r="P298">
        <f t="shared" si="35"/>
        <v>102.41015599999992</v>
      </c>
      <c r="Q298" t="str">
        <f t="shared" si="36"/>
        <v/>
      </c>
      <c r="R298">
        <f t="shared" si="37"/>
        <v>1</v>
      </c>
      <c r="S298">
        <f t="shared" si="38"/>
        <v>0.82084482915073531</v>
      </c>
    </row>
    <row r="299" spans="1:19" x14ac:dyDescent="0.25">
      <c r="A299" t="s">
        <v>323</v>
      </c>
      <c r="B299">
        <v>12265.661133</v>
      </c>
      <c r="C299">
        <v>12535.099609000001</v>
      </c>
      <c r="D299">
        <v>12207.15625</v>
      </c>
      <c r="E299">
        <v>12806.511719</v>
      </c>
      <c r="F299">
        <v>12578.099609000001</v>
      </c>
      <c r="G299">
        <v>12535.099609000001</v>
      </c>
      <c r="H299">
        <v>12560.799805000001</v>
      </c>
      <c r="I299">
        <v>12535.099609000001</v>
      </c>
      <c r="J299">
        <v>12552.275390999999</v>
      </c>
      <c r="L299" t="str">
        <f t="shared" si="32"/>
        <v>13MAR2022:10:00:00</v>
      </c>
      <c r="M299">
        <v>10</v>
      </c>
      <c r="N299">
        <f t="shared" si="33"/>
        <v>269.43847600000117</v>
      </c>
      <c r="O299" t="str">
        <f t="shared" si="34"/>
        <v/>
      </c>
      <c r="P299">
        <f t="shared" si="35"/>
        <v>269.43847600000117</v>
      </c>
      <c r="Q299" t="str">
        <f t="shared" si="36"/>
        <v/>
      </c>
      <c r="R299">
        <f t="shared" si="37"/>
        <v>1</v>
      </c>
      <c r="S299">
        <f t="shared" si="38"/>
        <v>2.1966893841139448</v>
      </c>
    </row>
    <row r="300" spans="1:19" x14ac:dyDescent="0.25">
      <c r="A300" t="s">
        <v>324</v>
      </c>
      <c r="B300">
        <v>11986.855469</v>
      </c>
      <c r="C300">
        <v>12261.700194999999</v>
      </c>
      <c r="D300">
        <v>11836.891602</v>
      </c>
      <c r="E300">
        <v>12341.682617</v>
      </c>
      <c r="F300">
        <v>12370.799805000001</v>
      </c>
      <c r="G300">
        <v>12261.700194999999</v>
      </c>
      <c r="H300">
        <v>12312.700194999999</v>
      </c>
      <c r="I300">
        <v>12261.700194999999</v>
      </c>
      <c r="J300">
        <v>12301.724609000001</v>
      </c>
      <c r="L300" t="str">
        <f t="shared" si="32"/>
        <v>13MAR2022:11:00:00</v>
      </c>
      <c r="M300">
        <v>11</v>
      </c>
      <c r="N300">
        <f t="shared" si="33"/>
        <v>274.84472599999935</v>
      </c>
      <c r="O300" t="str">
        <f t="shared" si="34"/>
        <v/>
      </c>
      <c r="P300">
        <f t="shared" si="35"/>
        <v>274.84472599999935</v>
      </c>
      <c r="Q300" t="str">
        <f t="shared" si="36"/>
        <v/>
      </c>
      <c r="R300">
        <f t="shared" si="37"/>
        <v>1</v>
      </c>
      <c r="S300">
        <f t="shared" si="38"/>
        <v>2.292884290719893</v>
      </c>
    </row>
    <row r="301" spans="1:19" x14ac:dyDescent="0.25">
      <c r="A301" t="s">
        <v>325</v>
      </c>
      <c r="B301">
        <v>11624.25</v>
      </c>
      <c r="C301">
        <v>11903.099609000001</v>
      </c>
      <c r="D301">
        <v>11441.287109000001</v>
      </c>
      <c r="E301">
        <v>11688.112305000001</v>
      </c>
      <c r="F301">
        <v>12055.700194999999</v>
      </c>
      <c r="G301">
        <v>11903.099609000001</v>
      </c>
      <c r="H301">
        <v>11974.299805000001</v>
      </c>
      <c r="I301">
        <v>11903.099609000001</v>
      </c>
      <c r="J301">
        <v>11959.050781</v>
      </c>
      <c r="L301" t="str">
        <f t="shared" si="32"/>
        <v>13MAR2022:12:00:00</v>
      </c>
      <c r="M301">
        <v>12</v>
      </c>
      <c r="N301">
        <f t="shared" si="33"/>
        <v>278.84960900000078</v>
      </c>
      <c r="O301" t="str">
        <f t="shared" si="34"/>
        <v/>
      </c>
      <c r="P301">
        <f t="shared" si="35"/>
        <v>278.84960900000078</v>
      </c>
      <c r="Q301" t="str">
        <f t="shared" si="36"/>
        <v/>
      </c>
      <c r="R301">
        <f t="shared" si="37"/>
        <v>1</v>
      </c>
      <c r="S301">
        <f t="shared" si="38"/>
        <v>2.3988610792094183</v>
      </c>
    </row>
    <row r="302" spans="1:19" x14ac:dyDescent="0.25">
      <c r="A302" t="s">
        <v>326</v>
      </c>
      <c r="B302">
        <v>11293.152344</v>
      </c>
      <c r="C302">
        <v>11519.700194999999</v>
      </c>
      <c r="D302">
        <v>11206.666015999999</v>
      </c>
      <c r="E302">
        <v>11156.144531</v>
      </c>
      <c r="F302">
        <v>11712.400390999999</v>
      </c>
      <c r="G302">
        <v>11519.700194999999</v>
      </c>
      <c r="H302">
        <v>11608.299805000001</v>
      </c>
      <c r="I302">
        <v>11519.700194999999</v>
      </c>
      <c r="J302">
        <v>11590.025390999999</v>
      </c>
      <c r="L302" t="str">
        <f t="shared" si="32"/>
        <v>13MAR2022:13:00:00</v>
      </c>
      <c r="M302">
        <v>13</v>
      </c>
      <c r="N302">
        <f t="shared" si="33"/>
        <v>226.54785099999935</v>
      </c>
      <c r="O302" t="str">
        <f t="shared" si="34"/>
        <v/>
      </c>
      <c r="P302">
        <f t="shared" si="35"/>
        <v>226.54785099999935</v>
      </c>
      <c r="Q302" t="str">
        <f t="shared" si="36"/>
        <v/>
      </c>
      <c r="R302">
        <f t="shared" si="37"/>
        <v>1</v>
      </c>
      <c r="S302">
        <f t="shared" si="38"/>
        <v>2.00606388809023</v>
      </c>
    </row>
    <row r="303" spans="1:19" x14ac:dyDescent="0.25">
      <c r="A303" t="s">
        <v>327</v>
      </c>
      <c r="B303">
        <v>11029.920898</v>
      </c>
      <c r="C303">
        <v>11207.900390999999</v>
      </c>
      <c r="D303">
        <v>11041.170898</v>
      </c>
      <c r="E303">
        <v>10972.466796999999</v>
      </c>
      <c r="F303">
        <v>11470.5</v>
      </c>
      <c r="G303">
        <v>11207.900390999999</v>
      </c>
      <c r="H303">
        <v>11323.099609000001</v>
      </c>
      <c r="I303">
        <v>11207.900390999999</v>
      </c>
      <c r="J303">
        <v>11302.349609000001</v>
      </c>
      <c r="L303" t="str">
        <f t="shared" si="32"/>
        <v>13MAR2022:14:00:00</v>
      </c>
      <c r="M303">
        <v>14</v>
      </c>
      <c r="N303">
        <f t="shared" si="33"/>
        <v>177.97949299999891</v>
      </c>
      <c r="O303" t="str">
        <f t="shared" si="34"/>
        <v/>
      </c>
      <c r="P303">
        <f t="shared" si="35"/>
        <v>177.97949299999891</v>
      </c>
      <c r="Q303" t="str">
        <f t="shared" si="36"/>
        <v/>
      </c>
      <c r="R303">
        <f t="shared" si="37"/>
        <v>1</v>
      </c>
      <c r="S303">
        <f t="shared" si="38"/>
        <v>1.6136062501796458</v>
      </c>
    </row>
    <row r="304" spans="1:19" x14ac:dyDescent="0.25">
      <c r="A304" t="s">
        <v>328</v>
      </c>
      <c r="B304">
        <v>10805.294921999999</v>
      </c>
      <c r="C304">
        <v>11012.099609000001</v>
      </c>
      <c r="D304">
        <v>10899.666992</v>
      </c>
      <c r="E304">
        <v>10750.625</v>
      </c>
      <c r="F304">
        <v>11314</v>
      </c>
      <c r="G304">
        <v>11012.099609000001</v>
      </c>
      <c r="H304">
        <v>11156.400390999999</v>
      </c>
      <c r="I304">
        <v>11012.099609000001</v>
      </c>
      <c r="J304">
        <v>11123.650390999999</v>
      </c>
      <c r="L304" t="str">
        <f t="shared" si="32"/>
        <v>13MAR2022:15:00:00</v>
      </c>
      <c r="M304">
        <v>15</v>
      </c>
      <c r="N304">
        <f t="shared" si="33"/>
        <v>206.80468700000165</v>
      </c>
      <c r="O304" t="str">
        <f t="shared" si="34"/>
        <v/>
      </c>
      <c r="P304">
        <f t="shared" si="35"/>
        <v>206.80468700000165</v>
      </c>
      <c r="Q304" t="str">
        <f t="shared" si="36"/>
        <v/>
      </c>
      <c r="R304">
        <f t="shared" si="37"/>
        <v>1</v>
      </c>
      <c r="S304">
        <f t="shared" si="38"/>
        <v>1.913919874402866</v>
      </c>
    </row>
    <row r="305" spans="1:19" x14ac:dyDescent="0.25">
      <c r="A305" t="s">
        <v>329</v>
      </c>
      <c r="B305">
        <v>10682</v>
      </c>
      <c r="C305">
        <v>10983.299805000001</v>
      </c>
      <c r="D305">
        <v>10808.595703000001</v>
      </c>
      <c r="E305">
        <v>10675.108398</v>
      </c>
      <c r="F305">
        <v>11333.200194999999</v>
      </c>
      <c r="G305">
        <v>10983.299805000001</v>
      </c>
      <c r="H305">
        <v>11128.299805000001</v>
      </c>
      <c r="I305">
        <v>10983.299805000001</v>
      </c>
      <c r="J305">
        <v>11107.025390999999</v>
      </c>
      <c r="L305" t="str">
        <f t="shared" si="32"/>
        <v>13MAR2022:16:00:00</v>
      </c>
      <c r="M305">
        <v>16</v>
      </c>
      <c r="N305">
        <f t="shared" si="33"/>
        <v>301.29980500000056</v>
      </c>
      <c r="O305" t="str">
        <f t="shared" si="34"/>
        <v/>
      </c>
      <c r="P305">
        <f t="shared" si="35"/>
        <v>301.29980500000056</v>
      </c>
      <c r="Q305" t="str">
        <f t="shared" si="36"/>
        <v/>
      </c>
      <c r="R305">
        <f t="shared" si="37"/>
        <v>1</v>
      </c>
      <c r="S305">
        <f t="shared" si="38"/>
        <v>2.8206310147912426</v>
      </c>
    </row>
    <row r="306" spans="1:19" x14ac:dyDescent="0.25">
      <c r="A306" t="s">
        <v>330</v>
      </c>
      <c r="B306">
        <v>10647.787109000001</v>
      </c>
      <c r="C306">
        <v>11134.299805000001</v>
      </c>
      <c r="D306">
        <v>10810.719727</v>
      </c>
      <c r="E306">
        <v>10686.541015999999</v>
      </c>
      <c r="F306">
        <v>11520.299805000001</v>
      </c>
      <c r="G306">
        <v>11134.299805000001</v>
      </c>
      <c r="H306">
        <v>11204.700194999999</v>
      </c>
      <c r="I306">
        <v>11134.299805000001</v>
      </c>
      <c r="J306">
        <v>11248.400390999999</v>
      </c>
      <c r="L306" t="str">
        <f t="shared" si="32"/>
        <v>13MAR2022:17:00:00</v>
      </c>
      <c r="M306">
        <v>17</v>
      </c>
      <c r="N306">
        <f t="shared" si="33"/>
        <v>486.51269599999978</v>
      </c>
      <c r="O306" t="str">
        <f t="shared" si="34"/>
        <v/>
      </c>
      <c r="P306">
        <f t="shared" si="35"/>
        <v>486.51269599999978</v>
      </c>
      <c r="Q306" t="str">
        <f t="shared" si="36"/>
        <v/>
      </c>
      <c r="R306">
        <f t="shared" si="37"/>
        <v>1</v>
      </c>
      <c r="S306">
        <f t="shared" si="38"/>
        <v>4.5691437199075553</v>
      </c>
    </row>
    <row r="307" spans="1:19" x14ac:dyDescent="0.25">
      <c r="A307" t="s">
        <v>331</v>
      </c>
      <c r="B307">
        <v>10696.828125</v>
      </c>
      <c r="C307">
        <v>11342</v>
      </c>
      <c r="D307">
        <v>10938.211914</v>
      </c>
      <c r="E307">
        <v>10844.025390999999</v>
      </c>
      <c r="F307">
        <v>11712.299805000001</v>
      </c>
      <c r="G307">
        <v>11342</v>
      </c>
      <c r="H307">
        <v>11345.099609000001</v>
      </c>
      <c r="I307">
        <v>11342</v>
      </c>
      <c r="J307">
        <v>11435.349609000001</v>
      </c>
      <c r="L307" t="str">
        <f t="shared" si="32"/>
        <v>13MAR2022:18:00:00</v>
      </c>
      <c r="M307">
        <v>18</v>
      </c>
      <c r="N307">
        <f t="shared" si="33"/>
        <v>645.171875</v>
      </c>
      <c r="O307" t="str">
        <f t="shared" si="34"/>
        <v/>
      </c>
      <c r="P307">
        <f t="shared" si="35"/>
        <v>645.171875</v>
      </c>
      <c r="Q307" t="str">
        <f t="shared" si="36"/>
        <v/>
      </c>
      <c r="R307">
        <f t="shared" si="37"/>
        <v>1</v>
      </c>
      <c r="S307">
        <f t="shared" si="38"/>
        <v>6.0314316305797426</v>
      </c>
    </row>
    <row r="308" spans="1:19" x14ac:dyDescent="0.25">
      <c r="A308" t="s">
        <v>332</v>
      </c>
      <c r="B308">
        <v>10783.860352</v>
      </c>
      <c r="C308">
        <v>11343.700194999999</v>
      </c>
      <c r="D308">
        <v>11250.841796999999</v>
      </c>
      <c r="E308">
        <v>11224.351563</v>
      </c>
      <c r="F308">
        <v>11663.400390999999</v>
      </c>
      <c r="G308">
        <v>11343.700194999999</v>
      </c>
      <c r="H308">
        <v>11355.5</v>
      </c>
      <c r="I308">
        <v>11343.700194999999</v>
      </c>
      <c r="J308">
        <v>11426.575194999999</v>
      </c>
      <c r="L308" t="str">
        <f t="shared" si="32"/>
        <v>13MAR2022:19:00:00</v>
      </c>
      <c r="M308">
        <v>19</v>
      </c>
      <c r="N308">
        <f t="shared" si="33"/>
        <v>559.83984299999975</v>
      </c>
      <c r="O308" t="str">
        <f t="shared" si="34"/>
        <v/>
      </c>
      <c r="P308">
        <f t="shared" si="35"/>
        <v>559.83984299999975</v>
      </c>
      <c r="Q308" t="str">
        <f t="shared" si="36"/>
        <v/>
      </c>
      <c r="R308">
        <f t="shared" si="37"/>
        <v>1</v>
      </c>
      <c r="S308">
        <f t="shared" si="38"/>
        <v>5.1914604299950016</v>
      </c>
    </row>
    <row r="309" spans="1:19" x14ac:dyDescent="0.25">
      <c r="A309" t="s">
        <v>333</v>
      </c>
      <c r="B309">
        <v>11132.087890999999</v>
      </c>
      <c r="C309">
        <v>11455.400390999999</v>
      </c>
      <c r="D309">
        <v>11418.304688</v>
      </c>
      <c r="E309">
        <v>11319.829102</v>
      </c>
      <c r="F309">
        <v>11687.599609000001</v>
      </c>
      <c r="G309">
        <v>11455.400390999999</v>
      </c>
      <c r="H309">
        <v>11518.700194999999</v>
      </c>
      <c r="I309">
        <v>11455.400390999999</v>
      </c>
      <c r="J309">
        <v>11529.275390999999</v>
      </c>
      <c r="L309" t="str">
        <f t="shared" si="32"/>
        <v>13MAR2022:20:00:00</v>
      </c>
      <c r="M309">
        <v>20</v>
      </c>
      <c r="N309">
        <f t="shared" si="33"/>
        <v>323.3125</v>
      </c>
      <c r="O309" t="str">
        <f t="shared" si="34"/>
        <v/>
      </c>
      <c r="P309">
        <f t="shared" si="35"/>
        <v>323.3125</v>
      </c>
      <c r="Q309" t="str">
        <f t="shared" si="36"/>
        <v/>
      </c>
      <c r="R309">
        <f t="shared" si="37"/>
        <v>1</v>
      </c>
      <c r="S309">
        <f t="shared" si="38"/>
        <v>2.9043293869552507</v>
      </c>
    </row>
    <row r="310" spans="1:19" x14ac:dyDescent="0.25">
      <c r="A310" t="s">
        <v>334</v>
      </c>
      <c r="B310">
        <v>11359.747069999999</v>
      </c>
      <c r="C310">
        <v>11740.799805000001</v>
      </c>
      <c r="D310">
        <v>11330.523438</v>
      </c>
      <c r="E310">
        <v>11299.379883</v>
      </c>
      <c r="F310">
        <v>11888</v>
      </c>
      <c r="G310">
        <v>11740.799805000001</v>
      </c>
      <c r="H310">
        <v>11739.400390999999</v>
      </c>
      <c r="I310">
        <v>11740.799805000001</v>
      </c>
      <c r="J310">
        <v>11777.250977</v>
      </c>
      <c r="L310" t="str">
        <f t="shared" si="32"/>
        <v>13MAR2022:21:00:00</v>
      </c>
      <c r="M310">
        <v>21</v>
      </c>
      <c r="N310">
        <f t="shared" si="33"/>
        <v>381.05273500000112</v>
      </c>
      <c r="O310" t="str">
        <f t="shared" si="34"/>
        <v/>
      </c>
      <c r="P310">
        <f t="shared" si="35"/>
        <v>381.05273500000112</v>
      </c>
      <c r="Q310" t="str">
        <f t="shared" si="36"/>
        <v/>
      </c>
      <c r="R310">
        <f t="shared" si="37"/>
        <v>1</v>
      </c>
      <c r="S310">
        <f t="shared" si="38"/>
        <v>3.354412141854151</v>
      </c>
    </row>
    <row r="311" spans="1:19" x14ac:dyDescent="0.25">
      <c r="A311" t="s">
        <v>335</v>
      </c>
      <c r="B311">
        <v>11239.283203000001</v>
      </c>
      <c r="C311">
        <v>11478.799805000001</v>
      </c>
      <c r="D311">
        <v>11097.691406</v>
      </c>
      <c r="E311">
        <v>11106.734375</v>
      </c>
      <c r="F311">
        <v>11568.5</v>
      </c>
      <c r="G311">
        <v>11478.799805000001</v>
      </c>
      <c r="H311">
        <v>11456.099609000001</v>
      </c>
      <c r="I311">
        <v>11478.799805000001</v>
      </c>
      <c r="J311">
        <v>11495.549805000001</v>
      </c>
      <c r="L311" t="str">
        <f t="shared" si="32"/>
        <v>13MAR2022:22:00:00</v>
      </c>
      <c r="M311">
        <v>22</v>
      </c>
      <c r="N311">
        <f t="shared" si="33"/>
        <v>239.51660199999969</v>
      </c>
      <c r="O311" t="str">
        <f t="shared" si="34"/>
        <v/>
      </c>
      <c r="P311">
        <f t="shared" si="35"/>
        <v>239.51660199999969</v>
      </c>
      <c r="Q311" t="str">
        <f t="shared" si="36"/>
        <v/>
      </c>
      <c r="R311">
        <f t="shared" si="37"/>
        <v>1</v>
      </c>
      <c r="S311">
        <f t="shared" si="38"/>
        <v>2.1310665250971494</v>
      </c>
    </row>
    <row r="312" spans="1:19" x14ac:dyDescent="0.25">
      <c r="A312" t="s">
        <v>336</v>
      </c>
      <c r="B312">
        <v>10933.714844</v>
      </c>
      <c r="C312">
        <v>11011</v>
      </c>
      <c r="D312">
        <v>10681.698242</v>
      </c>
      <c r="E312">
        <v>10709.274414</v>
      </c>
      <c r="F312">
        <v>11047.400390999999</v>
      </c>
      <c r="G312">
        <v>11011</v>
      </c>
      <c r="H312">
        <v>10951.299805000001</v>
      </c>
      <c r="I312">
        <v>11011.099609000001</v>
      </c>
      <c r="J312">
        <v>11005.199219</v>
      </c>
      <c r="L312" t="str">
        <f t="shared" si="32"/>
        <v>13MAR2022:23:00:00</v>
      </c>
      <c r="M312">
        <v>23</v>
      </c>
      <c r="N312">
        <f t="shared" si="33"/>
        <v>77.285155999999915</v>
      </c>
      <c r="O312" t="str">
        <f t="shared" si="34"/>
        <v/>
      </c>
      <c r="P312">
        <f t="shared" si="35"/>
        <v>77.285155999999915</v>
      </c>
      <c r="Q312" t="str">
        <f t="shared" si="36"/>
        <v/>
      </c>
      <c r="R312">
        <f t="shared" si="37"/>
        <v>1</v>
      </c>
      <c r="S312">
        <f t="shared" si="38"/>
        <v>0.70685176175424969</v>
      </c>
    </row>
    <row r="313" spans="1:19" x14ac:dyDescent="0.25">
      <c r="A313" t="s">
        <v>337</v>
      </c>
      <c r="B313">
        <v>10546.453125</v>
      </c>
      <c r="C313">
        <v>10375.5</v>
      </c>
      <c r="D313">
        <v>10197.388671999999</v>
      </c>
      <c r="E313">
        <v>10202.582031</v>
      </c>
      <c r="F313">
        <v>10372.799805000001</v>
      </c>
      <c r="G313">
        <v>10375.5</v>
      </c>
      <c r="H313">
        <v>10394</v>
      </c>
      <c r="I313">
        <v>10375.5</v>
      </c>
      <c r="J313">
        <v>10379.450194999999</v>
      </c>
      <c r="L313" t="str">
        <f t="shared" si="32"/>
        <v>14MAR2022:00:00:00</v>
      </c>
      <c r="M313">
        <v>24</v>
      </c>
      <c r="N313">
        <f t="shared" si="33"/>
        <v>-170.953125</v>
      </c>
      <c r="O313">
        <f t="shared" si="34"/>
        <v>-170.953125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38"/>
        <v>1.6209537270379704</v>
      </c>
    </row>
    <row r="314" spans="1:19" x14ac:dyDescent="0.25">
      <c r="A314" t="s">
        <v>338</v>
      </c>
      <c r="B314">
        <v>10191.558594</v>
      </c>
      <c r="C314">
        <v>10230.299805000001</v>
      </c>
      <c r="D314">
        <v>9857.2597655999998</v>
      </c>
      <c r="E314">
        <v>9905.1337891000003</v>
      </c>
      <c r="F314">
        <v>10230.299805000001</v>
      </c>
      <c r="G314">
        <v>10221.099609000001</v>
      </c>
      <c r="H314">
        <v>10305.299805000001</v>
      </c>
      <c r="I314">
        <v>10221.099609000001</v>
      </c>
      <c r="J314">
        <v>10244.449219</v>
      </c>
      <c r="L314" t="str">
        <f t="shared" si="32"/>
        <v>14MAR2022:01:00:00</v>
      </c>
      <c r="M314">
        <v>1</v>
      </c>
      <c r="N314">
        <f t="shared" si="33"/>
        <v>38.741211000000476</v>
      </c>
      <c r="O314" t="str">
        <f t="shared" si="34"/>
        <v/>
      </c>
      <c r="P314">
        <f t="shared" si="35"/>
        <v>38.741211000000476</v>
      </c>
      <c r="Q314" t="str">
        <f t="shared" si="36"/>
        <v/>
      </c>
      <c r="R314">
        <f t="shared" si="37"/>
        <v>1</v>
      </c>
      <c r="S314">
        <f t="shared" si="38"/>
        <v>0.38013038577640418</v>
      </c>
    </row>
    <row r="315" spans="1:19" x14ac:dyDescent="0.25">
      <c r="A315" t="s">
        <v>339</v>
      </c>
      <c r="B315">
        <v>9931.8183594000002</v>
      </c>
      <c r="C315">
        <v>9894.6904297000001</v>
      </c>
      <c r="D315">
        <v>9617.7226563000004</v>
      </c>
      <c r="E315">
        <v>9689.9960938000004</v>
      </c>
      <c r="F315">
        <v>9894.6904297000001</v>
      </c>
      <c r="G315">
        <v>9907</v>
      </c>
      <c r="H315">
        <v>10005.900390999999</v>
      </c>
      <c r="I315">
        <v>9907.0302733999997</v>
      </c>
      <c r="J315">
        <v>9928.6552733999997</v>
      </c>
      <c r="L315" t="str">
        <f t="shared" si="32"/>
        <v>14MAR2022:02:00:00</v>
      </c>
      <c r="M315">
        <v>2</v>
      </c>
      <c r="N315">
        <f t="shared" si="33"/>
        <v>-37.127929700000095</v>
      </c>
      <c r="O315">
        <f t="shared" si="34"/>
        <v>-37.127929700000095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0.3738281184417781</v>
      </c>
    </row>
    <row r="316" spans="1:19" x14ac:dyDescent="0.25">
      <c r="A316" t="s">
        <v>340</v>
      </c>
      <c r="B316">
        <v>9785.8173827999999</v>
      </c>
      <c r="C316">
        <v>9705.2998047000001</v>
      </c>
      <c r="D316">
        <v>9534.1611327999999</v>
      </c>
      <c r="E316">
        <v>9535.9882813000004</v>
      </c>
      <c r="F316">
        <v>9705.2998047000001</v>
      </c>
      <c r="G316">
        <v>9724.6503905999998</v>
      </c>
      <c r="H316">
        <v>9847.3398438000004</v>
      </c>
      <c r="I316">
        <v>9724.6796875</v>
      </c>
      <c r="J316">
        <v>9750.4921875</v>
      </c>
      <c r="L316" t="str">
        <f t="shared" si="32"/>
        <v>14MAR2022:03:00:00</v>
      </c>
      <c r="M316">
        <v>3</v>
      </c>
      <c r="N316">
        <f t="shared" si="33"/>
        <v>-80.51757809999981</v>
      </c>
      <c r="O316">
        <f t="shared" si="34"/>
        <v>-80.51757809999981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0.8227986988753867</v>
      </c>
    </row>
    <row r="317" spans="1:19" x14ac:dyDescent="0.25">
      <c r="A317" t="s">
        <v>341</v>
      </c>
      <c r="B317">
        <v>9777.5244141000003</v>
      </c>
      <c r="C317">
        <v>9715.6601563000004</v>
      </c>
      <c r="D317">
        <v>9592.9882813000004</v>
      </c>
      <c r="E317">
        <v>9598.4052733999997</v>
      </c>
      <c r="F317">
        <v>9715.6601563000004</v>
      </c>
      <c r="G317">
        <v>9743.6503905999998</v>
      </c>
      <c r="H317">
        <v>9887.7304688000004</v>
      </c>
      <c r="I317">
        <v>9743.6699219000002</v>
      </c>
      <c r="J317">
        <v>9772.6777344000002</v>
      </c>
      <c r="L317" t="str">
        <f t="shared" si="32"/>
        <v>14MAR2022:04:00:00</v>
      </c>
      <c r="M317">
        <v>4</v>
      </c>
      <c r="N317">
        <f t="shared" si="33"/>
        <v>-61.864257799999905</v>
      </c>
      <c r="O317">
        <f t="shared" si="34"/>
        <v>-61.864257799999905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0.63271903172940713</v>
      </c>
    </row>
    <row r="318" spans="1:19" x14ac:dyDescent="0.25">
      <c r="A318" t="s">
        <v>342</v>
      </c>
      <c r="B318">
        <v>9935.2070313000004</v>
      </c>
      <c r="C318">
        <v>9887.9599608999997</v>
      </c>
      <c r="D318">
        <v>9764.8066405999998</v>
      </c>
      <c r="E318">
        <v>9791.3046875</v>
      </c>
      <c r="F318">
        <v>9887.9599608999997</v>
      </c>
      <c r="G318">
        <v>9906.7998047000001</v>
      </c>
      <c r="H318">
        <v>10064.799805000001</v>
      </c>
      <c r="I318">
        <v>9906.8300780999998</v>
      </c>
      <c r="J318">
        <v>9941.5976563000004</v>
      </c>
      <c r="L318" t="str">
        <f t="shared" si="32"/>
        <v>14MAR2022:05:00:00</v>
      </c>
      <c r="M318">
        <v>5</v>
      </c>
      <c r="N318">
        <f t="shared" si="33"/>
        <v>-47.247070400000666</v>
      </c>
      <c r="O318">
        <f t="shared" si="34"/>
        <v>-47.247070400000666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0.47555194623678104</v>
      </c>
    </row>
    <row r="319" spans="1:19" x14ac:dyDescent="0.25">
      <c r="A319" t="s">
        <v>343</v>
      </c>
      <c r="B319">
        <v>10302.535156</v>
      </c>
      <c r="C319">
        <v>10362.299805000001</v>
      </c>
      <c r="D319">
        <v>10248.883789</v>
      </c>
      <c r="E319">
        <v>10313.310546999999</v>
      </c>
      <c r="F319">
        <v>10362.299805000001</v>
      </c>
      <c r="G319">
        <v>10361.5</v>
      </c>
      <c r="H319">
        <v>10545.099609000001</v>
      </c>
      <c r="I319">
        <v>10361.5</v>
      </c>
      <c r="J319">
        <v>10407.599609000001</v>
      </c>
      <c r="L319" t="str">
        <f t="shared" si="32"/>
        <v>14MAR2022:06:00:00</v>
      </c>
      <c r="M319">
        <v>6</v>
      </c>
      <c r="N319">
        <f t="shared" si="33"/>
        <v>59.764649000000645</v>
      </c>
      <c r="O319" t="str">
        <f t="shared" si="34"/>
        <v/>
      </c>
      <c r="P319">
        <f t="shared" si="35"/>
        <v>59.764649000000645</v>
      </c>
      <c r="Q319" t="str">
        <f t="shared" si="36"/>
        <v/>
      </c>
      <c r="R319">
        <f t="shared" si="37"/>
        <v>1</v>
      </c>
      <c r="S319">
        <f t="shared" si="38"/>
        <v>0.5800965305631095</v>
      </c>
    </row>
    <row r="320" spans="1:19" x14ac:dyDescent="0.25">
      <c r="A320" t="s">
        <v>344</v>
      </c>
      <c r="B320">
        <v>10835.260742</v>
      </c>
      <c r="C320">
        <v>11030.799805000001</v>
      </c>
      <c r="D320">
        <v>10827.028319999999</v>
      </c>
      <c r="E320">
        <v>10855.058594</v>
      </c>
      <c r="F320">
        <v>11030.799805000001</v>
      </c>
      <c r="G320">
        <v>10995.599609000001</v>
      </c>
      <c r="H320">
        <v>11207.200194999999</v>
      </c>
      <c r="I320">
        <v>10995.700194999999</v>
      </c>
      <c r="J320">
        <v>11057.324219</v>
      </c>
      <c r="L320" t="str">
        <f t="shared" si="32"/>
        <v>14MAR2022:07:00:00</v>
      </c>
      <c r="M320">
        <v>7</v>
      </c>
      <c r="N320">
        <f t="shared" si="33"/>
        <v>195.53906300000017</v>
      </c>
      <c r="O320" t="str">
        <f t="shared" si="34"/>
        <v/>
      </c>
      <c r="P320">
        <f t="shared" si="35"/>
        <v>195.53906300000017</v>
      </c>
      <c r="Q320" t="str">
        <f t="shared" si="36"/>
        <v/>
      </c>
      <c r="R320">
        <f t="shared" si="37"/>
        <v>1</v>
      </c>
      <c r="S320">
        <f t="shared" si="38"/>
        <v>1.8046548916173757</v>
      </c>
    </row>
    <row r="321" spans="1:19" x14ac:dyDescent="0.25">
      <c r="A321" t="s">
        <v>345</v>
      </c>
      <c r="B321">
        <v>11245.614258</v>
      </c>
      <c r="C321">
        <v>11432.200194999999</v>
      </c>
      <c r="D321">
        <v>10949.877930000001</v>
      </c>
      <c r="E321">
        <v>10962.700194999999</v>
      </c>
      <c r="F321">
        <v>11432.200194999999</v>
      </c>
      <c r="G321">
        <v>11391.400390999999</v>
      </c>
      <c r="H321">
        <v>11647.200194999999</v>
      </c>
      <c r="I321">
        <v>11391.400390999999</v>
      </c>
      <c r="J321">
        <v>11465.550781</v>
      </c>
      <c r="L321" t="str">
        <f t="shared" si="32"/>
        <v>14MAR2022:08:00:00</v>
      </c>
      <c r="M321">
        <v>8</v>
      </c>
      <c r="N321">
        <f t="shared" si="33"/>
        <v>186.58593699999983</v>
      </c>
      <c r="O321" t="str">
        <f t="shared" si="34"/>
        <v/>
      </c>
      <c r="P321">
        <f t="shared" si="35"/>
        <v>186.58593699999983</v>
      </c>
      <c r="Q321" t="str">
        <f t="shared" si="36"/>
        <v/>
      </c>
      <c r="R321">
        <f t="shared" si="37"/>
        <v>1</v>
      </c>
      <c r="S321">
        <f t="shared" si="38"/>
        <v>1.6591884864560844</v>
      </c>
    </row>
    <row r="322" spans="1:19" x14ac:dyDescent="0.25">
      <c r="A322" t="s">
        <v>346</v>
      </c>
      <c r="B322">
        <v>11356.145508</v>
      </c>
      <c r="C322">
        <v>11516.799805000001</v>
      </c>
      <c r="D322">
        <v>11122.208984000001</v>
      </c>
      <c r="E322">
        <v>10995.441406</v>
      </c>
      <c r="F322">
        <v>11516.799805000001</v>
      </c>
      <c r="G322">
        <v>11458.099609000001</v>
      </c>
      <c r="H322">
        <v>11698.799805000001</v>
      </c>
      <c r="I322">
        <v>11458.200194999999</v>
      </c>
      <c r="J322">
        <v>11532.974609000001</v>
      </c>
      <c r="L322" t="str">
        <f t="shared" si="32"/>
        <v>14MAR2022:09:00:00</v>
      </c>
      <c r="M322">
        <v>9</v>
      </c>
      <c r="N322">
        <f t="shared" si="33"/>
        <v>160.65429700000095</v>
      </c>
      <c r="O322" t="str">
        <f t="shared" si="34"/>
        <v/>
      </c>
      <c r="P322">
        <f t="shared" si="35"/>
        <v>160.65429700000095</v>
      </c>
      <c r="Q322" t="str">
        <f t="shared" si="36"/>
        <v/>
      </c>
      <c r="R322">
        <f t="shared" si="37"/>
        <v>1</v>
      </c>
      <c r="S322">
        <f t="shared" si="38"/>
        <v>1.4146903708377612</v>
      </c>
    </row>
    <row r="323" spans="1:19" x14ac:dyDescent="0.25">
      <c r="A323" t="s">
        <v>347</v>
      </c>
      <c r="B323">
        <v>11433.502930000001</v>
      </c>
      <c r="C323">
        <v>11642.299805000001</v>
      </c>
      <c r="D323">
        <v>11253.132813</v>
      </c>
      <c r="E323">
        <v>11163.1875</v>
      </c>
      <c r="F323">
        <v>11642.299805000001</v>
      </c>
      <c r="G323">
        <v>11564.700194999999</v>
      </c>
      <c r="H323">
        <v>11769.599609000001</v>
      </c>
      <c r="I323">
        <v>11564.700194999999</v>
      </c>
      <c r="J323">
        <v>11635.325194999999</v>
      </c>
      <c r="L323" t="str">
        <f t="shared" si="32"/>
        <v>14MAR2022:10:00:00</v>
      </c>
      <c r="M323">
        <v>10</v>
      </c>
      <c r="N323">
        <f t="shared" si="33"/>
        <v>208.796875</v>
      </c>
      <c r="O323" t="str">
        <f t="shared" ref="O323:O386" si="42">IF(N323&lt;0,N323,"")</f>
        <v/>
      </c>
      <c r="P323">
        <f t="shared" ref="P323:P386" si="43">IF(N323&gt;0,N323,"")</f>
        <v>208.796875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1.8261846459333524</v>
      </c>
    </row>
    <row r="324" spans="1:19" x14ac:dyDescent="0.25">
      <c r="A324" t="s">
        <v>348</v>
      </c>
      <c r="B324">
        <v>11538.004883</v>
      </c>
      <c r="C324">
        <v>11766.200194999999</v>
      </c>
      <c r="D324">
        <v>11332.791015999999</v>
      </c>
      <c r="E324">
        <v>11311.634765999999</v>
      </c>
      <c r="F324">
        <v>11766.200194999999</v>
      </c>
      <c r="G324">
        <v>11690.5</v>
      </c>
      <c r="H324">
        <v>11886.400390999999</v>
      </c>
      <c r="I324">
        <v>11690.5</v>
      </c>
      <c r="J324">
        <v>11758.400390999999</v>
      </c>
      <c r="L324" t="str">
        <f t="shared" ref="L324:L387" si="46">A324</f>
        <v>14MAR2022:11:00:00</v>
      </c>
      <c r="M324">
        <v>11</v>
      </c>
      <c r="N324">
        <f t="shared" ref="N324:N387" si="47">C324-B324</f>
        <v>228.19531199999983</v>
      </c>
      <c r="O324" t="str">
        <f t="shared" si="42"/>
        <v/>
      </c>
      <c r="P324">
        <f t="shared" si="43"/>
        <v>228.19531199999983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1.9777709778596202</v>
      </c>
    </row>
    <row r="325" spans="1:19" x14ac:dyDescent="0.25">
      <c r="A325" t="s">
        <v>349</v>
      </c>
      <c r="B325">
        <v>11673.253906</v>
      </c>
      <c r="C325">
        <v>11877.900390999999</v>
      </c>
      <c r="D325">
        <v>11424.067383</v>
      </c>
      <c r="E325">
        <v>11426.430664</v>
      </c>
      <c r="F325">
        <v>11877.900390999999</v>
      </c>
      <c r="G325">
        <v>11802.400390999999</v>
      </c>
      <c r="H325">
        <v>12039.799805000001</v>
      </c>
      <c r="I325">
        <v>11802.400390999999</v>
      </c>
      <c r="J325">
        <v>11880.625</v>
      </c>
      <c r="L325" t="str">
        <f t="shared" si="46"/>
        <v>14MAR2022:12:00:00</v>
      </c>
      <c r="M325">
        <v>12</v>
      </c>
      <c r="N325">
        <f t="shared" si="47"/>
        <v>204.6464849999993</v>
      </c>
      <c r="O325" t="str">
        <f t="shared" si="42"/>
        <v/>
      </c>
      <c r="P325">
        <f t="shared" si="43"/>
        <v>204.6464849999993</v>
      </c>
      <c r="Q325" t="str">
        <f t="shared" si="44"/>
        <v/>
      </c>
      <c r="R325">
        <f t="shared" si="45"/>
        <v>1</v>
      </c>
      <c r="S325">
        <f t="shared" si="48"/>
        <v>1.753122879429633</v>
      </c>
    </row>
    <row r="326" spans="1:19" x14ac:dyDescent="0.25">
      <c r="A326" t="s">
        <v>350</v>
      </c>
      <c r="B326">
        <v>11752.273438</v>
      </c>
      <c r="C326">
        <v>11968.200194999999</v>
      </c>
      <c r="D326">
        <v>11516.892578000001</v>
      </c>
      <c r="E326">
        <v>11529.878906</v>
      </c>
      <c r="F326">
        <v>11968.200194999999</v>
      </c>
      <c r="G326">
        <v>11866.900390999999</v>
      </c>
      <c r="H326">
        <v>12185.5</v>
      </c>
      <c r="I326">
        <v>11867</v>
      </c>
      <c r="J326">
        <v>11971.900390999999</v>
      </c>
      <c r="L326" t="str">
        <f t="shared" si="46"/>
        <v>14MAR2022:13:00:00</v>
      </c>
      <c r="M326">
        <v>13</v>
      </c>
      <c r="N326">
        <f t="shared" si="47"/>
        <v>215.92675699999927</v>
      </c>
      <c r="O326" t="str">
        <f t="shared" si="42"/>
        <v/>
      </c>
      <c r="P326">
        <f t="shared" si="43"/>
        <v>215.92675699999927</v>
      </c>
      <c r="Q326" t="str">
        <f t="shared" si="44"/>
        <v/>
      </c>
      <c r="R326">
        <f t="shared" si="45"/>
        <v>1</v>
      </c>
      <c r="S326">
        <f t="shared" si="48"/>
        <v>1.8373190356669036</v>
      </c>
    </row>
    <row r="327" spans="1:19" x14ac:dyDescent="0.25">
      <c r="A327" t="s">
        <v>351</v>
      </c>
      <c r="B327">
        <v>11879.837890999999</v>
      </c>
      <c r="C327">
        <v>12095.5</v>
      </c>
      <c r="D327">
        <v>11612.627930000001</v>
      </c>
      <c r="E327">
        <v>11588.333984000001</v>
      </c>
      <c r="F327">
        <v>12095.5</v>
      </c>
      <c r="G327">
        <v>11990.099609000001</v>
      </c>
      <c r="H327">
        <v>12367.900390999999</v>
      </c>
      <c r="I327">
        <v>11990.099609000001</v>
      </c>
      <c r="J327">
        <v>12110.900390999999</v>
      </c>
      <c r="L327" t="str">
        <f t="shared" si="46"/>
        <v>14MAR2022:14:00:00</v>
      </c>
      <c r="M327">
        <v>14</v>
      </c>
      <c r="N327">
        <f t="shared" si="47"/>
        <v>215.66210900000078</v>
      </c>
      <c r="O327" t="str">
        <f t="shared" si="42"/>
        <v/>
      </c>
      <c r="P327">
        <f t="shared" si="43"/>
        <v>215.66210900000078</v>
      </c>
      <c r="Q327" t="str">
        <f t="shared" si="44"/>
        <v/>
      </c>
      <c r="R327">
        <f t="shared" si="45"/>
        <v>1</v>
      </c>
      <c r="S327">
        <f t="shared" si="48"/>
        <v>1.8153623894429014</v>
      </c>
    </row>
    <row r="328" spans="1:19" x14ac:dyDescent="0.25">
      <c r="A328" t="s">
        <v>352</v>
      </c>
      <c r="B328">
        <v>11903.801758</v>
      </c>
      <c r="C328">
        <v>12144</v>
      </c>
      <c r="D328">
        <v>11646.975586</v>
      </c>
      <c r="E328">
        <v>11644.323242</v>
      </c>
      <c r="F328">
        <v>12144</v>
      </c>
      <c r="G328">
        <v>12043.200194999999</v>
      </c>
      <c r="H328">
        <v>12467.700194999999</v>
      </c>
      <c r="I328">
        <v>12043.200194999999</v>
      </c>
      <c r="J328">
        <v>12174.524414</v>
      </c>
      <c r="L328" t="str">
        <f t="shared" si="46"/>
        <v>14MAR2022:15:00:00</v>
      </c>
      <c r="M328">
        <v>15</v>
      </c>
      <c r="N328">
        <f t="shared" si="47"/>
        <v>240.19824200000039</v>
      </c>
      <c r="O328" t="str">
        <f t="shared" si="42"/>
        <v/>
      </c>
      <c r="P328">
        <f t="shared" si="43"/>
        <v>240.19824200000039</v>
      </c>
      <c r="Q328" t="str">
        <f t="shared" si="44"/>
        <v/>
      </c>
      <c r="R328">
        <f t="shared" si="45"/>
        <v>1</v>
      </c>
      <c r="S328">
        <f t="shared" si="48"/>
        <v>2.0178279753237169</v>
      </c>
    </row>
    <row r="329" spans="1:19" x14ac:dyDescent="0.25">
      <c r="A329" t="s">
        <v>353</v>
      </c>
      <c r="B329">
        <v>11922.785156</v>
      </c>
      <c r="C329">
        <v>12142.599609000001</v>
      </c>
      <c r="D329">
        <v>11787.832031</v>
      </c>
      <c r="E329">
        <v>11685.894531</v>
      </c>
      <c r="F329">
        <v>12142.599609000001</v>
      </c>
      <c r="G329">
        <v>12073.200194999999</v>
      </c>
      <c r="H329">
        <v>12496.299805000001</v>
      </c>
      <c r="I329">
        <v>12073.299805000001</v>
      </c>
      <c r="J329">
        <v>12196.350586</v>
      </c>
      <c r="L329" t="str">
        <f t="shared" si="46"/>
        <v>14MAR2022:16:00:00</v>
      </c>
      <c r="M329">
        <v>16</v>
      </c>
      <c r="N329">
        <f t="shared" si="47"/>
        <v>219.81445300000087</v>
      </c>
      <c r="O329" t="str">
        <f t="shared" si="42"/>
        <v/>
      </c>
      <c r="P329">
        <f t="shared" si="43"/>
        <v>219.81445300000087</v>
      </c>
      <c r="Q329" t="str">
        <f t="shared" si="44"/>
        <v/>
      </c>
      <c r="R329">
        <f t="shared" si="45"/>
        <v>1</v>
      </c>
      <c r="S329">
        <f t="shared" si="48"/>
        <v>1.8436502052490804</v>
      </c>
    </row>
    <row r="330" spans="1:19" x14ac:dyDescent="0.25">
      <c r="A330" t="s">
        <v>354</v>
      </c>
      <c r="B330">
        <v>11913.522461</v>
      </c>
      <c r="C330">
        <v>12129.099609000001</v>
      </c>
      <c r="D330">
        <v>11848.772461</v>
      </c>
      <c r="E330">
        <v>11749.868164</v>
      </c>
      <c r="F330">
        <v>12129.099609000001</v>
      </c>
      <c r="G330">
        <v>12071.799805000001</v>
      </c>
      <c r="H330">
        <v>12498.900390999999</v>
      </c>
      <c r="I330">
        <v>12071.900390999999</v>
      </c>
      <c r="J330">
        <v>12192.923828000001</v>
      </c>
      <c r="L330" t="str">
        <f t="shared" si="46"/>
        <v>14MAR2022:17:00:00</v>
      </c>
      <c r="M330">
        <v>17</v>
      </c>
      <c r="N330">
        <f t="shared" si="47"/>
        <v>215.57714800000031</v>
      </c>
      <c r="O330" t="str">
        <f t="shared" si="42"/>
        <v/>
      </c>
      <c r="P330">
        <f t="shared" si="43"/>
        <v>215.57714800000031</v>
      </c>
      <c r="Q330" t="str">
        <f t="shared" si="44"/>
        <v/>
      </c>
      <c r="R330">
        <f t="shared" si="45"/>
        <v>1</v>
      </c>
      <c r="S330">
        <f t="shared" si="48"/>
        <v>1.8095164440719502</v>
      </c>
    </row>
    <row r="331" spans="1:19" x14ac:dyDescent="0.25">
      <c r="A331" t="s">
        <v>355</v>
      </c>
      <c r="B331">
        <v>11829.477539</v>
      </c>
      <c r="C331">
        <v>12063.700194999999</v>
      </c>
      <c r="D331">
        <v>11866.960938</v>
      </c>
      <c r="E331">
        <v>11817.272461</v>
      </c>
      <c r="F331">
        <v>12063.700194999999</v>
      </c>
      <c r="G331">
        <v>11975.200194999999</v>
      </c>
      <c r="H331">
        <v>12434.200194999999</v>
      </c>
      <c r="I331">
        <v>11975.200194999999</v>
      </c>
      <c r="J331">
        <v>12112.075194999999</v>
      </c>
      <c r="L331" t="str">
        <f t="shared" si="46"/>
        <v>14MAR2022:18:00:00</v>
      </c>
      <c r="M331">
        <v>18</v>
      </c>
      <c r="N331">
        <f t="shared" si="47"/>
        <v>234.22265599999992</v>
      </c>
      <c r="O331" t="str">
        <f t="shared" si="42"/>
        <v/>
      </c>
      <c r="P331">
        <f t="shared" si="43"/>
        <v>234.22265599999992</v>
      </c>
      <c r="Q331" t="str">
        <f t="shared" si="44"/>
        <v/>
      </c>
      <c r="R331">
        <f t="shared" si="45"/>
        <v>1</v>
      </c>
      <c r="S331">
        <f t="shared" si="48"/>
        <v>1.9799915526937113</v>
      </c>
    </row>
    <row r="332" spans="1:19" x14ac:dyDescent="0.25">
      <c r="A332" t="s">
        <v>356</v>
      </c>
      <c r="B332">
        <v>11682.368164</v>
      </c>
      <c r="C332">
        <v>11876.5</v>
      </c>
      <c r="D332">
        <v>11949.786133</v>
      </c>
      <c r="E332">
        <v>12015.994140999999</v>
      </c>
      <c r="F332">
        <v>11876.5</v>
      </c>
      <c r="G332">
        <v>11753.299805000001</v>
      </c>
      <c r="H332">
        <v>12259.900390999999</v>
      </c>
      <c r="I332">
        <v>11753.299805000001</v>
      </c>
      <c r="J332">
        <v>11910.750977</v>
      </c>
      <c r="L332" t="str">
        <f t="shared" si="46"/>
        <v>14MAR2022:19:00:00</v>
      </c>
      <c r="M332">
        <v>19</v>
      </c>
      <c r="N332">
        <f t="shared" si="47"/>
        <v>194.13183600000048</v>
      </c>
      <c r="O332" t="str">
        <f t="shared" si="42"/>
        <v/>
      </c>
      <c r="P332">
        <f t="shared" si="43"/>
        <v>194.13183600000048</v>
      </c>
      <c r="Q332" t="str">
        <f t="shared" si="44"/>
        <v/>
      </c>
      <c r="R332">
        <f t="shared" si="45"/>
        <v>1</v>
      </c>
      <c r="S332">
        <f t="shared" si="48"/>
        <v>1.6617507107696772</v>
      </c>
    </row>
    <row r="333" spans="1:19" x14ac:dyDescent="0.25">
      <c r="A333" t="s">
        <v>357</v>
      </c>
      <c r="B333">
        <v>11752.805664</v>
      </c>
      <c r="C333">
        <v>11893.299805000001</v>
      </c>
      <c r="D333">
        <v>11879.239258</v>
      </c>
      <c r="E333">
        <v>11890.875</v>
      </c>
      <c r="F333">
        <v>11893.299805000001</v>
      </c>
      <c r="G333">
        <v>11767.799805000001</v>
      </c>
      <c r="H333">
        <v>12320.799805000001</v>
      </c>
      <c r="I333">
        <v>11767.799805000001</v>
      </c>
      <c r="J333">
        <v>11937.424805000001</v>
      </c>
      <c r="L333" t="str">
        <f t="shared" si="46"/>
        <v>14MAR2022:20:00:00</v>
      </c>
      <c r="M333">
        <v>20</v>
      </c>
      <c r="N333">
        <f t="shared" si="47"/>
        <v>140.49414100000104</v>
      </c>
      <c r="O333" t="str">
        <f t="shared" si="42"/>
        <v/>
      </c>
      <c r="P333">
        <f t="shared" si="43"/>
        <v>140.49414100000104</v>
      </c>
      <c r="Q333" t="str">
        <f t="shared" si="44"/>
        <v/>
      </c>
      <c r="R333">
        <f t="shared" si="45"/>
        <v>1</v>
      </c>
      <c r="S333">
        <f t="shared" si="48"/>
        <v>1.1954093772719174</v>
      </c>
    </row>
    <row r="334" spans="1:19" x14ac:dyDescent="0.25">
      <c r="A334" t="s">
        <v>358</v>
      </c>
      <c r="B334">
        <v>11841.186523</v>
      </c>
      <c r="C334">
        <v>11993.400390999999</v>
      </c>
      <c r="D334">
        <v>11574.288086</v>
      </c>
      <c r="E334">
        <v>11535.236328000001</v>
      </c>
      <c r="F334">
        <v>11993.400390999999</v>
      </c>
      <c r="G334">
        <v>11855.400390999999</v>
      </c>
      <c r="H334">
        <v>12456</v>
      </c>
      <c r="I334">
        <v>11855.5</v>
      </c>
      <c r="J334">
        <v>12040.075194999999</v>
      </c>
      <c r="L334" t="str">
        <f t="shared" si="46"/>
        <v>14MAR2022:21:00:00</v>
      </c>
      <c r="M334">
        <v>21</v>
      </c>
      <c r="N334">
        <f t="shared" si="47"/>
        <v>152.21386799999891</v>
      </c>
      <c r="O334" t="str">
        <f t="shared" si="42"/>
        <v/>
      </c>
      <c r="P334">
        <f t="shared" si="43"/>
        <v>152.21386799999891</v>
      </c>
      <c r="Q334" t="str">
        <f t="shared" si="44"/>
        <v/>
      </c>
      <c r="R334">
        <f t="shared" si="45"/>
        <v>1</v>
      </c>
      <c r="S334">
        <f t="shared" si="48"/>
        <v>1.285461281302704</v>
      </c>
    </row>
    <row r="335" spans="1:19" x14ac:dyDescent="0.25">
      <c r="A335" t="s">
        <v>359</v>
      </c>
      <c r="B335">
        <v>11608.389648</v>
      </c>
      <c r="C335">
        <v>11681.200194999999</v>
      </c>
      <c r="D335">
        <v>11175.499023</v>
      </c>
      <c r="E335">
        <v>11134.413086</v>
      </c>
      <c r="F335">
        <v>11681.200194999999</v>
      </c>
      <c r="G335">
        <v>11555.099609000001</v>
      </c>
      <c r="H335">
        <v>12184.599609000001</v>
      </c>
      <c r="I335">
        <v>11555.099609000001</v>
      </c>
      <c r="J335">
        <v>11744</v>
      </c>
      <c r="L335" t="str">
        <f t="shared" si="46"/>
        <v>14MAR2022:22:00:00</v>
      </c>
      <c r="M335">
        <v>22</v>
      </c>
      <c r="N335">
        <f t="shared" si="47"/>
        <v>72.810546999999133</v>
      </c>
      <c r="O335" t="str">
        <f t="shared" si="42"/>
        <v/>
      </c>
      <c r="P335">
        <f t="shared" si="43"/>
        <v>72.810546999999133</v>
      </c>
      <c r="Q335" t="str">
        <f t="shared" si="44"/>
        <v/>
      </c>
      <c r="R335">
        <f t="shared" si="45"/>
        <v>1</v>
      </c>
      <c r="S335">
        <f t="shared" si="48"/>
        <v>0.62722349273091116</v>
      </c>
    </row>
    <row r="336" spans="1:19" x14ac:dyDescent="0.25">
      <c r="A336" t="s">
        <v>360</v>
      </c>
      <c r="B336">
        <v>11230.014648</v>
      </c>
      <c r="C336">
        <v>11162.799805000001</v>
      </c>
      <c r="D336">
        <v>10564.304688</v>
      </c>
      <c r="E336">
        <v>10555.903319999999</v>
      </c>
      <c r="F336">
        <v>11162.799805000001</v>
      </c>
      <c r="G336">
        <v>11080.299805000001</v>
      </c>
      <c r="H336">
        <v>11659.099609000001</v>
      </c>
      <c r="I336">
        <v>11080.299805000001</v>
      </c>
      <c r="J336">
        <v>11245.625</v>
      </c>
      <c r="L336" t="str">
        <f t="shared" si="46"/>
        <v>14MAR2022:23:00:00</v>
      </c>
      <c r="M336">
        <v>23</v>
      </c>
      <c r="N336">
        <f t="shared" si="47"/>
        <v>-67.214842999999746</v>
      </c>
      <c r="O336">
        <f t="shared" si="42"/>
        <v>-67.214842999999746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0.5985285425426432</v>
      </c>
    </row>
    <row r="337" spans="1:19" x14ac:dyDescent="0.25">
      <c r="A337" t="s">
        <v>361</v>
      </c>
      <c r="B337">
        <v>10691.087890999999</v>
      </c>
      <c r="C337">
        <v>10576</v>
      </c>
      <c r="D337">
        <v>10066.081055000001</v>
      </c>
      <c r="E337">
        <v>10074.794921999999</v>
      </c>
      <c r="F337">
        <v>10576</v>
      </c>
      <c r="G337">
        <v>10529.700194999999</v>
      </c>
      <c r="H337">
        <v>11046.200194999999</v>
      </c>
      <c r="I337">
        <v>10529.700194999999</v>
      </c>
      <c r="J337">
        <v>10670.399414</v>
      </c>
      <c r="L337" t="str">
        <f t="shared" si="46"/>
        <v>15MAR2022:00:00:00</v>
      </c>
      <c r="M337">
        <v>24</v>
      </c>
      <c r="N337">
        <f t="shared" si="47"/>
        <v>-115.08789099999922</v>
      </c>
      <c r="O337">
        <f t="shared" si="42"/>
        <v>-115.08789099999922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1.0764843781415625</v>
      </c>
    </row>
    <row r="338" spans="1:19" x14ac:dyDescent="0.25">
      <c r="A338" t="s">
        <v>362</v>
      </c>
      <c r="B338">
        <v>10201.261719</v>
      </c>
      <c r="C338">
        <v>10268.200194999999</v>
      </c>
      <c r="D338">
        <v>9756.2167969000002</v>
      </c>
      <c r="E338">
        <v>9785.2324219000002</v>
      </c>
      <c r="F338">
        <v>10097</v>
      </c>
      <c r="G338">
        <v>10268.200194999999</v>
      </c>
      <c r="H338">
        <v>10013.799805000001</v>
      </c>
      <c r="I338">
        <v>10097</v>
      </c>
      <c r="J338">
        <v>10119</v>
      </c>
      <c r="L338" t="str">
        <f t="shared" si="46"/>
        <v>15MAR2022:01:00:00</v>
      </c>
      <c r="M338">
        <v>1</v>
      </c>
      <c r="N338">
        <f t="shared" si="47"/>
        <v>66.938475999999355</v>
      </c>
      <c r="O338" t="str">
        <f t="shared" si="42"/>
        <v/>
      </c>
      <c r="P338">
        <f t="shared" si="43"/>
        <v>66.938475999999355</v>
      </c>
      <c r="Q338" t="str">
        <f t="shared" si="44"/>
        <v/>
      </c>
      <c r="R338">
        <f t="shared" si="45"/>
        <v>1</v>
      </c>
      <c r="S338">
        <f t="shared" si="48"/>
        <v>0.65617840071023237</v>
      </c>
    </row>
    <row r="339" spans="1:19" x14ac:dyDescent="0.25">
      <c r="A339" t="s">
        <v>363</v>
      </c>
      <c r="B339">
        <v>9756.6572266000003</v>
      </c>
      <c r="C339">
        <v>9913.2998047000001</v>
      </c>
      <c r="D339">
        <v>9481.5966797000001</v>
      </c>
      <c r="E339">
        <v>9511.0302733999997</v>
      </c>
      <c r="F339">
        <v>9759.9296875</v>
      </c>
      <c r="G339">
        <v>9913.2998047000001</v>
      </c>
      <c r="H339">
        <v>9698.0498047000001</v>
      </c>
      <c r="I339">
        <v>9759.9296875</v>
      </c>
      <c r="J339">
        <v>9782.8027344000002</v>
      </c>
      <c r="L339" t="str">
        <f t="shared" si="46"/>
        <v>15MAR2022:02:00:00</v>
      </c>
      <c r="M339">
        <v>2</v>
      </c>
      <c r="N339">
        <f t="shared" si="47"/>
        <v>156.64257809999981</v>
      </c>
      <c r="O339" t="str">
        <f t="shared" si="42"/>
        <v/>
      </c>
      <c r="P339">
        <f t="shared" si="43"/>
        <v>156.64257809999981</v>
      </c>
      <c r="Q339" t="str">
        <f t="shared" si="44"/>
        <v/>
      </c>
      <c r="R339">
        <f t="shared" si="45"/>
        <v>1</v>
      </c>
      <c r="S339">
        <f t="shared" si="48"/>
        <v>1.6054943251766425</v>
      </c>
    </row>
    <row r="340" spans="1:19" x14ac:dyDescent="0.25">
      <c r="A340" t="s">
        <v>364</v>
      </c>
      <c r="B340">
        <v>9476.9140625</v>
      </c>
      <c r="C340">
        <v>9693.7099608999997</v>
      </c>
      <c r="D340">
        <v>9290.3945313000004</v>
      </c>
      <c r="E340">
        <v>9306.1074219000002</v>
      </c>
      <c r="F340">
        <v>9564.5703125</v>
      </c>
      <c r="G340">
        <v>9693.7099608999997</v>
      </c>
      <c r="H340">
        <v>9525.2695313000004</v>
      </c>
      <c r="I340">
        <v>9564.5703125</v>
      </c>
      <c r="J340">
        <v>9587.0302733999997</v>
      </c>
      <c r="L340" t="str">
        <f t="shared" si="46"/>
        <v>15MAR2022:03:00:00</v>
      </c>
      <c r="M340">
        <v>3</v>
      </c>
      <c r="N340">
        <f t="shared" si="47"/>
        <v>216.79589839999971</v>
      </c>
      <c r="O340" t="str">
        <f t="shared" si="42"/>
        <v/>
      </c>
      <c r="P340">
        <f t="shared" si="43"/>
        <v>216.79589839999971</v>
      </c>
      <c r="Q340" t="str">
        <f t="shared" si="44"/>
        <v/>
      </c>
      <c r="R340">
        <f t="shared" si="45"/>
        <v>1</v>
      </c>
      <c r="S340">
        <f t="shared" si="48"/>
        <v>2.2876212337712092</v>
      </c>
    </row>
    <row r="341" spans="1:19" x14ac:dyDescent="0.25">
      <c r="A341" t="s">
        <v>365</v>
      </c>
      <c r="B341">
        <v>9338.3505858999997</v>
      </c>
      <c r="C341">
        <v>9645.1503905999998</v>
      </c>
      <c r="D341">
        <v>9222.8291016000003</v>
      </c>
      <c r="E341">
        <v>9260.8417969000002</v>
      </c>
      <c r="F341">
        <v>9524.9101563000004</v>
      </c>
      <c r="G341">
        <v>9645.1503905999998</v>
      </c>
      <c r="H341">
        <v>9469.3095702999999</v>
      </c>
      <c r="I341">
        <v>9524.9101563000004</v>
      </c>
      <c r="J341">
        <v>9541.0703125</v>
      </c>
      <c r="L341" t="str">
        <f t="shared" si="46"/>
        <v>15MAR2022:04:00:00</v>
      </c>
      <c r="M341">
        <v>4</v>
      </c>
      <c r="N341">
        <f t="shared" si="47"/>
        <v>306.7998047000001</v>
      </c>
      <c r="O341" t="str">
        <f t="shared" si="42"/>
        <v/>
      </c>
      <c r="P341">
        <f t="shared" si="43"/>
        <v>306.7998047000001</v>
      </c>
      <c r="Q341" t="str">
        <f t="shared" si="44"/>
        <v/>
      </c>
      <c r="R341">
        <f t="shared" si="45"/>
        <v>1</v>
      </c>
      <c r="S341">
        <f t="shared" si="48"/>
        <v>3.2853746695185975</v>
      </c>
    </row>
    <row r="342" spans="1:19" x14ac:dyDescent="0.25">
      <c r="A342" t="s">
        <v>366</v>
      </c>
      <c r="B342">
        <v>9395.1533202999999</v>
      </c>
      <c r="C342">
        <v>9766.3203125</v>
      </c>
      <c r="D342">
        <v>9323.9648438000004</v>
      </c>
      <c r="E342">
        <v>9359.2236327999999</v>
      </c>
      <c r="F342">
        <v>9669.6699219000002</v>
      </c>
      <c r="G342">
        <v>9766.3203125</v>
      </c>
      <c r="H342">
        <v>9593.7900391000003</v>
      </c>
      <c r="I342">
        <v>9669.6699219000002</v>
      </c>
      <c r="J342">
        <v>9674.8632813000004</v>
      </c>
      <c r="L342" t="str">
        <f t="shared" si="46"/>
        <v>15MAR2022:05:00:00</v>
      </c>
      <c r="M342">
        <v>5</v>
      </c>
      <c r="N342">
        <f t="shared" si="47"/>
        <v>371.1669922000001</v>
      </c>
      <c r="O342" t="str">
        <f t="shared" si="42"/>
        <v/>
      </c>
      <c r="P342">
        <f t="shared" si="43"/>
        <v>371.1669922000001</v>
      </c>
      <c r="Q342" t="str">
        <f t="shared" si="44"/>
        <v/>
      </c>
      <c r="R342">
        <f t="shared" si="45"/>
        <v>1</v>
      </c>
      <c r="S342">
        <f t="shared" si="48"/>
        <v>3.9506219807826217</v>
      </c>
    </row>
    <row r="343" spans="1:19" x14ac:dyDescent="0.25">
      <c r="A343" t="s">
        <v>367</v>
      </c>
      <c r="B343">
        <v>9705.8046875</v>
      </c>
      <c r="C343">
        <v>10220.5</v>
      </c>
      <c r="D343">
        <v>9832.3164063000004</v>
      </c>
      <c r="E343">
        <v>9859.3125</v>
      </c>
      <c r="F343">
        <v>10172.900390999999</v>
      </c>
      <c r="G343">
        <v>10220.5</v>
      </c>
      <c r="H343">
        <v>10048.099609000001</v>
      </c>
      <c r="I343">
        <v>10172.900390999999</v>
      </c>
      <c r="J343">
        <v>10153.599609000001</v>
      </c>
      <c r="L343" t="str">
        <f t="shared" si="46"/>
        <v>15MAR2022:06:00:00</v>
      </c>
      <c r="M343">
        <v>6</v>
      </c>
      <c r="N343">
        <f t="shared" si="47"/>
        <v>514.6953125</v>
      </c>
      <c r="O343" t="str">
        <f t="shared" si="42"/>
        <v/>
      </c>
      <c r="P343">
        <f t="shared" si="43"/>
        <v>514.6953125</v>
      </c>
      <c r="Q343" t="str">
        <f t="shared" si="44"/>
        <v/>
      </c>
      <c r="R343">
        <f t="shared" si="45"/>
        <v>1</v>
      </c>
      <c r="S343">
        <f t="shared" si="48"/>
        <v>5.3029638352693258</v>
      </c>
    </row>
    <row r="344" spans="1:19" x14ac:dyDescent="0.25">
      <c r="A344" t="s">
        <v>368</v>
      </c>
      <c r="B344">
        <v>10239.604492</v>
      </c>
      <c r="C344">
        <v>10911.799805000001</v>
      </c>
      <c r="D344">
        <v>10538.017578000001</v>
      </c>
      <c r="E344">
        <v>10508.816406</v>
      </c>
      <c r="F344">
        <v>10928.599609000001</v>
      </c>
      <c r="G344">
        <v>10911.799805000001</v>
      </c>
      <c r="H344">
        <v>10748.400390999999</v>
      </c>
      <c r="I344">
        <v>10928.599609000001</v>
      </c>
      <c r="J344">
        <v>10879.349609000001</v>
      </c>
      <c r="L344" t="str">
        <f t="shared" si="46"/>
        <v>15MAR2022:07:00:00</v>
      </c>
      <c r="M344">
        <v>7</v>
      </c>
      <c r="N344">
        <f t="shared" si="47"/>
        <v>672.19531300000017</v>
      </c>
      <c r="O344" t="str">
        <f t="shared" si="42"/>
        <v/>
      </c>
      <c r="P344">
        <f t="shared" si="43"/>
        <v>672.19531300000017</v>
      </c>
      <c r="Q344" t="str">
        <f t="shared" si="44"/>
        <v/>
      </c>
      <c r="R344">
        <f t="shared" si="45"/>
        <v>1</v>
      </c>
      <c r="S344">
        <f t="shared" si="48"/>
        <v>6.564660905850153</v>
      </c>
    </row>
    <row r="345" spans="1:19" x14ac:dyDescent="0.25">
      <c r="A345" t="s">
        <v>369</v>
      </c>
      <c r="B345">
        <v>10660.818359000001</v>
      </c>
      <c r="C345">
        <v>11266.200194999999</v>
      </c>
      <c r="D345">
        <v>10764.658203000001</v>
      </c>
      <c r="E345">
        <v>10708.394531</v>
      </c>
      <c r="F345">
        <v>11340.599609000001</v>
      </c>
      <c r="G345">
        <v>11266.200194999999</v>
      </c>
      <c r="H345">
        <v>11089.799805000001</v>
      </c>
      <c r="I345">
        <v>11340.599609000001</v>
      </c>
      <c r="J345">
        <v>11259.300781</v>
      </c>
      <c r="L345" t="str">
        <f t="shared" si="46"/>
        <v>15MAR2022:08:00:00</v>
      </c>
      <c r="M345">
        <v>8</v>
      </c>
      <c r="N345">
        <f t="shared" si="47"/>
        <v>605.38183599999866</v>
      </c>
      <c r="O345" t="str">
        <f t="shared" si="42"/>
        <v/>
      </c>
      <c r="P345">
        <f t="shared" si="43"/>
        <v>605.38183599999866</v>
      </c>
      <c r="Q345" t="str">
        <f t="shared" si="44"/>
        <v/>
      </c>
      <c r="R345">
        <f t="shared" si="45"/>
        <v>1</v>
      </c>
      <c r="S345">
        <f t="shared" si="48"/>
        <v>5.6785681512801265</v>
      </c>
    </row>
    <row r="346" spans="1:19" x14ac:dyDescent="0.25">
      <c r="A346" t="s">
        <v>370</v>
      </c>
      <c r="B346">
        <v>10882.485352</v>
      </c>
      <c r="C346">
        <v>11374.599609000001</v>
      </c>
      <c r="D346">
        <v>11022.290039</v>
      </c>
      <c r="E346">
        <v>10899.59375</v>
      </c>
      <c r="F346">
        <v>11421.799805000001</v>
      </c>
      <c r="G346">
        <v>11374.599609000001</v>
      </c>
      <c r="H346">
        <v>11234.099609000001</v>
      </c>
      <c r="I346">
        <v>11421.799805000001</v>
      </c>
      <c r="J346">
        <v>11363.075194999999</v>
      </c>
      <c r="L346" t="str">
        <f t="shared" si="46"/>
        <v>15MAR2022:09:00:00</v>
      </c>
      <c r="M346">
        <v>9</v>
      </c>
      <c r="N346">
        <f t="shared" si="47"/>
        <v>492.11425700000109</v>
      </c>
      <c r="O346" t="str">
        <f t="shared" si="42"/>
        <v/>
      </c>
      <c r="P346">
        <f t="shared" si="43"/>
        <v>492.11425700000109</v>
      </c>
      <c r="Q346" t="str">
        <f t="shared" si="44"/>
        <v/>
      </c>
      <c r="R346">
        <f t="shared" si="45"/>
        <v>1</v>
      </c>
      <c r="S346">
        <f t="shared" si="48"/>
        <v>4.5220759879962493</v>
      </c>
    </row>
    <row r="347" spans="1:19" x14ac:dyDescent="0.25">
      <c r="A347" t="s">
        <v>371</v>
      </c>
      <c r="B347">
        <v>11054.528319999999</v>
      </c>
      <c r="C347">
        <v>11595.799805000001</v>
      </c>
      <c r="D347">
        <v>11229.844727</v>
      </c>
      <c r="E347">
        <v>11158.078125</v>
      </c>
      <c r="F347">
        <v>11597.5</v>
      </c>
      <c r="G347">
        <v>11595.799805000001</v>
      </c>
      <c r="H347">
        <v>11489.5</v>
      </c>
      <c r="I347">
        <v>11597.5</v>
      </c>
      <c r="J347">
        <v>11570.075194999999</v>
      </c>
      <c r="L347" t="str">
        <f t="shared" si="46"/>
        <v>15MAR2022:10:00:00</v>
      </c>
      <c r="M347">
        <v>10</v>
      </c>
      <c r="N347">
        <f t="shared" si="47"/>
        <v>541.27148500000112</v>
      </c>
      <c r="O347" t="str">
        <f t="shared" si="42"/>
        <v/>
      </c>
      <c r="P347">
        <f t="shared" si="43"/>
        <v>541.27148500000112</v>
      </c>
      <c r="Q347" t="str">
        <f t="shared" si="44"/>
        <v/>
      </c>
      <c r="R347">
        <f t="shared" si="45"/>
        <v>1</v>
      </c>
      <c r="S347">
        <f t="shared" si="48"/>
        <v>4.896377930668697</v>
      </c>
    </row>
    <row r="348" spans="1:19" x14ac:dyDescent="0.25">
      <c r="A348" t="s">
        <v>372</v>
      </c>
      <c r="B348">
        <v>11231.991211</v>
      </c>
      <c r="C348">
        <v>11753.299805000001</v>
      </c>
      <c r="D348">
        <v>11356.196289</v>
      </c>
      <c r="E348">
        <v>11365.030273</v>
      </c>
      <c r="F348">
        <v>11733.599609000001</v>
      </c>
      <c r="G348">
        <v>11753.299805000001</v>
      </c>
      <c r="H348">
        <v>11668.900390999999</v>
      </c>
      <c r="I348">
        <v>11733.599609000001</v>
      </c>
      <c r="J348">
        <v>11722.349609000001</v>
      </c>
      <c r="L348" t="str">
        <f t="shared" si="46"/>
        <v>15MAR2022:11:00:00</v>
      </c>
      <c r="M348">
        <v>11</v>
      </c>
      <c r="N348">
        <f t="shared" si="47"/>
        <v>521.30859400000008</v>
      </c>
      <c r="O348" t="str">
        <f t="shared" si="42"/>
        <v/>
      </c>
      <c r="P348">
        <f t="shared" si="43"/>
        <v>521.30859400000008</v>
      </c>
      <c r="Q348" t="str">
        <f t="shared" si="44"/>
        <v/>
      </c>
      <c r="R348">
        <f t="shared" si="45"/>
        <v>1</v>
      </c>
      <c r="S348">
        <f t="shared" si="48"/>
        <v>4.6412838490245507</v>
      </c>
    </row>
    <row r="349" spans="1:19" x14ac:dyDescent="0.25">
      <c r="A349" t="s">
        <v>373</v>
      </c>
      <c r="B349">
        <v>11313.283203000001</v>
      </c>
      <c r="C349">
        <v>11780.5</v>
      </c>
      <c r="D349">
        <v>11365.583984000001</v>
      </c>
      <c r="E349">
        <v>11437.550781</v>
      </c>
      <c r="F349">
        <v>11715</v>
      </c>
      <c r="G349">
        <v>11780.5</v>
      </c>
      <c r="H349">
        <v>11711.5</v>
      </c>
      <c r="I349">
        <v>11715</v>
      </c>
      <c r="J349">
        <v>11730.5</v>
      </c>
      <c r="L349" t="str">
        <f t="shared" si="46"/>
        <v>15MAR2022:12:00:00</v>
      </c>
      <c r="M349">
        <v>12</v>
      </c>
      <c r="N349">
        <f t="shared" si="47"/>
        <v>467.21679699999913</v>
      </c>
      <c r="O349" t="str">
        <f t="shared" si="42"/>
        <v/>
      </c>
      <c r="P349">
        <f t="shared" si="43"/>
        <v>467.21679699999913</v>
      </c>
      <c r="Q349" t="str">
        <f t="shared" si="44"/>
        <v/>
      </c>
      <c r="R349">
        <f t="shared" si="45"/>
        <v>1</v>
      </c>
      <c r="S349">
        <f t="shared" si="48"/>
        <v>4.1298073124882517</v>
      </c>
    </row>
    <row r="350" spans="1:19" x14ac:dyDescent="0.25">
      <c r="A350" t="s">
        <v>374</v>
      </c>
      <c r="B350">
        <v>11256.581055000001</v>
      </c>
      <c r="C350">
        <v>11743</v>
      </c>
      <c r="D350">
        <v>11448.372069999999</v>
      </c>
      <c r="E350">
        <v>11451.551758</v>
      </c>
      <c r="F350">
        <v>11613.299805000001</v>
      </c>
      <c r="G350">
        <v>11743</v>
      </c>
      <c r="H350">
        <v>11679.5</v>
      </c>
      <c r="I350">
        <v>11613.299805000001</v>
      </c>
      <c r="J350">
        <v>11662.275390999999</v>
      </c>
      <c r="L350" t="str">
        <f t="shared" si="46"/>
        <v>15MAR2022:13:00:00</v>
      </c>
      <c r="M350">
        <v>13</v>
      </c>
      <c r="N350">
        <f t="shared" si="47"/>
        <v>486.41894499999944</v>
      </c>
      <c r="O350" t="str">
        <f t="shared" si="42"/>
        <v/>
      </c>
      <c r="P350">
        <f t="shared" si="43"/>
        <v>486.41894499999944</v>
      </c>
      <c r="Q350" t="str">
        <f t="shared" si="44"/>
        <v/>
      </c>
      <c r="R350">
        <f t="shared" si="45"/>
        <v>1</v>
      </c>
      <c r="S350">
        <f t="shared" si="48"/>
        <v>4.3211961307198123</v>
      </c>
    </row>
    <row r="351" spans="1:19" x14ac:dyDescent="0.25">
      <c r="A351" t="s">
        <v>375</v>
      </c>
      <c r="B351">
        <v>11356.527344</v>
      </c>
      <c r="C351">
        <v>11813.5</v>
      </c>
      <c r="D351">
        <v>11538.026367</v>
      </c>
      <c r="E351">
        <v>11412.766602</v>
      </c>
      <c r="F351">
        <v>11631.799805000001</v>
      </c>
      <c r="G351">
        <v>11813.5</v>
      </c>
      <c r="H351">
        <v>11749.599609000001</v>
      </c>
      <c r="I351">
        <v>11631.799805000001</v>
      </c>
      <c r="J351">
        <v>11706.674805000001</v>
      </c>
      <c r="L351" t="str">
        <f t="shared" si="46"/>
        <v>15MAR2022:14:00:00</v>
      </c>
      <c r="M351">
        <v>14</v>
      </c>
      <c r="N351">
        <f t="shared" si="47"/>
        <v>456.97265599999992</v>
      </c>
      <c r="O351" t="str">
        <f t="shared" si="42"/>
        <v/>
      </c>
      <c r="P351">
        <f t="shared" si="43"/>
        <v>456.97265599999992</v>
      </c>
      <c r="Q351" t="str">
        <f t="shared" si="44"/>
        <v/>
      </c>
      <c r="R351">
        <f t="shared" si="45"/>
        <v>1</v>
      </c>
      <c r="S351">
        <f t="shared" si="48"/>
        <v>4.0238766848162664</v>
      </c>
    </row>
    <row r="352" spans="1:19" x14ac:dyDescent="0.25">
      <c r="A352" t="s">
        <v>376</v>
      </c>
      <c r="B352">
        <v>11485.459961</v>
      </c>
      <c r="C352">
        <v>11888</v>
      </c>
      <c r="D352">
        <v>11553.332031</v>
      </c>
      <c r="E352">
        <v>11387.250977</v>
      </c>
      <c r="F352">
        <v>11672.200194999999</v>
      </c>
      <c r="G352">
        <v>11888</v>
      </c>
      <c r="H352">
        <v>11830</v>
      </c>
      <c r="I352">
        <v>11672.200194999999</v>
      </c>
      <c r="J352">
        <v>11765.599609000001</v>
      </c>
      <c r="L352" t="str">
        <f t="shared" si="46"/>
        <v>15MAR2022:15:00:00</v>
      </c>
      <c r="M352">
        <v>15</v>
      </c>
      <c r="N352">
        <f t="shared" si="47"/>
        <v>402.54003899999952</v>
      </c>
      <c r="O352" t="str">
        <f t="shared" si="42"/>
        <v/>
      </c>
      <c r="P352">
        <f t="shared" si="43"/>
        <v>402.54003899999952</v>
      </c>
      <c r="Q352" t="str">
        <f t="shared" si="44"/>
        <v/>
      </c>
      <c r="R352">
        <f t="shared" si="45"/>
        <v>1</v>
      </c>
      <c r="S352">
        <f t="shared" si="48"/>
        <v>3.5047794373657086</v>
      </c>
    </row>
    <row r="353" spans="1:19" x14ac:dyDescent="0.25">
      <c r="A353" t="s">
        <v>377</v>
      </c>
      <c r="B353">
        <v>11561.563477</v>
      </c>
      <c r="C353">
        <v>12035.5</v>
      </c>
      <c r="D353">
        <v>11601.578125</v>
      </c>
      <c r="E353">
        <v>11410.336914</v>
      </c>
      <c r="F353">
        <v>11785.5</v>
      </c>
      <c r="G353">
        <v>12035.5</v>
      </c>
      <c r="H353">
        <v>11966.900390999999</v>
      </c>
      <c r="I353">
        <v>11785.5</v>
      </c>
      <c r="J353">
        <v>11893.349609000001</v>
      </c>
      <c r="L353" t="str">
        <f t="shared" si="46"/>
        <v>15MAR2022:16:00:00</v>
      </c>
      <c r="M353">
        <v>16</v>
      </c>
      <c r="N353">
        <f t="shared" si="47"/>
        <v>473.93652300000031</v>
      </c>
      <c r="O353" t="str">
        <f t="shared" si="42"/>
        <v/>
      </c>
      <c r="P353">
        <f t="shared" si="43"/>
        <v>473.93652300000031</v>
      </c>
      <c r="Q353" t="str">
        <f t="shared" si="44"/>
        <v/>
      </c>
      <c r="R353">
        <f t="shared" si="45"/>
        <v>1</v>
      </c>
      <c r="S353">
        <f t="shared" si="48"/>
        <v>4.0992424938272931</v>
      </c>
    </row>
    <row r="354" spans="1:19" x14ac:dyDescent="0.25">
      <c r="A354" t="s">
        <v>378</v>
      </c>
      <c r="B354">
        <v>11585.333008</v>
      </c>
      <c r="C354">
        <v>12194.700194999999</v>
      </c>
      <c r="D354">
        <v>11706.164063</v>
      </c>
      <c r="E354">
        <v>11452.65625</v>
      </c>
      <c r="F354">
        <v>11933.5</v>
      </c>
      <c r="G354">
        <v>12194.700194999999</v>
      </c>
      <c r="H354">
        <v>12107.799805000001</v>
      </c>
      <c r="I354">
        <v>11933.5</v>
      </c>
      <c r="J354">
        <v>12042.375</v>
      </c>
      <c r="L354" t="str">
        <f t="shared" si="46"/>
        <v>15MAR2022:17:00:00</v>
      </c>
      <c r="M354">
        <v>17</v>
      </c>
      <c r="N354">
        <f t="shared" si="47"/>
        <v>609.36718699999983</v>
      </c>
      <c r="O354" t="str">
        <f t="shared" si="42"/>
        <v/>
      </c>
      <c r="P354">
        <f t="shared" si="43"/>
        <v>609.36718699999983</v>
      </c>
      <c r="Q354" t="str">
        <f t="shared" si="44"/>
        <v/>
      </c>
      <c r="R354">
        <f t="shared" si="45"/>
        <v>1</v>
      </c>
      <c r="S354">
        <f t="shared" si="48"/>
        <v>5.2598158946248201</v>
      </c>
    </row>
    <row r="355" spans="1:19" x14ac:dyDescent="0.25">
      <c r="A355" t="s">
        <v>379</v>
      </c>
      <c r="B355">
        <v>11577.399414</v>
      </c>
      <c r="C355">
        <v>12161.799805000001</v>
      </c>
      <c r="D355">
        <v>11686.817383</v>
      </c>
      <c r="E355">
        <v>11463.653319999999</v>
      </c>
      <c r="F355">
        <v>11934</v>
      </c>
      <c r="G355">
        <v>12161.799805000001</v>
      </c>
      <c r="H355">
        <v>12066.400390999999</v>
      </c>
      <c r="I355">
        <v>11934</v>
      </c>
      <c r="J355">
        <v>12024.050781</v>
      </c>
      <c r="L355" t="str">
        <f t="shared" si="46"/>
        <v>15MAR2022:18:00:00</v>
      </c>
      <c r="M355">
        <v>18</v>
      </c>
      <c r="N355">
        <f t="shared" si="47"/>
        <v>584.40039100000104</v>
      </c>
      <c r="O355" t="str">
        <f t="shared" si="42"/>
        <v/>
      </c>
      <c r="P355">
        <f t="shared" si="43"/>
        <v>584.40039100000104</v>
      </c>
      <c r="Q355" t="str">
        <f t="shared" si="44"/>
        <v/>
      </c>
      <c r="R355">
        <f t="shared" si="45"/>
        <v>1</v>
      </c>
      <c r="S355">
        <f t="shared" si="48"/>
        <v>5.0477691068800246</v>
      </c>
    </row>
    <row r="356" spans="1:19" x14ac:dyDescent="0.25">
      <c r="A356" t="s">
        <v>380</v>
      </c>
      <c r="B356">
        <v>11413.626953000001</v>
      </c>
      <c r="C356">
        <v>11845</v>
      </c>
      <c r="D356">
        <v>11816.866211</v>
      </c>
      <c r="E356">
        <v>11715.665039</v>
      </c>
      <c r="F356">
        <v>11667.299805000001</v>
      </c>
      <c r="G356">
        <v>11845</v>
      </c>
      <c r="H356">
        <v>11760.599609000001</v>
      </c>
      <c r="I356">
        <v>11667.299805000001</v>
      </c>
      <c r="J356">
        <v>11735.049805000001</v>
      </c>
      <c r="L356" t="str">
        <f t="shared" si="46"/>
        <v>15MAR2022:19:00:00</v>
      </c>
      <c r="M356">
        <v>19</v>
      </c>
      <c r="N356">
        <f t="shared" si="47"/>
        <v>431.37304699999913</v>
      </c>
      <c r="O356" t="str">
        <f t="shared" si="42"/>
        <v/>
      </c>
      <c r="P356">
        <f t="shared" si="43"/>
        <v>431.37304699999913</v>
      </c>
      <c r="Q356" t="str">
        <f t="shared" si="44"/>
        <v/>
      </c>
      <c r="R356">
        <f t="shared" si="45"/>
        <v>1</v>
      </c>
      <c r="S356">
        <f t="shared" si="48"/>
        <v>3.7794563356270849</v>
      </c>
    </row>
    <row r="357" spans="1:19" x14ac:dyDescent="0.25">
      <c r="A357" t="s">
        <v>381</v>
      </c>
      <c r="B357">
        <v>11315.21875</v>
      </c>
      <c r="C357">
        <v>11672.5</v>
      </c>
      <c r="D357">
        <v>11807.298828000001</v>
      </c>
      <c r="E357">
        <v>11640.024414</v>
      </c>
      <c r="F357">
        <v>11538.400390999999</v>
      </c>
      <c r="G357">
        <v>11672.5</v>
      </c>
      <c r="H357">
        <v>11594.599609000001</v>
      </c>
      <c r="I357">
        <v>11538.400390999999</v>
      </c>
      <c r="J357">
        <v>11585.974609000001</v>
      </c>
      <c r="L357" t="str">
        <f t="shared" si="46"/>
        <v>15MAR2022:20:00:00</v>
      </c>
      <c r="M357">
        <v>20</v>
      </c>
      <c r="N357">
        <f t="shared" si="47"/>
        <v>357.28125</v>
      </c>
      <c r="O357" t="str">
        <f t="shared" si="42"/>
        <v/>
      </c>
      <c r="P357">
        <f t="shared" si="43"/>
        <v>357.28125</v>
      </c>
      <c r="Q357" t="str">
        <f t="shared" si="44"/>
        <v/>
      </c>
      <c r="R357">
        <f t="shared" si="45"/>
        <v>1</v>
      </c>
      <c r="S357">
        <f t="shared" si="48"/>
        <v>3.1575284392977374</v>
      </c>
    </row>
    <row r="358" spans="1:19" x14ac:dyDescent="0.25">
      <c r="A358" t="s">
        <v>382</v>
      </c>
      <c r="B358">
        <v>11261.828125</v>
      </c>
      <c r="C358">
        <v>11682.700194999999</v>
      </c>
      <c r="D358">
        <v>11454.600586</v>
      </c>
      <c r="E358">
        <v>11325.620117</v>
      </c>
      <c r="F358">
        <v>11576.299805000001</v>
      </c>
      <c r="G358">
        <v>11682.700194999999</v>
      </c>
      <c r="H358">
        <v>11603.5</v>
      </c>
      <c r="I358">
        <v>11576.299805000001</v>
      </c>
      <c r="J358">
        <v>11609.700194999999</v>
      </c>
      <c r="L358" t="str">
        <f t="shared" si="46"/>
        <v>15MAR2022:21:00:00</v>
      </c>
      <c r="M358">
        <v>21</v>
      </c>
      <c r="N358">
        <f t="shared" si="47"/>
        <v>420.87206999999944</v>
      </c>
      <c r="O358" t="str">
        <f t="shared" si="42"/>
        <v/>
      </c>
      <c r="P358">
        <f t="shared" si="43"/>
        <v>420.87206999999944</v>
      </c>
      <c r="Q358" t="str">
        <f t="shared" si="44"/>
        <v/>
      </c>
      <c r="R358">
        <f t="shared" si="45"/>
        <v>1</v>
      </c>
      <c r="S358">
        <f t="shared" si="48"/>
        <v>3.7371558625167651</v>
      </c>
    </row>
    <row r="359" spans="1:19" x14ac:dyDescent="0.25">
      <c r="A359" t="s">
        <v>383</v>
      </c>
      <c r="B359">
        <v>11053.658203000001</v>
      </c>
      <c r="C359">
        <v>11286.799805000001</v>
      </c>
      <c r="D359">
        <v>11041.404296999999</v>
      </c>
      <c r="E359">
        <v>10975.606444999999</v>
      </c>
      <c r="F359">
        <v>11189.5</v>
      </c>
      <c r="G359">
        <v>11286.799805000001</v>
      </c>
      <c r="H359">
        <v>11211.200194999999</v>
      </c>
      <c r="I359">
        <v>11189.5</v>
      </c>
      <c r="J359">
        <v>11219.25</v>
      </c>
      <c r="L359" t="str">
        <f t="shared" si="46"/>
        <v>15MAR2022:22:00:00</v>
      </c>
      <c r="M359">
        <v>22</v>
      </c>
      <c r="N359">
        <f t="shared" si="47"/>
        <v>233.14160199999969</v>
      </c>
      <c r="O359" t="str">
        <f t="shared" si="42"/>
        <v/>
      </c>
      <c r="P359">
        <f t="shared" si="43"/>
        <v>233.14160199999969</v>
      </c>
      <c r="Q359" t="str">
        <f t="shared" si="44"/>
        <v/>
      </c>
      <c r="R359">
        <f t="shared" si="45"/>
        <v>1</v>
      </c>
      <c r="S359">
        <f t="shared" si="48"/>
        <v>2.1091804877477056</v>
      </c>
    </row>
    <row r="360" spans="1:19" x14ac:dyDescent="0.25">
      <c r="A360" t="s">
        <v>384</v>
      </c>
      <c r="B360">
        <v>10646.076171999999</v>
      </c>
      <c r="C360">
        <v>10758.5</v>
      </c>
      <c r="D360">
        <v>10403.154296999999</v>
      </c>
      <c r="E360">
        <v>10449.196289</v>
      </c>
      <c r="F360">
        <v>10656.200194999999</v>
      </c>
      <c r="G360">
        <v>10758.5</v>
      </c>
      <c r="H360">
        <v>10678</v>
      </c>
      <c r="I360">
        <v>10656.200194999999</v>
      </c>
      <c r="J360">
        <v>10687.224609000001</v>
      </c>
      <c r="L360" t="str">
        <f t="shared" si="46"/>
        <v>15MAR2022:23:00:00</v>
      </c>
      <c r="M360">
        <v>23</v>
      </c>
      <c r="N360">
        <f t="shared" si="47"/>
        <v>112.42382800000087</v>
      </c>
      <c r="O360" t="str">
        <f t="shared" si="42"/>
        <v/>
      </c>
      <c r="P360">
        <f t="shared" si="43"/>
        <v>112.42382800000087</v>
      </c>
      <c r="Q360" t="str">
        <f t="shared" si="44"/>
        <v/>
      </c>
      <c r="R360">
        <f t="shared" si="45"/>
        <v>1</v>
      </c>
      <c r="S360">
        <f t="shared" si="48"/>
        <v>1.0560118693841793</v>
      </c>
    </row>
    <row r="361" spans="1:19" x14ac:dyDescent="0.25">
      <c r="A361" t="s">
        <v>385</v>
      </c>
      <c r="B361">
        <v>10182.311523</v>
      </c>
      <c r="C361">
        <v>10222.799805000001</v>
      </c>
      <c r="D361">
        <v>9992.4375</v>
      </c>
      <c r="E361">
        <v>10026.772461</v>
      </c>
      <c r="F361">
        <v>10122.299805000001</v>
      </c>
      <c r="G361">
        <v>10222.799805000001</v>
      </c>
      <c r="H361">
        <v>10147.799805000001</v>
      </c>
      <c r="I361">
        <v>10122.299805000001</v>
      </c>
      <c r="J361">
        <v>10153.799805000001</v>
      </c>
      <c r="L361" t="str">
        <f t="shared" si="46"/>
        <v>16MAR2022:00:00:00</v>
      </c>
      <c r="M361">
        <v>24</v>
      </c>
      <c r="N361">
        <f t="shared" si="47"/>
        <v>40.488282000000254</v>
      </c>
      <c r="O361" t="str">
        <f t="shared" si="42"/>
        <v/>
      </c>
      <c r="P361">
        <f t="shared" si="43"/>
        <v>40.488282000000254</v>
      </c>
      <c r="Q361" t="str">
        <f t="shared" si="44"/>
        <v/>
      </c>
      <c r="R361">
        <f t="shared" si="45"/>
        <v>1</v>
      </c>
      <c r="S361">
        <f t="shared" si="48"/>
        <v>0.39763350304638145</v>
      </c>
    </row>
    <row r="362" spans="1:19" x14ac:dyDescent="0.25">
      <c r="A362" t="s">
        <v>386</v>
      </c>
      <c r="B362">
        <v>9783.3710938000004</v>
      </c>
      <c r="C362">
        <v>9628.9003905999998</v>
      </c>
      <c r="D362">
        <v>9724.4755858999997</v>
      </c>
      <c r="E362">
        <v>9815.4863280999998</v>
      </c>
      <c r="F362">
        <v>9524.8701172000001</v>
      </c>
      <c r="G362">
        <v>9628.9003905999998</v>
      </c>
      <c r="H362">
        <v>9590.3398438000004</v>
      </c>
      <c r="I362">
        <v>9596.9296875</v>
      </c>
      <c r="J362">
        <v>9585.2597655999998</v>
      </c>
      <c r="L362" t="str">
        <f t="shared" si="46"/>
        <v>16MAR2022:01:00:00</v>
      </c>
      <c r="M362">
        <v>1</v>
      </c>
      <c r="N362">
        <f t="shared" si="47"/>
        <v>-154.47070320000057</v>
      </c>
      <c r="O362">
        <f t="shared" si="42"/>
        <v>-154.47070320000057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1.5789108040468081</v>
      </c>
    </row>
    <row r="363" spans="1:19" x14ac:dyDescent="0.25">
      <c r="A363" t="s">
        <v>387</v>
      </c>
      <c r="B363">
        <v>9477.9521483999997</v>
      </c>
      <c r="C363">
        <v>9358.3701172000001</v>
      </c>
      <c r="D363">
        <v>9514.9912108999997</v>
      </c>
      <c r="E363">
        <v>9578.6650391000003</v>
      </c>
      <c r="F363">
        <v>9267.2197266000003</v>
      </c>
      <c r="G363">
        <v>9358.3701172000001</v>
      </c>
      <c r="H363">
        <v>9329.1396483999997</v>
      </c>
      <c r="I363">
        <v>9322.7802733999997</v>
      </c>
      <c r="J363">
        <v>9319.3779297000001</v>
      </c>
      <c r="L363" t="str">
        <f t="shared" si="46"/>
        <v>16MAR2022:02:00:00</v>
      </c>
      <c r="M363">
        <v>2</v>
      </c>
      <c r="N363">
        <f t="shared" si="47"/>
        <v>-119.58203119999962</v>
      </c>
      <c r="O363">
        <f t="shared" si="42"/>
        <v>-119.58203119999962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1.2616863783194623</v>
      </c>
    </row>
    <row r="364" spans="1:19" x14ac:dyDescent="0.25">
      <c r="A364" t="s">
        <v>388</v>
      </c>
      <c r="B364">
        <v>9313.9072266000003</v>
      </c>
      <c r="C364">
        <v>9232.8095702999999</v>
      </c>
      <c r="D364">
        <v>9422.2705077999999</v>
      </c>
      <c r="E364">
        <v>9463.8291016000003</v>
      </c>
      <c r="F364">
        <v>9154.0800780999998</v>
      </c>
      <c r="G364">
        <v>9232.8095702999999</v>
      </c>
      <c r="H364">
        <v>9216.4599608999997</v>
      </c>
      <c r="I364">
        <v>9196.3095702999999</v>
      </c>
      <c r="J364">
        <v>9199.9150391000003</v>
      </c>
      <c r="L364" t="str">
        <f t="shared" si="46"/>
        <v>16MAR2022:03:00:00</v>
      </c>
      <c r="M364">
        <v>3</v>
      </c>
      <c r="N364">
        <f t="shared" si="47"/>
        <v>-81.097656300000381</v>
      </c>
      <c r="O364">
        <f t="shared" si="42"/>
        <v>-81.097656300000381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0.87071574074079239</v>
      </c>
    </row>
    <row r="365" spans="1:19" x14ac:dyDescent="0.25">
      <c r="A365" t="s">
        <v>389</v>
      </c>
      <c r="B365">
        <v>9280.5136719000002</v>
      </c>
      <c r="C365">
        <v>9203.0595702999999</v>
      </c>
      <c r="D365">
        <v>9441.9267577999999</v>
      </c>
      <c r="E365">
        <v>9466.2626952999999</v>
      </c>
      <c r="F365">
        <v>9127.8701172000001</v>
      </c>
      <c r="G365">
        <v>9203.0595702999999</v>
      </c>
      <c r="H365">
        <v>9189.2304688000004</v>
      </c>
      <c r="I365">
        <v>9154.8701172000001</v>
      </c>
      <c r="J365">
        <v>9168.7578125</v>
      </c>
      <c r="L365" t="str">
        <f t="shared" si="46"/>
        <v>16MAR2022:04:00:00</v>
      </c>
      <c r="M365">
        <v>4</v>
      </c>
      <c r="N365">
        <f t="shared" si="47"/>
        <v>-77.454101600000286</v>
      </c>
      <c r="O365">
        <f t="shared" si="42"/>
        <v>-77.454101600000286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0.83458851889329844</v>
      </c>
    </row>
    <row r="366" spans="1:19" x14ac:dyDescent="0.25">
      <c r="A366" t="s">
        <v>390</v>
      </c>
      <c r="B366">
        <v>9416.1777344000002</v>
      </c>
      <c r="C366">
        <v>9371.8603516000003</v>
      </c>
      <c r="D366">
        <v>9647.5908202999999</v>
      </c>
      <c r="E366">
        <v>9669.2470702999999</v>
      </c>
      <c r="F366">
        <v>9301.3798827999999</v>
      </c>
      <c r="G366">
        <v>9371.8603516000003</v>
      </c>
      <c r="H366">
        <v>9365.8095702999999</v>
      </c>
      <c r="I366">
        <v>9318.2802733999997</v>
      </c>
      <c r="J366">
        <v>9339.3330077999999</v>
      </c>
      <c r="L366" t="str">
        <f t="shared" si="46"/>
        <v>16MAR2022:05:00:00</v>
      </c>
      <c r="M366">
        <v>5</v>
      </c>
      <c r="N366">
        <f t="shared" si="47"/>
        <v>-44.317382799999905</v>
      </c>
      <c r="O366">
        <f t="shared" si="42"/>
        <v>-44.317382799999905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0.4706515111550601</v>
      </c>
    </row>
    <row r="367" spans="1:19" x14ac:dyDescent="0.25">
      <c r="A367" t="s">
        <v>391</v>
      </c>
      <c r="B367">
        <v>9782.1503905999998</v>
      </c>
      <c r="C367">
        <v>9861.6904297000001</v>
      </c>
      <c r="D367">
        <v>10203.349609000001</v>
      </c>
      <c r="E367">
        <v>10230.161133</v>
      </c>
      <c r="F367">
        <v>9798.5996094000002</v>
      </c>
      <c r="G367">
        <v>9861.6904297000001</v>
      </c>
      <c r="H367">
        <v>9875.1601563000004</v>
      </c>
      <c r="I367">
        <v>9810.9697266000003</v>
      </c>
      <c r="J367">
        <v>9836.6044922000001</v>
      </c>
      <c r="L367" t="str">
        <f t="shared" si="46"/>
        <v>16MAR2022:06:00:00</v>
      </c>
      <c r="M367">
        <v>6</v>
      </c>
      <c r="N367">
        <f t="shared" si="47"/>
        <v>79.540039100000286</v>
      </c>
      <c r="O367" t="str">
        <f t="shared" si="42"/>
        <v/>
      </c>
      <c r="P367">
        <f t="shared" si="43"/>
        <v>79.540039100000286</v>
      </c>
      <c r="Q367" t="str">
        <f t="shared" si="44"/>
        <v/>
      </c>
      <c r="R367">
        <f t="shared" si="45"/>
        <v>1</v>
      </c>
      <c r="S367">
        <f t="shared" si="48"/>
        <v>0.81311404879271743</v>
      </c>
    </row>
    <row r="368" spans="1:19" x14ac:dyDescent="0.25">
      <c r="A368" t="s">
        <v>392</v>
      </c>
      <c r="B368">
        <v>10373.076171999999</v>
      </c>
      <c r="C368">
        <v>10583.799805000001</v>
      </c>
      <c r="D368">
        <v>10954.803711</v>
      </c>
      <c r="E368">
        <v>10877.065430000001</v>
      </c>
      <c r="F368">
        <v>10529</v>
      </c>
      <c r="G368">
        <v>10583.799805000001</v>
      </c>
      <c r="H368">
        <v>10621.799805000001</v>
      </c>
      <c r="I368">
        <v>10543.400390999999</v>
      </c>
      <c r="J368">
        <v>10569.5</v>
      </c>
      <c r="L368" t="str">
        <f t="shared" si="46"/>
        <v>16MAR2022:07:00:00</v>
      </c>
      <c r="M368">
        <v>7</v>
      </c>
      <c r="N368">
        <f t="shared" si="47"/>
        <v>210.72363300000143</v>
      </c>
      <c r="O368" t="str">
        <f t="shared" si="42"/>
        <v/>
      </c>
      <c r="P368">
        <f t="shared" si="43"/>
        <v>210.72363300000143</v>
      </c>
      <c r="Q368" t="str">
        <f t="shared" si="44"/>
        <v/>
      </c>
      <c r="R368">
        <f t="shared" si="45"/>
        <v>1</v>
      </c>
      <c r="S368">
        <f t="shared" si="48"/>
        <v>2.0314478512054781</v>
      </c>
    </row>
    <row r="369" spans="1:19" x14ac:dyDescent="0.25">
      <c r="A369" t="s">
        <v>393</v>
      </c>
      <c r="B369">
        <v>10809.458008</v>
      </c>
      <c r="C369">
        <v>10956.799805000001</v>
      </c>
      <c r="D369">
        <v>11240.627930000001</v>
      </c>
      <c r="E369">
        <v>11142.307617</v>
      </c>
      <c r="F369">
        <v>10898.200194999999</v>
      </c>
      <c r="G369">
        <v>10956.799805000001</v>
      </c>
      <c r="H369">
        <v>10994.299805000001</v>
      </c>
      <c r="I369">
        <v>10925.200194999999</v>
      </c>
      <c r="J369">
        <v>10943.625</v>
      </c>
      <c r="L369" t="str">
        <f t="shared" si="46"/>
        <v>16MAR2022:08:00:00</v>
      </c>
      <c r="M369">
        <v>8</v>
      </c>
      <c r="N369">
        <f t="shared" si="47"/>
        <v>147.34179700000095</v>
      </c>
      <c r="O369" t="str">
        <f t="shared" si="42"/>
        <v/>
      </c>
      <c r="P369">
        <f t="shared" si="43"/>
        <v>147.34179700000095</v>
      </c>
      <c r="Q369" t="str">
        <f t="shared" si="44"/>
        <v/>
      </c>
      <c r="R369">
        <f t="shared" si="45"/>
        <v>1</v>
      </c>
      <c r="S369">
        <f t="shared" si="48"/>
        <v>1.36308219053124</v>
      </c>
    </row>
    <row r="370" spans="1:19" x14ac:dyDescent="0.25">
      <c r="A370" t="s">
        <v>394</v>
      </c>
      <c r="B370">
        <v>10968.176758</v>
      </c>
      <c r="C370">
        <v>11040.700194999999</v>
      </c>
      <c r="D370">
        <v>11420.274414</v>
      </c>
      <c r="E370">
        <v>11311.023438</v>
      </c>
      <c r="F370">
        <v>10984.099609000001</v>
      </c>
      <c r="G370">
        <v>11040.700194999999</v>
      </c>
      <c r="H370">
        <v>11070.299805000001</v>
      </c>
      <c r="I370">
        <v>11004.400390999999</v>
      </c>
      <c r="J370">
        <v>11024.875</v>
      </c>
      <c r="L370" t="str">
        <f t="shared" si="46"/>
        <v>16MAR2022:09:00:00</v>
      </c>
      <c r="M370">
        <v>9</v>
      </c>
      <c r="N370">
        <f t="shared" si="47"/>
        <v>72.523436999999831</v>
      </c>
      <c r="O370" t="str">
        <f t="shared" si="42"/>
        <v/>
      </c>
      <c r="P370">
        <f t="shared" si="43"/>
        <v>72.523436999999831</v>
      </c>
      <c r="Q370" t="str">
        <f t="shared" si="44"/>
        <v/>
      </c>
      <c r="R370">
        <f t="shared" si="45"/>
        <v>1</v>
      </c>
      <c r="S370">
        <f t="shared" si="48"/>
        <v>0.66121688773024634</v>
      </c>
    </row>
    <row r="371" spans="1:19" x14ac:dyDescent="0.25">
      <c r="A371" t="s">
        <v>395</v>
      </c>
      <c r="B371">
        <v>11045.657227</v>
      </c>
      <c r="C371">
        <v>11188.099609000001</v>
      </c>
      <c r="D371">
        <v>11535.950194999999</v>
      </c>
      <c r="E371">
        <v>11525.832031</v>
      </c>
      <c r="F371">
        <v>11129.900390999999</v>
      </c>
      <c r="G371">
        <v>11188.099609000001</v>
      </c>
      <c r="H371">
        <v>11213.200194999999</v>
      </c>
      <c r="I371">
        <v>11153</v>
      </c>
      <c r="J371">
        <v>11171.049805000001</v>
      </c>
      <c r="L371" t="str">
        <f t="shared" si="46"/>
        <v>16MAR2022:10:00:00</v>
      </c>
      <c r="M371">
        <v>10</v>
      </c>
      <c r="N371">
        <f t="shared" si="47"/>
        <v>142.44238200000109</v>
      </c>
      <c r="O371" t="str">
        <f t="shared" si="42"/>
        <v/>
      </c>
      <c r="P371">
        <f t="shared" si="43"/>
        <v>142.44238200000109</v>
      </c>
      <c r="Q371" t="str">
        <f t="shared" si="44"/>
        <v/>
      </c>
      <c r="R371">
        <f t="shared" si="45"/>
        <v>1</v>
      </c>
      <c r="S371">
        <f t="shared" si="48"/>
        <v>1.2895781488838436</v>
      </c>
    </row>
    <row r="372" spans="1:19" x14ac:dyDescent="0.25">
      <c r="A372" t="s">
        <v>396</v>
      </c>
      <c r="B372">
        <v>11218.078125</v>
      </c>
      <c r="C372">
        <v>11320.400390999999</v>
      </c>
      <c r="D372">
        <v>11553.121094</v>
      </c>
      <c r="E372">
        <v>11563.938477</v>
      </c>
      <c r="F372">
        <v>11245.200194999999</v>
      </c>
      <c r="G372">
        <v>11320.400390999999</v>
      </c>
      <c r="H372">
        <v>11322.900390999999</v>
      </c>
      <c r="I372">
        <v>11286.200194999999</v>
      </c>
      <c r="J372">
        <v>11293.674805000001</v>
      </c>
      <c r="L372" t="str">
        <f t="shared" si="46"/>
        <v>16MAR2022:11:00:00</v>
      </c>
      <c r="M372">
        <v>11</v>
      </c>
      <c r="N372">
        <f t="shared" si="47"/>
        <v>102.32226599999922</v>
      </c>
      <c r="O372" t="str">
        <f t="shared" si="42"/>
        <v/>
      </c>
      <c r="P372">
        <f t="shared" si="43"/>
        <v>102.32226599999922</v>
      </c>
      <c r="Q372" t="str">
        <f t="shared" si="44"/>
        <v/>
      </c>
      <c r="R372">
        <f t="shared" si="45"/>
        <v>1</v>
      </c>
      <c r="S372">
        <f t="shared" si="48"/>
        <v>0.91211939210843407</v>
      </c>
    </row>
    <row r="373" spans="1:19" x14ac:dyDescent="0.25">
      <c r="A373" t="s">
        <v>397</v>
      </c>
      <c r="B373">
        <v>11300.919921999999</v>
      </c>
      <c r="C373">
        <v>11398.299805000001</v>
      </c>
      <c r="D373">
        <v>11470.169921999999</v>
      </c>
      <c r="E373">
        <v>11536.622069999999</v>
      </c>
      <c r="F373">
        <v>11301.5</v>
      </c>
      <c r="G373">
        <v>11398.299805000001</v>
      </c>
      <c r="H373">
        <v>11356.200194999999</v>
      </c>
      <c r="I373">
        <v>11360.5</v>
      </c>
      <c r="J373">
        <v>11354.125</v>
      </c>
      <c r="L373" t="str">
        <f t="shared" si="46"/>
        <v>16MAR2022:12:00:00</v>
      </c>
      <c r="M373">
        <v>12</v>
      </c>
      <c r="N373">
        <f t="shared" si="47"/>
        <v>97.379883000001428</v>
      </c>
      <c r="O373" t="str">
        <f t="shared" si="42"/>
        <v/>
      </c>
      <c r="P373">
        <f t="shared" si="43"/>
        <v>97.379883000001428</v>
      </c>
      <c r="Q373" t="str">
        <f t="shared" si="44"/>
        <v/>
      </c>
      <c r="R373">
        <f t="shared" si="45"/>
        <v>1</v>
      </c>
      <c r="S373">
        <f t="shared" si="48"/>
        <v>0.86169872605174125</v>
      </c>
    </row>
    <row r="374" spans="1:19" x14ac:dyDescent="0.25">
      <c r="A374" t="s">
        <v>398</v>
      </c>
      <c r="B374">
        <v>11431.861328000001</v>
      </c>
      <c r="C374">
        <v>11453.5</v>
      </c>
      <c r="D374">
        <v>11456.728515999999</v>
      </c>
      <c r="E374">
        <v>11482.462890999999</v>
      </c>
      <c r="F374">
        <v>11335.299805000001</v>
      </c>
      <c r="G374">
        <v>11453.5</v>
      </c>
      <c r="H374">
        <v>11367.599609000001</v>
      </c>
      <c r="I374">
        <v>11407.799805000001</v>
      </c>
      <c r="J374">
        <v>11391.049805000001</v>
      </c>
      <c r="L374" t="str">
        <f t="shared" si="46"/>
        <v>16MAR2022:13:00:00</v>
      </c>
      <c r="M374">
        <v>13</v>
      </c>
      <c r="N374">
        <f t="shared" si="47"/>
        <v>21.638671999999133</v>
      </c>
      <c r="O374" t="str">
        <f t="shared" si="42"/>
        <v/>
      </c>
      <c r="P374">
        <f t="shared" si="43"/>
        <v>21.638671999999133</v>
      </c>
      <c r="Q374" t="str">
        <f t="shared" si="44"/>
        <v/>
      </c>
      <c r="R374">
        <f t="shared" si="45"/>
        <v>1</v>
      </c>
      <c r="S374">
        <f t="shared" si="48"/>
        <v>0.18928389156540626</v>
      </c>
    </row>
    <row r="375" spans="1:19" x14ac:dyDescent="0.25">
      <c r="A375" t="s">
        <v>399</v>
      </c>
      <c r="B375">
        <v>11664.164063</v>
      </c>
      <c r="C375">
        <v>11614.700194999999</v>
      </c>
      <c r="D375">
        <v>11577.779296999999</v>
      </c>
      <c r="E375">
        <v>11537.318359000001</v>
      </c>
      <c r="F375">
        <v>11470.099609000001</v>
      </c>
      <c r="G375">
        <v>11614.700194999999</v>
      </c>
      <c r="H375">
        <v>11495.400390999999</v>
      </c>
      <c r="I375">
        <v>11549.200194999999</v>
      </c>
      <c r="J375">
        <v>11532.350586</v>
      </c>
      <c r="L375" t="str">
        <f t="shared" si="46"/>
        <v>16MAR2022:14:00:00</v>
      </c>
      <c r="M375">
        <v>14</v>
      </c>
      <c r="N375">
        <f t="shared" si="47"/>
        <v>-49.46386800000073</v>
      </c>
      <c r="O375">
        <f t="shared" si="42"/>
        <v>-49.46386800000073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0.424066977563403</v>
      </c>
    </row>
    <row r="376" spans="1:19" x14ac:dyDescent="0.25">
      <c r="A376" t="s">
        <v>400</v>
      </c>
      <c r="B376">
        <v>11926.548828000001</v>
      </c>
      <c r="C376">
        <v>11777.5</v>
      </c>
      <c r="D376">
        <v>11600.604492</v>
      </c>
      <c r="E376">
        <v>11633.870117</v>
      </c>
      <c r="F376">
        <v>11592.5</v>
      </c>
      <c r="G376">
        <v>11777.5</v>
      </c>
      <c r="H376">
        <v>11632.700194999999</v>
      </c>
      <c r="I376">
        <v>11684.200194999999</v>
      </c>
      <c r="J376">
        <v>11671.724609000001</v>
      </c>
      <c r="L376" t="str">
        <f t="shared" si="46"/>
        <v>16MAR2022:15:00:00</v>
      </c>
      <c r="M376">
        <v>15</v>
      </c>
      <c r="N376">
        <f t="shared" si="47"/>
        <v>-149.04882800000087</v>
      </c>
      <c r="O376">
        <f t="shared" si="42"/>
        <v>-149.04882800000087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1.2497230351338384</v>
      </c>
    </row>
    <row r="377" spans="1:19" x14ac:dyDescent="0.25">
      <c r="A377" t="s">
        <v>401</v>
      </c>
      <c r="B377">
        <v>12141.958008</v>
      </c>
      <c r="C377">
        <v>11986.299805000001</v>
      </c>
      <c r="D377">
        <v>11830.663086</v>
      </c>
      <c r="E377">
        <v>11754.958008</v>
      </c>
      <c r="F377">
        <v>11774.299805000001</v>
      </c>
      <c r="G377">
        <v>11986.299805000001</v>
      </c>
      <c r="H377">
        <v>11820.5</v>
      </c>
      <c r="I377">
        <v>11867.799805000001</v>
      </c>
      <c r="J377">
        <v>11862.225586</v>
      </c>
      <c r="L377" t="str">
        <f t="shared" si="46"/>
        <v>16MAR2022:16:00:00</v>
      </c>
      <c r="M377">
        <v>16</v>
      </c>
      <c r="N377">
        <f t="shared" si="47"/>
        <v>-155.65820299999905</v>
      </c>
      <c r="O377">
        <f t="shared" si="42"/>
        <v>-155.65820299999905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1.2819860099782932</v>
      </c>
    </row>
    <row r="378" spans="1:19" x14ac:dyDescent="0.25">
      <c r="A378" t="s">
        <v>402</v>
      </c>
      <c r="B378">
        <v>12370.020508</v>
      </c>
      <c r="C378">
        <v>12144.5</v>
      </c>
      <c r="D378">
        <v>11916.010742</v>
      </c>
      <c r="E378">
        <v>11857.578125</v>
      </c>
      <c r="F378">
        <v>11925</v>
      </c>
      <c r="G378">
        <v>12144.5</v>
      </c>
      <c r="H378">
        <v>11972.5</v>
      </c>
      <c r="I378">
        <v>12019.700194999999</v>
      </c>
      <c r="J378">
        <v>12015.424805000001</v>
      </c>
      <c r="L378" t="str">
        <f t="shared" si="46"/>
        <v>16MAR2022:17:00:00</v>
      </c>
      <c r="M378">
        <v>17</v>
      </c>
      <c r="N378">
        <f t="shared" si="47"/>
        <v>-225.52050799999961</v>
      </c>
      <c r="O378">
        <f t="shared" si="42"/>
        <v>-225.52050799999961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1.8231215368976139</v>
      </c>
    </row>
    <row r="379" spans="1:19" x14ac:dyDescent="0.25">
      <c r="A379" t="s">
        <v>403</v>
      </c>
      <c r="B379">
        <v>12412.076171999999</v>
      </c>
      <c r="C379">
        <v>12106.599609000001</v>
      </c>
      <c r="D379">
        <v>11973.241211</v>
      </c>
      <c r="E379">
        <v>11977.237305000001</v>
      </c>
      <c r="F379">
        <v>11890.599609000001</v>
      </c>
      <c r="G379">
        <v>12106.599609000001</v>
      </c>
      <c r="H379">
        <v>11930.5</v>
      </c>
      <c r="I379">
        <v>11973.099609000001</v>
      </c>
      <c r="J379">
        <v>11975.199219</v>
      </c>
      <c r="L379" t="str">
        <f t="shared" si="46"/>
        <v>16MAR2022:18:00:00</v>
      </c>
      <c r="M379">
        <v>18</v>
      </c>
      <c r="N379">
        <f t="shared" si="47"/>
        <v>-305.47656299999835</v>
      </c>
      <c r="O379">
        <f t="shared" si="42"/>
        <v>-305.47656299999835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2.4611238181821107</v>
      </c>
    </row>
    <row r="380" spans="1:19" x14ac:dyDescent="0.25">
      <c r="A380" t="s">
        <v>404</v>
      </c>
      <c r="B380">
        <v>12196.947265999999</v>
      </c>
      <c r="C380">
        <v>11804.299805000001</v>
      </c>
      <c r="D380">
        <v>11979.702148</v>
      </c>
      <c r="E380">
        <v>12105.863281</v>
      </c>
      <c r="F380">
        <v>11608.599609000001</v>
      </c>
      <c r="G380">
        <v>11804.299805000001</v>
      </c>
      <c r="H380">
        <v>11636.299805000001</v>
      </c>
      <c r="I380">
        <v>11667.900390999999</v>
      </c>
      <c r="J380">
        <v>11679.275390999999</v>
      </c>
      <c r="L380" t="str">
        <f t="shared" si="46"/>
        <v>16MAR2022:19:00:00</v>
      </c>
      <c r="M380">
        <v>19</v>
      </c>
      <c r="N380">
        <f t="shared" si="47"/>
        <v>-392.64746099999866</v>
      </c>
      <c r="O380">
        <f t="shared" si="42"/>
        <v>-392.64746099999866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3.2192273397339015</v>
      </c>
    </row>
    <row r="381" spans="1:19" x14ac:dyDescent="0.25">
      <c r="A381" t="s">
        <v>405</v>
      </c>
      <c r="B381">
        <v>11886.130859000001</v>
      </c>
      <c r="C381">
        <v>11607.599609000001</v>
      </c>
      <c r="D381">
        <v>11885.599609000001</v>
      </c>
      <c r="E381">
        <v>12033.398438</v>
      </c>
      <c r="F381">
        <v>11431.599609000001</v>
      </c>
      <c r="G381">
        <v>11607.599609000001</v>
      </c>
      <c r="H381">
        <v>11455.400390999999</v>
      </c>
      <c r="I381">
        <v>11472.799805000001</v>
      </c>
      <c r="J381">
        <v>11491.850586</v>
      </c>
      <c r="L381" t="str">
        <f t="shared" si="46"/>
        <v>16MAR2022:20:00:00</v>
      </c>
      <c r="M381">
        <v>20</v>
      </c>
      <c r="N381">
        <f t="shared" si="47"/>
        <v>-278.53125</v>
      </c>
      <c r="O381">
        <f t="shared" si="42"/>
        <v>-278.53125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2.3433298295643472</v>
      </c>
    </row>
    <row r="382" spans="1:19" x14ac:dyDescent="0.25">
      <c r="A382" t="s">
        <v>406</v>
      </c>
      <c r="B382">
        <v>11784.216796999999</v>
      </c>
      <c r="C382">
        <v>11595.200194999999</v>
      </c>
      <c r="D382">
        <v>11608.296875</v>
      </c>
      <c r="E382">
        <v>11717.654296999999</v>
      </c>
      <c r="F382">
        <v>11434.299805000001</v>
      </c>
      <c r="G382">
        <v>11595.200194999999</v>
      </c>
      <c r="H382">
        <v>11454.299805000001</v>
      </c>
      <c r="I382">
        <v>11460.5</v>
      </c>
      <c r="J382">
        <v>11486.075194999999</v>
      </c>
      <c r="L382" t="str">
        <f t="shared" si="46"/>
        <v>16MAR2022:21:00:00</v>
      </c>
      <c r="M382">
        <v>21</v>
      </c>
      <c r="N382">
        <f t="shared" si="47"/>
        <v>-189.01660199999969</v>
      </c>
      <c r="O382">
        <f t="shared" si="42"/>
        <v>-189.01660199999969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1.6039810303568003</v>
      </c>
    </row>
    <row r="383" spans="1:19" x14ac:dyDescent="0.25">
      <c r="A383" t="s">
        <v>407</v>
      </c>
      <c r="B383">
        <v>11461.080078000001</v>
      </c>
      <c r="C383">
        <v>11218.200194999999</v>
      </c>
      <c r="D383">
        <v>11196.328125</v>
      </c>
      <c r="E383">
        <v>11235.297852</v>
      </c>
      <c r="F383">
        <v>11072.799805000001</v>
      </c>
      <c r="G383">
        <v>11218.200194999999</v>
      </c>
      <c r="H383">
        <v>11077.5</v>
      </c>
      <c r="I383">
        <v>11073.799805000001</v>
      </c>
      <c r="J383">
        <v>11110.575194999999</v>
      </c>
      <c r="L383" t="str">
        <f t="shared" si="46"/>
        <v>16MAR2022:22:00:00</v>
      </c>
      <c r="M383">
        <v>22</v>
      </c>
      <c r="N383">
        <f t="shared" si="47"/>
        <v>-242.87988300000143</v>
      </c>
      <c r="O383">
        <f t="shared" si="42"/>
        <v>-242.87988300000143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2.1191709799342475</v>
      </c>
    </row>
    <row r="384" spans="1:19" x14ac:dyDescent="0.25">
      <c r="A384" t="s">
        <v>408</v>
      </c>
      <c r="B384">
        <v>10968.878906</v>
      </c>
      <c r="C384">
        <v>10695.599609000001</v>
      </c>
      <c r="D384">
        <v>10617.746094</v>
      </c>
      <c r="E384">
        <v>10677.033203000001</v>
      </c>
      <c r="F384">
        <v>10558.099609000001</v>
      </c>
      <c r="G384">
        <v>10695.599609000001</v>
      </c>
      <c r="H384">
        <v>10524</v>
      </c>
      <c r="I384">
        <v>10523.200194999999</v>
      </c>
      <c r="J384">
        <v>10575.224609000001</v>
      </c>
      <c r="L384" t="str">
        <f t="shared" si="46"/>
        <v>16MAR2022:23:00:00</v>
      </c>
      <c r="M384">
        <v>23</v>
      </c>
      <c r="N384">
        <f t="shared" si="47"/>
        <v>-273.27929699999913</v>
      </c>
      <c r="O384">
        <f t="shared" si="42"/>
        <v>-273.27929699999913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2.4914059070386378</v>
      </c>
    </row>
    <row r="385" spans="1:19" x14ac:dyDescent="0.25">
      <c r="A385" t="s">
        <v>409</v>
      </c>
      <c r="B385">
        <v>10399.465819999999</v>
      </c>
      <c r="C385">
        <v>10148.599609000001</v>
      </c>
      <c r="D385">
        <v>10094.257813</v>
      </c>
      <c r="E385">
        <v>10173.540039</v>
      </c>
      <c r="F385">
        <v>10018.799805000001</v>
      </c>
      <c r="G385">
        <v>10148.599609000001</v>
      </c>
      <c r="H385">
        <v>10054.5</v>
      </c>
      <c r="I385">
        <v>9992.2998047000001</v>
      </c>
      <c r="J385">
        <v>10053.549805000001</v>
      </c>
      <c r="L385" t="str">
        <f t="shared" si="46"/>
        <v>17MAR2022:00:00:00</v>
      </c>
      <c r="M385">
        <v>24</v>
      </c>
      <c r="N385">
        <f t="shared" si="47"/>
        <v>-250.86621099999866</v>
      </c>
      <c r="O385">
        <f t="shared" si="42"/>
        <v>-250.86621099999866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2.412299009796627</v>
      </c>
    </row>
    <row r="386" spans="1:19" x14ac:dyDescent="0.25">
      <c r="A386" t="s">
        <v>410</v>
      </c>
      <c r="B386">
        <v>9934.8925780999998</v>
      </c>
      <c r="C386">
        <v>9516.3896483999997</v>
      </c>
      <c r="D386">
        <v>9753.9277344000002</v>
      </c>
      <c r="E386">
        <v>9856.2255858999997</v>
      </c>
      <c r="F386">
        <v>9622.4599608999997</v>
      </c>
      <c r="G386">
        <v>9684.6601563000004</v>
      </c>
      <c r="H386">
        <v>9516.3896483999997</v>
      </c>
      <c r="I386">
        <v>9567.8798827999999</v>
      </c>
      <c r="J386">
        <v>9597.8476563000004</v>
      </c>
      <c r="L386" t="str">
        <f t="shared" si="46"/>
        <v>17MAR2022:01:00:00</v>
      </c>
      <c r="M386">
        <v>1</v>
      </c>
      <c r="N386">
        <f t="shared" si="47"/>
        <v>-418.5029297000001</v>
      </c>
      <c r="O386">
        <f t="shared" si="42"/>
        <v>-418.5029297000001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4.2124555088046733</v>
      </c>
    </row>
    <row r="387" spans="1:19" x14ac:dyDescent="0.25">
      <c r="A387" t="s">
        <v>411</v>
      </c>
      <c r="B387">
        <v>9613.3378905999998</v>
      </c>
      <c r="C387">
        <v>9241.9697266000003</v>
      </c>
      <c r="D387">
        <v>9506.6845702999999</v>
      </c>
      <c r="E387">
        <v>9606.6298827999999</v>
      </c>
      <c r="F387">
        <v>9333.9804688000004</v>
      </c>
      <c r="G387">
        <v>9389.0195313000004</v>
      </c>
      <c r="H387">
        <v>9241.9697266000003</v>
      </c>
      <c r="I387">
        <v>9264.7001952999999</v>
      </c>
      <c r="J387">
        <v>9307.4169922000001</v>
      </c>
      <c r="L387" t="str">
        <f t="shared" si="46"/>
        <v>17MAR2022:02:00:00</v>
      </c>
      <c r="M387">
        <v>2</v>
      </c>
      <c r="N387">
        <f t="shared" si="47"/>
        <v>-371.36816399999952</v>
      </c>
      <c r="O387">
        <f t="shared" ref="O387:O450" si="49">IF(N387&lt;0,N387,"")</f>
        <v>-371.36816399999952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3.8630511922724193</v>
      </c>
    </row>
    <row r="388" spans="1:19" x14ac:dyDescent="0.25">
      <c r="A388" t="s">
        <v>412</v>
      </c>
      <c r="B388">
        <v>9439.5078125</v>
      </c>
      <c r="C388">
        <v>9104.3095702999999</v>
      </c>
      <c r="D388">
        <v>9374.0751952999999</v>
      </c>
      <c r="E388">
        <v>9446.5185547000001</v>
      </c>
      <c r="F388">
        <v>9185.2001952999999</v>
      </c>
      <c r="G388">
        <v>9228.6298827999999</v>
      </c>
      <c r="H388">
        <v>9104.3095702999999</v>
      </c>
      <c r="I388">
        <v>9092.6201172000001</v>
      </c>
      <c r="J388">
        <v>9152.6904297000001</v>
      </c>
      <c r="L388" t="str">
        <f t="shared" ref="L388:L451" si="53">A388</f>
        <v>17MAR2022:03:00:00</v>
      </c>
      <c r="M388">
        <v>3</v>
      </c>
      <c r="N388">
        <f t="shared" ref="N388:N451" si="54">C388-B388</f>
        <v>-335.1982422000001</v>
      </c>
      <c r="O388">
        <f t="shared" si="49"/>
        <v>-335.1982422000001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3.5510139814294481</v>
      </c>
    </row>
    <row r="389" spans="1:19" x14ac:dyDescent="0.25">
      <c r="A389" t="s">
        <v>413</v>
      </c>
      <c r="B389">
        <v>9376.4033202999999</v>
      </c>
      <c r="C389">
        <v>9058.8300780999998</v>
      </c>
      <c r="D389">
        <v>9344.6181641000003</v>
      </c>
      <c r="E389">
        <v>9410.6748047000001</v>
      </c>
      <c r="F389">
        <v>9135.7695313000004</v>
      </c>
      <c r="G389">
        <v>9173.8203125</v>
      </c>
      <c r="H389">
        <v>9058.8300780999998</v>
      </c>
      <c r="I389">
        <v>9061.1699219000002</v>
      </c>
      <c r="J389">
        <v>9107.3974608999997</v>
      </c>
      <c r="L389" t="str">
        <f t="shared" si="53"/>
        <v>17MAR2022:04:00:00</v>
      </c>
      <c r="M389">
        <v>4</v>
      </c>
      <c r="N389">
        <f t="shared" si="54"/>
        <v>-317.5732422000001</v>
      </c>
      <c r="O389">
        <f t="shared" si="49"/>
        <v>-317.5732422000001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3.3869409340834462</v>
      </c>
    </row>
    <row r="390" spans="1:19" x14ac:dyDescent="0.25">
      <c r="A390" t="s">
        <v>414</v>
      </c>
      <c r="B390">
        <v>9537.6640625</v>
      </c>
      <c r="C390">
        <v>9177.9501952999999</v>
      </c>
      <c r="D390">
        <v>9487.46875</v>
      </c>
      <c r="E390">
        <v>9553.8994141000003</v>
      </c>
      <c r="F390">
        <v>9275.5898438000004</v>
      </c>
      <c r="G390">
        <v>9305.75</v>
      </c>
      <c r="H390">
        <v>9177.9501952999999</v>
      </c>
      <c r="I390">
        <v>9215.9599608999997</v>
      </c>
      <c r="J390">
        <v>9243.8125</v>
      </c>
      <c r="L390" t="str">
        <f t="shared" si="53"/>
        <v>17MAR2022:05:00:00</v>
      </c>
      <c r="M390">
        <v>5</v>
      </c>
      <c r="N390">
        <f t="shared" si="54"/>
        <v>-359.7138672000001</v>
      </c>
      <c r="O390">
        <f t="shared" si="49"/>
        <v>-359.7138672000001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3.7715090911444031</v>
      </c>
    </row>
    <row r="391" spans="1:19" x14ac:dyDescent="0.25">
      <c r="A391" t="s">
        <v>415</v>
      </c>
      <c r="B391">
        <v>9906.2304688000004</v>
      </c>
      <c r="C391">
        <v>9621.7099608999997</v>
      </c>
      <c r="D391">
        <v>9940.7646483999997</v>
      </c>
      <c r="E391">
        <v>10017.397461</v>
      </c>
      <c r="F391">
        <v>9738.2402344000002</v>
      </c>
      <c r="G391">
        <v>9758.5703125</v>
      </c>
      <c r="H391">
        <v>9621.7099608999997</v>
      </c>
      <c r="I391">
        <v>9698.75</v>
      </c>
      <c r="J391">
        <v>9704.3173827999999</v>
      </c>
      <c r="L391" t="str">
        <f t="shared" si="53"/>
        <v>17MAR2022:06:00:00</v>
      </c>
      <c r="M391">
        <v>6</v>
      </c>
      <c r="N391">
        <f t="shared" si="54"/>
        <v>-284.52050790000067</v>
      </c>
      <c r="O391">
        <f t="shared" si="49"/>
        <v>-284.52050790000067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2.87213697274768</v>
      </c>
    </row>
    <row r="392" spans="1:19" x14ac:dyDescent="0.25">
      <c r="A392" t="s">
        <v>416</v>
      </c>
      <c r="B392">
        <v>10361.989258</v>
      </c>
      <c r="C392">
        <v>10300.700194999999</v>
      </c>
      <c r="D392">
        <v>10579.126953000001</v>
      </c>
      <c r="E392">
        <v>10641.458008</v>
      </c>
      <c r="F392">
        <v>10403</v>
      </c>
      <c r="G392">
        <v>10435.799805000001</v>
      </c>
      <c r="H392">
        <v>10300.700194999999</v>
      </c>
      <c r="I392">
        <v>10404.400390999999</v>
      </c>
      <c r="J392">
        <v>10385.974609000001</v>
      </c>
      <c r="L392" t="str">
        <f t="shared" si="53"/>
        <v>17MAR2022:07:00:00</v>
      </c>
      <c r="M392">
        <v>7</v>
      </c>
      <c r="N392">
        <f t="shared" si="54"/>
        <v>-61.289063000000169</v>
      </c>
      <c r="O392">
        <f t="shared" si="49"/>
        <v>-61.289063000000169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0.59147970021954799</v>
      </c>
    </row>
    <row r="393" spans="1:19" x14ac:dyDescent="0.25">
      <c r="A393" t="s">
        <v>417</v>
      </c>
      <c r="B393">
        <v>10759.165039</v>
      </c>
      <c r="C393">
        <v>10629.200194999999</v>
      </c>
      <c r="D393">
        <v>10844.666015999999</v>
      </c>
      <c r="E393">
        <v>10926.702148</v>
      </c>
      <c r="F393">
        <v>10777.799805000001</v>
      </c>
      <c r="G393">
        <v>10791.799805000001</v>
      </c>
      <c r="H393">
        <v>10629.200194999999</v>
      </c>
      <c r="I393">
        <v>10849.400390999999</v>
      </c>
      <c r="J393">
        <v>10762.050781</v>
      </c>
      <c r="L393" t="str">
        <f t="shared" si="53"/>
        <v>17MAR2022:08:00:00</v>
      </c>
      <c r="M393">
        <v>8</v>
      </c>
      <c r="N393">
        <f t="shared" si="54"/>
        <v>-129.96484400000008</v>
      </c>
      <c r="O393">
        <f t="shared" si="49"/>
        <v>-129.96484400000008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55"/>
        <v>1.2079454449197624</v>
      </c>
    </row>
    <row r="394" spans="1:19" x14ac:dyDescent="0.25">
      <c r="A394" t="s">
        <v>418</v>
      </c>
      <c r="B394">
        <v>10964.415039</v>
      </c>
      <c r="C394">
        <v>10763</v>
      </c>
      <c r="D394">
        <v>10996.934569999999</v>
      </c>
      <c r="E394">
        <v>11040.505859000001</v>
      </c>
      <c r="F394">
        <v>10863.200194999999</v>
      </c>
      <c r="G394">
        <v>10890.299805000001</v>
      </c>
      <c r="H394">
        <v>10763</v>
      </c>
      <c r="I394">
        <v>10900.799805000001</v>
      </c>
      <c r="J394">
        <v>10854.325194999999</v>
      </c>
      <c r="L394" t="str">
        <f t="shared" si="53"/>
        <v>17MAR2022:09:00:00</v>
      </c>
      <c r="M394">
        <v>9</v>
      </c>
      <c r="N394">
        <f t="shared" si="54"/>
        <v>-201.41503899999952</v>
      </c>
      <c r="O394">
        <f t="shared" si="49"/>
        <v>-201.41503899999952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55"/>
        <v>1.8369884602468443</v>
      </c>
    </row>
    <row r="395" spans="1:19" x14ac:dyDescent="0.25">
      <c r="A395" t="s">
        <v>419</v>
      </c>
      <c r="B395">
        <v>11213.214844</v>
      </c>
      <c r="C395">
        <v>10976.400390999999</v>
      </c>
      <c r="D395">
        <v>11175.809569999999</v>
      </c>
      <c r="E395">
        <v>11163.629883</v>
      </c>
      <c r="F395">
        <v>11017.299805000001</v>
      </c>
      <c r="G395">
        <v>11059.900390999999</v>
      </c>
      <c r="H395">
        <v>10976.400390999999</v>
      </c>
      <c r="I395">
        <v>10972.099609000001</v>
      </c>
      <c r="J395">
        <v>11006.425781</v>
      </c>
      <c r="L395" t="str">
        <f t="shared" si="53"/>
        <v>17MAR2022:10:00:00</v>
      </c>
      <c r="M395">
        <v>10</v>
      </c>
      <c r="N395">
        <f t="shared" si="54"/>
        <v>-236.81445300000087</v>
      </c>
      <c r="O395">
        <f t="shared" si="49"/>
        <v>-236.81445300000087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55"/>
        <v>2.1119229078778976</v>
      </c>
    </row>
    <row r="396" spans="1:19" x14ac:dyDescent="0.25">
      <c r="A396" t="s">
        <v>420</v>
      </c>
      <c r="B396">
        <v>11431.268555000001</v>
      </c>
      <c r="C396">
        <v>11162.099609000001</v>
      </c>
      <c r="D396">
        <v>11376.314453000001</v>
      </c>
      <c r="E396">
        <v>11304.005859000001</v>
      </c>
      <c r="F396">
        <v>11200.799805000001</v>
      </c>
      <c r="G396">
        <v>11231.099609000001</v>
      </c>
      <c r="H396">
        <v>11162.099609000001</v>
      </c>
      <c r="I396">
        <v>11068.5</v>
      </c>
      <c r="J396">
        <v>11165.625</v>
      </c>
      <c r="L396" t="str">
        <f t="shared" si="53"/>
        <v>17MAR2022:11:00:00</v>
      </c>
      <c r="M396">
        <v>11</v>
      </c>
      <c r="N396">
        <f t="shared" si="54"/>
        <v>-269.16894599999978</v>
      </c>
      <c r="O396">
        <f t="shared" si="49"/>
        <v>-269.16894599999978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si="55"/>
        <v>2.3546725781563951</v>
      </c>
    </row>
    <row r="397" spans="1:19" x14ac:dyDescent="0.25">
      <c r="A397" t="s">
        <v>421</v>
      </c>
      <c r="B397">
        <v>11602.120117</v>
      </c>
      <c r="C397">
        <v>11297.700194999999</v>
      </c>
      <c r="D397">
        <v>11515.942383</v>
      </c>
      <c r="E397">
        <v>11449.484375</v>
      </c>
      <c r="F397">
        <v>11375.799805000001</v>
      </c>
      <c r="G397">
        <v>11377</v>
      </c>
      <c r="H397">
        <v>11297.700194999999</v>
      </c>
      <c r="I397">
        <v>11165.200194999999</v>
      </c>
      <c r="J397">
        <v>11303.924805000001</v>
      </c>
      <c r="L397" t="str">
        <f t="shared" si="53"/>
        <v>17MAR2022:12:00:00</v>
      </c>
      <c r="M397">
        <v>12</v>
      </c>
      <c r="N397">
        <f t="shared" si="54"/>
        <v>-304.41992200000095</v>
      </c>
      <c r="O397">
        <f t="shared" si="49"/>
        <v>-304.41992200000095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2.6238301183759494</v>
      </c>
    </row>
    <row r="398" spans="1:19" x14ac:dyDescent="0.25">
      <c r="A398" t="s">
        <v>422</v>
      </c>
      <c r="B398">
        <v>11794.090819999999</v>
      </c>
      <c r="C398">
        <v>11395</v>
      </c>
      <c r="D398">
        <v>11536.291015999999</v>
      </c>
      <c r="E398">
        <v>11564.706055000001</v>
      </c>
      <c r="F398">
        <v>11523.799805000001</v>
      </c>
      <c r="G398">
        <v>11486.400390999999</v>
      </c>
      <c r="H398">
        <v>11395</v>
      </c>
      <c r="I398">
        <v>11216.799805000001</v>
      </c>
      <c r="J398">
        <v>11405.5</v>
      </c>
      <c r="L398" t="str">
        <f t="shared" si="53"/>
        <v>17MAR2022:13:00:00</v>
      </c>
      <c r="M398">
        <v>13</v>
      </c>
      <c r="N398">
        <f t="shared" si="54"/>
        <v>-399.09081999999944</v>
      </c>
      <c r="O398">
        <f t="shared" si="49"/>
        <v>-399.09081999999944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3.3838201357855868</v>
      </c>
    </row>
    <row r="399" spans="1:19" x14ac:dyDescent="0.25">
      <c r="A399" t="s">
        <v>423</v>
      </c>
      <c r="B399">
        <v>11985.920898</v>
      </c>
      <c r="C399">
        <v>11565.599609000001</v>
      </c>
      <c r="D399">
        <v>11628.644531</v>
      </c>
      <c r="E399">
        <v>11736.952148</v>
      </c>
      <c r="F399">
        <v>11713.799805000001</v>
      </c>
      <c r="G399">
        <v>11658.900390999999</v>
      </c>
      <c r="H399">
        <v>11565.599609000001</v>
      </c>
      <c r="I399">
        <v>11292.599609000001</v>
      </c>
      <c r="J399">
        <v>11557.724609000001</v>
      </c>
      <c r="L399" t="str">
        <f t="shared" si="53"/>
        <v>17MAR2022:14:00:00</v>
      </c>
      <c r="M399">
        <v>14</v>
      </c>
      <c r="N399">
        <f t="shared" si="54"/>
        <v>-420.32128899999952</v>
      </c>
      <c r="O399">
        <f t="shared" si="49"/>
        <v>-420.32128899999952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3.5067917815988205</v>
      </c>
    </row>
    <row r="400" spans="1:19" x14ac:dyDescent="0.25">
      <c r="A400" t="s">
        <v>424</v>
      </c>
      <c r="B400">
        <v>12061.373046999999</v>
      </c>
      <c r="C400">
        <v>11670.400390999999</v>
      </c>
      <c r="D400">
        <v>11735.958008</v>
      </c>
      <c r="E400">
        <v>11885.832031</v>
      </c>
      <c r="F400">
        <v>11820</v>
      </c>
      <c r="G400">
        <v>11761.900390999999</v>
      </c>
      <c r="H400">
        <v>11670.400390999999</v>
      </c>
      <c r="I400">
        <v>11283.799805000001</v>
      </c>
      <c r="J400">
        <v>11634.025390999999</v>
      </c>
      <c r="L400" t="str">
        <f t="shared" si="53"/>
        <v>17MAR2022:15:00:00</v>
      </c>
      <c r="M400">
        <v>15</v>
      </c>
      <c r="N400">
        <f t="shared" si="54"/>
        <v>-390.97265599999992</v>
      </c>
      <c r="O400">
        <f t="shared" si="49"/>
        <v>-390.97265599999992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3.2415269345909645</v>
      </c>
    </row>
    <row r="401" spans="1:19" x14ac:dyDescent="0.25">
      <c r="A401" t="s">
        <v>425</v>
      </c>
      <c r="B401">
        <v>11957.008789</v>
      </c>
      <c r="C401">
        <v>11683.400390999999</v>
      </c>
      <c r="D401">
        <v>11763.456055000001</v>
      </c>
      <c r="E401">
        <v>11916.802734000001</v>
      </c>
      <c r="F401">
        <v>11867.200194999999</v>
      </c>
      <c r="G401">
        <v>11809.700194999999</v>
      </c>
      <c r="H401">
        <v>11683.400390999999</v>
      </c>
      <c r="I401">
        <v>11255.400390999999</v>
      </c>
      <c r="J401">
        <v>11653.925781</v>
      </c>
      <c r="L401" t="str">
        <f t="shared" si="53"/>
        <v>17MAR2022:16:00:00</v>
      </c>
      <c r="M401">
        <v>16</v>
      </c>
      <c r="N401">
        <f t="shared" si="54"/>
        <v>-273.60839800000031</v>
      </c>
      <c r="O401">
        <f t="shared" si="49"/>
        <v>-273.60839800000031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2.2882679341317353</v>
      </c>
    </row>
    <row r="402" spans="1:19" x14ac:dyDescent="0.25">
      <c r="A402" t="s">
        <v>426</v>
      </c>
      <c r="B402">
        <v>11773.434569999999</v>
      </c>
      <c r="C402">
        <v>11613.900390999999</v>
      </c>
      <c r="D402">
        <v>11755.052734000001</v>
      </c>
      <c r="E402">
        <v>11887.050781</v>
      </c>
      <c r="F402">
        <v>11811.400390999999</v>
      </c>
      <c r="G402">
        <v>11775.5</v>
      </c>
      <c r="H402">
        <v>11613.900390999999</v>
      </c>
      <c r="I402">
        <v>11268.299805000001</v>
      </c>
      <c r="J402">
        <v>11617.275390999999</v>
      </c>
      <c r="L402" t="str">
        <f t="shared" si="53"/>
        <v>17MAR2022:17:00:00</v>
      </c>
      <c r="M402">
        <v>17</v>
      </c>
      <c r="N402">
        <f t="shared" si="54"/>
        <v>-159.53417900000022</v>
      </c>
      <c r="O402">
        <f t="shared" si="49"/>
        <v>-159.53417900000022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1.3550351688071618</v>
      </c>
    </row>
    <row r="403" spans="1:19" x14ac:dyDescent="0.25">
      <c r="A403" t="s">
        <v>427</v>
      </c>
      <c r="B403">
        <v>11610.089844</v>
      </c>
      <c r="C403">
        <v>11486.700194999999</v>
      </c>
      <c r="D403">
        <v>11687.907227</v>
      </c>
      <c r="E403">
        <v>11768.966796999999</v>
      </c>
      <c r="F403">
        <v>11679.900390999999</v>
      </c>
      <c r="G403">
        <v>11656.799805000001</v>
      </c>
      <c r="H403">
        <v>11486.700194999999</v>
      </c>
      <c r="I403">
        <v>11267.099609000001</v>
      </c>
      <c r="J403">
        <v>11522.625</v>
      </c>
      <c r="L403" t="str">
        <f t="shared" si="53"/>
        <v>17MAR2022:18:00:00</v>
      </c>
      <c r="M403">
        <v>18</v>
      </c>
      <c r="N403">
        <f t="shared" si="54"/>
        <v>-123.38964900000065</v>
      </c>
      <c r="O403">
        <f t="shared" si="49"/>
        <v>-123.38964900000065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1.0627794500984624</v>
      </c>
    </row>
    <row r="404" spans="1:19" x14ac:dyDescent="0.25">
      <c r="A404" t="s">
        <v>428</v>
      </c>
      <c r="B404">
        <v>11421.367188</v>
      </c>
      <c r="C404">
        <v>11291.200194999999</v>
      </c>
      <c r="D404">
        <v>11644.069336</v>
      </c>
      <c r="E404">
        <v>11647.353515999999</v>
      </c>
      <c r="F404">
        <v>11472.5</v>
      </c>
      <c r="G404">
        <v>11438.099609000001</v>
      </c>
      <c r="H404">
        <v>11291.200194999999</v>
      </c>
      <c r="I404">
        <v>11164.900390999999</v>
      </c>
      <c r="J404">
        <v>11341.675781</v>
      </c>
      <c r="L404" t="str">
        <f t="shared" si="53"/>
        <v>17MAR2022:19:00:00</v>
      </c>
      <c r="M404">
        <v>19</v>
      </c>
      <c r="N404">
        <f t="shared" si="54"/>
        <v>-130.16699300000073</v>
      </c>
      <c r="O404">
        <f t="shared" si="49"/>
        <v>-130.16699300000073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1.1396796097822883</v>
      </c>
    </row>
    <row r="405" spans="1:19" x14ac:dyDescent="0.25">
      <c r="A405" t="s">
        <v>429</v>
      </c>
      <c r="B405">
        <v>11505.181640999999</v>
      </c>
      <c r="C405">
        <v>11348.599609000001</v>
      </c>
      <c r="D405">
        <v>11629.452148</v>
      </c>
      <c r="E405">
        <v>11526.023438</v>
      </c>
      <c r="F405">
        <v>11501.5</v>
      </c>
      <c r="G405">
        <v>11464.099609000001</v>
      </c>
      <c r="H405">
        <v>11348.599609000001</v>
      </c>
      <c r="I405">
        <v>11303</v>
      </c>
      <c r="J405">
        <v>11404.299805000001</v>
      </c>
      <c r="L405" t="str">
        <f t="shared" si="53"/>
        <v>17MAR2022:20:00:00</v>
      </c>
      <c r="M405">
        <v>20</v>
      </c>
      <c r="N405">
        <f t="shared" si="54"/>
        <v>-156.58203199999843</v>
      </c>
      <c r="O405">
        <f t="shared" si="49"/>
        <v>-156.58203199999843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1.3609696646770084</v>
      </c>
    </row>
    <row r="406" spans="1:19" x14ac:dyDescent="0.25">
      <c r="A406" t="s">
        <v>430</v>
      </c>
      <c r="B406">
        <v>11486.211914</v>
      </c>
      <c r="C406">
        <v>11481.400390999999</v>
      </c>
      <c r="D406">
        <v>11529.095703000001</v>
      </c>
      <c r="E406">
        <v>11432.384765999999</v>
      </c>
      <c r="F406">
        <v>11616.200194999999</v>
      </c>
      <c r="G406">
        <v>11580.799805000001</v>
      </c>
      <c r="H406">
        <v>11481.400390999999</v>
      </c>
      <c r="I406">
        <v>11501.599609000001</v>
      </c>
      <c r="J406">
        <v>11545</v>
      </c>
      <c r="L406" t="str">
        <f t="shared" si="53"/>
        <v>17MAR2022:21:00:00</v>
      </c>
      <c r="M406">
        <v>21</v>
      </c>
      <c r="N406">
        <f t="shared" si="54"/>
        <v>-4.8115230000003066</v>
      </c>
      <c r="O406">
        <f t="shared" si="49"/>
        <v>-4.8115230000003066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4.1889554502609942E-2</v>
      </c>
    </row>
    <row r="407" spans="1:19" x14ac:dyDescent="0.25">
      <c r="A407" t="s">
        <v>431</v>
      </c>
      <c r="B407">
        <v>11367.458984000001</v>
      </c>
      <c r="C407">
        <v>11217.799805000001</v>
      </c>
      <c r="D407">
        <v>11256.304688</v>
      </c>
      <c r="E407">
        <v>11170.277344</v>
      </c>
      <c r="F407">
        <v>11356.5</v>
      </c>
      <c r="G407">
        <v>11327.700194999999</v>
      </c>
      <c r="H407">
        <v>11217.799805000001</v>
      </c>
      <c r="I407">
        <v>11298.200194999999</v>
      </c>
      <c r="J407">
        <v>11300.049805000001</v>
      </c>
      <c r="L407" t="str">
        <f t="shared" si="53"/>
        <v>17MAR2022:22:00:00</v>
      </c>
      <c r="M407">
        <v>22</v>
      </c>
      <c r="N407">
        <f t="shared" si="54"/>
        <v>-149.65917900000022</v>
      </c>
      <c r="O407">
        <f t="shared" si="49"/>
        <v>-149.65917900000022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1.3165578975094563</v>
      </c>
    </row>
    <row r="408" spans="1:19" x14ac:dyDescent="0.25">
      <c r="A408" t="s">
        <v>432</v>
      </c>
      <c r="B408">
        <v>11053.321289</v>
      </c>
      <c r="C408">
        <v>10785.700194999999</v>
      </c>
      <c r="D408">
        <v>10759.350586</v>
      </c>
      <c r="E408">
        <v>10733.75</v>
      </c>
      <c r="F408">
        <v>10915.400390999999</v>
      </c>
      <c r="G408">
        <v>10875.099609000001</v>
      </c>
      <c r="H408">
        <v>10785.700194999999</v>
      </c>
      <c r="I408">
        <v>10848.799805000001</v>
      </c>
      <c r="J408">
        <v>10856.25</v>
      </c>
      <c r="L408" t="str">
        <f t="shared" si="53"/>
        <v>17MAR2022:23:00:00</v>
      </c>
      <c r="M408">
        <v>23</v>
      </c>
      <c r="N408">
        <f t="shared" si="54"/>
        <v>-267.62109400000008</v>
      </c>
      <c r="O408">
        <f t="shared" si="49"/>
        <v>-267.62109400000008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2.4211826201625946</v>
      </c>
    </row>
    <row r="409" spans="1:19" x14ac:dyDescent="0.25">
      <c r="A409" t="s">
        <v>433</v>
      </c>
      <c r="B409">
        <v>10664.913086</v>
      </c>
      <c r="C409">
        <v>10281</v>
      </c>
      <c r="D409">
        <v>10285.146484000001</v>
      </c>
      <c r="E409">
        <v>10286.472656</v>
      </c>
      <c r="F409">
        <v>10374.599609000001</v>
      </c>
      <c r="G409">
        <v>10343.099609000001</v>
      </c>
      <c r="H409">
        <v>10281</v>
      </c>
      <c r="I409">
        <v>10314.700194999999</v>
      </c>
      <c r="J409">
        <v>10328.349609000001</v>
      </c>
      <c r="L409" t="str">
        <f t="shared" si="53"/>
        <v>18MAR2022:00:00:00</v>
      </c>
      <c r="M409">
        <v>24</v>
      </c>
      <c r="N409">
        <f t="shared" si="54"/>
        <v>-383.91308600000048</v>
      </c>
      <c r="O409">
        <f t="shared" si="49"/>
        <v>-383.91308600000048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3.5997769780606017</v>
      </c>
    </row>
    <row r="410" spans="1:19" x14ac:dyDescent="0.25">
      <c r="A410" t="s">
        <v>434</v>
      </c>
      <c r="B410">
        <v>10331.015625</v>
      </c>
      <c r="C410">
        <v>10263.299805000001</v>
      </c>
      <c r="D410">
        <v>10086.439453000001</v>
      </c>
      <c r="E410">
        <v>10146.794921999999</v>
      </c>
      <c r="F410">
        <v>10131.900390999999</v>
      </c>
      <c r="G410">
        <v>10263.299805000001</v>
      </c>
      <c r="H410">
        <v>10116.900390999999</v>
      </c>
      <c r="I410">
        <v>10064.799805000001</v>
      </c>
      <c r="J410">
        <v>10144.224609000001</v>
      </c>
      <c r="L410" t="str">
        <f t="shared" si="53"/>
        <v>18MAR2022:01:00:00</v>
      </c>
      <c r="M410">
        <v>1</v>
      </c>
      <c r="N410">
        <f t="shared" si="54"/>
        <v>-67.715819999999439</v>
      </c>
      <c r="O410">
        <f t="shared" si="49"/>
        <v>-67.715819999999439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0.65546140338936365</v>
      </c>
    </row>
    <row r="411" spans="1:19" x14ac:dyDescent="0.25">
      <c r="A411" t="s">
        <v>435</v>
      </c>
      <c r="B411">
        <v>10110.563477</v>
      </c>
      <c r="C411">
        <v>9831.8203125</v>
      </c>
      <c r="D411">
        <v>9729.0068358999997</v>
      </c>
      <c r="E411">
        <v>9810.1787108999997</v>
      </c>
      <c r="F411">
        <v>9736.3798827999999</v>
      </c>
      <c r="G411">
        <v>9831.8203125</v>
      </c>
      <c r="H411">
        <v>9707.3798827999999</v>
      </c>
      <c r="I411">
        <v>9667.4296875</v>
      </c>
      <c r="J411">
        <v>9735.7519530999998</v>
      </c>
      <c r="L411" t="str">
        <f t="shared" si="53"/>
        <v>18MAR2022:02:00:00</v>
      </c>
      <c r="M411">
        <v>2</v>
      </c>
      <c r="N411">
        <f t="shared" si="54"/>
        <v>-278.74316449999969</v>
      </c>
      <c r="O411">
        <f t="shared" si="49"/>
        <v>-278.74316449999969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2.7569498488793247</v>
      </c>
    </row>
    <row r="412" spans="1:19" x14ac:dyDescent="0.25">
      <c r="A412" t="s">
        <v>436</v>
      </c>
      <c r="B412">
        <v>9932.5019530999998</v>
      </c>
      <c r="C412">
        <v>9570.2900391000003</v>
      </c>
      <c r="D412">
        <v>9528.4414063000004</v>
      </c>
      <c r="E412">
        <v>9553.2373047000001</v>
      </c>
      <c r="F412">
        <v>9499.0800780999998</v>
      </c>
      <c r="G412">
        <v>9570.2900391000003</v>
      </c>
      <c r="H412">
        <v>9470.7998047000001</v>
      </c>
      <c r="I412">
        <v>9448.8701172000001</v>
      </c>
      <c r="J412">
        <v>9497.2607422000001</v>
      </c>
      <c r="L412" t="str">
        <f t="shared" si="53"/>
        <v>18MAR2022:03:00:00</v>
      </c>
      <c r="M412">
        <v>3</v>
      </c>
      <c r="N412">
        <f t="shared" si="54"/>
        <v>-362.21191399999952</v>
      </c>
      <c r="O412">
        <f t="shared" si="49"/>
        <v>-362.21191399999952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3.64673388145623</v>
      </c>
    </row>
    <row r="413" spans="1:19" x14ac:dyDescent="0.25">
      <c r="A413" t="s">
        <v>437</v>
      </c>
      <c r="B413">
        <v>9868.1748047000001</v>
      </c>
      <c r="C413">
        <v>9457.3300780999998</v>
      </c>
      <c r="D413">
        <v>9424.1298827999999</v>
      </c>
      <c r="E413">
        <v>9388.5917969000002</v>
      </c>
      <c r="F413">
        <v>9392.7802733999997</v>
      </c>
      <c r="G413">
        <v>9457.3300780999998</v>
      </c>
      <c r="H413">
        <v>9363.5498047000001</v>
      </c>
      <c r="I413">
        <v>9321.75</v>
      </c>
      <c r="J413">
        <v>9383.8525391000003</v>
      </c>
      <c r="L413" t="str">
        <f t="shared" si="53"/>
        <v>18MAR2022:04:00:00</v>
      </c>
      <c r="M413">
        <v>4</v>
      </c>
      <c r="N413">
        <f t="shared" si="54"/>
        <v>-410.84472660000029</v>
      </c>
      <c r="O413">
        <f t="shared" si="49"/>
        <v>-410.84472660000029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4.1633304509798883</v>
      </c>
    </row>
    <row r="414" spans="1:19" x14ac:dyDescent="0.25">
      <c r="A414" t="s">
        <v>438</v>
      </c>
      <c r="B414">
        <v>9940.7519530999998</v>
      </c>
      <c r="C414">
        <v>9552.6601563000004</v>
      </c>
      <c r="D414">
        <v>9484.4814452999999</v>
      </c>
      <c r="E414">
        <v>9400.4746094000002</v>
      </c>
      <c r="F414">
        <v>9487.3798827999999</v>
      </c>
      <c r="G414">
        <v>9552.6601563000004</v>
      </c>
      <c r="H414">
        <v>9455.6503905999998</v>
      </c>
      <c r="I414">
        <v>9428.4902344000002</v>
      </c>
      <c r="J414">
        <v>9481.0449219000002</v>
      </c>
      <c r="L414" t="str">
        <f t="shared" si="53"/>
        <v>18MAR2022:05:00:00</v>
      </c>
      <c r="M414">
        <v>5</v>
      </c>
      <c r="N414">
        <f t="shared" si="54"/>
        <v>-388.09179679999943</v>
      </c>
      <c r="O414">
        <f t="shared" si="49"/>
        <v>-388.09179679999943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3.9040486940122667</v>
      </c>
    </row>
    <row r="415" spans="1:19" x14ac:dyDescent="0.25">
      <c r="A415" t="s">
        <v>439</v>
      </c>
      <c r="B415">
        <v>10175.5</v>
      </c>
      <c r="C415">
        <v>10008.299805000001</v>
      </c>
      <c r="D415">
        <v>9838.25</v>
      </c>
      <c r="E415">
        <v>9723.578125</v>
      </c>
      <c r="F415">
        <v>9919.3798827999999</v>
      </c>
      <c r="G415">
        <v>10008.299805000001</v>
      </c>
      <c r="H415">
        <v>9887.2597655999998</v>
      </c>
      <c r="I415">
        <v>9898.75</v>
      </c>
      <c r="J415">
        <v>9928.421875</v>
      </c>
      <c r="L415" t="str">
        <f t="shared" si="53"/>
        <v>18MAR2022:06:00:00</v>
      </c>
      <c r="M415">
        <v>6</v>
      </c>
      <c r="N415">
        <f t="shared" si="54"/>
        <v>-167.20019499999944</v>
      </c>
      <c r="O415">
        <f t="shared" si="49"/>
        <v>-167.20019499999944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1.6431644145250792</v>
      </c>
    </row>
    <row r="416" spans="1:19" x14ac:dyDescent="0.25">
      <c r="A416" t="s">
        <v>440</v>
      </c>
      <c r="B416">
        <v>10541.411133</v>
      </c>
      <c r="C416">
        <v>10714.5</v>
      </c>
      <c r="D416">
        <v>10368.911133</v>
      </c>
      <c r="E416">
        <v>10234.301758</v>
      </c>
      <c r="F416">
        <v>10618</v>
      </c>
      <c r="G416">
        <v>10714.5</v>
      </c>
      <c r="H416">
        <v>10557.200194999999</v>
      </c>
      <c r="I416">
        <v>10646.700194999999</v>
      </c>
      <c r="J416">
        <v>10634.099609000001</v>
      </c>
      <c r="L416" t="str">
        <f t="shared" si="53"/>
        <v>18MAR2022:07:00:00</v>
      </c>
      <c r="M416">
        <v>7</v>
      </c>
      <c r="N416">
        <f t="shared" si="54"/>
        <v>173.08886700000039</v>
      </c>
      <c r="O416" t="str">
        <f t="shared" si="49"/>
        <v/>
      </c>
      <c r="P416">
        <f t="shared" si="50"/>
        <v>173.08886700000039</v>
      </c>
      <c r="Q416" t="str">
        <f t="shared" si="51"/>
        <v/>
      </c>
      <c r="R416">
        <f t="shared" si="52"/>
        <v>1</v>
      </c>
      <c r="S416">
        <f t="shared" si="55"/>
        <v>1.6419895288795241</v>
      </c>
    </row>
    <row r="417" spans="1:19" x14ac:dyDescent="0.25">
      <c r="A417" t="s">
        <v>441</v>
      </c>
      <c r="B417">
        <v>10704.111328000001</v>
      </c>
      <c r="C417">
        <v>11081</v>
      </c>
      <c r="D417">
        <v>10589.684569999999</v>
      </c>
      <c r="E417">
        <v>10428.771484000001</v>
      </c>
      <c r="F417">
        <v>11035.700194999999</v>
      </c>
      <c r="G417">
        <v>11081</v>
      </c>
      <c r="H417">
        <v>10864.900390999999</v>
      </c>
      <c r="I417">
        <v>11037.799805000001</v>
      </c>
      <c r="J417">
        <v>11004.850586</v>
      </c>
      <c r="L417" t="str">
        <f t="shared" si="53"/>
        <v>18MAR2022:08:00:00</v>
      </c>
      <c r="M417">
        <v>8</v>
      </c>
      <c r="N417">
        <f t="shared" si="54"/>
        <v>376.88867199999913</v>
      </c>
      <c r="O417" t="str">
        <f t="shared" si="49"/>
        <v/>
      </c>
      <c r="P417">
        <f t="shared" si="50"/>
        <v>376.88867199999913</v>
      </c>
      <c r="Q417" t="str">
        <f t="shared" si="51"/>
        <v/>
      </c>
      <c r="R417">
        <f t="shared" si="52"/>
        <v>1</v>
      </c>
      <c r="S417">
        <f t="shared" si="55"/>
        <v>3.5209711525900071</v>
      </c>
    </row>
    <row r="418" spans="1:19" x14ac:dyDescent="0.25">
      <c r="A418" t="s">
        <v>442</v>
      </c>
      <c r="B418">
        <v>10769.484375</v>
      </c>
      <c r="C418">
        <v>11259</v>
      </c>
      <c r="D418">
        <v>10761.723633</v>
      </c>
      <c r="E418">
        <v>10616.881836</v>
      </c>
      <c r="F418">
        <v>11198.900390999999</v>
      </c>
      <c r="G418">
        <v>11259</v>
      </c>
      <c r="H418">
        <v>11093.799805000001</v>
      </c>
      <c r="I418">
        <v>11202</v>
      </c>
      <c r="J418">
        <v>11188.424805000001</v>
      </c>
      <c r="L418" t="str">
        <f t="shared" si="53"/>
        <v>18MAR2022:09:00:00</v>
      </c>
      <c r="M418">
        <v>9</v>
      </c>
      <c r="N418">
        <f t="shared" si="54"/>
        <v>489.515625</v>
      </c>
      <c r="O418" t="str">
        <f t="shared" si="49"/>
        <v/>
      </c>
      <c r="P418">
        <f t="shared" si="50"/>
        <v>489.515625</v>
      </c>
      <c r="Q418" t="str">
        <f t="shared" si="51"/>
        <v/>
      </c>
      <c r="R418">
        <f t="shared" si="52"/>
        <v>1</v>
      </c>
      <c r="S418">
        <f t="shared" si="55"/>
        <v>4.5453951921444702</v>
      </c>
    </row>
    <row r="419" spans="1:19" x14ac:dyDescent="0.25">
      <c r="A419" t="s">
        <v>443</v>
      </c>
      <c r="B419">
        <v>10950.833008</v>
      </c>
      <c r="C419">
        <v>11621</v>
      </c>
      <c r="D419">
        <v>11060.657227</v>
      </c>
      <c r="E419">
        <v>10948.659180000001</v>
      </c>
      <c r="F419">
        <v>11475.599609000001</v>
      </c>
      <c r="G419">
        <v>11621</v>
      </c>
      <c r="H419">
        <v>11519.700194999999</v>
      </c>
      <c r="I419">
        <v>11557.799805000001</v>
      </c>
      <c r="J419">
        <v>11543.525390999999</v>
      </c>
      <c r="L419" t="str">
        <f t="shared" si="53"/>
        <v>18MAR2022:10:00:00</v>
      </c>
      <c r="M419">
        <v>10</v>
      </c>
      <c r="N419">
        <f t="shared" si="54"/>
        <v>670.16699200000039</v>
      </c>
      <c r="O419" t="str">
        <f t="shared" si="49"/>
        <v/>
      </c>
      <c r="P419">
        <f t="shared" si="50"/>
        <v>670.16699200000039</v>
      </c>
      <c r="Q419" t="str">
        <f t="shared" si="51"/>
        <v/>
      </c>
      <c r="R419">
        <f t="shared" si="52"/>
        <v>1</v>
      </c>
      <c r="S419">
        <f t="shared" si="55"/>
        <v>6.1197809473527531</v>
      </c>
    </row>
    <row r="420" spans="1:19" x14ac:dyDescent="0.25">
      <c r="A420" t="s">
        <v>444</v>
      </c>
      <c r="B420">
        <v>11117.650390999999</v>
      </c>
      <c r="C420">
        <v>11845.599609000001</v>
      </c>
      <c r="D420">
        <v>11305.744140999999</v>
      </c>
      <c r="E420">
        <v>11250.690430000001</v>
      </c>
      <c r="F420">
        <v>11700.700194999999</v>
      </c>
      <c r="G420">
        <v>11845.599609000001</v>
      </c>
      <c r="H420">
        <v>11774.700194999999</v>
      </c>
      <c r="I420">
        <v>11745</v>
      </c>
      <c r="J420">
        <v>11766.5</v>
      </c>
      <c r="L420" t="str">
        <f t="shared" si="53"/>
        <v>18MAR2022:11:00:00</v>
      </c>
      <c r="M420">
        <v>11</v>
      </c>
      <c r="N420">
        <f t="shared" si="54"/>
        <v>727.94921800000157</v>
      </c>
      <c r="O420" t="str">
        <f t="shared" si="49"/>
        <v/>
      </c>
      <c r="P420">
        <f t="shared" si="50"/>
        <v>727.94921800000157</v>
      </c>
      <c r="Q420" t="str">
        <f t="shared" si="51"/>
        <v/>
      </c>
      <c r="R420">
        <f t="shared" si="52"/>
        <v>1</v>
      </c>
      <c r="S420">
        <f t="shared" si="55"/>
        <v>6.5476894163652934</v>
      </c>
    </row>
    <row r="421" spans="1:19" x14ac:dyDescent="0.25">
      <c r="A421" t="s">
        <v>445</v>
      </c>
      <c r="B421">
        <v>11220.823242</v>
      </c>
      <c r="C421">
        <v>11852.900390999999</v>
      </c>
      <c r="D421">
        <v>11378.486328000001</v>
      </c>
      <c r="E421">
        <v>11385.901367</v>
      </c>
      <c r="F421">
        <v>11728.099609000001</v>
      </c>
      <c r="G421">
        <v>11852.900390999999</v>
      </c>
      <c r="H421">
        <v>11794.299805000001</v>
      </c>
      <c r="I421">
        <v>11712.200194999999</v>
      </c>
      <c r="J421">
        <v>11771.875</v>
      </c>
      <c r="L421" t="str">
        <f t="shared" si="53"/>
        <v>18MAR2022:12:00:00</v>
      </c>
      <c r="M421">
        <v>12</v>
      </c>
      <c r="N421">
        <f t="shared" si="54"/>
        <v>632.07714899999883</v>
      </c>
      <c r="O421" t="str">
        <f t="shared" si="49"/>
        <v/>
      </c>
      <c r="P421">
        <f t="shared" si="50"/>
        <v>632.07714899999883</v>
      </c>
      <c r="Q421" t="str">
        <f t="shared" si="51"/>
        <v/>
      </c>
      <c r="R421">
        <f t="shared" si="52"/>
        <v>1</v>
      </c>
      <c r="S421">
        <f t="shared" si="55"/>
        <v>5.6330728625517263</v>
      </c>
    </row>
    <row r="422" spans="1:19" x14ac:dyDescent="0.25">
      <c r="A422" t="s">
        <v>446</v>
      </c>
      <c r="B422">
        <v>11248.248046999999</v>
      </c>
      <c r="C422">
        <v>11713.700194999999</v>
      </c>
      <c r="D422">
        <v>11373.461914</v>
      </c>
      <c r="E422">
        <v>11380.105469</v>
      </c>
      <c r="F422">
        <v>11621.099609000001</v>
      </c>
      <c r="G422">
        <v>11713.700194999999</v>
      </c>
      <c r="H422">
        <v>11661</v>
      </c>
      <c r="I422">
        <v>11547.599609000001</v>
      </c>
      <c r="J422">
        <v>11635.849609000001</v>
      </c>
      <c r="L422" t="str">
        <f t="shared" si="53"/>
        <v>18MAR2022:13:00:00</v>
      </c>
      <c r="M422">
        <v>13</v>
      </c>
      <c r="N422">
        <f t="shared" si="54"/>
        <v>465.45214800000031</v>
      </c>
      <c r="O422" t="str">
        <f t="shared" si="49"/>
        <v/>
      </c>
      <c r="P422">
        <f t="shared" si="50"/>
        <v>465.45214800000031</v>
      </c>
      <c r="Q422" t="str">
        <f t="shared" si="51"/>
        <v/>
      </c>
      <c r="R422">
        <f t="shared" si="52"/>
        <v>1</v>
      </c>
      <c r="S422">
        <f t="shared" si="55"/>
        <v>4.1379968334192299</v>
      </c>
    </row>
    <row r="423" spans="1:19" x14ac:dyDescent="0.25">
      <c r="A423" t="s">
        <v>447</v>
      </c>
      <c r="B423">
        <v>11283.780273</v>
      </c>
      <c r="C423">
        <v>11725.799805000001</v>
      </c>
      <c r="D423">
        <v>11410.321289</v>
      </c>
      <c r="E423">
        <v>11546.483398</v>
      </c>
      <c r="F423">
        <v>11645.599609000001</v>
      </c>
      <c r="G423">
        <v>11725.799805000001</v>
      </c>
      <c r="H423">
        <v>11660.099609000001</v>
      </c>
      <c r="I423">
        <v>11530.5</v>
      </c>
      <c r="J423">
        <v>11640.5</v>
      </c>
      <c r="L423" t="str">
        <f t="shared" si="53"/>
        <v>18MAR2022:14:00:00</v>
      </c>
      <c r="M423">
        <v>14</v>
      </c>
      <c r="N423">
        <f t="shared" si="54"/>
        <v>442.01953200000025</v>
      </c>
      <c r="O423" t="str">
        <f t="shared" si="49"/>
        <v/>
      </c>
      <c r="P423">
        <f t="shared" si="50"/>
        <v>442.01953200000025</v>
      </c>
      <c r="Q423" t="str">
        <f t="shared" si="51"/>
        <v/>
      </c>
      <c r="R423">
        <f t="shared" si="52"/>
        <v>1</v>
      </c>
      <c r="S423">
        <f t="shared" si="55"/>
        <v>3.9173000652775141</v>
      </c>
    </row>
    <row r="424" spans="1:19" x14ac:dyDescent="0.25">
      <c r="A424" t="s">
        <v>448</v>
      </c>
      <c r="B424">
        <v>11346.140625</v>
      </c>
      <c r="C424">
        <v>11711.700194999999</v>
      </c>
      <c r="D424">
        <v>11426.969727</v>
      </c>
      <c r="E424">
        <v>11549.868164</v>
      </c>
      <c r="F424">
        <v>11653.200194999999</v>
      </c>
      <c r="G424">
        <v>11711.700194999999</v>
      </c>
      <c r="H424">
        <v>11644.599609000001</v>
      </c>
      <c r="I424">
        <v>11506.900390999999</v>
      </c>
      <c r="J424">
        <v>11629.099609000001</v>
      </c>
      <c r="L424" t="str">
        <f t="shared" si="53"/>
        <v>18MAR2022:15:00:00</v>
      </c>
      <c r="M424">
        <v>15</v>
      </c>
      <c r="N424">
        <f t="shared" si="54"/>
        <v>365.55956999999944</v>
      </c>
      <c r="O424" t="str">
        <f t="shared" si="49"/>
        <v/>
      </c>
      <c r="P424">
        <f t="shared" si="50"/>
        <v>365.55956999999944</v>
      </c>
      <c r="Q424" t="str">
        <f t="shared" si="51"/>
        <v/>
      </c>
      <c r="R424">
        <f t="shared" si="52"/>
        <v>1</v>
      </c>
      <c r="S424">
        <f t="shared" si="55"/>
        <v>3.221884710247009</v>
      </c>
    </row>
    <row r="425" spans="1:19" x14ac:dyDescent="0.25">
      <c r="A425" t="s">
        <v>449</v>
      </c>
      <c r="B425">
        <v>11426.814453000001</v>
      </c>
      <c r="C425">
        <v>11777</v>
      </c>
      <c r="D425">
        <v>11439.247069999999</v>
      </c>
      <c r="E425">
        <v>11508.077148</v>
      </c>
      <c r="F425">
        <v>11740.299805000001</v>
      </c>
      <c r="G425">
        <v>11777</v>
      </c>
      <c r="H425">
        <v>11708.200194999999</v>
      </c>
      <c r="I425">
        <v>11572</v>
      </c>
      <c r="J425">
        <v>11699.375</v>
      </c>
      <c r="L425" t="str">
        <f t="shared" si="53"/>
        <v>18MAR2022:16:00:00</v>
      </c>
      <c r="M425">
        <v>16</v>
      </c>
      <c r="N425">
        <f t="shared" si="54"/>
        <v>350.18554699999913</v>
      </c>
      <c r="O425" t="str">
        <f t="shared" si="49"/>
        <v/>
      </c>
      <c r="P425">
        <f t="shared" si="50"/>
        <v>350.18554699999913</v>
      </c>
      <c r="Q425" t="str">
        <f t="shared" si="51"/>
        <v/>
      </c>
      <c r="R425">
        <f t="shared" si="52"/>
        <v>1</v>
      </c>
      <c r="S425">
        <f t="shared" si="55"/>
        <v>3.0645946728229343</v>
      </c>
    </row>
    <row r="426" spans="1:19" x14ac:dyDescent="0.25">
      <c r="A426" t="s">
        <v>450</v>
      </c>
      <c r="B426">
        <v>11411.933594</v>
      </c>
      <c r="C426">
        <v>11846</v>
      </c>
      <c r="D426">
        <v>11488.549805000001</v>
      </c>
      <c r="E426">
        <v>11482.124023</v>
      </c>
      <c r="F426">
        <v>11822.5</v>
      </c>
      <c r="G426">
        <v>11846</v>
      </c>
      <c r="H426">
        <v>11772.5</v>
      </c>
      <c r="I426">
        <v>11661.799805000001</v>
      </c>
      <c r="J426">
        <v>11775.700194999999</v>
      </c>
      <c r="L426" t="str">
        <f t="shared" si="53"/>
        <v>18MAR2022:17:00:00</v>
      </c>
      <c r="M426">
        <v>17</v>
      </c>
      <c r="N426">
        <f t="shared" si="54"/>
        <v>434.06640599999992</v>
      </c>
      <c r="O426" t="str">
        <f t="shared" si="49"/>
        <v/>
      </c>
      <c r="P426">
        <f t="shared" si="50"/>
        <v>434.06640599999992</v>
      </c>
      <c r="Q426" t="str">
        <f t="shared" si="51"/>
        <v/>
      </c>
      <c r="R426">
        <f t="shared" si="52"/>
        <v>1</v>
      </c>
      <c r="S426">
        <f t="shared" si="55"/>
        <v>3.8036184002000941</v>
      </c>
    </row>
    <row r="427" spans="1:19" x14ac:dyDescent="0.25">
      <c r="A427" t="s">
        <v>451</v>
      </c>
      <c r="B427">
        <v>11362.142578000001</v>
      </c>
      <c r="C427">
        <v>11699.400390999999</v>
      </c>
      <c r="D427">
        <v>11509.791992</v>
      </c>
      <c r="E427">
        <v>11431.554688</v>
      </c>
      <c r="F427">
        <v>11695.799805000001</v>
      </c>
      <c r="G427">
        <v>11699.400390999999</v>
      </c>
      <c r="H427">
        <v>11629.200194999999</v>
      </c>
      <c r="I427">
        <v>11550.799805000001</v>
      </c>
      <c r="J427">
        <v>11643.799805000001</v>
      </c>
      <c r="L427" t="str">
        <f t="shared" si="53"/>
        <v>18MAR2022:18:00:00</v>
      </c>
      <c r="M427">
        <v>18</v>
      </c>
      <c r="N427">
        <f t="shared" si="54"/>
        <v>337.25781299999835</v>
      </c>
      <c r="O427" t="str">
        <f t="shared" si="49"/>
        <v/>
      </c>
      <c r="P427">
        <f t="shared" si="50"/>
        <v>337.25781299999835</v>
      </c>
      <c r="Q427" t="str">
        <f t="shared" si="51"/>
        <v/>
      </c>
      <c r="R427">
        <f t="shared" si="52"/>
        <v>1</v>
      </c>
      <c r="S427">
        <f t="shared" si="55"/>
        <v>2.9682589413462854</v>
      </c>
    </row>
    <row r="428" spans="1:19" x14ac:dyDescent="0.25">
      <c r="A428" t="s">
        <v>452</v>
      </c>
      <c r="B428">
        <v>11142.142578000001</v>
      </c>
      <c r="C428">
        <v>11245.5</v>
      </c>
      <c r="D428">
        <v>11507.495117</v>
      </c>
      <c r="E428">
        <v>11298.085938</v>
      </c>
      <c r="F428">
        <v>11291</v>
      </c>
      <c r="G428">
        <v>11245.5</v>
      </c>
      <c r="H428">
        <v>11198.400390999999</v>
      </c>
      <c r="I428">
        <v>11132.799805000001</v>
      </c>
      <c r="J428">
        <v>11216.924805000001</v>
      </c>
      <c r="L428" t="str">
        <f t="shared" si="53"/>
        <v>18MAR2022:19:00:00</v>
      </c>
      <c r="M428">
        <v>19</v>
      </c>
      <c r="N428">
        <f t="shared" si="54"/>
        <v>103.35742199999913</v>
      </c>
      <c r="O428" t="str">
        <f t="shared" si="49"/>
        <v/>
      </c>
      <c r="P428">
        <f t="shared" si="50"/>
        <v>103.35742199999913</v>
      </c>
      <c r="Q428" t="str">
        <f t="shared" si="51"/>
        <v/>
      </c>
      <c r="R428">
        <f t="shared" si="52"/>
        <v>1</v>
      </c>
      <c r="S428">
        <f t="shared" si="55"/>
        <v>0.92762609414168573</v>
      </c>
    </row>
    <row r="429" spans="1:19" x14ac:dyDescent="0.25">
      <c r="A429" t="s">
        <v>453</v>
      </c>
      <c r="B429">
        <v>11000.381836</v>
      </c>
      <c r="C429">
        <v>11014.599609000001</v>
      </c>
      <c r="D429">
        <v>11451.574219</v>
      </c>
      <c r="E429">
        <v>11148.416992</v>
      </c>
      <c r="F429">
        <v>11074</v>
      </c>
      <c r="G429">
        <v>11014.599609000001</v>
      </c>
      <c r="H429">
        <v>10965.900390999999</v>
      </c>
      <c r="I429">
        <v>10911</v>
      </c>
      <c r="J429">
        <v>10991.375</v>
      </c>
      <c r="L429" t="str">
        <f t="shared" si="53"/>
        <v>18MAR2022:20:00:00</v>
      </c>
      <c r="M429">
        <v>20</v>
      </c>
      <c r="N429">
        <f t="shared" si="54"/>
        <v>14.217773000000307</v>
      </c>
      <c r="O429" t="str">
        <f t="shared" si="49"/>
        <v/>
      </c>
      <c r="P429">
        <f t="shared" si="50"/>
        <v>14.217773000000307</v>
      </c>
      <c r="Q429" t="str">
        <f t="shared" si="51"/>
        <v/>
      </c>
      <c r="R429">
        <f t="shared" si="52"/>
        <v>1</v>
      </c>
      <c r="S429">
        <f t="shared" si="55"/>
        <v>0.12924799531477196</v>
      </c>
    </row>
    <row r="430" spans="1:19" x14ac:dyDescent="0.25">
      <c r="A430" t="s">
        <v>454</v>
      </c>
      <c r="B430">
        <v>11042.025390999999</v>
      </c>
      <c r="C430">
        <v>11030.299805000001</v>
      </c>
      <c r="D430">
        <v>11298.603515999999</v>
      </c>
      <c r="E430">
        <v>11135.686523</v>
      </c>
      <c r="F430">
        <v>11093.200194999999</v>
      </c>
      <c r="G430">
        <v>11030.299805000001</v>
      </c>
      <c r="H430">
        <v>10979.299805000001</v>
      </c>
      <c r="I430">
        <v>10938.299805000001</v>
      </c>
      <c r="J430">
        <v>11010.275390999999</v>
      </c>
      <c r="L430" t="str">
        <f t="shared" si="53"/>
        <v>18MAR2022:21:00:00</v>
      </c>
      <c r="M430">
        <v>21</v>
      </c>
      <c r="N430">
        <f t="shared" si="54"/>
        <v>-11.725585999998657</v>
      </c>
      <c r="O430">
        <f t="shared" si="49"/>
        <v>-11.725585999998657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0.10619053647128729</v>
      </c>
    </row>
    <row r="431" spans="1:19" x14ac:dyDescent="0.25">
      <c r="A431" t="s">
        <v>455</v>
      </c>
      <c r="B431">
        <v>10806.295898</v>
      </c>
      <c r="C431">
        <v>10685.599609000001</v>
      </c>
      <c r="D431">
        <v>10968.057617</v>
      </c>
      <c r="E431">
        <v>10967.859375</v>
      </c>
      <c r="F431">
        <v>10766.299805000001</v>
      </c>
      <c r="G431">
        <v>10685.599609000001</v>
      </c>
      <c r="H431">
        <v>10626.400390999999</v>
      </c>
      <c r="I431">
        <v>10596.099609000001</v>
      </c>
      <c r="J431">
        <v>10668.599609000001</v>
      </c>
      <c r="L431" t="str">
        <f t="shared" si="53"/>
        <v>18MAR2022:22:00:00</v>
      </c>
      <c r="M431">
        <v>22</v>
      </c>
      <c r="N431">
        <f t="shared" si="54"/>
        <v>-120.69628899999952</v>
      </c>
      <c r="O431">
        <f t="shared" si="49"/>
        <v>-120.69628899999952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1.1169071265422008</v>
      </c>
    </row>
    <row r="432" spans="1:19" x14ac:dyDescent="0.25">
      <c r="A432" t="s">
        <v>456</v>
      </c>
      <c r="B432">
        <v>10500.576171999999</v>
      </c>
      <c r="C432">
        <v>10323.700194999999</v>
      </c>
      <c r="D432">
        <v>10602.661133</v>
      </c>
      <c r="E432">
        <v>10707.954102</v>
      </c>
      <c r="F432">
        <v>10396.099609000001</v>
      </c>
      <c r="G432">
        <v>10323.700194999999</v>
      </c>
      <c r="H432">
        <v>10253.799805000001</v>
      </c>
      <c r="I432">
        <v>10237.599609000001</v>
      </c>
      <c r="J432">
        <v>10302.800781</v>
      </c>
      <c r="L432" t="str">
        <f t="shared" si="53"/>
        <v>18MAR2022:23:00:00</v>
      </c>
      <c r="M432">
        <v>23</v>
      </c>
      <c r="N432">
        <f t="shared" si="54"/>
        <v>-176.87597699999969</v>
      </c>
      <c r="O432">
        <f t="shared" si="49"/>
        <v>-176.87597699999969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1.6844406830897822</v>
      </c>
    </row>
    <row r="433" spans="1:19" x14ac:dyDescent="0.25">
      <c r="A433" t="s">
        <v>457</v>
      </c>
      <c r="B433">
        <v>10088.009765999999</v>
      </c>
      <c r="C433">
        <v>9890.1904297000001</v>
      </c>
      <c r="D433">
        <v>10278.953125</v>
      </c>
      <c r="E433">
        <v>10405.583008</v>
      </c>
      <c r="F433">
        <v>9937.0800780999998</v>
      </c>
      <c r="G433">
        <v>9890.1904297000001</v>
      </c>
      <c r="H433">
        <v>9799.8701172000001</v>
      </c>
      <c r="I433">
        <v>9797.3398438000004</v>
      </c>
      <c r="J433">
        <v>9856.1201172000001</v>
      </c>
      <c r="L433" t="str">
        <f t="shared" si="53"/>
        <v>19MAR2022:00:00:00</v>
      </c>
      <c r="M433">
        <v>24</v>
      </c>
      <c r="N433">
        <f t="shared" si="54"/>
        <v>-197.81933629999912</v>
      </c>
      <c r="O433">
        <f t="shared" si="49"/>
        <v>-197.81933629999912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1.9609352180319759</v>
      </c>
    </row>
    <row r="434" spans="1:19" x14ac:dyDescent="0.25">
      <c r="A434" t="s">
        <v>458</v>
      </c>
      <c r="B434">
        <v>9765.7607422000001</v>
      </c>
      <c r="C434">
        <v>9617.8603516000003</v>
      </c>
      <c r="D434">
        <v>9976.8535155999998</v>
      </c>
      <c r="E434">
        <v>10103.361328000001</v>
      </c>
      <c r="F434">
        <v>9598.0097655999998</v>
      </c>
      <c r="G434">
        <v>9617.8603516000003</v>
      </c>
      <c r="H434">
        <v>9585.9404297000001</v>
      </c>
      <c r="I434">
        <v>9585.4199219000002</v>
      </c>
      <c r="J434">
        <v>9596.8085938000004</v>
      </c>
      <c r="L434" t="str">
        <f t="shared" si="53"/>
        <v>19MAR2022:01:00:00</v>
      </c>
      <c r="M434">
        <v>1</v>
      </c>
      <c r="N434">
        <f t="shared" si="54"/>
        <v>-147.90039059999981</v>
      </c>
      <c r="O434">
        <f t="shared" si="49"/>
        <v>-147.90039059999981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1.5144789484846755</v>
      </c>
    </row>
    <row r="435" spans="1:19" x14ac:dyDescent="0.25">
      <c r="A435" t="s">
        <v>459</v>
      </c>
      <c r="B435">
        <v>9497.0859375</v>
      </c>
      <c r="C435">
        <v>9392.3496094000002</v>
      </c>
      <c r="D435">
        <v>9737.8320313000004</v>
      </c>
      <c r="E435">
        <v>9843.7861327999999</v>
      </c>
      <c r="F435">
        <v>9380.4697266000003</v>
      </c>
      <c r="G435">
        <v>9392.3496094000002</v>
      </c>
      <c r="H435">
        <v>9347.5400391000003</v>
      </c>
      <c r="I435">
        <v>9326.9101563000004</v>
      </c>
      <c r="J435">
        <v>9361.8173827999999</v>
      </c>
      <c r="L435" t="str">
        <f t="shared" si="53"/>
        <v>19MAR2022:02:00:00</v>
      </c>
      <c r="M435">
        <v>2</v>
      </c>
      <c r="N435">
        <f t="shared" si="54"/>
        <v>-104.73632809999981</v>
      </c>
      <c r="O435">
        <f t="shared" si="49"/>
        <v>-104.73632809999981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1.1028259488148895</v>
      </c>
    </row>
    <row r="436" spans="1:19" x14ac:dyDescent="0.25">
      <c r="A436" t="s">
        <v>460</v>
      </c>
      <c r="B436">
        <v>9336.3818358999997</v>
      </c>
      <c r="C436">
        <v>9309.0800780999998</v>
      </c>
      <c r="D436">
        <v>9601.640625</v>
      </c>
      <c r="E436">
        <v>9684.7529297000001</v>
      </c>
      <c r="F436">
        <v>9310.1201172000001</v>
      </c>
      <c r="G436">
        <v>9309.0800780999998</v>
      </c>
      <c r="H436">
        <v>9282.3798827999999</v>
      </c>
      <c r="I436">
        <v>9248.0097655999998</v>
      </c>
      <c r="J436">
        <v>9287.3964844000002</v>
      </c>
      <c r="L436" t="str">
        <f t="shared" si="53"/>
        <v>19MAR2022:03:00:00</v>
      </c>
      <c r="M436">
        <v>3</v>
      </c>
      <c r="N436">
        <f t="shared" si="54"/>
        <v>-27.301757799999905</v>
      </c>
      <c r="O436">
        <f t="shared" si="49"/>
        <v>-27.301757799999905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0.29242332072387967</v>
      </c>
    </row>
    <row r="437" spans="1:19" x14ac:dyDescent="0.25">
      <c r="A437" t="s">
        <v>461</v>
      </c>
      <c r="B437">
        <v>9284.4316405999998</v>
      </c>
      <c r="C437">
        <v>9202.8496094000002</v>
      </c>
      <c r="D437">
        <v>9546.3066405999998</v>
      </c>
      <c r="E437">
        <v>9671.9492188000004</v>
      </c>
      <c r="F437">
        <v>9201.9199219000002</v>
      </c>
      <c r="G437">
        <v>9202.8496094000002</v>
      </c>
      <c r="H437">
        <v>9156.8701172000001</v>
      </c>
      <c r="I437">
        <v>9101.9697266000003</v>
      </c>
      <c r="J437">
        <v>9165.9023438000004</v>
      </c>
      <c r="L437" t="str">
        <f t="shared" si="53"/>
        <v>19MAR2022:04:00:00</v>
      </c>
      <c r="M437">
        <v>4</v>
      </c>
      <c r="N437">
        <f t="shared" si="54"/>
        <v>-81.582031199999619</v>
      </c>
      <c r="O437">
        <f t="shared" si="49"/>
        <v>-81.582031199999619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0.87869709593475387</v>
      </c>
    </row>
    <row r="438" spans="1:19" x14ac:dyDescent="0.25">
      <c r="A438" t="s">
        <v>462</v>
      </c>
      <c r="B438">
        <v>9307.1650391000003</v>
      </c>
      <c r="C438">
        <v>9184.3398438000004</v>
      </c>
      <c r="D438">
        <v>9557.0302733999997</v>
      </c>
      <c r="E438">
        <v>9688.7646483999997</v>
      </c>
      <c r="F438">
        <v>9182.4003905999998</v>
      </c>
      <c r="G438">
        <v>9184.3398438000004</v>
      </c>
      <c r="H438">
        <v>9140.9697266000003</v>
      </c>
      <c r="I438">
        <v>9057.5097655999998</v>
      </c>
      <c r="J438">
        <v>9141.3046875</v>
      </c>
      <c r="L438" t="str">
        <f t="shared" si="53"/>
        <v>19MAR2022:05:00:00</v>
      </c>
      <c r="M438">
        <v>5</v>
      </c>
      <c r="N438">
        <f t="shared" si="54"/>
        <v>-122.8251952999999</v>
      </c>
      <c r="O438">
        <f t="shared" si="49"/>
        <v>-122.8251952999999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1.3196842946697878</v>
      </c>
    </row>
    <row r="439" spans="1:19" x14ac:dyDescent="0.25">
      <c r="A439" t="s">
        <v>463</v>
      </c>
      <c r="B439">
        <v>9494.5830077999999</v>
      </c>
      <c r="C439">
        <v>9300.9003905999998</v>
      </c>
      <c r="D439">
        <v>9686.9785155999998</v>
      </c>
      <c r="E439">
        <v>9936.7441405999998</v>
      </c>
      <c r="F439">
        <v>9294.0498047000001</v>
      </c>
      <c r="G439">
        <v>9300.9003905999998</v>
      </c>
      <c r="H439">
        <v>9312.8095702999999</v>
      </c>
      <c r="I439">
        <v>9161.5996094000002</v>
      </c>
      <c r="J439">
        <v>9267.3398438000004</v>
      </c>
      <c r="L439" t="str">
        <f t="shared" si="53"/>
        <v>19MAR2022:06:00:00</v>
      </c>
      <c r="M439">
        <v>6</v>
      </c>
      <c r="N439">
        <f t="shared" si="54"/>
        <v>-193.6826172000001</v>
      </c>
      <c r="O439">
        <f t="shared" si="49"/>
        <v>-193.6826172000001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2.0399275780820045</v>
      </c>
    </row>
    <row r="440" spans="1:19" x14ac:dyDescent="0.25">
      <c r="A440" t="s">
        <v>464</v>
      </c>
      <c r="B440">
        <v>9865.4482422000001</v>
      </c>
      <c r="C440">
        <v>9578.3798827999999</v>
      </c>
      <c r="D440">
        <v>9918.8417969000002</v>
      </c>
      <c r="E440">
        <v>10289.693359000001</v>
      </c>
      <c r="F440">
        <v>9557.0800780999998</v>
      </c>
      <c r="G440">
        <v>9578.3798827999999</v>
      </c>
      <c r="H440">
        <v>9694.6103516000003</v>
      </c>
      <c r="I440">
        <v>9471.5195313000004</v>
      </c>
      <c r="J440">
        <v>9575.3974608999997</v>
      </c>
      <c r="L440" t="str">
        <f t="shared" si="53"/>
        <v>19MAR2022:07:00:00</v>
      </c>
      <c r="M440">
        <v>7</v>
      </c>
      <c r="N440">
        <f t="shared" si="54"/>
        <v>-287.06835940000019</v>
      </c>
      <c r="O440">
        <f t="shared" si="49"/>
        <v>-287.06835940000019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2.9098359481736411</v>
      </c>
    </row>
    <row r="441" spans="1:19" x14ac:dyDescent="0.25">
      <c r="A441" t="s">
        <v>465</v>
      </c>
      <c r="B441">
        <v>10212.259765999999</v>
      </c>
      <c r="C441">
        <v>9908.2304688000004</v>
      </c>
      <c r="D441">
        <v>10210.249023</v>
      </c>
      <c r="E441">
        <v>10625.996094</v>
      </c>
      <c r="F441">
        <v>9880.9101563000004</v>
      </c>
      <c r="G441">
        <v>9908.2304688000004</v>
      </c>
      <c r="H441">
        <v>10128.700194999999</v>
      </c>
      <c r="I441">
        <v>9857.6298827999999</v>
      </c>
      <c r="J441">
        <v>9943.8671875</v>
      </c>
      <c r="L441" t="str">
        <f t="shared" si="53"/>
        <v>19MAR2022:08:00:00</v>
      </c>
      <c r="M441">
        <v>8</v>
      </c>
      <c r="N441">
        <f t="shared" si="54"/>
        <v>-304.02929719999884</v>
      </c>
      <c r="O441">
        <f t="shared" si="49"/>
        <v>-304.02929719999884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2.9771010938461755</v>
      </c>
    </row>
    <row r="442" spans="1:19" x14ac:dyDescent="0.25">
      <c r="A442" t="s">
        <v>466</v>
      </c>
      <c r="B442">
        <v>10508.686523</v>
      </c>
      <c r="C442">
        <v>10171.299805000001</v>
      </c>
      <c r="D442">
        <v>10547.573242</v>
      </c>
      <c r="E442">
        <v>10798.915039</v>
      </c>
      <c r="F442">
        <v>10162.599609000001</v>
      </c>
      <c r="G442">
        <v>10171.299805000001</v>
      </c>
      <c r="H442">
        <v>10327.799805000001</v>
      </c>
      <c r="I442">
        <v>10210.200194999999</v>
      </c>
      <c r="J442">
        <v>10217.974609000001</v>
      </c>
      <c r="L442" t="str">
        <f t="shared" si="53"/>
        <v>19MAR2022:09:00:00</v>
      </c>
      <c r="M442">
        <v>9</v>
      </c>
      <c r="N442">
        <f t="shared" si="54"/>
        <v>-337.38671799999975</v>
      </c>
      <c r="O442">
        <f t="shared" si="49"/>
        <v>-337.38671799999975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3.210550788260484</v>
      </c>
    </row>
    <row r="443" spans="1:19" x14ac:dyDescent="0.25">
      <c r="A443" t="s">
        <v>467</v>
      </c>
      <c r="B443">
        <v>10686.439453000001</v>
      </c>
      <c r="C443">
        <v>10366.599609000001</v>
      </c>
      <c r="D443">
        <v>10863.422852</v>
      </c>
      <c r="E443">
        <v>10848.292969</v>
      </c>
      <c r="F443">
        <v>10410.900390999999</v>
      </c>
      <c r="G443">
        <v>10366.599609000001</v>
      </c>
      <c r="H443">
        <v>10504.900390999999</v>
      </c>
      <c r="I443">
        <v>10393.900390999999</v>
      </c>
      <c r="J443">
        <v>10419.075194999999</v>
      </c>
      <c r="L443" t="str">
        <f t="shared" si="53"/>
        <v>19MAR2022:10:00:00</v>
      </c>
      <c r="M443">
        <v>10</v>
      </c>
      <c r="N443">
        <f t="shared" si="54"/>
        <v>-319.83984400000008</v>
      </c>
      <c r="O443">
        <f t="shared" si="49"/>
        <v>-319.83984400000008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2.9929505089762292</v>
      </c>
    </row>
    <row r="444" spans="1:19" x14ac:dyDescent="0.25">
      <c r="A444" t="s">
        <v>468</v>
      </c>
      <c r="B444">
        <v>10771.417969</v>
      </c>
      <c r="C444">
        <v>10488.700194999999</v>
      </c>
      <c r="D444">
        <v>10982.792969</v>
      </c>
      <c r="E444">
        <v>11035.515625</v>
      </c>
      <c r="F444">
        <v>10507.5</v>
      </c>
      <c r="G444">
        <v>10488.700194999999</v>
      </c>
      <c r="H444">
        <v>10614.799805000001</v>
      </c>
      <c r="I444">
        <v>10582.700194999999</v>
      </c>
      <c r="J444">
        <v>10548.424805000001</v>
      </c>
      <c r="L444" t="str">
        <f t="shared" si="53"/>
        <v>19MAR2022:11:00:00</v>
      </c>
      <c r="M444">
        <v>11</v>
      </c>
      <c r="N444">
        <f t="shared" si="54"/>
        <v>-282.71777400000065</v>
      </c>
      <c r="O444">
        <f t="shared" si="49"/>
        <v>-282.71777400000065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2.624703403151365</v>
      </c>
    </row>
    <row r="445" spans="1:19" x14ac:dyDescent="0.25">
      <c r="A445" t="s">
        <v>469</v>
      </c>
      <c r="B445">
        <v>10775.9375</v>
      </c>
      <c r="C445">
        <v>10587.299805000001</v>
      </c>
      <c r="D445">
        <v>10942.460938</v>
      </c>
      <c r="E445">
        <v>11040.864258</v>
      </c>
      <c r="F445">
        <v>10549</v>
      </c>
      <c r="G445">
        <v>10587.299805000001</v>
      </c>
      <c r="H445">
        <v>10624.400390999999</v>
      </c>
      <c r="I445">
        <v>10737.099609000001</v>
      </c>
      <c r="J445">
        <v>10624.450194999999</v>
      </c>
      <c r="L445" t="str">
        <f t="shared" si="53"/>
        <v>19MAR2022:12:00:00</v>
      </c>
      <c r="M445">
        <v>12</v>
      </c>
      <c r="N445">
        <f t="shared" si="54"/>
        <v>-188.63769499999944</v>
      </c>
      <c r="O445">
        <f t="shared" si="49"/>
        <v>-188.63769499999944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1.7505455557811043</v>
      </c>
    </row>
    <row r="446" spans="1:19" x14ac:dyDescent="0.25">
      <c r="A446" t="s">
        <v>470</v>
      </c>
      <c r="B446">
        <v>10733.228515999999</v>
      </c>
      <c r="C446">
        <v>10615.099609000001</v>
      </c>
      <c r="D446">
        <v>10953.571289</v>
      </c>
      <c r="E446">
        <v>11023.105469</v>
      </c>
      <c r="F446">
        <v>10550.299805000001</v>
      </c>
      <c r="G446">
        <v>10615.099609000001</v>
      </c>
      <c r="H446">
        <v>10549.299805000001</v>
      </c>
      <c r="I446">
        <v>10800.799805000001</v>
      </c>
      <c r="J446">
        <v>10628.875</v>
      </c>
      <c r="L446" t="str">
        <f t="shared" si="53"/>
        <v>19MAR2022:13:00:00</v>
      </c>
      <c r="M446">
        <v>13</v>
      </c>
      <c r="N446">
        <f t="shared" si="54"/>
        <v>-118.12890699999843</v>
      </c>
      <c r="O446">
        <f t="shared" si="49"/>
        <v>-118.12890699999843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1.1005906267988605</v>
      </c>
    </row>
    <row r="447" spans="1:19" x14ac:dyDescent="0.25">
      <c r="A447" t="s">
        <v>471</v>
      </c>
      <c r="B447">
        <v>10733.115234000001</v>
      </c>
      <c r="C447">
        <v>10642.599609000001</v>
      </c>
      <c r="D447">
        <v>10975.565430000001</v>
      </c>
      <c r="E447">
        <v>11036.268555000001</v>
      </c>
      <c r="F447">
        <v>10603</v>
      </c>
      <c r="G447">
        <v>10642.599609000001</v>
      </c>
      <c r="H447">
        <v>10540</v>
      </c>
      <c r="I447">
        <v>10808</v>
      </c>
      <c r="J447">
        <v>10648.400390999999</v>
      </c>
      <c r="L447" t="str">
        <f t="shared" si="53"/>
        <v>19MAR2022:14:00:00</v>
      </c>
      <c r="M447">
        <v>14</v>
      </c>
      <c r="N447">
        <f t="shared" si="54"/>
        <v>-90.515625</v>
      </c>
      <c r="O447">
        <f t="shared" si="49"/>
        <v>-90.515625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0.84333041271435949</v>
      </c>
    </row>
    <row r="448" spans="1:19" x14ac:dyDescent="0.25">
      <c r="A448" t="s">
        <v>472</v>
      </c>
      <c r="B448">
        <v>10742.330078000001</v>
      </c>
      <c r="C448">
        <v>10705.099609000001</v>
      </c>
      <c r="D448">
        <v>10965.024414</v>
      </c>
      <c r="E448">
        <v>11088.316406</v>
      </c>
      <c r="F448">
        <v>10696.099609000001</v>
      </c>
      <c r="G448">
        <v>10705.099609000001</v>
      </c>
      <c r="H448">
        <v>10590.599609000001</v>
      </c>
      <c r="I448">
        <v>10764.700194999999</v>
      </c>
      <c r="J448">
        <v>10689.125</v>
      </c>
      <c r="L448" t="str">
        <f t="shared" si="53"/>
        <v>19MAR2022:15:00:00</v>
      </c>
      <c r="M448">
        <v>15</v>
      </c>
      <c r="N448">
        <f t="shared" si="54"/>
        <v>-37.230469000000085</v>
      </c>
      <c r="O448">
        <f t="shared" si="49"/>
        <v>-37.230469000000085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0.34657722048819811</v>
      </c>
    </row>
    <row r="449" spans="1:19" x14ac:dyDescent="0.25">
      <c r="A449" t="s">
        <v>473</v>
      </c>
      <c r="B449">
        <v>10822.824219</v>
      </c>
      <c r="C449">
        <v>10829</v>
      </c>
      <c r="D449">
        <v>11053.759765999999</v>
      </c>
      <c r="E449">
        <v>11201.278319999999</v>
      </c>
      <c r="F449">
        <v>10854.900390999999</v>
      </c>
      <c r="G449">
        <v>10829</v>
      </c>
      <c r="H449">
        <v>10698.799805000001</v>
      </c>
      <c r="I449">
        <v>10774.099609000001</v>
      </c>
      <c r="J449">
        <v>10789.199219</v>
      </c>
      <c r="L449" t="str">
        <f t="shared" si="53"/>
        <v>19MAR2022:16:00:00</v>
      </c>
      <c r="M449">
        <v>16</v>
      </c>
      <c r="N449">
        <f t="shared" si="54"/>
        <v>6.1757809999999154</v>
      </c>
      <c r="O449" t="str">
        <f t="shared" si="49"/>
        <v/>
      </c>
      <c r="P449">
        <f t="shared" si="50"/>
        <v>6.1757809999999154</v>
      </c>
      <c r="Q449" t="str">
        <f t="shared" si="51"/>
        <v/>
      </c>
      <c r="R449">
        <f t="shared" si="52"/>
        <v>1</v>
      </c>
      <c r="S449">
        <f t="shared" si="55"/>
        <v>5.7062564031651067E-2</v>
      </c>
    </row>
    <row r="450" spans="1:19" x14ac:dyDescent="0.25">
      <c r="A450" t="s">
        <v>474</v>
      </c>
      <c r="B450">
        <v>10964.334961</v>
      </c>
      <c r="C450">
        <v>10956.799805000001</v>
      </c>
      <c r="D450">
        <v>11176.644531</v>
      </c>
      <c r="E450">
        <v>11293.221680000001</v>
      </c>
      <c r="F450">
        <v>11000</v>
      </c>
      <c r="G450">
        <v>10956.799805000001</v>
      </c>
      <c r="H450">
        <v>10813</v>
      </c>
      <c r="I450">
        <v>10864.799805000001</v>
      </c>
      <c r="J450">
        <v>10908.650390999999</v>
      </c>
      <c r="L450" t="str">
        <f t="shared" si="53"/>
        <v>19MAR2022:17:00:00</v>
      </c>
      <c r="M450">
        <v>17</v>
      </c>
      <c r="N450">
        <f t="shared" si="54"/>
        <v>-7.5351559999999154</v>
      </c>
      <c r="O450">
        <f t="shared" si="49"/>
        <v>-7.5351559999999154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6.8724241158286112E-2</v>
      </c>
    </row>
    <row r="451" spans="1:19" x14ac:dyDescent="0.25">
      <c r="A451" t="s">
        <v>475</v>
      </c>
      <c r="B451">
        <v>11080.051758</v>
      </c>
      <c r="C451">
        <v>10959</v>
      </c>
      <c r="D451">
        <v>11194.816406</v>
      </c>
      <c r="E451">
        <v>11352.978515999999</v>
      </c>
      <c r="F451">
        <v>10993.700194999999</v>
      </c>
      <c r="G451">
        <v>10959</v>
      </c>
      <c r="H451">
        <v>10762.5</v>
      </c>
      <c r="I451">
        <v>10869.5</v>
      </c>
      <c r="J451">
        <v>10896.174805000001</v>
      </c>
      <c r="L451" t="str">
        <f t="shared" si="53"/>
        <v>19MAR2022:18:00:00</v>
      </c>
      <c r="M451">
        <v>18</v>
      </c>
      <c r="N451">
        <f t="shared" si="54"/>
        <v>-121.05175799999961</v>
      </c>
      <c r="O451">
        <f t="shared" ref="O451:O514" si="56">IF(N451&lt;0,N451,"")</f>
        <v>-121.05175799999961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1.0925197882094551</v>
      </c>
    </row>
    <row r="452" spans="1:19" x14ac:dyDescent="0.25">
      <c r="A452" t="s">
        <v>476</v>
      </c>
      <c r="B452">
        <v>11019.657227</v>
      </c>
      <c r="C452">
        <v>10737.900390999999</v>
      </c>
      <c r="D452">
        <v>11194.297852</v>
      </c>
      <c r="E452">
        <v>11306.151367</v>
      </c>
      <c r="F452">
        <v>10779.599609000001</v>
      </c>
      <c r="G452">
        <v>10737.900390999999</v>
      </c>
      <c r="H452">
        <v>10499.799805000001</v>
      </c>
      <c r="I452">
        <v>10661.299805000001</v>
      </c>
      <c r="J452">
        <v>10669.650390999999</v>
      </c>
      <c r="L452" t="str">
        <f t="shared" ref="L452:L515" si="60">A452</f>
        <v>19MAR2022:19:00:00</v>
      </c>
      <c r="M452">
        <v>19</v>
      </c>
      <c r="N452">
        <f t="shared" ref="N452:N515" si="61">C452-B452</f>
        <v>-281.75683600000048</v>
      </c>
      <c r="O452">
        <f t="shared" si="56"/>
        <v>-281.75683600000048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ref="S452:S515" si="62">ABS((B452-C452)/B452)*100</f>
        <v>2.5568566262628316</v>
      </c>
    </row>
    <row r="453" spans="1:19" x14ac:dyDescent="0.25">
      <c r="A453" t="s">
        <v>477</v>
      </c>
      <c r="B453">
        <v>10909.332031</v>
      </c>
      <c r="C453">
        <v>10590</v>
      </c>
      <c r="D453">
        <v>11059.854492</v>
      </c>
      <c r="E453">
        <v>11176.246094</v>
      </c>
      <c r="F453">
        <v>10634.5</v>
      </c>
      <c r="G453">
        <v>10590</v>
      </c>
      <c r="H453">
        <v>10331.5</v>
      </c>
      <c r="I453">
        <v>10556.599609000001</v>
      </c>
      <c r="J453">
        <v>10528.150390999999</v>
      </c>
      <c r="L453" t="str">
        <f t="shared" si="60"/>
        <v>19MAR2022:20:00:00</v>
      </c>
      <c r="M453">
        <v>20</v>
      </c>
      <c r="N453">
        <f t="shared" si="61"/>
        <v>-319.33203099999992</v>
      </c>
      <c r="O453">
        <f t="shared" si="56"/>
        <v>-319.33203099999992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62"/>
        <v>2.9271455859312447</v>
      </c>
    </row>
    <row r="454" spans="1:19" x14ac:dyDescent="0.25">
      <c r="A454" t="s">
        <v>478</v>
      </c>
      <c r="B454">
        <v>10922.485352</v>
      </c>
      <c r="C454">
        <v>10662.599609000001</v>
      </c>
      <c r="D454">
        <v>11021.690430000001</v>
      </c>
      <c r="E454">
        <v>11033.372069999999</v>
      </c>
      <c r="F454">
        <v>10709.599609000001</v>
      </c>
      <c r="G454">
        <v>10662.599609000001</v>
      </c>
      <c r="H454">
        <v>10421.900390999999</v>
      </c>
      <c r="I454">
        <v>10650.099609000001</v>
      </c>
      <c r="J454">
        <v>10611.049805000001</v>
      </c>
      <c r="L454" t="str">
        <f t="shared" si="60"/>
        <v>19MAR2022:21:00:00</v>
      </c>
      <c r="M454">
        <v>21</v>
      </c>
      <c r="N454">
        <f t="shared" si="61"/>
        <v>-259.88574299999891</v>
      </c>
      <c r="O454">
        <f t="shared" si="56"/>
        <v>-259.88574299999891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62"/>
        <v>2.3793645367756122</v>
      </c>
    </row>
    <row r="455" spans="1:19" x14ac:dyDescent="0.25">
      <c r="A455" t="s">
        <v>479</v>
      </c>
      <c r="B455">
        <v>10761.638671999999</v>
      </c>
      <c r="C455">
        <v>10424.700194999999</v>
      </c>
      <c r="D455">
        <v>10841.795898</v>
      </c>
      <c r="E455">
        <v>10812.554688</v>
      </c>
      <c r="F455">
        <v>10472.900390999999</v>
      </c>
      <c r="G455">
        <v>10424.700194999999</v>
      </c>
      <c r="H455">
        <v>10144.5</v>
      </c>
      <c r="I455">
        <v>10378.5</v>
      </c>
      <c r="J455">
        <v>10355.150390999999</v>
      </c>
      <c r="L455" t="str">
        <f t="shared" si="60"/>
        <v>19MAR2022:22:00:00</v>
      </c>
      <c r="M455">
        <v>22</v>
      </c>
      <c r="N455">
        <f t="shared" si="61"/>
        <v>-336.93847699999969</v>
      </c>
      <c r="O455">
        <f t="shared" si="56"/>
        <v>-336.93847699999969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62"/>
        <v>3.1309216678744081</v>
      </c>
    </row>
    <row r="456" spans="1:19" x14ac:dyDescent="0.25">
      <c r="A456" t="s">
        <v>480</v>
      </c>
      <c r="B456">
        <v>10396.502930000001</v>
      </c>
      <c r="C456">
        <v>10153.299805000001</v>
      </c>
      <c r="D456">
        <v>10498.255859000001</v>
      </c>
      <c r="E456">
        <v>10549.214844</v>
      </c>
      <c r="F456">
        <v>10182.799805000001</v>
      </c>
      <c r="G456">
        <v>10153.299805000001</v>
      </c>
      <c r="H456">
        <v>9878.9003905999998</v>
      </c>
      <c r="I456">
        <v>10078.200194999999</v>
      </c>
      <c r="J456">
        <v>10073.299805000001</v>
      </c>
      <c r="L456" t="str">
        <f t="shared" si="60"/>
        <v>19MAR2022:23:00:00</v>
      </c>
      <c r="M456">
        <v>23</v>
      </c>
      <c r="N456">
        <f t="shared" si="61"/>
        <v>-243.203125</v>
      </c>
      <c r="O456">
        <f t="shared" si="56"/>
        <v>-243.203125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62"/>
        <v>2.3392781845731658</v>
      </c>
    </row>
    <row r="457" spans="1:19" x14ac:dyDescent="0.25">
      <c r="A457" t="s">
        <v>481</v>
      </c>
      <c r="B457">
        <v>9984.2548827999999</v>
      </c>
      <c r="C457">
        <v>9825.5898438000004</v>
      </c>
      <c r="D457">
        <v>10317.583984000001</v>
      </c>
      <c r="E457">
        <v>10288.204102</v>
      </c>
      <c r="F457">
        <v>9833.5898438000004</v>
      </c>
      <c r="G457">
        <v>9825.5898438000004</v>
      </c>
      <c r="H457">
        <v>9559.4101563000004</v>
      </c>
      <c r="I457">
        <v>9724.5302733999997</v>
      </c>
      <c r="J457">
        <v>9735.7802733999997</v>
      </c>
      <c r="L457" t="str">
        <f t="shared" si="60"/>
        <v>20MAR2022:00:00:00</v>
      </c>
      <c r="M457">
        <v>24</v>
      </c>
      <c r="N457">
        <f t="shared" si="61"/>
        <v>-158.66503899999952</v>
      </c>
      <c r="O457">
        <f t="shared" si="56"/>
        <v>-158.66503899999952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62"/>
        <v>1.5891525292822177</v>
      </c>
    </row>
    <row r="458" spans="1:19" x14ac:dyDescent="0.25">
      <c r="A458" t="s">
        <v>482</v>
      </c>
      <c r="B458">
        <v>9625.2587891000003</v>
      </c>
      <c r="C458">
        <v>9274.8496094000002</v>
      </c>
      <c r="D458">
        <v>10000.847656</v>
      </c>
      <c r="E458">
        <v>10017.954102</v>
      </c>
      <c r="F458">
        <v>9383.8095702999999</v>
      </c>
      <c r="G458">
        <v>9462.5498047000001</v>
      </c>
      <c r="H458">
        <v>9274.8496094000002</v>
      </c>
      <c r="I458">
        <v>9396.9296875</v>
      </c>
      <c r="J458">
        <v>9379.5351563000004</v>
      </c>
      <c r="L458" t="str">
        <f t="shared" si="60"/>
        <v>20MAR2022:01:00:00</v>
      </c>
      <c r="M458">
        <v>1</v>
      </c>
      <c r="N458">
        <f t="shared" si="61"/>
        <v>-350.4091797000001</v>
      </c>
      <c r="O458">
        <f t="shared" si="56"/>
        <v>-350.4091797000001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62"/>
        <v>3.6405169707937253</v>
      </c>
    </row>
    <row r="459" spans="1:19" x14ac:dyDescent="0.25">
      <c r="A459" t="s">
        <v>483</v>
      </c>
      <c r="B459">
        <v>9379.890625</v>
      </c>
      <c r="C459">
        <v>9058.1201172000001</v>
      </c>
      <c r="D459">
        <v>9789.1318358999997</v>
      </c>
      <c r="E459">
        <v>9808.4169922000001</v>
      </c>
      <c r="F459">
        <v>9156.9599608999997</v>
      </c>
      <c r="G459">
        <v>9214.2597655999998</v>
      </c>
      <c r="H459">
        <v>9058.1201172000001</v>
      </c>
      <c r="I459">
        <v>9140.7695313000004</v>
      </c>
      <c r="J459">
        <v>9142.5273438000004</v>
      </c>
      <c r="L459" t="str">
        <f t="shared" si="60"/>
        <v>20MAR2022:02:00:00</v>
      </c>
      <c r="M459">
        <v>2</v>
      </c>
      <c r="N459">
        <f t="shared" si="61"/>
        <v>-321.7705077999999</v>
      </c>
      <c r="O459">
        <f t="shared" si="56"/>
        <v>-321.7705077999999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62"/>
        <v>3.4304292092958164</v>
      </c>
    </row>
    <row r="460" spans="1:19" x14ac:dyDescent="0.25">
      <c r="A460" t="s">
        <v>484</v>
      </c>
      <c r="B460">
        <v>9223.7509766000003</v>
      </c>
      <c r="C460">
        <v>9010.6904297000001</v>
      </c>
      <c r="D460">
        <v>9629.2949219000002</v>
      </c>
      <c r="E460">
        <v>9683.9033202999999</v>
      </c>
      <c r="F460">
        <v>9062.3203125</v>
      </c>
      <c r="G460">
        <v>9103.7099608999997</v>
      </c>
      <c r="H460">
        <v>9010.6904297000001</v>
      </c>
      <c r="I460">
        <v>9043.5898438000004</v>
      </c>
      <c r="J460">
        <v>9055.078125</v>
      </c>
      <c r="L460" t="str">
        <f t="shared" si="60"/>
        <v>20MAR2022:03:00:00</v>
      </c>
      <c r="M460">
        <v>3</v>
      </c>
      <c r="N460">
        <f t="shared" si="61"/>
        <v>-213.06054690000019</v>
      </c>
      <c r="O460">
        <f t="shared" si="56"/>
        <v>-213.06054690000019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2.3099121760823729</v>
      </c>
    </row>
    <row r="461" spans="1:19" x14ac:dyDescent="0.25">
      <c r="A461" t="s">
        <v>485</v>
      </c>
      <c r="B461">
        <v>9182.984375</v>
      </c>
      <c r="C461">
        <v>8887.9697266000003</v>
      </c>
      <c r="D461">
        <v>9570.1396483999997</v>
      </c>
      <c r="E461">
        <v>9652.2246094000002</v>
      </c>
      <c r="F461">
        <v>8946.2197266000003</v>
      </c>
      <c r="G461">
        <v>8981.5898438000004</v>
      </c>
      <c r="H461">
        <v>8887.9697266000003</v>
      </c>
      <c r="I461">
        <v>8886.7900391000003</v>
      </c>
      <c r="J461">
        <v>8925.6416016000003</v>
      </c>
      <c r="L461" t="str">
        <f t="shared" si="60"/>
        <v>20MAR2022:04:00:00</v>
      </c>
      <c r="M461">
        <v>4</v>
      </c>
      <c r="N461">
        <f t="shared" si="61"/>
        <v>-295.01464839999971</v>
      </c>
      <c r="O461">
        <f t="shared" si="56"/>
        <v>-295.01464839999971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3.2126227852805176</v>
      </c>
    </row>
    <row r="462" spans="1:19" x14ac:dyDescent="0.25">
      <c r="A462" t="s">
        <v>486</v>
      </c>
      <c r="B462">
        <v>9188.9599608999997</v>
      </c>
      <c r="C462">
        <v>8847.6201172000001</v>
      </c>
      <c r="D462">
        <v>9557.7539063000004</v>
      </c>
      <c r="E462">
        <v>9636.4912108999997</v>
      </c>
      <c r="F462">
        <v>8897.3798827999999</v>
      </c>
      <c r="G462">
        <v>8933.5996094000002</v>
      </c>
      <c r="H462">
        <v>8847.6201172000001</v>
      </c>
      <c r="I462">
        <v>8812.5400391000003</v>
      </c>
      <c r="J462">
        <v>8872.7851563000004</v>
      </c>
      <c r="L462" t="str">
        <f t="shared" si="60"/>
        <v>20MAR2022:05:00:00</v>
      </c>
      <c r="M462">
        <v>5</v>
      </c>
      <c r="N462">
        <f t="shared" si="61"/>
        <v>-341.33984369999962</v>
      </c>
      <c r="O462">
        <f t="shared" si="56"/>
        <v>-341.33984369999962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3.7146733161580512</v>
      </c>
    </row>
    <row r="463" spans="1:19" x14ac:dyDescent="0.25">
      <c r="A463" t="s">
        <v>487</v>
      </c>
      <c r="B463">
        <v>9299.8105469000002</v>
      </c>
      <c r="C463">
        <v>8917.8798827999999</v>
      </c>
      <c r="D463">
        <v>9665.3701172000001</v>
      </c>
      <c r="E463">
        <v>9796.8457030999998</v>
      </c>
      <c r="F463">
        <v>8931.75</v>
      </c>
      <c r="G463">
        <v>8971.3798827999999</v>
      </c>
      <c r="H463">
        <v>8917.8798827999999</v>
      </c>
      <c r="I463">
        <v>8833.1503905999998</v>
      </c>
      <c r="J463">
        <v>8913.5390625</v>
      </c>
      <c r="L463" t="str">
        <f t="shared" si="60"/>
        <v>20MAR2022:06:00:00</v>
      </c>
      <c r="M463">
        <v>6</v>
      </c>
      <c r="N463">
        <f t="shared" si="61"/>
        <v>-381.93066410000029</v>
      </c>
      <c r="O463">
        <f t="shared" si="56"/>
        <v>-381.93066410000029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4.1068649965919262</v>
      </c>
    </row>
    <row r="464" spans="1:19" x14ac:dyDescent="0.25">
      <c r="A464" t="s">
        <v>488</v>
      </c>
      <c r="B464">
        <v>9556.7802733999997</v>
      </c>
      <c r="C464">
        <v>9115.8398438000004</v>
      </c>
      <c r="D464">
        <v>9833.8173827999999</v>
      </c>
      <c r="E464">
        <v>10061.515625</v>
      </c>
      <c r="F464">
        <v>9070.7900391000003</v>
      </c>
      <c r="G464">
        <v>9112.5097655999998</v>
      </c>
      <c r="H464">
        <v>9115.8398438000004</v>
      </c>
      <c r="I464">
        <v>8975.5800780999998</v>
      </c>
      <c r="J464">
        <v>9068.6796875</v>
      </c>
      <c r="L464" t="str">
        <f t="shared" si="60"/>
        <v>20MAR2022:07:00:00</v>
      </c>
      <c r="M464">
        <v>7</v>
      </c>
      <c r="N464">
        <f t="shared" si="61"/>
        <v>-440.94042959999933</v>
      </c>
      <c r="O464">
        <f t="shared" si="56"/>
        <v>-440.94042959999933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4.6139015127018999</v>
      </c>
    </row>
    <row r="465" spans="1:19" x14ac:dyDescent="0.25">
      <c r="A465" t="s">
        <v>489</v>
      </c>
      <c r="B465">
        <v>9834.6767577999999</v>
      </c>
      <c r="C465">
        <v>9368.6396483999997</v>
      </c>
      <c r="D465">
        <v>10013.899414</v>
      </c>
      <c r="E465">
        <v>10383.465819999999</v>
      </c>
      <c r="F465">
        <v>9262.8603516000003</v>
      </c>
      <c r="G465">
        <v>9311.2998047000001</v>
      </c>
      <c r="H465">
        <v>9368.6396483999997</v>
      </c>
      <c r="I465">
        <v>9184.8896483999997</v>
      </c>
      <c r="J465">
        <v>9281.9228516000003</v>
      </c>
      <c r="L465" t="str">
        <f t="shared" si="60"/>
        <v>20MAR2022:08:00:00</v>
      </c>
      <c r="M465">
        <v>8</v>
      </c>
      <c r="N465">
        <f t="shared" si="61"/>
        <v>-466.03710940000019</v>
      </c>
      <c r="O465">
        <f t="shared" si="56"/>
        <v>-466.03710940000019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4.738713034268061</v>
      </c>
    </row>
    <row r="466" spans="1:19" x14ac:dyDescent="0.25">
      <c r="A466" t="s">
        <v>490</v>
      </c>
      <c r="B466">
        <v>10079.902344</v>
      </c>
      <c r="C466">
        <v>9650.1796875</v>
      </c>
      <c r="D466">
        <v>10292.667969</v>
      </c>
      <c r="E466">
        <v>10593.873046999999</v>
      </c>
      <c r="F466">
        <v>9502.25</v>
      </c>
      <c r="G466">
        <v>9559.3203125</v>
      </c>
      <c r="H466">
        <v>9650.1796875</v>
      </c>
      <c r="I466">
        <v>9494.4296875</v>
      </c>
      <c r="J466">
        <v>9551.5449219000002</v>
      </c>
      <c r="L466" t="str">
        <f t="shared" si="60"/>
        <v>20MAR2022:09:00:00</v>
      </c>
      <c r="M466">
        <v>9</v>
      </c>
      <c r="N466">
        <f t="shared" si="61"/>
        <v>-429.72265650000008</v>
      </c>
      <c r="O466">
        <f t="shared" si="56"/>
        <v>-429.72265650000008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4.2631628941900406</v>
      </c>
    </row>
    <row r="467" spans="1:19" x14ac:dyDescent="0.25">
      <c r="A467" t="s">
        <v>491</v>
      </c>
      <c r="B467">
        <v>10290.081055000001</v>
      </c>
      <c r="C467">
        <v>9959.8701172000001</v>
      </c>
      <c r="D467">
        <v>10467.958008</v>
      </c>
      <c r="E467">
        <v>10598.638671999999</v>
      </c>
      <c r="F467">
        <v>9781.3203125</v>
      </c>
      <c r="G467">
        <v>9848.5800780999998</v>
      </c>
      <c r="H467">
        <v>9959.8701172000001</v>
      </c>
      <c r="I467">
        <v>9881.2304688000004</v>
      </c>
      <c r="J467">
        <v>9867.75</v>
      </c>
      <c r="L467" t="str">
        <f t="shared" si="60"/>
        <v>20MAR2022:10:00:00</v>
      </c>
      <c r="M467">
        <v>10</v>
      </c>
      <c r="N467">
        <f t="shared" si="61"/>
        <v>-330.21093780000047</v>
      </c>
      <c r="O467">
        <f t="shared" si="56"/>
        <v>-330.21093780000047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3.2090217369040968</v>
      </c>
    </row>
    <row r="468" spans="1:19" x14ac:dyDescent="0.25">
      <c r="A468" t="s">
        <v>492</v>
      </c>
      <c r="B468">
        <v>10469.046875</v>
      </c>
      <c r="C468">
        <v>10090.099609000001</v>
      </c>
      <c r="D468">
        <v>10546.768555000001</v>
      </c>
      <c r="E468">
        <v>10619.043944999999</v>
      </c>
      <c r="F468">
        <v>9938.7304688000004</v>
      </c>
      <c r="G468">
        <v>10008.700194999999</v>
      </c>
      <c r="H468">
        <v>10090.099609000001</v>
      </c>
      <c r="I468">
        <v>10090.5</v>
      </c>
      <c r="J468">
        <v>10032.007813</v>
      </c>
      <c r="L468" t="str">
        <f t="shared" si="60"/>
        <v>20MAR2022:11:00:00</v>
      </c>
      <c r="M468">
        <v>11</v>
      </c>
      <c r="N468">
        <f t="shared" si="61"/>
        <v>-378.94726599999922</v>
      </c>
      <c r="O468">
        <f t="shared" si="56"/>
        <v>-378.94726599999922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3.6196921317156598</v>
      </c>
    </row>
    <row r="469" spans="1:19" x14ac:dyDescent="0.25">
      <c r="A469" t="s">
        <v>493</v>
      </c>
      <c r="B469">
        <v>10517.595703000001</v>
      </c>
      <c r="C469">
        <v>10129.700194999999</v>
      </c>
      <c r="D469">
        <v>10534.152344</v>
      </c>
      <c r="E469">
        <v>10575.171875</v>
      </c>
      <c r="F469">
        <v>10034.900390999999</v>
      </c>
      <c r="G469">
        <v>10099.599609000001</v>
      </c>
      <c r="H469">
        <v>10129.700194999999</v>
      </c>
      <c r="I469">
        <v>10190.700194999999</v>
      </c>
      <c r="J469">
        <v>10113.724609000001</v>
      </c>
      <c r="L469" t="str">
        <f t="shared" si="60"/>
        <v>20MAR2022:12:00:00</v>
      </c>
      <c r="M469">
        <v>12</v>
      </c>
      <c r="N469">
        <f t="shared" si="61"/>
        <v>-387.89550800000143</v>
      </c>
      <c r="O469">
        <f t="shared" si="56"/>
        <v>-387.89550800000143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3.68806254731164</v>
      </c>
    </row>
    <row r="470" spans="1:19" x14ac:dyDescent="0.25">
      <c r="A470" t="s">
        <v>494</v>
      </c>
      <c r="B470">
        <v>10503.535156</v>
      </c>
      <c r="C470">
        <v>10152.5</v>
      </c>
      <c r="D470">
        <v>10759.007813</v>
      </c>
      <c r="E470">
        <v>10661.875977</v>
      </c>
      <c r="F470">
        <v>10113.400390999999</v>
      </c>
      <c r="G470">
        <v>10172.200194999999</v>
      </c>
      <c r="H470">
        <v>10152.5</v>
      </c>
      <c r="I470">
        <v>10250.599609000001</v>
      </c>
      <c r="J470">
        <v>10172.175781</v>
      </c>
      <c r="L470" t="str">
        <f t="shared" si="60"/>
        <v>20MAR2022:13:00:00</v>
      </c>
      <c r="M470">
        <v>13</v>
      </c>
      <c r="N470">
        <f t="shared" si="61"/>
        <v>-351.03515599999992</v>
      </c>
      <c r="O470">
        <f t="shared" si="56"/>
        <v>-351.03515599999992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3.3420667497787724</v>
      </c>
    </row>
    <row r="471" spans="1:19" x14ac:dyDescent="0.25">
      <c r="A471" t="s">
        <v>495</v>
      </c>
      <c r="B471">
        <v>10492.725586</v>
      </c>
      <c r="C471">
        <v>10254.400390999999</v>
      </c>
      <c r="D471">
        <v>10839.866211</v>
      </c>
      <c r="E471">
        <v>10777.244140999999</v>
      </c>
      <c r="F471">
        <v>10253.299805000001</v>
      </c>
      <c r="G471">
        <v>10305.099609000001</v>
      </c>
      <c r="H471">
        <v>10254.400390999999</v>
      </c>
      <c r="I471">
        <v>10371.200194999999</v>
      </c>
      <c r="J471">
        <v>10296</v>
      </c>
      <c r="L471" t="str">
        <f t="shared" si="60"/>
        <v>20MAR2022:14:00:00</v>
      </c>
      <c r="M471">
        <v>14</v>
      </c>
      <c r="N471">
        <f t="shared" si="61"/>
        <v>-238.32519500000126</v>
      </c>
      <c r="O471">
        <f t="shared" si="56"/>
        <v>-238.32519500000126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2.2713373474475351</v>
      </c>
    </row>
    <row r="472" spans="1:19" x14ac:dyDescent="0.25">
      <c r="A472" t="s">
        <v>496</v>
      </c>
      <c r="B472">
        <v>10557.953125</v>
      </c>
      <c r="C472">
        <v>10423</v>
      </c>
      <c r="D472">
        <v>10890.247069999999</v>
      </c>
      <c r="E472">
        <v>10860.029296999999</v>
      </c>
      <c r="F472">
        <v>10443.700194999999</v>
      </c>
      <c r="G472">
        <v>10488.299805000001</v>
      </c>
      <c r="H472">
        <v>10423</v>
      </c>
      <c r="I472">
        <v>10542.099609000001</v>
      </c>
      <c r="J472">
        <v>10474.275390999999</v>
      </c>
      <c r="L472" t="str">
        <f t="shared" si="60"/>
        <v>20MAR2022:15:00:00</v>
      </c>
      <c r="M472">
        <v>15</v>
      </c>
      <c r="N472">
        <f t="shared" si="61"/>
        <v>-134.953125</v>
      </c>
      <c r="O472">
        <f t="shared" si="56"/>
        <v>-134.953125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1.2782129585368851</v>
      </c>
    </row>
    <row r="473" spans="1:19" x14ac:dyDescent="0.25">
      <c r="A473" t="s">
        <v>497</v>
      </c>
      <c r="B473">
        <v>10656.226563</v>
      </c>
      <c r="C473">
        <v>10613.400390999999</v>
      </c>
      <c r="D473">
        <v>10911.214844</v>
      </c>
      <c r="E473">
        <v>10958.916015999999</v>
      </c>
      <c r="F473">
        <v>10646.599609000001</v>
      </c>
      <c r="G473">
        <v>10681.400390999999</v>
      </c>
      <c r="H473">
        <v>10613.400390999999</v>
      </c>
      <c r="I473">
        <v>10727.099609000001</v>
      </c>
      <c r="J473">
        <v>10667.125</v>
      </c>
      <c r="L473" t="str">
        <f t="shared" si="60"/>
        <v>20MAR2022:16:00:00</v>
      </c>
      <c r="M473">
        <v>16</v>
      </c>
      <c r="N473">
        <f t="shared" si="61"/>
        <v>-42.826172000000952</v>
      </c>
      <c r="O473">
        <f t="shared" si="56"/>
        <v>-42.826172000000952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0.40188871498565704</v>
      </c>
    </row>
    <row r="474" spans="1:19" x14ac:dyDescent="0.25">
      <c r="A474" t="s">
        <v>498</v>
      </c>
      <c r="B474">
        <v>10752.193359000001</v>
      </c>
      <c r="C474">
        <v>10804.900390999999</v>
      </c>
      <c r="D474">
        <v>10899.637694999999</v>
      </c>
      <c r="E474">
        <v>10961.010742</v>
      </c>
      <c r="F474">
        <v>10811.5</v>
      </c>
      <c r="G474">
        <v>10844.900390999999</v>
      </c>
      <c r="H474">
        <v>10804.900390999999</v>
      </c>
      <c r="I474">
        <v>10898.799805000001</v>
      </c>
      <c r="J474">
        <v>10840.025390999999</v>
      </c>
      <c r="L474" t="str">
        <f t="shared" si="60"/>
        <v>20MAR2022:17:00:00</v>
      </c>
      <c r="M474">
        <v>17</v>
      </c>
      <c r="N474">
        <f t="shared" si="61"/>
        <v>52.707031999998435</v>
      </c>
      <c r="O474" t="str">
        <f t="shared" si="56"/>
        <v/>
      </c>
      <c r="P474">
        <f t="shared" si="57"/>
        <v>52.707031999998435</v>
      </c>
      <c r="Q474" t="str">
        <f t="shared" si="58"/>
        <v/>
      </c>
      <c r="R474">
        <f t="shared" si="59"/>
        <v>1</v>
      </c>
      <c r="S474">
        <f t="shared" si="62"/>
        <v>0.49019795533978761</v>
      </c>
    </row>
    <row r="475" spans="1:19" x14ac:dyDescent="0.25">
      <c r="A475" t="s">
        <v>499</v>
      </c>
      <c r="B475">
        <v>10850.804688</v>
      </c>
      <c r="C475">
        <v>10836.799805000001</v>
      </c>
      <c r="D475">
        <v>10930.134765999999</v>
      </c>
      <c r="E475">
        <v>11002.196289</v>
      </c>
      <c r="F475">
        <v>10832.099609000001</v>
      </c>
      <c r="G475">
        <v>10856.400390999999</v>
      </c>
      <c r="H475">
        <v>10836.799805000001</v>
      </c>
      <c r="I475">
        <v>10906.400390999999</v>
      </c>
      <c r="J475">
        <v>10857.925781</v>
      </c>
      <c r="L475" t="str">
        <f t="shared" si="60"/>
        <v>20MAR2022:18:00:00</v>
      </c>
      <c r="M475">
        <v>18</v>
      </c>
      <c r="N475">
        <f t="shared" si="61"/>
        <v>-14.004882999999609</v>
      </c>
      <c r="O475">
        <f t="shared" si="56"/>
        <v>-14.004882999999609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0.12906769039431457</v>
      </c>
    </row>
    <row r="476" spans="1:19" x14ac:dyDescent="0.25">
      <c r="A476" t="s">
        <v>500</v>
      </c>
      <c r="B476">
        <v>10777.662109000001</v>
      </c>
      <c r="C476">
        <v>10643.099609000001</v>
      </c>
      <c r="D476">
        <v>11009.160156</v>
      </c>
      <c r="E476">
        <v>10978.555664</v>
      </c>
      <c r="F476">
        <v>10671.299805000001</v>
      </c>
      <c r="G476">
        <v>10667</v>
      </c>
      <c r="H476">
        <v>10643.099609000001</v>
      </c>
      <c r="I476">
        <v>10702.200194999999</v>
      </c>
      <c r="J476">
        <v>10670.900390999999</v>
      </c>
      <c r="L476" t="str">
        <f t="shared" si="60"/>
        <v>20MAR2022:19:00:00</v>
      </c>
      <c r="M476">
        <v>19</v>
      </c>
      <c r="N476">
        <f t="shared" si="61"/>
        <v>-134.5625</v>
      </c>
      <c r="O476">
        <f t="shared" si="56"/>
        <v>-134.5625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1.2485314406696064</v>
      </c>
    </row>
    <row r="477" spans="1:19" x14ac:dyDescent="0.25">
      <c r="A477" t="s">
        <v>501</v>
      </c>
      <c r="B477">
        <v>10879.353515999999</v>
      </c>
      <c r="C477">
        <v>10538.099609000001</v>
      </c>
      <c r="D477">
        <v>11054.651367</v>
      </c>
      <c r="E477">
        <v>10930.421875</v>
      </c>
      <c r="F477">
        <v>10576.400390999999</v>
      </c>
      <c r="G477">
        <v>10578.700194999999</v>
      </c>
      <c r="H477">
        <v>10538.099609000001</v>
      </c>
      <c r="I477">
        <v>10586</v>
      </c>
      <c r="J477">
        <v>10569.800781</v>
      </c>
      <c r="L477" t="str">
        <f t="shared" si="60"/>
        <v>20MAR2022:20:00:00</v>
      </c>
      <c r="M477">
        <v>20</v>
      </c>
      <c r="N477">
        <f t="shared" si="61"/>
        <v>-341.25390699999843</v>
      </c>
      <c r="O477">
        <f t="shared" si="56"/>
        <v>-341.25390699999843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3.1367112622834128</v>
      </c>
    </row>
    <row r="478" spans="1:19" x14ac:dyDescent="0.25">
      <c r="A478" t="s">
        <v>502</v>
      </c>
      <c r="B478">
        <v>11089.501953000001</v>
      </c>
      <c r="C478">
        <v>10684.700194999999</v>
      </c>
      <c r="D478">
        <v>11076.070313</v>
      </c>
      <c r="E478">
        <v>10961.923828000001</v>
      </c>
      <c r="F478">
        <v>10681.200194999999</v>
      </c>
      <c r="G478">
        <v>10683.900390999999</v>
      </c>
      <c r="H478">
        <v>10684.700194999999</v>
      </c>
      <c r="I478">
        <v>10693.599609000001</v>
      </c>
      <c r="J478">
        <v>10685.849609000001</v>
      </c>
      <c r="L478" t="str">
        <f t="shared" si="60"/>
        <v>20MAR2022:21:00:00</v>
      </c>
      <c r="M478">
        <v>21</v>
      </c>
      <c r="N478">
        <f t="shared" si="61"/>
        <v>-404.80175800000143</v>
      </c>
      <c r="O478">
        <f t="shared" si="56"/>
        <v>-404.80175800000143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3.6503150431430509</v>
      </c>
    </row>
    <row r="479" spans="1:19" x14ac:dyDescent="0.25">
      <c r="A479" t="s">
        <v>503</v>
      </c>
      <c r="B479">
        <v>10963.683594</v>
      </c>
      <c r="C479">
        <v>10427.400390999999</v>
      </c>
      <c r="D479">
        <v>10905.912109000001</v>
      </c>
      <c r="E479">
        <v>10835.963867</v>
      </c>
      <c r="F479">
        <v>10450.400390999999</v>
      </c>
      <c r="G479">
        <v>10444.200194999999</v>
      </c>
      <c r="H479">
        <v>10427.400390999999</v>
      </c>
      <c r="I479">
        <v>10395.5</v>
      </c>
      <c r="J479">
        <v>10429.375</v>
      </c>
      <c r="L479" t="str">
        <f t="shared" si="60"/>
        <v>20MAR2022:22:00:00</v>
      </c>
      <c r="M479">
        <v>22</v>
      </c>
      <c r="N479">
        <f t="shared" si="61"/>
        <v>-536.28320300000087</v>
      </c>
      <c r="O479">
        <f t="shared" si="56"/>
        <v>-536.28320300000087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4.8914509288966341</v>
      </c>
    </row>
    <row r="480" spans="1:19" x14ac:dyDescent="0.25">
      <c r="A480" t="s">
        <v>504</v>
      </c>
      <c r="B480">
        <v>10551.526367</v>
      </c>
      <c r="C480">
        <v>10046.5</v>
      </c>
      <c r="D480">
        <v>10518.870117</v>
      </c>
      <c r="E480">
        <v>10485.505859000001</v>
      </c>
      <c r="F480">
        <v>10094.299805000001</v>
      </c>
      <c r="G480">
        <v>10081.599609000001</v>
      </c>
      <c r="H480">
        <v>10046.5</v>
      </c>
      <c r="I480">
        <v>9990.1699219000002</v>
      </c>
      <c r="J480">
        <v>10053.142578000001</v>
      </c>
      <c r="L480" t="str">
        <f t="shared" si="60"/>
        <v>20MAR2022:23:00:00</v>
      </c>
      <c r="M480">
        <v>23</v>
      </c>
      <c r="N480">
        <f t="shared" si="61"/>
        <v>-505.02636700000039</v>
      </c>
      <c r="O480">
        <f t="shared" si="56"/>
        <v>-505.02636700000039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4.7862873051189556</v>
      </c>
    </row>
    <row r="481" spans="1:19" x14ac:dyDescent="0.25">
      <c r="A481" t="s">
        <v>505</v>
      </c>
      <c r="B481">
        <v>10036.077148</v>
      </c>
      <c r="C481">
        <v>9595.0996094000002</v>
      </c>
      <c r="D481">
        <v>10041.890625</v>
      </c>
      <c r="E481">
        <v>10019.268555000001</v>
      </c>
      <c r="F481">
        <v>9693.4501952999999</v>
      </c>
      <c r="G481">
        <v>9653.4296875</v>
      </c>
      <c r="H481">
        <v>9595.0996094000002</v>
      </c>
      <c r="I481">
        <v>9506.8798827999999</v>
      </c>
      <c r="J481">
        <v>9612.2148438000004</v>
      </c>
      <c r="L481" t="str">
        <f t="shared" si="60"/>
        <v>21MAR2022:00:00:00</v>
      </c>
      <c r="M481">
        <v>24</v>
      </c>
      <c r="N481">
        <f t="shared" si="61"/>
        <v>-440.97753860000012</v>
      </c>
      <c r="O481">
        <f t="shared" si="56"/>
        <v>-440.97753860000012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4.3939233636508916</v>
      </c>
    </row>
    <row r="482" spans="1:19" x14ac:dyDescent="0.25">
      <c r="A482" t="s">
        <v>506</v>
      </c>
      <c r="B482">
        <v>9644.6669922000001</v>
      </c>
      <c r="C482">
        <v>9480.2304688000004</v>
      </c>
      <c r="D482">
        <v>9819.2421875</v>
      </c>
      <c r="E482">
        <v>9724.5263672000001</v>
      </c>
      <c r="F482">
        <v>9480.2304688000004</v>
      </c>
      <c r="G482">
        <v>9528</v>
      </c>
      <c r="H482">
        <v>9445.0195313000004</v>
      </c>
      <c r="I482">
        <v>9350</v>
      </c>
      <c r="J482">
        <v>9450.8125</v>
      </c>
      <c r="L482" t="str">
        <f t="shared" si="60"/>
        <v>21MAR2022:01:00:00</v>
      </c>
      <c r="M482">
        <v>1</v>
      </c>
      <c r="N482">
        <f t="shared" si="61"/>
        <v>-164.43652339999971</v>
      </c>
      <c r="O482">
        <f t="shared" si="56"/>
        <v>-164.43652339999971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1.7049476517228188</v>
      </c>
    </row>
    <row r="483" spans="1:19" x14ac:dyDescent="0.25">
      <c r="A483" t="s">
        <v>507</v>
      </c>
      <c r="B483">
        <v>9397.703125</v>
      </c>
      <c r="C483">
        <v>9220.3095702999999</v>
      </c>
      <c r="D483">
        <v>9527.8935547000001</v>
      </c>
      <c r="E483">
        <v>9428.6171875</v>
      </c>
      <c r="F483">
        <v>9220.3095702999999</v>
      </c>
      <c r="G483">
        <v>9252</v>
      </c>
      <c r="H483">
        <v>9167.5195313000004</v>
      </c>
      <c r="I483">
        <v>9108.9296875</v>
      </c>
      <c r="J483">
        <v>9187.1894530999998</v>
      </c>
      <c r="L483" t="str">
        <f t="shared" si="60"/>
        <v>21MAR2022:02:00:00</v>
      </c>
      <c r="M483">
        <v>2</v>
      </c>
      <c r="N483">
        <f t="shared" si="61"/>
        <v>-177.3935547000001</v>
      </c>
      <c r="O483">
        <f t="shared" si="56"/>
        <v>-177.3935547000001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1.8876267141073377</v>
      </c>
    </row>
    <row r="484" spans="1:19" x14ac:dyDescent="0.25">
      <c r="A484" t="s">
        <v>508</v>
      </c>
      <c r="B484">
        <v>9278.5253905999998</v>
      </c>
      <c r="C484">
        <v>9100.6298827999999</v>
      </c>
      <c r="D484">
        <v>9378.8320313000004</v>
      </c>
      <c r="E484">
        <v>9236.5576172000001</v>
      </c>
      <c r="F484">
        <v>9100.6298827999999</v>
      </c>
      <c r="G484">
        <v>9124.2695313000004</v>
      </c>
      <c r="H484">
        <v>9028.1904297000001</v>
      </c>
      <c r="I484">
        <v>9026.6298827999999</v>
      </c>
      <c r="J484">
        <v>9069.9296875</v>
      </c>
      <c r="L484" t="str">
        <f t="shared" si="60"/>
        <v>21MAR2022:03:00:00</v>
      </c>
      <c r="M484">
        <v>3</v>
      </c>
      <c r="N484">
        <f t="shared" si="61"/>
        <v>-177.8955077999999</v>
      </c>
      <c r="O484">
        <f t="shared" si="56"/>
        <v>-177.8955077999999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1.9172821144642707</v>
      </c>
    </row>
    <row r="485" spans="1:19" x14ac:dyDescent="0.25">
      <c r="A485" t="s">
        <v>509</v>
      </c>
      <c r="B485">
        <v>9325.2421875</v>
      </c>
      <c r="C485">
        <v>9070.2099608999997</v>
      </c>
      <c r="D485">
        <v>9370.7421875</v>
      </c>
      <c r="E485">
        <v>9220.4931641000003</v>
      </c>
      <c r="F485">
        <v>9070.2099608999997</v>
      </c>
      <c r="G485">
        <v>9097.9296875</v>
      </c>
      <c r="H485">
        <v>9017.2304688000004</v>
      </c>
      <c r="I485">
        <v>8956.7998047000001</v>
      </c>
      <c r="J485">
        <v>9035.5429688000004</v>
      </c>
      <c r="L485" t="str">
        <f t="shared" si="60"/>
        <v>21MAR2022:04:00:00</v>
      </c>
      <c r="M485">
        <v>4</v>
      </c>
      <c r="N485">
        <f t="shared" si="61"/>
        <v>-255.03222660000029</v>
      </c>
      <c r="O485">
        <f t="shared" si="56"/>
        <v>-255.03222660000029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2.7348590146200991</v>
      </c>
    </row>
    <row r="486" spans="1:19" x14ac:dyDescent="0.25">
      <c r="A486" t="s">
        <v>510</v>
      </c>
      <c r="B486">
        <v>9514.4990233999997</v>
      </c>
      <c r="C486">
        <v>9216.5703125</v>
      </c>
      <c r="D486">
        <v>9471.2822266000003</v>
      </c>
      <c r="E486">
        <v>9248.7783202999999</v>
      </c>
      <c r="F486">
        <v>9216.5703125</v>
      </c>
      <c r="G486">
        <v>9241.4902344000002</v>
      </c>
      <c r="H486">
        <v>9159.5302733999997</v>
      </c>
      <c r="I486">
        <v>9097.7695313000004</v>
      </c>
      <c r="J486">
        <v>9178.8398438000004</v>
      </c>
      <c r="L486" t="str">
        <f t="shared" si="60"/>
        <v>21MAR2022:05:00:00</v>
      </c>
      <c r="M486">
        <v>5</v>
      </c>
      <c r="N486">
        <f t="shared" si="61"/>
        <v>-297.92871089999971</v>
      </c>
      <c r="O486">
        <f t="shared" si="56"/>
        <v>-297.92871089999971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3.1313126436533603</v>
      </c>
    </row>
    <row r="487" spans="1:19" x14ac:dyDescent="0.25">
      <c r="A487" t="s">
        <v>511</v>
      </c>
      <c r="B487">
        <v>9969.9794922000001</v>
      </c>
      <c r="C487">
        <v>9636.1699219000002</v>
      </c>
      <c r="D487">
        <v>9860.3486327999999</v>
      </c>
      <c r="E487">
        <v>9554.0634766000003</v>
      </c>
      <c r="F487">
        <v>9636.1699219000002</v>
      </c>
      <c r="G487">
        <v>9674.1503905999998</v>
      </c>
      <c r="H487">
        <v>9585.7900391000003</v>
      </c>
      <c r="I487">
        <v>9533.1904297000001</v>
      </c>
      <c r="J487">
        <v>9607.3251952999999</v>
      </c>
      <c r="L487" t="str">
        <f t="shared" si="60"/>
        <v>21MAR2022:06:00:00</v>
      </c>
      <c r="M487">
        <v>6</v>
      </c>
      <c r="N487">
        <f t="shared" si="61"/>
        <v>-333.8095702999999</v>
      </c>
      <c r="O487">
        <f t="shared" si="56"/>
        <v>-333.8095702999999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3.3481470103439568</v>
      </c>
    </row>
    <row r="488" spans="1:19" x14ac:dyDescent="0.25">
      <c r="A488" t="s">
        <v>512</v>
      </c>
      <c r="B488">
        <v>10674.967773</v>
      </c>
      <c r="C488">
        <v>10241</v>
      </c>
      <c r="D488">
        <v>10347.283203000001</v>
      </c>
      <c r="E488">
        <v>9989.4003905999998</v>
      </c>
      <c r="F488">
        <v>10241</v>
      </c>
      <c r="G488">
        <v>10299.599609000001</v>
      </c>
      <c r="H488">
        <v>10206</v>
      </c>
      <c r="I488">
        <v>10186.599609000001</v>
      </c>
      <c r="J488">
        <v>10233.299805000001</v>
      </c>
      <c r="L488" t="str">
        <f t="shared" si="60"/>
        <v>21MAR2022:07:00:00</v>
      </c>
      <c r="M488">
        <v>7</v>
      </c>
      <c r="N488">
        <f t="shared" si="61"/>
        <v>-433.96777300000031</v>
      </c>
      <c r="O488">
        <f t="shared" si="56"/>
        <v>-433.96777300000031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4.0652841509988162</v>
      </c>
    </row>
    <row r="489" spans="1:19" x14ac:dyDescent="0.25">
      <c r="A489" t="s">
        <v>513</v>
      </c>
      <c r="B489">
        <v>11148.981444999999</v>
      </c>
      <c r="C489">
        <v>10673.799805000001</v>
      </c>
      <c r="D489">
        <v>10540.070313</v>
      </c>
      <c r="E489">
        <v>10294.230469</v>
      </c>
      <c r="F489">
        <v>10673.799805000001</v>
      </c>
      <c r="G489">
        <v>10721.700194999999</v>
      </c>
      <c r="H489">
        <v>10634.599609000001</v>
      </c>
      <c r="I489">
        <v>10596.5</v>
      </c>
      <c r="J489">
        <v>10656.650390999999</v>
      </c>
      <c r="L489" t="str">
        <f t="shared" si="60"/>
        <v>21MAR2022:08:00:00</v>
      </c>
      <c r="M489">
        <v>8</v>
      </c>
      <c r="N489">
        <f t="shared" si="61"/>
        <v>-475.18163999999888</v>
      </c>
      <c r="O489">
        <f t="shared" si="56"/>
        <v>-475.18163999999888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4.2621080889241618</v>
      </c>
    </row>
    <row r="490" spans="1:19" x14ac:dyDescent="0.25">
      <c r="A490" t="s">
        <v>514</v>
      </c>
      <c r="B490">
        <v>11376.961914</v>
      </c>
      <c r="C490">
        <v>10819.299805000001</v>
      </c>
      <c r="D490">
        <v>10735.335938</v>
      </c>
      <c r="E490">
        <v>10373.874023</v>
      </c>
      <c r="F490">
        <v>10819.299805000001</v>
      </c>
      <c r="G490">
        <v>10885.099609000001</v>
      </c>
      <c r="H490">
        <v>10779.799805000001</v>
      </c>
      <c r="I490">
        <v>10837.700194999999</v>
      </c>
      <c r="J490">
        <v>10830.474609000001</v>
      </c>
      <c r="L490" t="str">
        <f t="shared" si="60"/>
        <v>21MAR2022:09:00:00</v>
      </c>
      <c r="M490">
        <v>9</v>
      </c>
      <c r="N490">
        <f t="shared" si="61"/>
        <v>-557.66210899999896</v>
      </c>
      <c r="O490">
        <f t="shared" si="56"/>
        <v>-557.66210899999896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4.9016786134597492</v>
      </c>
    </row>
    <row r="491" spans="1:19" x14ac:dyDescent="0.25">
      <c r="A491" t="s">
        <v>515</v>
      </c>
      <c r="B491">
        <v>11601.581055000001</v>
      </c>
      <c r="C491">
        <v>11037.799805000001</v>
      </c>
      <c r="D491">
        <v>11135.512694999999</v>
      </c>
      <c r="E491">
        <v>10873.761719</v>
      </c>
      <c r="F491">
        <v>11037.799805000001</v>
      </c>
      <c r="G491">
        <v>11112.400390999999</v>
      </c>
      <c r="H491">
        <v>11003.099609000001</v>
      </c>
      <c r="I491">
        <v>11066.599609000001</v>
      </c>
      <c r="J491">
        <v>11054.974609000001</v>
      </c>
      <c r="L491" t="str">
        <f t="shared" si="60"/>
        <v>21MAR2022:10:00:00</v>
      </c>
      <c r="M491">
        <v>10</v>
      </c>
      <c r="N491">
        <f t="shared" si="61"/>
        <v>-563.78125</v>
      </c>
      <c r="O491">
        <f t="shared" si="56"/>
        <v>-563.78125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4.8595208474367722</v>
      </c>
    </row>
    <row r="492" spans="1:19" x14ac:dyDescent="0.25">
      <c r="A492" t="s">
        <v>516</v>
      </c>
      <c r="B492">
        <v>11888.282227</v>
      </c>
      <c r="C492">
        <v>11270.299805000001</v>
      </c>
      <c r="D492">
        <v>11425.689453000001</v>
      </c>
      <c r="E492">
        <v>11212.133789</v>
      </c>
      <c r="F492">
        <v>11270.299805000001</v>
      </c>
      <c r="G492">
        <v>11354.5</v>
      </c>
      <c r="H492">
        <v>11222.400390999999</v>
      </c>
      <c r="I492">
        <v>11294.099609000001</v>
      </c>
      <c r="J492">
        <v>11285.326171999999</v>
      </c>
      <c r="L492" t="str">
        <f t="shared" si="60"/>
        <v>21MAR2022:11:00:00</v>
      </c>
      <c r="M492">
        <v>11</v>
      </c>
      <c r="N492">
        <f t="shared" si="61"/>
        <v>-617.98242199999913</v>
      </c>
      <c r="O492">
        <f t="shared" si="56"/>
        <v>-617.98242199999913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5.1982482431017001</v>
      </c>
    </row>
    <row r="493" spans="1:19" x14ac:dyDescent="0.25">
      <c r="A493" t="s">
        <v>517</v>
      </c>
      <c r="B493">
        <v>12206.753906</v>
      </c>
      <c r="C493">
        <v>11474.900390999999</v>
      </c>
      <c r="D493">
        <v>11562.584961</v>
      </c>
      <c r="E493">
        <v>11468.717773</v>
      </c>
      <c r="F493">
        <v>11474.900390999999</v>
      </c>
      <c r="G493">
        <v>11571.700194999999</v>
      </c>
      <c r="H493">
        <v>11397.200194999999</v>
      </c>
      <c r="I493">
        <v>11479.400390999999</v>
      </c>
      <c r="J493">
        <v>11480.800781</v>
      </c>
      <c r="L493" t="str">
        <f t="shared" si="60"/>
        <v>21MAR2022:12:00:00</v>
      </c>
      <c r="M493">
        <v>12</v>
      </c>
      <c r="N493">
        <f t="shared" si="61"/>
        <v>-731.8535150000007</v>
      </c>
      <c r="O493">
        <f t="shared" si="56"/>
        <v>-731.8535150000007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5.9954802123132174</v>
      </c>
    </row>
    <row r="494" spans="1:19" x14ac:dyDescent="0.25">
      <c r="A494" t="s">
        <v>518</v>
      </c>
      <c r="B494">
        <v>12347.025390999999</v>
      </c>
      <c r="C494">
        <v>11595.700194999999</v>
      </c>
      <c r="D494">
        <v>11636.491211</v>
      </c>
      <c r="E494">
        <v>11559.988281</v>
      </c>
      <c r="F494">
        <v>11595.700194999999</v>
      </c>
      <c r="G494">
        <v>11708.400390999999</v>
      </c>
      <c r="H494">
        <v>11480.799805000001</v>
      </c>
      <c r="I494">
        <v>11570.5</v>
      </c>
      <c r="J494">
        <v>11588.850586</v>
      </c>
      <c r="L494" t="str">
        <f t="shared" si="60"/>
        <v>21MAR2022:13:00:00</v>
      </c>
      <c r="M494">
        <v>13</v>
      </c>
      <c r="N494">
        <f t="shared" si="61"/>
        <v>-751.32519599999978</v>
      </c>
      <c r="O494">
        <f t="shared" si="56"/>
        <v>-751.32519599999978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6.0850704700717326</v>
      </c>
    </row>
    <row r="495" spans="1:19" x14ac:dyDescent="0.25">
      <c r="A495" t="s">
        <v>519</v>
      </c>
      <c r="B495">
        <v>12467.101563</v>
      </c>
      <c r="C495">
        <v>11714.700194999999</v>
      </c>
      <c r="D495">
        <v>11752.951171999999</v>
      </c>
      <c r="E495">
        <v>11595.260742</v>
      </c>
      <c r="F495">
        <v>11714.700194999999</v>
      </c>
      <c r="G495">
        <v>11849.700194999999</v>
      </c>
      <c r="H495">
        <v>11570.200194999999</v>
      </c>
      <c r="I495">
        <v>11659.299805000001</v>
      </c>
      <c r="J495">
        <v>11698.475586</v>
      </c>
      <c r="L495" t="str">
        <f t="shared" si="60"/>
        <v>21MAR2022:14:00:00</v>
      </c>
      <c r="M495">
        <v>14</v>
      </c>
      <c r="N495">
        <f t="shared" si="61"/>
        <v>-752.40136800000073</v>
      </c>
      <c r="O495">
        <f t="shared" si="56"/>
        <v>-752.40136800000073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6.035094558249094</v>
      </c>
    </row>
    <row r="496" spans="1:19" x14ac:dyDescent="0.25">
      <c r="A496" t="s">
        <v>520</v>
      </c>
      <c r="B496">
        <v>12414.755859000001</v>
      </c>
      <c r="C496">
        <v>11735.400390999999</v>
      </c>
      <c r="D496">
        <v>11752.493164</v>
      </c>
      <c r="E496">
        <v>11559.411133</v>
      </c>
      <c r="F496">
        <v>11735.400390999999</v>
      </c>
      <c r="G496">
        <v>11887.299805000001</v>
      </c>
      <c r="H496">
        <v>11571.400390999999</v>
      </c>
      <c r="I496">
        <v>11638.700194999999</v>
      </c>
      <c r="J496">
        <v>11708.200194999999</v>
      </c>
      <c r="L496" t="str">
        <f t="shared" si="60"/>
        <v>21MAR2022:15:00:00</v>
      </c>
      <c r="M496">
        <v>15</v>
      </c>
      <c r="N496">
        <f t="shared" si="61"/>
        <v>-679.35546800000157</v>
      </c>
      <c r="O496">
        <f t="shared" si="56"/>
        <v>-679.35546800000157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5.4721613192860898</v>
      </c>
    </row>
    <row r="497" spans="1:19" x14ac:dyDescent="0.25">
      <c r="A497" t="s">
        <v>521</v>
      </c>
      <c r="B497">
        <v>12418.970703000001</v>
      </c>
      <c r="C497">
        <v>11710.599609000001</v>
      </c>
      <c r="D497">
        <v>11791.828125</v>
      </c>
      <c r="E497">
        <v>11623.425781</v>
      </c>
      <c r="F497">
        <v>11710.599609000001</v>
      </c>
      <c r="G497">
        <v>11880.900390999999</v>
      </c>
      <c r="H497">
        <v>11547.700194999999</v>
      </c>
      <c r="I497">
        <v>11599.200194999999</v>
      </c>
      <c r="J497">
        <v>11684.599609000001</v>
      </c>
      <c r="L497" t="str">
        <f t="shared" si="60"/>
        <v>21MAR2022:16:00:00</v>
      </c>
      <c r="M497">
        <v>16</v>
      </c>
      <c r="N497">
        <f t="shared" si="61"/>
        <v>-708.37109400000008</v>
      </c>
      <c r="O497">
        <f t="shared" si="56"/>
        <v>-708.37109400000008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5.7039436756935231</v>
      </c>
    </row>
    <row r="498" spans="1:19" x14ac:dyDescent="0.25">
      <c r="A498" t="s">
        <v>522</v>
      </c>
      <c r="B498">
        <v>12383.003906</v>
      </c>
      <c r="C498">
        <v>11661.599609000001</v>
      </c>
      <c r="D498">
        <v>11842.395508</v>
      </c>
      <c r="E498">
        <v>11669.063477</v>
      </c>
      <c r="F498">
        <v>11661.599609000001</v>
      </c>
      <c r="G498">
        <v>11848.700194999999</v>
      </c>
      <c r="H498">
        <v>11522.799805000001</v>
      </c>
      <c r="I498">
        <v>11549.400390999999</v>
      </c>
      <c r="J498">
        <v>11645.625</v>
      </c>
      <c r="L498" t="str">
        <f t="shared" si="60"/>
        <v>21MAR2022:17:00:00</v>
      </c>
      <c r="M498">
        <v>17</v>
      </c>
      <c r="N498">
        <f t="shared" si="61"/>
        <v>-721.40429699999913</v>
      </c>
      <c r="O498">
        <f t="shared" si="56"/>
        <v>-721.40429699999913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5.8257616849369924</v>
      </c>
    </row>
    <row r="499" spans="1:19" x14ac:dyDescent="0.25">
      <c r="A499" t="s">
        <v>523</v>
      </c>
      <c r="B499">
        <v>12361.657227</v>
      </c>
      <c r="C499">
        <v>11573.299805000001</v>
      </c>
      <c r="D499">
        <v>11792.023438</v>
      </c>
      <c r="E499">
        <v>11614.864258</v>
      </c>
      <c r="F499">
        <v>11573.299805000001</v>
      </c>
      <c r="G499">
        <v>11744.799805000001</v>
      </c>
      <c r="H499">
        <v>11467.400390999999</v>
      </c>
      <c r="I499">
        <v>11460.599609000001</v>
      </c>
      <c r="J499">
        <v>11561.525390999999</v>
      </c>
      <c r="L499" t="str">
        <f t="shared" si="60"/>
        <v>21MAR2022:18:00:00</v>
      </c>
      <c r="M499">
        <v>18</v>
      </c>
      <c r="N499">
        <f t="shared" si="61"/>
        <v>-788.35742199999913</v>
      </c>
      <c r="O499">
        <f t="shared" si="56"/>
        <v>-788.35742199999913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6.3774412081099445</v>
      </c>
    </row>
    <row r="500" spans="1:19" x14ac:dyDescent="0.25">
      <c r="A500" t="s">
        <v>524</v>
      </c>
      <c r="B500">
        <v>12269.566406</v>
      </c>
      <c r="C500">
        <v>11455.400390999999</v>
      </c>
      <c r="D500">
        <v>11730.356444999999</v>
      </c>
      <c r="E500">
        <v>11500.338867</v>
      </c>
      <c r="F500">
        <v>11455.400390999999</v>
      </c>
      <c r="G500">
        <v>11593.700194999999</v>
      </c>
      <c r="H500">
        <v>11362.799805000001</v>
      </c>
      <c r="I500">
        <v>11328.200194999999</v>
      </c>
      <c r="J500">
        <v>11435.025390999999</v>
      </c>
      <c r="L500" t="str">
        <f t="shared" si="60"/>
        <v>21MAR2022:19:00:00</v>
      </c>
      <c r="M500">
        <v>19</v>
      </c>
      <c r="N500">
        <f t="shared" si="61"/>
        <v>-814.1660150000007</v>
      </c>
      <c r="O500">
        <f t="shared" si="56"/>
        <v>-814.1660150000007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6.6356543341406216</v>
      </c>
    </row>
    <row r="501" spans="1:19" x14ac:dyDescent="0.25">
      <c r="A501" t="s">
        <v>525</v>
      </c>
      <c r="B501">
        <v>12367.625977</v>
      </c>
      <c r="C501">
        <v>11578.700194999999</v>
      </c>
      <c r="D501">
        <v>11781.279296999999</v>
      </c>
      <c r="E501">
        <v>11565.004883</v>
      </c>
      <c r="F501">
        <v>11578.700194999999</v>
      </c>
      <c r="G501">
        <v>11696.299805000001</v>
      </c>
      <c r="H501">
        <v>11507.200194999999</v>
      </c>
      <c r="I501">
        <v>11457.299805000001</v>
      </c>
      <c r="J501">
        <v>11559.875</v>
      </c>
      <c r="L501" t="str">
        <f t="shared" si="60"/>
        <v>21MAR2022:20:00:00</v>
      </c>
      <c r="M501">
        <v>20</v>
      </c>
      <c r="N501">
        <f t="shared" si="61"/>
        <v>-788.92578200000025</v>
      </c>
      <c r="O501">
        <f t="shared" si="56"/>
        <v>-788.92578200000025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6.3789589325159159</v>
      </c>
    </row>
    <row r="502" spans="1:19" x14ac:dyDescent="0.25">
      <c r="A502" t="s">
        <v>526</v>
      </c>
      <c r="B502">
        <v>12428.666992</v>
      </c>
      <c r="C502">
        <v>11754.200194999999</v>
      </c>
      <c r="D502">
        <v>11818.484375</v>
      </c>
      <c r="E502">
        <v>11696.926758</v>
      </c>
      <c r="F502">
        <v>11754.200194999999</v>
      </c>
      <c r="G502">
        <v>11871</v>
      </c>
      <c r="H502">
        <v>11710.799805000001</v>
      </c>
      <c r="I502">
        <v>11651.799805000001</v>
      </c>
      <c r="J502">
        <v>11746.950194999999</v>
      </c>
      <c r="L502" t="str">
        <f t="shared" si="60"/>
        <v>21MAR2022:21:00:00</v>
      </c>
      <c r="M502">
        <v>21</v>
      </c>
      <c r="N502">
        <f t="shared" si="61"/>
        <v>-674.46679700000095</v>
      </c>
      <c r="O502">
        <f t="shared" si="56"/>
        <v>-674.46679700000095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5.4267026176993651</v>
      </c>
    </row>
    <row r="503" spans="1:19" x14ac:dyDescent="0.25">
      <c r="A503" t="s">
        <v>527</v>
      </c>
      <c r="B503">
        <v>12200.355469</v>
      </c>
      <c r="C503">
        <v>11510.900390999999</v>
      </c>
      <c r="D503">
        <v>11589.174805000001</v>
      </c>
      <c r="E503">
        <v>11545.691406</v>
      </c>
      <c r="F503">
        <v>11510.900390999999</v>
      </c>
      <c r="G503">
        <v>11610.599609000001</v>
      </c>
      <c r="H503">
        <v>11475.5</v>
      </c>
      <c r="I503">
        <v>11387.200194999999</v>
      </c>
      <c r="J503">
        <v>11496.049805000001</v>
      </c>
      <c r="L503" t="str">
        <f t="shared" si="60"/>
        <v>21MAR2022:22:00:00</v>
      </c>
      <c r="M503">
        <v>22</v>
      </c>
      <c r="N503">
        <f t="shared" si="61"/>
        <v>-689.45507800000087</v>
      </c>
      <c r="O503">
        <f t="shared" si="56"/>
        <v>-689.45507800000087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5.6511064759698506</v>
      </c>
    </row>
    <row r="504" spans="1:19" x14ac:dyDescent="0.25">
      <c r="A504" t="s">
        <v>528</v>
      </c>
      <c r="B504">
        <v>11717.917969</v>
      </c>
      <c r="C504">
        <v>11057.799805000001</v>
      </c>
      <c r="D504">
        <v>11090.601563</v>
      </c>
      <c r="E504">
        <v>11094.408203000001</v>
      </c>
      <c r="F504">
        <v>11057.799805000001</v>
      </c>
      <c r="G504">
        <v>11118.900390999999</v>
      </c>
      <c r="H504">
        <v>11033.900390999999</v>
      </c>
      <c r="I504">
        <v>10947.299805000001</v>
      </c>
      <c r="J504">
        <v>11039.475586</v>
      </c>
      <c r="L504" t="str">
        <f t="shared" si="60"/>
        <v>21MAR2022:23:00:00</v>
      </c>
      <c r="M504">
        <v>23</v>
      </c>
      <c r="N504">
        <f t="shared" si="61"/>
        <v>-660.11816399999952</v>
      </c>
      <c r="O504">
        <f t="shared" si="56"/>
        <v>-660.11816399999952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5.6334083046694481</v>
      </c>
    </row>
    <row r="505" spans="1:19" x14ac:dyDescent="0.25">
      <c r="A505" t="s">
        <v>529</v>
      </c>
      <c r="B505">
        <v>11137.371094</v>
      </c>
      <c r="C505">
        <v>10521.5</v>
      </c>
      <c r="D505">
        <v>10511.627930000001</v>
      </c>
      <c r="E505">
        <v>10517.371094</v>
      </c>
      <c r="F505">
        <v>10521.5</v>
      </c>
      <c r="G505">
        <v>10551.5</v>
      </c>
      <c r="H505">
        <v>10502.400390999999</v>
      </c>
      <c r="I505">
        <v>10420.5</v>
      </c>
      <c r="J505">
        <v>10498.974609000001</v>
      </c>
      <c r="L505" t="str">
        <f t="shared" si="60"/>
        <v>22MAR2022:00:00:00</v>
      </c>
      <c r="M505">
        <v>24</v>
      </c>
      <c r="N505">
        <f t="shared" si="61"/>
        <v>-615.87109400000008</v>
      </c>
      <c r="O505">
        <f t="shared" si="56"/>
        <v>-615.87109400000008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5.5297707942207861</v>
      </c>
    </row>
    <row r="506" spans="1:19" x14ac:dyDescent="0.25">
      <c r="A506" t="s">
        <v>530</v>
      </c>
      <c r="B506">
        <v>10601.634765999999</v>
      </c>
      <c r="C506">
        <v>10395.799805000001</v>
      </c>
      <c r="D506">
        <v>10199.069336</v>
      </c>
      <c r="E506">
        <v>10153.648438</v>
      </c>
      <c r="F506">
        <v>10265</v>
      </c>
      <c r="G506">
        <v>10264.099609000001</v>
      </c>
      <c r="H506">
        <v>10395.799805000001</v>
      </c>
      <c r="I506">
        <v>10265</v>
      </c>
      <c r="J506">
        <v>10297.474609000001</v>
      </c>
      <c r="L506" t="str">
        <f t="shared" si="60"/>
        <v>22MAR2022:01:00:00</v>
      </c>
      <c r="M506">
        <v>1</v>
      </c>
      <c r="N506">
        <f t="shared" si="61"/>
        <v>-205.83496099999866</v>
      </c>
      <c r="O506">
        <f t="shared" si="56"/>
        <v>-205.83496099999866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1.9415398242176973</v>
      </c>
    </row>
    <row r="507" spans="1:19" x14ac:dyDescent="0.25">
      <c r="A507" t="s">
        <v>531</v>
      </c>
      <c r="B507">
        <v>10336.399414</v>
      </c>
      <c r="C507">
        <v>10035.799805000001</v>
      </c>
      <c r="D507">
        <v>9834.8457030999998</v>
      </c>
      <c r="E507">
        <v>9721.2011719000002</v>
      </c>
      <c r="F507">
        <v>9873.2695313000004</v>
      </c>
      <c r="G507">
        <v>9878.7597655999998</v>
      </c>
      <c r="H507">
        <v>10035.799805000001</v>
      </c>
      <c r="I507">
        <v>9873.2695313000004</v>
      </c>
      <c r="J507">
        <v>9915.2744141000003</v>
      </c>
      <c r="L507" t="str">
        <f t="shared" si="60"/>
        <v>22MAR2022:02:00:00</v>
      </c>
      <c r="M507">
        <v>2</v>
      </c>
      <c r="N507">
        <f t="shared" si="61"/>
        <v>-300.59960899999896</v>
      </c>
      <c r="O507">
        <f t="shared" si="56"/>
        <v>-300.59960899999896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2.9081655706227432</v>
      </c>
    </row>
    <row r="508" spans="1:19" x14ac:dyDescent="0.25">
      <c r="A508" t="s">
        <v>532</v>
      </c>
      <c r="B508">
        <v>10161.638671999999</v>
      </c>
      <c r="C508">
        <v>9825.4804688000004</v>
      </c>
      <c r="D508">
        <v>9573.4238280999998</v>
      </c>
      <c r="E508">
        <v>9439.3583983999997</v>
      </c>
      <c r="F508">
        <v>9633.2900391000003</v>
      </c>
      <c r="G508">
        <v>9650.1601563000004</v>
      </c>
      <c r="H508">
        <v>9825.4804688000004</v>
      </c>
      <c r="I508">
        <v>9633.2900391000003</v>
      </c>
      <c r="J508">
        <v>9685.5546875</v>
      </c>
      <c r="L508" t="str">
        <f t="shared" si="60"/>
        <v>22MAR2022:03:00:00</v>
      </c>
      <c r="M508">
        <v>3</v>
      </c>
      <c r="N508">
        <f t="shared" si="61"/>
        <v>-336.15820319999875</v>
      </c>
      <c r="O508">
        <f t="shared" si="56"/>
        <v>-336.15820319999875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3.3081101783934677</v>
      </c>
    </row>
    <row r="509" spans="1:19" x14ac:dyDescent="0.25">
      <c r="A509" t="s">
        <v>533</v>
      </c>
      <c r="B509">
        <v>10033.272461</v>
      </c>
      <c r="C509">
        <v>9692.4101563000004</v>
      </c>
      <c r="D509">
        <v>9460.390625</v>
      </c>
      <c r="E509">
        <v>9349.0517577999999</v>
      </c>
      <c r="F509">
        <v>9528.7802733999997</v>
      </c>
      <c r="G509">
        <v>9542.5400391000003</v>
      </c>
      <c r="H509">
        <v>9692.4101563000004</v>
      </c>
      <c r="I509">
        <v>9528.7802733999997</v>
      </c>
      <c r="J509">
        <v>9573.1279297000001</v>
      </c>
      <c r="L509" t="str">
        <f t="shared" si="60"/>
        <v>22MAR2022:04:00:00</v>
      </c>
      <c r="M509">
        <v>4</v>
      </c>
      <c r="N509">
        <f t="shared" si="61"/>
        <v>-340.8623047000001</v>
      </c>
      <c r="O509">
        <f t="shared" si="56"/>
        <v>-340.8623047000001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3.3973193295104327</v>
      </c>
    </row>
    <row r="510" spans="1:19" x14ac:dyDescent="0.25">
      <c r="A510" t="s">
        <v>534</v>
      </c>
      <c r="B510">
        <v>10080.749023</v>
      </c>
      <c r="C510">
        <v>9731.5400391000003</v>
      </c>
      <c r="D510">
        <v>9472.7851563000004</v>
      </c>
      <c r="E510">
        <v>9247.4511719000002</v>
      </c>
      <c r="F510">
        <v>9602.5</v>
      </c>
      <c r="G510">
        <v>9618.7099608999997</v>
      </c>
      <c r="H510">
        <v>9731.5400391000003</v>
      </c>
      <c r="I510">
        <v>9602.5</v>
      </c>
      <c r="J510">
        <v>9638.8125</v>
      </c>
      <c r="L510" t="str">
        <f t="shared" si="60"/>
        <v>22MAR2022:05:00:00</v>
      </c>
      <c r="M510">
        <v>5</v>
      </c>
      <c r="N510">
        <f t="shared" si="61"/>
        <v>-349.20898390000002</v>
      </c>
      <c r="O510">
        <f t="shared" si="56"/>
        <v>-349.20898390000002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3.4641174292034553</v>
      </c>
    </row>
    <row r="511" spans="1:19" x14ac:dyDescent="0.25">
      <c r="A511" t="s">
        <v>535</v>
      </c>
      <c r="B511">
        <v>10453.133789</v>
      </c>
      <c r="C511">
        <v>10072.299805000001</v>
      </c>
      <c r="D511">
        <v>9797.5771483999997</v>
      </c>
      <c r="E511">
        <v>9482.1269530999998</v>
      </c>
      <c r="F511">
        <v>9992.3203125</v>
      </c>
      <c r="G511">
        <v>10026.799805000001</v>
      </c>
      <c r="H511">
        <v>10072.299805000001</v>
      </c>
      <c r="I511">
        <v>9992.3203125</v>
      </c>
      <c r="J511">
        <v>10020.935546999999</v>
      </c>
      <c r="L511" t="str">
        <f t="shared" si="60"/>
        <v>22MAR2022:06:00:00</v>
      </c>
      <c r="M511">
        <v>6</v>
      </c>
      <c r="N511">
        <f t="shared" si="61"/>
        <v>-380.83398399999896</v>
      </c>
      <c r="O511">
        <f t="shared" si="56"/>
        <v>-380.83398399999896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3.643251791159094</v>
      </c>
    </row>
    <row r="512" spans="1:19" x14ac:dyDescent="0.25">
      <c r="A512" t="s">
        <v>536</v>
      </c>
      <c r="B512">
        <v>10949.473633</v>
      </c>
      <c r="C512">
        <v>10622.299805000001</v>
      </c>
      <c r="D512">
        <v>10326.572265999999</v>
      </c>
      <c r="E512">
        <v>9945.7558594000002</v>
      </c>
      <c r="F512">
        <v>10606.200194999999</v>
      </c>
      <c r="G512">
        <v>10659.599609000001</v>
      </c>
      <c r="H512">
        <v>10622.299805000001</v>
      </c>
      <c r="I512">
        <v>10606.200194999999</v>
      </c>
      <c r="J512">
        <v>10623.575194999999</v>
      </c>
      <c r="L512" t="str">
        <f t="shared" si="60"/>
        <v>22MAR2022:07:00:00</v>
      </c>
      <c r="M512">
        <v>7</v>
      </c>
      <c r="N512">
        <f t="shared" si="61"/>
        <v>-327.17382799999905</v>
      </c>
      <c r="O512">
        <f t="shared" si="56"/>
        <v>-327.17382799999905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2.9880324750401548</v>
      </c>
    </row>
    <row r="513" spans="1:19" x14ac:dyDescent="0.25">
      <c r="A513" t="s">
        <v>537</v>
      </c>
      <c r="B513">
        <v>11017.370117</v>
      </c>
      <c r="C513">
        <v>10982</v>
      </c>
      <c r="D513">
        <v>10613</v>
      </c>
      <c r="E513">
        <v>10191.684569999999</v>
      </c>
      <c r="F513">
        <v>10991.400390999999</v>
      </c>
      <c r="G513">
        <v>11057.599609000001</v>
      </c>
      <c r="H513">
        <v>10982</v>
      </c>
      <c r="I513">
        <v>10991.400390999999</v>
      </c>
      <c r="J513">
        <v>11005.599609000001</v>
      </c>
      <c r="L513" t="str">
        <f t="shared" si="60"/>
        <v>22MAR2022:08:00:00</v>
      </c>
      <c r="M513">
        <v>8</v>
      </c>
      <c r="N513">
        <f t="shared" si="61"/>
        <v>-35.370117000000391</v>
      </c>
      <c r="O513">
        <f t="shared" si="56"/>
        <v>-35.370117000000391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0.32103956410998358</v>
      </c>
    </row>
    <row r="514" spans="1:19" x14ac:dyDescent="0.25">
      <c r="A514" t="s">
        <v>538</v>
      </c>
      <c r="B514">
        <v>10867.708008</v>
      </c>
      <c r="C514">
        <v>11115.200194999999</v>
      </c>
      <c r="D514">
        <v>10754.992188</v>
      </c>
      <c r="E514">
        <v>10234.065430000001</v>
      </c>
      <c r="F514">
        <v>11118.799805000001</v>
      </c>
      <c r="G514">
        <v>11185.799805000001</v>
      </c>
      <c r="H514">
        <v>11115.200194999999</v>
      </c>
      <c r="I514">
        <v>11118.799805000001</v>
      </c>
      <c r="J514">
        <v>11134.650390999999</v>
      </c>
      <c r="L514" t="str">
        <f t="shared" si="60"/>
        <v>22MAR2022:09:00:00</v>
      </c>
      <c r="M514">
        <v>9</v>
      </c>
      <c r="N514">
        <f t="shared" si="61"/>
        <v>247.49218699999983</v>
      </c>
      <c r="O514" t="str">
        <f t="shared" si="56"/>
        <v/>
      </c>
      <c r="P514">
        <f t="shared" si="57"/>
        <v>247.49218699999983</v>
      </c>
      <c r="Q514" t="str">
        <f t="shared" si="58"/>
        <v/>
      </c>
      <c r="R514">
        <f t="shared" si="59"/>
        <v>1</v>
      </c>
      <c r="S514">
        <f t="shared" si="62"/>
        <v>2.277317230255123</v>
      </c>
    </row>
    <row r="515" spans="1:19" x14ac:dyDescent="0.25">
      <c r="A515" t="s">
        <v>539</v>
      </c>
      <c r="B515">
        <v>10976.877930000001</v>
      </c>
      <c r="C515">
        <v>11384.5</v>
      </c>
      <c r="D515">
        <v>11141.694336</v>
      </c>
      <c r="E515">
        <v>10901.151367</v>
      </c>
      <c r="F515">
        <v>11407.599609000001</v>
      </c>
      <c r="G515">
        <v>11445.299805000001</v>
      </c>
      <c r="H515">
        <v>11384.5</v>
      </c>
      <c r="I515">
        <v>11407.599609000001</v>
      </c>
      <c r="J515">
        <v>11411.25</v>
      </c>
      <c r="L515" t="str">
        <f t="shared" si="60"/>
        <v>22MAR2022:10:00:00</v>
      </c>
      <c r="M515">
        <v>10</v>
      </c>
      <c r="N515">
        <f t="shared" si="61"/>
        <v>407.62206999999944</v>
      </c>
      <c r="O515" t="str">
        <f t="shared" ref="O515:O578" si="63">IF(N515&lt;0,N515,"")</f>
        <v/>
      </c>
      <c r="P515">
        <f t="shared" ref="P515:P578" si="64">IF(N515&gt;0,N515,"")</f>
        <v>407.62206999999944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3.7134609002616412</v>
      </c>
    </row>
    <row r="516" spans="1:19" x14ac:dyDescent="0.25">
      <c r="A516" t="s">
        <v>540</v>
      </c>
      <c r="B516">
        <v>11006.591796999999</v>
      </c>
      <c r="C516">
        <v>11677.400390999999</v>
      </c>
      <c r="D516">
        <v>11423.671875</v>
      </c>
      <c r="E516">
        <v>11258.234375</v>
      </c>
      <c r="F516">
        <v>11724.700194999999</v>
      </c>
      <c r="G516">
        <v>11734</v>
      </c>
      <c r="H516">
        <v>11677.400390999999</v>
      </c>
      <c r="I516">
        <v>11724.700194999999</v>
      </c>
      <c r="J516">
        <v>11715.200194999999</v>
      </c>
      <c r="L516" t="str">
        <f t="shared" ref="L516:L579" si="67">A516</f>
        <v>22MAR2022:11:00:00</v>
      </c>
      <c r="M516">
        <v>11</v>
      </c>
      <c r="N516">
        <f t="shared" ref="N516:N579" si="68">C516-B516</f>
        <v>670.80859400000008</v>
      </c>
      <c r="O516" t="str">
        <f t="shared" si="63"/>
        <v/>
      </c>
      <c r="P516">
        <f t="shared" si="64"/>
        <v>670.80859400000008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6.0946077257343036</v>
      </c>
    </row>
    <row r="517" spans="1:19" x14ac:dyDescent="0.25">
      <c r="A517" t="s">
        <v>541</v>
      </c>
      <c r="B517">
        <v>11284.228515999999</v>
      </c>
      <c r="C517">
        <v>11925.599609000001</v>
      </c>
      <c r="D517">
        <v>11505.581055000001</v>
      </c>
      <c r="E517">
        <v>11485.856444999999</v>
      </c>
      <c r="F517">
        <v>11969.400390999999</v>
      </c>
      <c r="G517">
        <v>11957.299805000001</v>
      </c>
      <c r="H517">
        <v>11925.599609000001</v>
      </c>
      <c r="I517">
        <v>11969.400390999999</v>
      </c>
      <c r="J517">
        <v>11955.423828000001</v>
      </c>
      <c r="L517" t="str">
        <f t="shared" si="67"/>
        <v>22MAR2022:12:00:00</v>
      </c>
      <c r="M517">
        <v>12</v>
      </c>
      <c r="N517">
        <f t="shared" si="68"/>
        <v>641.37109300000157</v>
      </c>
      <c r="O517" t="str">
        <f t="shared" si="63"/>
        <v/>
      </c>
      <c r="P517">
        <f t="shared" si="64"/>
        <v>641.37109300000157</v>
      </c>
      <c r="Q517" t="str">
        <f t="shared" si="65"/>
        <v/>
      </c>
      <c r="R517">
        <f t="shared" si="66"/>
        <v>1</v>
      </c>
      <c r="S517">
        <f t="shared" si="69"/>
        <v>5.6837832740678396</v>
      </c>
    </row>
    <row r="518" spans="1:19" x14ac:dyDescent="0.25">
      <c r="A518" t="s">
        <v>542</v>
      </c>
      <c r="B518">
        <v>11507.481444999999</v>
      </c>
      <c r="C518">
        <v>12074</v>
      </c>
      <c r="D518">
        <v>11598.760742</v>
      </c>
      <c r="E518">
        <v>11547.979492</v>
      </c>
      <c r="F518">
        <v>12127</v>
      </c>
      <c r="G518">
        <v>12058.900390999999</v>
      </c>
      <c r="H518">
        <v>12074</v>
      </c>
      <c r="I518">
        <v>12127</v>
      </c>
      <c r="J518">
        <v>12096.724609000001</v>
      </c>
      <c r="L518" t="str">
        <f t="shared" si="67"/>
        <v>22MAR2022:13:00:00</v>
      </c>
      <c r="M518">
        <v>13</v>
      </c>
      <c r="N518">
        <f t="shared" si="68"/>
        <v>566.51855500000056</v>
      </c>
      <c r="O518" t="str">
        <f t="shared" si="63"/>
        <v/>
      </c>
      <c r="P518">
        <f t="shared" si="64"/>
        <v>566.51855500000056</v>
      </c>
      <c r="Q518" t="str">
        <f t="shared" si="65"/>
        <v/>
      </c>
      <c r="R518">
        <f t="shared" si="66"/>
        <v>1</v>
      </c>
      <c r="S518">
        <f t="shared" si="69"/>
        <v>4.9230455656841654</v>
      </c>
    </row>
    <row r="519" spans="1:19" x14ac:dyDescent="0.25">
      <c r="A519" t="s">
        <v>543</v>
      </c>
      <c r="B519">
        <v>11733.171875</v>
      </c>
      <c r="C519">
        <v>12212.799805000001</v>
      </c>
      <c r="D519">
        <v>11720.192383</v>
      </c>
      <c r="E519">
        <v>11530.931640999999</v>
      </c>
      <c r="F519">
        <v>12328.700194999999</v>
      </c>
      <c r="G519">
        <v>12188.099609000001</v>
      </c>
      <c r="H519">
        <v>12212.799805000001</v>
      </c>
      <c r="I519">
        <v>12328.700194999999</v>
      </c>
      <c r="J519">
        <v>12264.575194999999</v>
      </c>
      <c r="L519" t="str">
        <f t="shared" si="67"/>
        <v>22MAR2022:14:00:00</v>
      </c>
      <c r="M519">
        <v>14</v>
      </c>
      <c r="N519">
        <f t="shared" si="68"/>
        <v>479.62793000000056</v>
      </c>
      <c r="O519" t="str">
        <f t="shared" si="63"/>
        <v/>
      </c>
      <c r="P519">
        <f t="shared" si="64"/>
        <v>479.62793000000056</v>
      </c>
      <c r="Q519" t="str">
        <f t="shared" si="65"/>
        <v/>
      </c>
      <c r="R519">
        <f t="shared" si="66"/>
        <v>1</v>
      </c>
      <c r="S519">
        <f t="shared" si="69"/>
        <v>4.0877942904931714</v>
      </c>
    </row>
    <row r="520" spans="1:19" x14ac:dyDescent="0.25">
      <c r="A520" t="s">
        <v>544</v>
      </c>
      <c r="B520">
        <v>11805.380859000001</v>
      </c>
      <c r="C520">
        <v>12186.900390999999</v>
      </c>
      <c r="D520">
        <v>11708.929688</v>
      </c>
      <c r="E520">
        <v>11487.784180000001</v>
      </c>
      <c r="F520">
        <v>12421.299805000001</v>
      </c>
      <c r="G520">
        <v>12242.5</v>
      </c>
      <c r="H520">
        <v>12186.900390999999</v>
      </c>
      <c r="I520">
        <v>12421.299805000001</v>
      </c>
      <c r="J520">
        <v>12318.000977</v>
      </c>
      <c r="L520" t="str">
        <f t="shared" si="67"/>
        <v>22MAR2022:15:00:00</v>
      </c>
      <c r="M520">
        <v>15</v>
      </c>
      <c r="N520">
        <f t="shared" si="68"/>
        <v>381.51953199999843</v>
      </c>
      <c r="O520" t="str">
        <f t="shared" si="63"/>
        <v/>
      </c>
      <c r="P520">
        <f t="shared" si="64"/>
        <v>381.51953199999843</v>
      </c>
      <c r="Q520" t="str">
        <f t="shared" si="65"/>
        <v/>
      </c>
      <c r="R520">
        <f t="shared" si="66"/>
        <v>1</v>
      </c>
      <c r="S520">
        <f t="shared" si="69"/>
        <v>3.2317426820596102</v>
      </c>
    </row>
    <row r="521" spans="1:19" x14ac:dyDescent="0.25">
      <c r="A521" t="s">
        <v>545</v>
      </c>
      <c r="B521">
        <v>11867.232421999999</v>
      </c>
      <c r="C521">
        <v>12025.599609000001</v>
      </c>
      <c r="D521">
        <v>11711.977539</v>
      </c>
      <c r="E521">
        <v>11482.356444999999</v>
      </c>
      <c r="F521">
        <v>12390.200194999999</v>
      </c>
      <c r="G521">
        <v>12290.5</v>
      </c>
      <c r="H521">
        <v>12025.599609000001</v>
      </c>
      <c r="I521">
        <v>12390.200194999999</v>
      </c>
      <c r="J521">
        <v>12274.124023</v>
      </c>
      <c r="L521" t="str">
        <f t="shared" si="67"/>
        <v>22MAR2022:16:00:00</v>
      </c>
      <c r="M521">
        <v>16</v>
      </c>
      <c r="N521">
        <f t="shared" si="68"/>
        <v>158.36718700000165</v>
      </c>
      <c r="O521" t="str">
        <f t="shared" si="63"/>
        <v/>
      </c>
      <c r="P521">
        <f t="shared" si="64"/>
        <v>158.36718700000165</v>
      </c>
      <c r="Q521" t="str">
        <f t="shared" si="65"/>
        <v/>
      </c>
      <c r="R521">
        <f t="shared" si="66"/>
        <v>1</v>
      </c>
      <c r="S521">
        <f t="shared" si="69"/>
        <v>1.3344913234058986</v>
      </c>
    </row>
    <row r="522" spans="1:19" x14ac:dyDescent="0.25">
      <c r="A522" t="s">
        <v>546</v>
      </c>
      <c r="B522">
        <v>11819.616211</v>
      </c>
      <c r="C522">
        <v>11887</v>
      </c>
      <c r="D522">
        <v>11643.786133</v>
      </c>
      <c r="E522">
        <v>11398.0625</v>
      </c>
      <c r="F522">
        <v>12362</v>
      </c>
      <c r="G522">
        <v>12318.299805000001</v>
      </c>
      <c r="H522">
        <v>11887</v>
      </c>
      <c r="I522">
        <v>12362</v>
      </c>
      <c r="J522">
        <v>12232.325194999999</v>
      </c>
      <c r="L522" t="str">
        <f t="shared" si="67"/>
        <v>22MAR2022:17:00:00</v>
      </c>
      <c r="M522">
        <v>17</v>
      </c>
      <c r="N522">
        <f t="shared" si="68"/>
        <v>67.383788999999524</v>
      </c>
      <c r="O522" t="str">
        <f t="shared" si="63"/>
        <v/>
      </c>
      <c r="P522">
        <f t="shared" si="64"/>
        <v>67.383788999999524</v>
      </c>
      <c r="Q522" t="str">
        <f t="shared" si="65"/>
        <v/>
      </c>
      <c r="R522">
        <f t="shared" si="66"/>
        <v>1</v>
      </c>
      <c r="S522">
        <f t="shared" si="69"/>
        <v>0.57010132814031966</v>
      </c>
    </row>
    <row r="523" spans="1:19" x14ac:dyDescent="0.25">
      <c r="A523" t="s">
        <v>547</v>
      </c>
      <c r="B523">
        <v>11663.534180000001</v>
      </c>
      <c r="C523">
        <v>11631.200194999999</v>
      </c>
      <c r="D523">
        <v>11504.567383</v>
      </c>
      <c r="E523">
        <v>11243.303711</v>
      </c>
      <c r="F523">
        <v>12132.5</v>
      </c>
      <c r="G523">
        <v>12106</v>
      </c>
      <c r="H523">
        <v>11631.200194999999</v>
      </c>
      <c r="I523">
        <v>12132.5</v>
      </c>
      <c r="J523">
        <v>12000.549805000001</v>
      </c>
      <c r="L523" t="str">
        <f t="shared" si="67"/>
        <v>22MAR2022:18:00:00</v>
      </c>
      <c r="M523">
        <v>18</v>
      </c>
      <c r="N523">
        <f t="shared" si="68"/>
        <v>-32.333985000001121</v>
      </c>
      <c r="O523">
        <f t="shared" si="63"/>
        <v>-32.333985000001121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9"/>
        <v>0.27722287688276931</v>
      </c>
    </row>
    <row r="524" spans="1:19" x14ac:dyDescent="0.25">
      <c r="A524" t="s">
        <v>548</v>
      </c>
      <c r="B524">
        <v>11339.207031</v>
      </c>
      <c r="C524">
        <v>11259.099609000001</v>
      </c>
      <c r="D524">
        <v>11277.776367</v>
      </c>
      <c r="E524">
        <v>11035.733398</v>
      </c>
      <c r="F524">
        <v>11736.700194999999</v>
      </c>
      <c r="G524">
        <v>11659.599609000001</v>
      </c>
      <c r="H524">
        <v>11259.099609000001</v>
      </c>
      <c r="I524">
        <v>11736.700194999999</v>
      </c>
      <c r="J524">
        <v>11598.024414</v>
      </c>
      <c r="L524" t="str">
        <f t="shared" si="67"/>
        <v>22MAR2022:19:00:00</v>
      </c>
      <c r="M524">
        <v>19</v>
      </c>
      <c r="N524">
        <f t="shared" si="68"/>
        <v>-80.107421999999133</v>
      </c>
      <c r="O524">
        <f t="shared" si="63"/>
        <v>-80.107421999999133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si="69"/>
        <v>0.70646405679863922</v>
      </c>
    </row>
    <row r="525" spans="1:19" x14ac:dyDescent="0.25">
      <c r="A525" t="s">
        <v>549</v>
      </c>
      <c r="B525">
        <v>11139.463867</v>
      </c>
      <c r="C525">
        <v>11110.099609000001</v>
      </c>
      <c r="D525">
        <v>11254.941406</v>
      </c>
      <c r="E525">
        <v>11031.067383</v>
      </c>
      <c r="F525">
        <v>11559.900390999999</v>
      </c>
      <c r="G525">
        <v>11404.099609000001</v>
      </c>
      <c r="H525">
        <v>11110.099609000001</v>
      </c>
      <c r="I525">
        <v>11559.900390999999</v>
      </c>
      <c r="J525">
        <v>11408.5</v>
      </c>
      <c r="L525" t="str">
        <f t="shared" si="67"/>
        <v>22MAR2022:20:00:00</v>
      </c>
      <c r="M525">
        <v>20</v>
      </c>
      <c r="N525">
        <f t="shared" si="68"/>
        <v>-29.364257999999609</v>
      </c>
      <c r="O525">
        <f t="shared" si="63"/>
        <v>-29.364257999999609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0.26360566675914698</v>
      </c>
    </row>
    <row r="526" spans="1:19" x14ac:dyDescent="0.25">
      <c r="A526" t="s">
        <v>550</v>
      </c>
      <c r="B526">
        <v>11231.109375</v>
      </c>
      <c r="C526">
        <v>11111.299805000001</v>
      </c>
      <c r="D526">
        <v>11313.916992</v>
      </c>
      <c r="E526">
        <v>11165.563477</v>
      </c>
      <c r="F526">
        <v>11491.099609000001</v>
      </c>
      <c r="G526">
        <v>11348.900390999999</v>
      </c>
      <c r="H526">
        <v>11111.299805000001</v>
      </c>
      <c r="I526">
        <v>11491.099609000001</v>
      </c>
      <c r="J526">
        <v>11360.599609000001</v>
      </c>
      <c r="L526" t="str">
        <f t="shared" si="67"/>
        <v>22MAR2022:21:00:00</v>
      </c>
      <c r="M526">
        <v>21</v>
      </c>
      <c r="N526">
        <f t="shared" si="68"/>
        <v>-119.80956999999944</v>
      </c>
      <c r="O526">
        <f t="shared" si="63"/>
        <v>-119.80956999999944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1.0667652321745771</v>
      </c>
    </row>
    <row r="527" spans="1:19" x14ac:dyDescent="0.25">
      <c r="A527" t="s">
        <v>551</v>
      </c>
      <c r="B527">
        <v>10924.368164</v>
      </c>
      <c r="C527">
        <v>10774.700194999999</v>
      </c>
      <c r="D527">
        <v>11060.749023</v>
      </c>
      <c r="E527">
        <v>10982.835938</v>
      </c>
      <c r="F527">
        <v>11043.200194999999</v>
      </c>
      <c r="G527">
        <v>10903.599609000001</v>
      </c>
      <c r="H527">
        <v>10774.700194999999</v>
      </c>
      <c r="I527">
        <v>11043.200194999999</v>
      </c>
      <c r="J527">
        <v>10941.174805000001</v>
      </c>
      <c r="L527" t="str">
        <f t="shared" si="67"/>
        <v>22MAR2022:22:00:00</v>
      </c>
      <c r="M527">
        <v>22</v>
      </c>
      <c r="N527">
        <f t="shared" si="68"/>
        <v>-149.66796900000008</v>
      </c>
      <c r="O527">
        <f t="shared" si="63"/>
        <v>-149.66796900000008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1.3700377610232295</v>
      </c>
    </row>
    <row r="528" spans="1:19" x14ac:dyDescent="0.25">
      <c r="A528" t="s">
        <v>552</v>
      </c>
      <c r="B528">
        <v>10409.3125</v>
      </c>
      <c r="C528">
        <v>10348.299805000001</v>
      </c>
      <c r="D528">
        <v>10534.333008</v>
      </c>
      <c r="E528">
        <v>10547.594727</v>
      </c>
      <c r="F528">
        <v>10512.700194999999</v>
      </c>
      <c r="G528">
        <v>10397.299805000001</v>
      </c>
      <c r="H528">
        <v>10348.299805000001</v>
      </c>
      <c r="I528">
        <v>10512.700194999999</v>
      </c>
      <c r="J528">
        <v>10442.75</v>
      </c>
      <c r="L528" t="str">
        <f t="shared" si="67"/>
        <v>22MAR2022:23:00:00</v>
      </c>
      <c r="M528">
        <v>23</v>
      </c>
      <c r="N528">
        <f t="shared" si="68"/>
        <v>-61.012694999999439</v>
      </c>
      <c r="O528">
        <f t="shared" si="63"/>
        <v>-61.012694999999439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0.58613568379275227</v>
      </c>
    </row>
    <row r="529" spans="1:19" x14ac:dyDescent="0.25">
      <c r="A529" t="s">
        <v>553</v>
      </c>
      <c r="B529">
        <v>9808.4130858999997</v>
      </c>
      <c r="C529">
        <v>9889.3798827999999</v>
      </c>
      <c r="D529">
        <v>10042.340819999999</v>
      </c>
      <c r="E529">
        <v>10078.503906</v>
      </c>
      <c r="F529">
        <v>9991.2304688000004</v>
      </c>
      <c r="G529">
        <v>9906.7900391000003</v>
      </c>
      <c r="H529">
        <v>9889.3798827999999</v>
      </c>
      <c r="I529">
        <v>9991.2304688000004</v>
      </c>
      <c r="J529">
        <v>9944.6572266000003</v>
      </c>
      <c r="L529" t="str">
        <f t="shared" si="67"/>
        <v>23MAR2022:00:00:00</v>
      </c>
      <c r="M529">
        <v>24</v>
      </c>
      <c r="N529">
        <f t="shared" si="68"/>
        <v>80.96679690000019</v>
      </c>
      <c r="O529" t="str">
        <f t="shared" si="63"/>
        <v/>
      </c>
      <c r="P529">
        <f t="shared" si="64"/>
        <v>80.96679690000019</v>
      </c>
      <c r="Q529" t="str">
        <f t="shared" si="65"/>
        <v/>
      </c>
      <c r="R529">
        <f t="shared" si="66"/>
        <v>1</v>
      </c>
      <c r="S529">
        <f t="shared" si="69"/>
        <v>0.82548314585560545</v>
      </c>
    </row>
    <row r="530" spans="1:19" x14ac:dyDescent="0.25">
      <c r="A530" t="s">
        <v>554</v>
      </c>
      <c r="B530">
        <v>9344.5742188000004</v>
      </c>
      <c r="C530">
        <v>9761.5800780999998</v>
      </c>
      <c r="D530">
        <v>9709.9482422000001</v>
      </c>
      <c r="E530">
        <v>9861.2207030999998</v>
      </c>
      <c r="F530">
        <v>9850.9501952999999</v>
      </c>
      <c r="G530">
        <v>9799.1103516000003</v>
      </c>
      <c r="H530">
        <v>9761.5800780999998</v>
      </c>
      <c r="I530">
        <v>9850.9501952999999</v>
      </c>
      <c r="J530">
        <v>9815.6474608999997</v>
      </c>
      <c r="L530" t="str">
        <f t="shared" si="67"/>
        <v>23MAR2022:01:00:00</v>
      </c>
      <c r="M530">
        <v>1</v>
      </c>
      <c r="N530">
        <f t="shared" si="68"/>
        <v>417.00585929999943</v>
      </c>
      <c r="O530" t="str">
        <f t="shared" si="63"/>
        <v/>
      </c>
      <c r="P530">
        <f t="shared" si="64"/>
        <v>417.00585929999943</v>
      </c>
      <c r="Q530" t="str">
        <f t="shared" si="65"/>
        <v/>
      </c>
      <c r="R530">
        <f t="shared" si="66"/>
        <v>1</v>
      </c>
      <c r="S530">
        <f t="shared" si="69"/>
        <v>4.4625453181273995</v>
      </c>
    </row>
    <row r="531" spans="1:19" x14ac:dyDescent="0.25">
      <c r="A531" t="s">
        <v>555</v>
      </c>
      <c r="B531">
        <v>9149.4150391000003</v>
      </c>
      <c r="C531">
        <v>9441</v>
      </c>
      <c r="D531">
        <v>9467.3798827999999</v>
      </c>
      <c r="E531">
        <v>9564.3701172000001</v>
      </c>
      <c r="F531">
        <v>9544.1503905999998</v>
      </c>
      <c r="G531">
        <v>9477.1396483999997</v>
      </c>
      <c r="H531">
        <v>9441</v>
      </c>
      <c r="I531">
        <v>9544.1503905999998</v>
      </c>
      <c r="J531">
        <v>9501.609375</v>
      </c>
      <c r="L531" t="str">
        <f t="shared" si="67"/>
        <v>23MAR2022:02:00:00</v>
      </c>
      <c r="M531">
        <v>2</v>
      </c>
      <c r="N531">
        <f t="shared" si="68"/>
        <v>291.58496089999971</v>
      </c>
      <c r="O531" t="str">
        <f t="shared" si="63"/>
        <v/>
      </c>
      <c r="P531">
        <f t="shared" si="64"/>
        <v>291.58496089999971</v>
      </c>
      <c r="Q531" t="str">
        <f t="shared" si="65"/>
        <v/>
      </c>
      <c r="R531">
        <f t="shared" si="66"/>
        <v>1</v>
      </c>
      <c r="S531">
        <f t="shared" si="69"/>
        <v>3.1869246247318781</v>
      </c>
    </row>
    <row r="532" spans="1:19" x14ac:dyDescent="0.25">
      <c r="A532" t="s">
        <v>556</v>
      </c>
      <c r="B532">
        <v>9044.0527344000002</v>
      </c>
      <c r="C532">
        <v>9334.8603516000003</v>
      </c>
      <c r="D532">
        <v>9339.5732422000001</v>
      </c>
      <c r="E532">
        <v>9434.9804688000004</v>
      </c>
      <c r="F532">
        <v>9443.9296875</v>
      </c>
      <c r="G532">
        <v>9374.2099608999997</v>
      </c>
      <c r="H532">
        <v>9334.8603516000003</v>
      </c>
      <c r="I532">
        <v>9443.9296875</v>
      </c>
      <c r="J532">
        <v>9399.2324219000002</v>
      </c>
      <c r="L532" t="str">
        <f t="shared" si="67"/>
        <v>23MAR2022:03:00:00</v>
      </c>
      <c r="M532">
        <v>3</v>
      </c>
      <c r="N532">
        <f t="shared" si="68"/>
        <v>290.8076172000001</v>
      </c>
      <c r="O532" t="str">
        <f t="shared" si="63"/>
        <v/>
      </c>
      <c r="P532">
        <f t="shared" si="64"/>
        <v>290.8076172000001</v>
      </c>
      <c r="Q532" t="str">
        <f t="shared" si="65"/>
        <v/>
      </c>
      <c r="R532">
        <f t="shared" si="66"/>
        <v>1</v>
      </c>
      <c r="S532">
        <f t="shared" si="69"/>
        <v>3.2154568946052571</v>
      </c>
    </row>
    <row r="533" spans="1:19" x14ac:dyDescent="0.25">
      <c r="A533" t="s">
        <v>557</v>
      </c>
      <c r="B533">
        <v>9042.0947266000003</v>
      </c>
      <c r="C533">
        <v>9357.1503905999998</v>
      </c>
      <c r="D533">
        <v>9367.0556641000003</v>
      </c>
      <c r="E533">
        <v>9404.8671875</v>
      </c>
      <c r="F533">
        <v>9442.5400391000003</v>
      </c>
      <c r="G533">
        <v>9390.5302733999997</v>
      </c>
      <c r="H533">
        <v>9357.1503905999998</v>
      </c>
      <c r="I533">
        <v>9442.5400391000003</v>
      </c>
      <c r="J533">
        <v>9408.1904297000001</v>
      </c>
      <c r="L533" t="str">
        <f t="shared" si="67"/>
        <v>23MAR2022:04:00:00</v>
      </c>
      <c r="M533">
        <v>4</v>
      </c>
      <c r="N533">
        <f t="shared" si="68"/>
        <v>315.05566399999952</v>
      </c>
      <c r="O533" t="str">
        <f t="shared" si="63"/>
        <v/>
      </c>
      <c r="P533">
        <f t="shared" si="64"/>
        <v>315.05566399999952</v>
      </c>
      <c r="Q533" t="str">
        <f t="shared" si="65"/>
        <v/>
      </c>
      <c r="R533">
        <f t="shared" si="66"/>
        <v>1</v>
      </c>
      <c r="S533">
        <f t="shared" si="69"/>
        <v>3.4843216480930015</v>
      </c>
    </row>
    <row r="534" spans="1:19" x14ac:dyDescent="0.25">
      <c r="A534" t="s">
        <v>558</v>
      </c>
      <c r="B534">
        <v>9243.6728516000003</v>
      </c>
      <c r="C534">
        <v>9650.2402344000002</v>
      </c>
      <c r="D534">
        <v>9575.1113280999998</v>
      </c>
      <c r="E534">
        <v>9566.5087891000003</v>
      </c>
      <c r="F534">
        <v>9717.8203125</v>
      </c>
      <c r="G534">
        <v>9694.8203125</v>
      </c>
      <c r="H534">
        <v>9650.2402344000002</v>
      </c>
      <c r="I534">
        <v>9717.8203125</v>
      </c>
      <c r="J534">
        <v>9695.1757813000004</v>
      </c>
      <c r="L534" t="str">
        <f t="shared" si="67"/>
        <v>23MAR2022:05:00:00</v>
      </c>
      <c r="M534">
        <v>5</v>
      </c>
      <c r="N534">
        <f t="shared" si="68"/>
        <v>406.5673827999999</v>
      </c>
      <c r="O534" t="str">
        <f t="shared" si="63"/>
        <v/>
      </c>
      <c r="P534">
        <f t="shared" si="64"/>
        <v>406.5673827999999</v>
      </c>
      <c r="Q534" t="str">
        <f t="shared" si="65"/>
        <v/>
      </c>
      <c r="R534">
        <f t="shared" si="66"/>
        <v>1</v>
      </c>
      <c r="S534">
        <f t="shared" si="69"/>
        <v>4.398331586666079</v>
      </c>
    </row>
    <row r="535" spans="1:19" x14ac:dyDescent="0.25">
      <c r="A535" t="s">
        <v>559</v>
      </c>
      <c r="B535">
        <v>9829.015625</v>
      </c>
      <c r="C535">
        <v>10440.900390999999</v>
      </c>
      <c r="D535">
        <v>10154.3125</v>
      </c>
      <c r="E535">
        <v>10283.583008</v>
      </c>
      <c r="F535">
        <v>10449.400390999999</v>
      </c>
      <c r="G535">
        <v>10487.900390999999</v>
      </c>
      <c r="H535">
        <v>10440.900390999999</v>
      </c>
      <c r="I535">
        <v>10449.400390999999</v>
      </c>
      <c r="J535">
        <v>10456.900390999999</v>
      </c>
      <c r="L535" t="str">
        <f t="shared" si="67"/>
        <v>23MAR2022:06:00:00</v>
      </c>
      <c r="M535">
        <v>6</v>
      </c>
      <c r="N535">
        <f t="shared" si="68"/>
        <v>611.88476599999922</v>
      </c>
      <c r="O535" t="str">
        <f t="shared" si="63"/>
        <v/>
      </c>
      <c r="P535">
        <f t="shared" si="64"/>
        <v>611.88476599999922</v>
      </c>
      <c r="Q535" t="str">
        <f t="shared" si="65"/>
        <v/>
      </c>
      <c r="R535">
        <f t="shared" si="66"/>
        <v>1</v>
      </c>
      <c r="S535">
        <f t="shared" si="69"/>
        <v>6.2252903988032804</v>
      </c>
    </row>
    <row r="536" spans="1:19" x14ac:dyDescent="0.25">
      <c r="A536" t="s">
        <v>560</v>
      </c>
      <c r="B536">
        <v>10776.1875</v>
      </c>
      <c r="C536">
        <v>11576.099609000001</v>
      </c>
      <c r="D536">
        <v>10921.197265999999</v>
      </c>
      <c r="E536">
        <v>11186.511719</v>
      </c>
      <c r="F536">
        <v>11495.900390999999</v>
      </c>
      <c r="G536">
        <v>11612.900390999999</v>
      </c>
      <c r="H536">
        <v>11576.099609000001</v>
      </c>
      <c r="I536">
        <v>11495.900390999999</v>
      </c>
      <c r="J536">
        <v>11545.199219</v>
      </c>
      <c r="L536" t="str">
        <f t="shared" si="67"/>
        <v>23MAR2022:07:00:00</v>
      </c>
      <c r="M536">
        <v>7</v>
      </c>
      <c r="N536">
        <f t="shared" si="68"/>
        <v>799.91210900000078</v>
      </c>
      <c r="O536" t="str">
        <f t="shared" si="63"/>
        <v/>
      </c>
      <c r="P536">
        <f t="shared" si="64"/>
        <v>799.91210900000078</v>
      </c>
      <c r="Q536" t="str">
        <f t="shared" si="65"/>
        <v/>
      </c>
      <c r="R536">
        <f t="shared" si="66"/>
        <v>1</v>
      </c>
      <c r="S536">
        <f t="shared" si="69"/>
        <v>7.4229601981220235</v>
      </c>
    </row>
    <row r="537" spans="1:19" x14ac:dyDescent="0.25">
      <c r="A537" t="s">
        <v>561</v>
      </c>
      <c r="B537">
        <v>11302.307617</v>
      </c>
      <c r="C537">
        <v>12180.299805000001</v>
      </c>
      <c r="D537">
        <v>11367.336914</v>
      </c>
      <c r="E537">
        <v>11704.633789</v>
      </c>
      <c r="F537">
        <v>11998</v>
      </c>
      <c r="G537">
        <v>12169</v>
      </c>
      <c r="H537">
        <v>12180.299805000001</v>
      </c>
      <c r="I537">
        <v>11998</v>
      </c>
      <c r="J537">
        <v>12086.325194999999</v>
      </c>
      <c r="L537" t="str">
        <f t="shared" si="67"/>
        <v>23MAR2022:08:00:00</v>
      </c>
      <c r="M537">
        <v>8</v>
      </c>
      <c r="N537">
        <f t="shared" si="68"/>
        <v>877.99218800000017</v>
      </c>
      <c r="O537" t="str">
        <f t="shared" si="63"/>
        <v/>
      </c>
      <c r="P537">
        <f t="shared" si="64"/>
        <v>877.99218800000017</v>
      </c>
      <c r="Q537" t="str">
        <f t="shared" si="65"/>
        <v/>
      </c>
      <c r="R537">
        <f t="shared" si="66"/>
        <v>1</v>
      </c>
      <c r="S537">
        <f t="shared" si="69"/>
        <v>7.7682559858784641</v>
      </c>
    </row>
    <row r="538" spans="1:19" x14ac:dyDescent="0.25">
      <c r="A538" t="s">
        <v>562</v>
      </c>
      <c r="B538">
        <v>11360.055664</v>
      </c>
      <c r="C538">
        <v>12194.400390999999</v>
      </c>
      <c r="D538">
        <v>11534.398438</v>
      </c>
      <c r="E538">
        <v>11833.655273</v>
      </c>
      <c r="F538">
        <v>12037.5</v>
      </c>
      <c r="G538">
        <v>12182.5</v>
      </c>
      <c r="H538">
        <v>12194.400390999999</v>
      </c>
      <c r="I538">
        <v>12037.5</v>
      </c>
      <c r="J538">
        <v>12112.974609000001</v>
      </c>
      <c r="L538" t="str">
        <f t="shared" si="67"/>
        <v>23MAR2022:09:00:00</v>
      </c>
      <c r="M538">
        <v>9</v>
      </c>
      <c r="N538">
        <f t="shared" si="68"/>
        <v>834.34472699999969</v>
      </c>
      <c r="O538" t="str">
        <f t="shared" si="63"/>
        <v/>
      </c>
      <c r="P538">
        <f t="shared" si="64"/>
        <v>834.34472699999969</v>
      </c>
      <c r="Q538" t="str">
        <f t="shared" si="65"/>
        <v/>
      </c>
      <c r="R538">
        <f t="shared" si="66"/>
        <v>1</v>
      </c>
      <c r="S538">
        <f t="shared" si="69"/>
        <v>7.3445478761520242</v>
      </c>
    </row>
    <row r="539" spans="1:19" x14ac:dyDescent="0.25">
      <c r="A539" t="s">
        <v>563</v>
      </c>
      <c r="B539">
        <v>11366.080078000001</v>
      </c>
      <c r="C539">
        <v>12215.799805000001</v>
      </c>
      <c r="D539">
        <v>11581.553711</v>
      </c>
      <c r="E539">
        <v>11891</v>
      </c>
      <c r="F539">
        <v>12088.799805000001</v>
      </c>
      <c r="G539">
        <v>12206.400390999999</v>
      </c>
      <c r="H539">
        <v>12215.799805000001</v>
      </c>
      <c r="I539">
        <v>12088.799805000001</v>
      </c>
      <c r="J539">
        <v>12149.950194999999</v>
      </c>
      <c r="L539" t="str">
        <f t="shared" si="67"/>
        <v>23MAR2022:10:00:00</v>
      </c>
      <c r="M539">
        <v>10</v>
      </c>
      <c r="N539">
        <f t="shared" si="68"/>
        <v>849.71972699999969</v>
      </c>
      <c r="O539" t="str">
        <f t="shared" si="63"/>
        <v/>
      </c>
      <c r="P539">
        <f t="shared" si="64"/>
        <v>849.71972699999969</v>
      </c>
      <c r="Q539" t="str">
        <f t="shared" si="65"/>
        <v/>
      </c>
      <c r="R539">
        <f t="shared" si="66"/>
        <v>1</v>
      </c>
      <c r="S539">
        <f t="shared" si="69"/>
        <v>7.4759259231747217</v>
      </c>
    </row>
    <row r="540" spans="1:19" x14ac:dyDescent="0.25">
      <c r="A540" t="s">
        <v>564</v>
      </c>
      <c r="B540">
        <v>11320.833008</v>
      </c>
      <c r="C540">
        <v>12189.299805000001</v>
      </c>
      <c r="D540">
        <v>11562.358398</v>
      </c>
      <c r="E540">
        <v>11701.393555000001</v>
      </c>
      <c r="F540">
        <v>12038.5</v>
      </c>
      <c r="G540">
        <v>12144.599609000001</v>
      </c>
      <c r="H540">
        <v>12189.299805000001</v>
      </c>
      <c r="I540">
        <v>12038.5</v>
      </c>
      <c r="J540">
        <v>12102.724609000001</v>
      </c>
      <c r="L540" t="str">
        <f t="shared" si="67"/>
        <v>23MAR2022:11:00:00</v>
      </c>
      <c r="M540">
        <v>11</v>
      </c>
      <c r="N540">
        <f t="shared" si="68"/>
        <v>868.46679700000095</v>
      </c>
      <c r="O540" t="str">
        <f t="shared" si="63"/>
        <v/>
      </c>
      <c r="P540">
        <f t="shared" si="64"/>
        <v>868.46679700000095</v>
      </c>
      <c r="Q540" t="str">
        <f t="shared" si="65"/>
        <v/>
      </c>
      <c r="R540">
        <f t="shared" si="66"/>
        <v>1</v>
      </c>
      <c r="S540">
        <f t="shared" si="69"/>
        <v>7.6714036536559522</v>
      </c>
    </row>
    <row r="541" spans="1:19" x14ac:dyDescent="0.25">
      <c r="A541" t="s">
        <v>565</v>
      </c>
      <c r="B541">
        <v>11238.177734000001</v>
      </c>
      <c r="C541">
        <v>12035.099609000001</v>
      </c>
      <c r="D541">
        <v>11453.855469</v>
      </c>
      <c r="E541">
        <v>11745.356444999999</v>
      </c>
      <c r="F541">
        <v>11857</v>
      </c>
      <c r="G541">
        <v>11950.599609000001</v>
      </c>
      <c r="H541">
        <v>12035.099609000001</v>
      </c>
      <c r="I541">
        <v>11857</v>
      </c>
      <c r="J541">
        <v>11924.924805000001</v>
      </c>
      <c r="L541" t="str">
        <f t="shared" si="67"/>
        <v>23MAR2022:12:00:00</v>
      </c>
      <c r="M541">
        <v>12</v>
      </c>
      <c r="N541">
        <f t="shared" si="68"/>
        <v>796.921875</v>
      </c>
      <c r="O541" t="str">
        <f t="shared" si="63"/>
        <v/>
      </c>
      <c r="P541">
        <f t="shared" si="64"/>
        <v>796.921875</v>
      </c>
      <c r="Q541" t="str">
        <f t="shared" si="65"/>
        <v/>
      </c>
      <c r="R541">
        <f t="shared" si="66"/>
        <v>1</v>
      </c>
      <c r="S541">
        <f t="shared" si="69"/>
        <v>7.0912019178072914</v>
      </c>
    </row>
    <row r="542" spans="1:19" x14ac:dyDescent="0.25">
      <c r="A542" t="s">
        <v>566</v>
      </c>
      <c r="B542">
        <v>11122.380859000001</v>
      </c>
      <c r="C542">
        <v>11849.799805000001</v>
      </c>
      <c r="D542">
        <v>11293.6875</v>
      </c>
      <c r="E542">
        <v>11571.633789</v>
      </c>
      <c r="F542">
        <v>11648.200194999999</v>
      </c>
      <c r="G542">
        <v>11732.299805000001</v>
      </c>
      <c r="H542">
        <v>11849.799805000001</v>
      </c>
      <c r="I542">
        <v>11648.200194999999</v>
      </c>
      <c r="J542">
        <v>11719.625</v>
      </c>
      <c r="L542" t="str">
        <f t="shared" si="67"/>
        <v>23MAR2022:13:00:00</v>
      </c>
      <c r="M542">
        <v>13</v>
      </c>
      <c r="N542">
        <f t="shared" si="68"/>
        <v>727.41894599999978</v>
      </c>
      <c r="O542" t="str">
        <f t="shared" si="63"/>
        <v/>
      </c>
      <c r="P542">
        <f t="shared" si="64"/>
        <v>727.41894599999978</v>
      </c>
      <c r="Q542" t="str">
        <f t="shared" si="65"/>
        <v/>
      </c>
      <c r="R542">
        <f t="shared" si="66"/>
        <v>1</v>
      </c>
      <c r="S542">
        <f t="shared" si="69"/>
        <v>6.5401370014351503</v>
      </c>
    </row>
    <row r="543" spans="1:19" x14ac:dyDescent="0.25">
      <c r="A543" t="s">
        <v>567</v>
      </c>
      <c r="B543">
        <v>11063.384765999999</v>
      </c>
      <c r="C543">
        <v>11859.900390999999</v>
      </c>
      <c r="D543">
        <v>11241.623046999999</v>
      </c>
      <c r="E543">
        <v>11420.357421999999</v>
      </c>
      <c r="F543">
        <v>11642.5</v>
      </c>
      <c r="G543">
        <v>11720.299805000001</v>
      </c>
      <c r="H543">
        <v>11859.900390999999</v>
      </c>
      <c r="I543">
        <v>11642.5</v>
      </c>
      <c r="J543">
        <v>11716.300781</v>
      </c>
      <c r="L543" t="str">
        <f t="shared" si="67"/>
        <v>23MAR2022:14:00:00</v>
      </c>
      <c r="M543">
        <v>14</v>
      </c>
      <c r="N543">
        <f t="shared" si="68"/>
        <v>796.515625</v>
      </c>
      <c r="O543" t="str">
        <f t="shared" si="63"/>
        <v/>
      </c>
      <c r="P543">
        <f t="shared" si="64"/>
        <v>796.515625</v>
      </c>
      <c r="Q543" t="str">
        <f t="shared" si="65"/>
        <v/>
      </c>
      <c r="R543">
        <f t="shared" si="66"/>
        <v>1</v>
      </c>
      <c r="S543">
        <f t="shared" si="69"/>
        <v>7.1995654299925675</v>
      </c>
    </row>
    <row r="544" spans="1:19" x14ac:dyDescent="0.25">
      <c r="A544" t="s">
        <v>568</v>
      </c>
      <c r="B544">
        <v>11003.642578000001</v>
      </c>
      <c r="C544">
        <v>11921</v>
      </c>
      <c r="D544">
        <v>11157.358398</v>
      </c>
      <c r="E544">
        <v>11291.197265999999</v>
      </c>
      <c r="F544">
        <v>11663.599609000001</v>
      </c>
      <c r="G544">
        <v>11738.099609000001</v>
      </c>
      <c r="H544">
        <v>11921</v>
      </c>
      <c r="I544">
        <v>11663.599609000001</v>
      </c>
      <c r="J544">
        <v>11746.574219</v>
      </c>
      <c r="L544" t="str">
        <f t="shared" si="67"/>
        <v>23MAR2022:15:00:00</v>
      </c>
      <c r="M544">
        <v>15</v>
      </c>
      <c r="N544">
        <f t="shared" si="68"/>
        <v>917.35742199999913</v>
      </c>
      <c r="O544" t="str">
        <f t="shared" si="63"/>
        <v/>
      </c>
      <c r="P544">
        <f t="shared" si="64"/>
        <v>917.35742199999913</v>
      </c>
      <c r="Q544" t="str">
        <f t="shared" si="65"/>
        <v/>
      </c>
      <c r="R544">
        <f t="shared" si="66"/>
        <v>1</v>
      </c>
      <c r="S544">
        <f t="shared" si="69"/>
        <v>8.3368522332241728</v>
      </c>
    </row>
    <row r="545" spans="1:19" x14ac:dyDescent="0.25">
      <c r="A545" t="s">
        <v>569</v>
      </c>
      <c r="B545">
        <v>10994.105469</v>
      </c>
      <c r="C545">
        <v>12039.700194999999</v>
      </c>
      <c r="D545">
        <v>11201.791992</v>
      </c>
      <c r="E545">
        <v>11279.221680000001</v>
      </c>
      <c r="F545">
        <v>11805.700194999999</v>
      </c>
      <c r="G545">
        <v>11876.599609000001</v>
      </c>
      <c r="H545">
        <v>12039.700194999999</v>
      </c>
      <c r="I545">
        <v>11805.700194999999</v>
      </c>
      <c r="J545">
        <v>11881.924805000001</v>
      </c>
      <c r="L545" t="str">
        <f t="shared" si="67"/>
        <v>23MAR2022:16:00:00</v>
      </c>
      <c r="M545">
        <v>16</v>
      </c>
      <c r="N545">
        <f t="shared" si="68"/>
        <v>1045.5947259999994</v>
      </c>
      <c r="O545" t="str">
        <f t="shared" si="63"/>
        <v/>
      </c>
      <c r="P545">
        <f t="shared" si="64"/>
        <v>1045.5947259999994</v>
      </c>
      <c r="Q545" t="str">
        <f t="shared" si="65"/>
        <v/>
      </c>
      <c r="R545">
        <f t="shared" si="66"/>
        <v>1</v>
      </c>
      <c r="S545">
        <f t="shared" si="69"/>
        <v>9.5105029595018458</v>
      </c>
    </row>
    <row r="546" spans="1:19" x14ac:dyDescent="0.25">
      <c r="A546" t="s">
        <v>570</v>
      </c>
      <c r="B546">
        <v>10980.405273</v>
      </c>
      <c r="C546">
        <v>12139.200194999999</v>
      </c>
      <c r="D546">
        <v>11201.833008</v>
      </c>
      <c r="E546">
        <v>11269.607421999999</v>
      </c>
      <c r="F546">
        <v>12010.700194999999</v>
      </c>
      <c r="G546">
        <v>12074.599609000001</v>
      </c>
      <c r="H546">
        <v>12139.200194999999</v>
      </c>
      <c r="I546">
        <v>12010.700194999999</v>
      </c>
      <c r="J546">
        <v>12058.799805000001</v>
      </c>
      <c r="L546" t="str">
        <f t="shared" si="67"/>
        <v>23MAR2022:17:00:00</v>
      </c>
      <c r="M546">
        <v>17</v>
      </c>
      <c r="N546">
        <f t="shared" si="68"/>
        <v>1158.7949219999991</v>
      </c>
      <c r="O546" t="str">
        <f t="shared" si="63"/>
        <v/>
      </c>
      <c r="P546">
        <f t="shared" si="64"/>
        <v>1158.7949219999991</v>
      </c>
      <c r="Q546" t="str">
        <f t="shared" si="65"/>
        <v/>
      </c>
      <c r="R546">
        <f t="shared" si="66"/>
        <v>1</v>
      </c>
      <c r="S546">
        <f t="shared" si="69"/>
        <v>10.553298290814363</v>
      </c>
    </row>
    <row r="547" spans="1:19" x14ac:dyDescent="0.25">
      <c r="A547" t="s">
        <v>571</v>
      </c>
      <c r="B547">
        <v>10922.538086</v>
      </c>
      <c r="C547">
        <v>12032.5</v>
      </c>
      <c r="D547">
        <v>11185.214844</v>
      </c>
      <c r="E547">
        <v>11224.174805000001</v>
      </c>
      <c r="F547">
        <v>12056</v>
      </c>
      <c r="G547">
        <v>12065.700194999999</v>
      </c>
      <c r="H547">
        <v>12032.5</v>
      </c>
      <c r="I547">
        <v>12056</v>
      </c>
      <c r="J547">
        <v>12052.549805000001</v>
      </c>
      <c r="L547" t="str">
        <f t="shared" si="67"/>
        <v>23MAR2022:18:00:00</v>
      </c>
      <c r="M547">
        <v>18</v>
      </c>
      <c r="N547">
        <f t="shared" si="68"/>
        <v>1109.9619139999995</v>
      </c>
      <c r="O547" t="str">
        <f t="shared" si="63"/>
        <v/>
      </c>
      <c r="P547">
        <f t="shared" si="64"/>
        <v>1109.9619139999995</v>
      </c>
      <c r="Q547" t="str">
        <f t="shared" si="65"/>
        <v/>
      </c>
      <c r="R547">
        <f t="shared" si="66"/>
        <v>1</v>
      </c>
      <c r="S547">
        <f t="shared" si="69"/>
        <v>10.162124455511828</v>
      </c>
    </row>
    <row r="548" spans="1:19" x14ac:dyDescent="0.25">
      <c r="A548" t="s">
        <v>572</v>
      </c>
      <c r="B548">
        <v>10775.607421999999</v>
      </c>
      <c r="C548">
        <v>11661.400390999999</v>
      </c>
      <c r="D548">
        <v>11107.513671999999</v>
      </c>
      <c r="E548">
        <v>11111.198242</v>
      </c>
      <c r="F548">
        <v>11750.400390999999</v>
      </c>
      <c r="G548">
        <v>11715.5</v>
      </c>
      <c r="H548">
        <v>11661.400390999999</v>
      </c>
      <c r="I548">
        <v>11750.400390999999</v>
      </c>
      <c r="J548">
        <v>11719.425781</v>
      </c>
      <c r="L548" t="str">
        <f t="shared" si="67"/>
        <v>23MAR2022:19:00:00</v>
      </c>
      <c r="M548">
        <v>19</v>
      </c>
      <c r="N548">
        <f t="shared" si="68"/>
        <v>885.79296900000008</v>
      </c>
      <c r="O548" t="str">
        <f t="shared" si="63"/>
        <v/>
      </c>
      <c r="P548">
        <f t="shared" si="64"/>
        <v>885.79296900000008</v>
      </c>
      <c r="Q548" t="str">
        <f t="shared" si="65"/>
        <v/>
      </c>
      <c r="R548">
        <f t="shared" si="66"/>
        <v>1</v>
      </c>
      <c r="S548">
        <f t="shared" si="69"/>
        <v>8.2203530094417001</v>
      </c>
    </row>
    <row r="549" spans="1:19" x14ac:dyDescent="0.25">
      <c r="A549" t="s">
        <v>573</v>
      </c>
      <c r="B549">
        <v>10944.744140999999</v>
      </c>
      <c r="C549">
        <v>11707.700194999999</v>
      </c>
      <c r="D549">
        <v>11149.688477</v>
      </c>
      <c r="E549">
        <v>11160.785156</v>
      </c>
      <c r="F549">
        <v>11629.400390999999</v>
      </c>
      <c r="G549">
        <v>11583.799805000001</v>
      </c>
      <c r="H549">
        <v>11707.700194999999</v>
      </c>
      <c r="I549">
        <v>11629.400390999999</v>
      </c>
      <c r="J549">
        <v>11637.574219</v>
      </c>
      <c r="L549" t="str">
        <f t="shared" si="67"/>
        <v>23MAR2022:20:00:00</v>
      </c>
      <c r="M549">
        <v>20</v>
      </c>
      <c r="N549">
        <f t="shared" si="68"/>
        <v>762.95605400000022</v>
      </c>
      <c r="O549" t="str">
        <f t="shared" si="63"/>
        <v/>
      </c>
      <c r="P549">
        <f t="shared" si="64"/>
        <v>762.95605400000022</v>
      </c>
      <c r="Q549" t="str">
        <f t="shared" si="65"/>
        <v/>
      </c>
      <c r="R549">
        <f t="shared" si="66"/>
        <v>1</v>
      </c>
      <c r="S549">
        <f t="shared" si="69"/>
        <v>6.9709811775489392</v>
      </c>
    </row>
    <row r="550" spans="1:19" x14ac:dyDescent="0.25">
      <c r="A550" t="s">
        <v>574</v>
      </c>
      <c r="B550">
        <v>11134.147461</v>
      </c>
      <c r="C550">
        <v>11903.900390999999</v>
      </c>
      <c r="D550">
        <v>11234.027344</v>
      </c>
      <c r="E550">
        <v>11297.157227</v>
      </c>
      <c r="F550">
        <v>11743.400390999999</v>
      </c>
      <c r="G550">
        <v>11711.400390999999</v>
      </c>
      <c r="H550">
        <v>11903.900390999999</v>
      </c>
      <c r="I550">
        <v>11743.400390999999</v>
      </c>
      <c r="J550">
        <v>11775.525390999999</v>
      </c>
      <c r="L550" t="str">
        <f t="shared" si="67"/>
        <v>23MAR2022:21:00:00</v>
      </c>
      <c r="M550">
        <v>21</v>
      </c>
      <c r="N550">
        <f t="shared" si="68"/>
        <v>769.75292999999874</v>
      </c>
      <c r="O550" t="str">
        <f t="shared" si="63"/>
        <v/>
      </c>
      <c r="P550">
        <f t="shared" si="64"/>
        <v>769.75292999999874</v>
      </c>
      <c r="Q550" t="str">
        <f t="shared" si="65"/>
        <v/>
      </c>
      <c r="R550">
        <f t="shared" si="66"/>
        <v>1</v>
      </c>
      <c r="S550">
        <f t="shared" si="69"/>
        <v>6.9134429258840111</v>
      </c>
    </row>
    <row r="551" spans="1:19" x14ac:dyDescent="0.25">
      <c r="A551" t="s">
        <v>575</v>
      </c>
      <c r="B551">
        <v>10894.381836</v>
      </c>
      <c r="C551">
        <v>11516.5</v>
      </c>
      <c r="D551">
        <v>11030.958984000001</v>
      </c>
      <c r="E551">
        <v>11107.856444999999</v>
      </c>
      <c r="F551">
        <v>11337.200194999999</v>
      </c>
      <c r="G551">
        <v>11286.099609000001</v>
      </c>
      <c r="H551">
        <v>11516.5</v>
      </c>
      <c r="I551">
        <v>11337.200194999999</v>
      </c>
      <c r="J551">
        <v>11369.25</v>
      </c>
      <c r="L551" t="str">
        <f t="shared" si="67"/>
        <v>23MAR2022:22:00:00</v>
      </c>
      <c r="M551">
        <v>22</v>
      </c>
      <c r="N551">
        <f t="shared" si="68"/>
        <v>622.11816399999952</v>
      </c>
      <c r="O551" t="str">
        <f t="shared" si="63"/>
        <v/>
      </c>
      <c r="P551">
        <f t="shared" si="64"/>
        <v>622.11816399999952</v>
      </c>
      <c r="Q551" t="str">
        <f t="shared" si="65"/>
        <v/>
      </c>
      <c r="R551">
        <f t="shared" si="66"/>
        <v>1</v>
      </c>
      <c r="S551">
        <f t="shared" si="69"/>
        <v>5.7104494166363597</v>
      </c>
    </row>
    <row r="552" spans="1:19" x14ac:dyDescent="0.25">
      <c r="A552" t="s">
        <v>576</v>
      </c>
      <c r="B552">
        <v>10389.369140999999</v>
      </c>
      <c r="C552">
        <v>10906.700194999999</v>
      </c>
      <c r="D552">
        <v>10599.737305000001</v>
      </c>
      <c r="E552">
        <v>10699.077148</v>
      </c>
      <c r="F552">
        <v>10789.799805000001</v>
      </c>
      <c r="G552">
        <v>10696.099609000001</v>
      </c>
      <c r="H552">
        <v>10906.700194999999</v>
      </c>
      <c r="I552">
        <v>10789.799805000001</v>
      </c>
      <c r="J552">
        <v>10795.599609000001</v>
      </c>
      <c r="L552" t="str">
        <f t="shared" si="67"/>
        <v>23MAR2022:23:00:00</v>
      </c>
      <c r="M552">
        <v>23</v>
      </c>
      <c r="N552">
        <f t="shared" si="68"/>
        <v>517.33105400000022</v>
      </c>
      <c r="O552" t="str">
        <f t="shared" si="63"/>
        <v/>
      </c>
      <c r="P552">
        <f t="shared" si="64"/>
        <v>517.33105400000022</v>
      </c>
      <c r="Q552" t="str">
        <f t="shared" si="65"/>
        <v/>
      </c>
      <c r="R552">
        <f t="shared" si="66"/>
        <v>1</v>
      </c>
      <c r="S552">
        <f t="shared" si="69"/>
        <v>4.9794270179354321</v>
      </c>
    </row>
    <row r="553" spans="1:19" x14ac:dyDescent="0.25">
      <c r="A553" t="s">
        <v>577</v>
      </c>
      <c r="B553">
        <v>9878.0537108999997</v>
      </c>
      <c r="C553">
        <v>10251.900390999999</v>
      </c>
      <c r="D553">
        <v>10115.628906</v>
      </c>
      <c r="E553">
        <v>10210.713867</v>
      </c>
      <c r="F553">
        <v>10130</v>
      </c>
      <c r="G553">
        <v>10051.599609000001</v>
      </c>
      <c r="H553">
        <v>10251.900390999999</v>
      </c>
      <c r="I553">
        <v>10130</v>
      </c>
      <c r="J553">
        <v>10140.875</v>
      </c>
      <c r="L553" t="str">
        <f t="shared" si="67"/>
        <v>24MAR2022:00:00:00</v>
      </c>
      <c r="M553">
        <v>24</v>
      </c>
      <c r="N553">
        <f t="shared" si="68"/>
        <v>373.8466800999995</v>
      </c>
      <c r="O553" t="str">
        <f t="shared" si="63"/>
        <v/>
      </c>
      <c r="P553">
        <f t="shared" si="64"/>
        <v>373.8466800999995</v>
      </c>
      <c r="Q553" t="str">
        <f t="shared" si="65"/>
        <v/>
      </c>
      <c r="R553">
        <f t="shared" si="66"/>
        <v>1</v>
      </c>
      <c r="S553">
        <f t="shared" si="69"/>
        <v>3.7846188231136675</v>
      </c>
    </row>
    <row r="554" spans="1:19" x14ac:dyDescent="0.25">
      <c r="A554" t="s">
        <v>578</v>
      </c>
      <c r="B554">
        <v>9506.9941405999998</v>
      </c>
      <c r="C554">
        <v>9548.6904297000001</v>
      </c>
      <c r="D554">
        <v>9707.7089844000002</v>
      </c>
      <c r="E554">
        <v>9841.1425780999998</v>
      </c>
      <c r="F554">
        <v>9478.3203125</v>
      </c>
      <c r="G554">
        <v>9537.9404297000001</v>
      </c>
      <c r="H554">
        <v>9548.6904297000001</v>
      </c>
      <c r="I554">
        <v>9478.3203125</v>
      </c>
      <c r="J554">
        <v>9510.8183594000002</v>
      </c>
      <c r="L554" t="str">
        <f t="shared" si="67"/>
        <v>24MAR2022:01:00:00</v>
      </c>
      <c r="M554">
        <v>1</v>
      </c>
      <c r="N554">
        <f t="shared" si="68"/>
        <v>41.696289100000286</v>
      </c>
      <c r="O554" t="str">
        <f t="shared" si="63"/>
        <v/>
      </c>
      <c r="P554">
        <f t="shared" si="64"/>
        <v>41.696289100000286</v>
      </c>
      <c r="Q554" t="str">
        <f t="shared" si="65"/>
        <v/>
      </c>
      <c r="R554">
        <f t="shared" si="66"/>
        <v>1</v>
      </c>
      <c r="S554">
        <f t="shared" si="69"/>
        <v>0.43858540863020634</v>
      </c>
    </row>
    <row r="555" spans="1:19" x14ac:dyDescent="0.25">
      <c r="A555" t="s">
        <v>579</v>
      </c>
      <c r="B555">
        <v>9346.5097655999998</v>
      </c>
      <c r="C555">
        <v>9325.6298827999999</v>
      </c>
      <c r="D555">
        <v>9460.1113280999998</v>
      </c>
      <c r="E555">
        <v>9593.7226563000004</v>
      </c>
      <c r="F555">
        <v>9278.3798827999999</v>
      </c>
      <c r="G555">
        <v>9318.5</v>
      </c>
      <c r="H555">
        <v>9325.6298827999999</v>
      </c>
      <c r="I555">
        <v>9278.3798827999999</v>
      </c>
      <c r="J555">
        <v>9300.2216797000001</v>
      </c>
      <c r="L555" t="str">
        <f t="shared" si="67"/>
        <v>24MAR2022:02:00:00</v>
      </c>
      <c r="M555">
        <v>2</v>
      </c>
      <c r="N555">
        <f t="shared" si="68"/>
        <v>-20.879882799999905</v>
      </c>
      <c r="O555">
        <f t="shared" si="63"/>
        <v>-20.879882799999905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0.22339764600523604</v>
      </c>
    </row>
    <row r="556" spans="1:19" x14ac:dyDescent="0.25">
      <c r="A556" t="s">
        <v>580</v>
      </c>
      <c r="B556">
        <v>9308.4228516000003</v>
      </c>
      <c r="C556">
        <v>9263.2802733999997</v>
      </c>
      <c r="D556">
        <v>9346.1396483999997</v>
      </c>
      <c r="E556">
        <v>9478.6845702999999</v>
      </c>
      <c r="F556">
        <v>9220.1904297000001</v>
      </c>
      <c r="G556">
        <v>9249.5097655999998</v>
      </c>
      <c r="H556">
        <v>9263.2802733999997</v>
      </c>
      <c r="I556">
        <v>9220.1904297000001</v>
      </c>
      <c r="J556">
        <v>9238.2929688000004</v>
      </c>
      <c r="L556" t="str">
        <f t="shared" si="67"/>
        <v>24MAR2022:03:00:00</v>
      </c>
      <c r="M556">
        <v>3</v>
      </c>
      <c r="N556">
        <f t="shared" si="68"/>
        <v>-45.142578200000571</v>
      </c>
      <c r="O556">
        <f t="shared" si="63"/>
        <v>-45.142578200000571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0.48496484226907605</v>
      </c>
    </row>
    <row r="557" spans="1:19" x14ac:dyDescent="0.25">
      <c r="A557" t="s">
        <v>581</v>
      </c>
      <c r="B557">
        <v>9408.2939452999999</v>
      </c>
      <c r="C557">
        <v>9274.5595702999999</v>
      </c>
      <c r="D557">
        <v>9352.6083983999997</v>
      </c>
      <c r="E557">
        <v>9471.390625</v>
      </c>
      <c r="F557">
        <v>9184.8798827999999</v>
      </c>
      <c r="G557">
        <v>9225.2402344000002</v>
      </c>
      <c r="H557">
        <v>9274.5595702999999</v>
      </c>
      <c r="I557">
        <v>9184.8798827999999</v>
      </c>
      <c r="J557">
        <v>9217.3896483999997</v>
      </c>
      <c r="L557" t="str">
        <f t="shared" si="67"/>
        <v>24MAR2022:04:00:00</v>
      </c>
      <c r="M557">
        <v>4</v>
      </c>
      <c r="N557">
        <f t="shared" si="68"/>
        <v>-133.734375</v>
      </c>
      <c r="O557">
        <f t="shared" si="63"/>
        <v>-133.734375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1.421451920800245</v>
      </c>
    </row>
    <row r="558" spans="1:19" x14ac:dyDescent="0.25">
      <c r="A558" t="s">
        <v>582</v>
      </c>
      <c r="B558">
        <v>9609.5439452999999</v>
      </c>
      <c r="C558">
        <v>9544.4697266000003</v>
      </c>
      <c r="D558">
        <v>9517.9824219000002</v>
      </c>
      <c r="E558">
        <v>9644.6728516000003</v>
      </c>
      <c r="F558">
        <v>9358.4296875</v>
      </c>
      <c r="G558">
        <v>9431.9902344000002</v>
      </c>
      <c r="H558">
        <v>9544.4697266000003</v>
      </c>
      <c r="I558">
        <v>9358.4296875</v>
      </c>
      <c r="J558">
        <v>9423.3300780999998</v>
      </c>
      <c r="L558" t="str">
        <f t="shared" si="67"/>
        <v>24MAR2022:05:00:00</v>
      </c>
      <c r="M558">
        <v>5</v>
      </c>
      <c r="N558">
        <f t="shared" si="68"/>
        <v>-65.074218699999619</v>
      </c>
      <c r="O558">
        <f t="shared" si="63"/>
        <v>-65.074218699999619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0.67718321566995099</v>
      </c>
    </row>
    <row r="559" spans="1:19" x14ac:dyDescent="0.25">
      <c r="A559" t="s">
        <v>583</v>
      </c>
      <c r="B559">
        <v>10206.418944999999</v>
      </c>
      <c r="C559">
        <v>10253</v>
      </c>
      <c r="D559">
        <v>10017.717773</v>
      </c>
      <c r="E559">
        <v>10268.520508</v>
      </c>
      <c r="F559">
        <v>9877.2597655999998</v>
      </c>
      <c r="G559">
        <v>10021.400390999999</v>
      </c>
      <c r="H559">
        <v>10253</v>
      </c>
      <c r="I559">
        <v>9877.2597655999998</v>
      </c>
      <c r="J559">
        <v>10007.230469</v>
      </c>
      <c r="L559" t="str">
        <f t="shared" si="67"/>
        <v>24MAR2022:06:00:00</v>
      </c>
      <c r="M559">
        <v>6</v>
      </c>
      <c r="N559">
        <f t="shared" si="68"/>
        <v>46.581055000000561</v>
      </c>
      <c r="O559" t="str">
        <f t="shared" si="63"/>
        <v/>
      </c>
      <c r="P559">
        <f t="shared" si="64"/>
        <v>46.581055000000561</v>
      </c>
      <c r="Q559" t="str">
        <f t="shared" si="65"/>
        <v/>
      </c>
      <c r="R559">
        <f t="shared" si="66"/>
        <v>1</v>
      </c>
      <c r="S559">
        <f t="shared" si="69"/>
        <v>0.45638979989960193</v>
      </c>
    </row>
    <row r="560" spans="1:19" x14ac:dyDescent="0.25">
      <c r="A560" t="s">
        <v>584</v>
      </c>
      <c r="B560">
        <v>11039.688477</v>
      </c>
      <c r="C560">
        <v>11252.900390999999</v>
      </c>
      <c r="D560">
        <v>10712.052734000001</v>
      </c>
      <c r="E560">
        <v>11120.052734000001</v>
      </c>
      <c r="F560">
        <v>10637.400390999999</v>
      </c>
      <c r="G560">
        <v>10873.700194999999</v>
      </c>
      <c r="H560">
        <v>11252.900390999999</v>
      </c>
      <c r="I560">
        <v>10637.400390999999</v>
      </c>
      <c r="J560">
        <v>10850.350586</v>
      </c>
      <c r="L560" t="str">
        <f t="shared" si="67"/>
        <v>24MAR2022:07:00:00</v>
      </c>
      <c r="M560">
        <v>7</v>
      </c>
      <c r="N560">
        <f t="shared" si="68"/>
        <v>213.21191399999952</v>
      </c>
      <c r="O560" t="str">
        <f t="shared" si="63"/>
        <v/>
      </c>
      <c r="P560">
        <f t="shared" si="64"/>
        <v>213.21191399999952</v>
      </c>
      <c r="Q560" t="str">
        <f t="shared" si="65"/>
        <v/>
      </c>
      <c r="R560">
        <f t="shared" si="66"/>
        <v>1</v>
      </c>
      <c r="S560">
        <f t="shared" si="69"/>
        <v>1.9313218343452676</v>
      </c>
    </row>
    <row r="561" spans="1:19" x14ac:dyDescent="0.25">
      <c r="A561" t="s">
        <v>585</v>
      </c>
      <c r="B561">
        <v>11531.456055000001</v>
      </c>
      <c r="C561">
        <v>11716</v>
      </c>
      <c r="D561">
        <v>11156.375</v>
      </c>
      <c r="E561">
        <v>11714.197265999999</v>
      </c>
      <c r="F561">
        <v>11018.599609000001</v>
      </c>
      <c r="G561">
        <v>11290.700194999999</v>
      </c>
      <c r="H561">
        <v>11716</v>
      </c>
      <c r="I561">
        <v>11018.599609000001</v>
      </c>
      <c r="J561">
        <v>11260.974609000001</v>
      </c>
      <c r="L561" t="str">
        <f t="shared" si="67"/>
        <v>24MAR2022:08:00:00</v>
      </c>
      <c r="M561">
        <v>8</v>
      </c>
      <c r="N561">
        <f t="shared" si="68"/>
        <v>184.54394499999944</v>
      </c>
      <c r="O561" t="str">
        <f t="shared" si="63"/>
        <v/>
      </c>
      <c r="P561">
        <f t="shared" si="64"/>
        <v>184.54394499999944</v>
      </c>
      <c r="Q561" t="str">
        <f t="shared" si="65"/>
        <v/>
      </c>
      <c r="R561">
        <f t="shared" si="66"/>
        <v>1</v>
      </c>
      <c r="S561">
        <f t="shared" si="69"/>
        <v>1.6003524977227988</v>
      </c>
    </row>
    <row r="562" spans="1:19" x14ac:dyDescent="0.25">
      <c r="A562" t="s">
        <v>586</v>
      </c>
      <c r="B562">
        <v>11519.683594</v>
      </c>
      <c r="C562">
        <v>11731.400390999999</v>
      </c>
      <c r="D562">
        <v>11224.953125</v>
      </c>
      <c r="E562">
        <v>11755.574219</v>
      </c>
      <c r="F562">
        <v>11122.400390999999</v>
      </c>
      <c r="G562">
        <v>11365.400390999999</v>
      </c>
      <c r="H562">
        <v>11731.400390999999</v>
      </c>
      <c r="I562">
        <v>11122.400390999999</v>
      </c>
      <c r="J562">
        <v>11335.400390999999</v>
      </c>
      <c r="L562" t="str">
        <f t="shared" si="67"/>
        <v>24MAR2022:09:00:00</v>
      </c>
      <c r="M562">
        <v>9</v>
      </c>
      <c r="N562">
        <f t="shared" si="68"/>
        <v>211.71679699999913</v>
      </c>
      <c r="O562" t="str">
        <f t="shared" si="63"/>
        <v/>
      </c>
      <c r="P562">
        <f t="shared" si="64"/>
        <v>211.71679699999913</v>
      </c>
      <c r="Q562" t="str">
        <f t="shared" si="65"/>
        <v/>
      </c>
      <c r="R562">
        <f t="shared" si="66"/>
        <v>1</v>
      </c>
      <c r="S562">
        <f t="shared" si="69"/>
        <v>1.8378698969672338</v>
      </c>
    </row>
    <row r="563" spans="1:19" x14ac:dyDescent="0.25">
      <c r="A563" t="s">
        <v>587</v>
      </c>
      <c r="B563">
        <v>11435.212890999999</v>
      </c>
      <c r="C563">
        <v>11723.099609000001</v>
      </c>
      <c r="D563">
        <v>11323.125977</v>
      </c>
      <c r="E563">
        <v>11662.877930000001</v>
      </c>
      <c r="F563">
        <v>11254.400390999999</v>
      </c>
      <c r="G563">
        <v>11448.299805000001</v>
      </c>
      <c r="H563">
        <v>11723.099609000001</v>
      </c>
      <c r="I563">
        <v>11254.400390999999</v>
      </c>
      <c r="J563">
        <v>11420.048828000001</v>
      </c>
      <c r="L563" t="str">
        <f t="shared" si="67"/>
        <v>24MAR2022:10:00:00</v>
      </c>
      <c r="M563">
        <v>10</v>
      </c>
      <c r="N563">
        <f t="shared" si="68"/>
        <v>287.88671800000157</v>
      </c>
      <c r="O563" t="str">
        <f t="shared" si="63"/>
        <v/>
      </c>
      <c r="P563">
        <f t="shared" si="64"/>
        <v>287.88671800000157</v>
      </c>
      <c r="Q563" t="str">
        <f t="shared" si="65"/>
        <v/>
      </c>
      <c r="R563">
        <f t="shared" si="66"/>
        <v>1</v>
      </c>
      <c r="S563">
        <f t="shared" si="69"/>
        <v>2.5175457662583676</v>
      </c>
    </row>
    <row r="564" spans="1:19" x14ac:dyDescent="0.25">
      <c r="A564" t="s">
        <v>588</v>
      </c>
      <c r="B564">
        <v>11463.090819999999</v>
      </c>
      <c r="C564">
        <v>11658.299805000001</v>
      </c>
      <c r="D564">
        <v>11318.742188</v>
      </c>
      <c r="E564">
        <v>11584.086914</v>
      </c>
      <c r="F564">
        <v>11338.700194999999</v>
      </c>
      <c r="G564">
        <v>11478.200194999999</v>
      </c>
      <c r="H564">
        <v>11658.299805000001</v>
      </c>
      <c r="I564">
        <v>11338.700194999999</v>
      </c>
      <c r="J564">
        <v>11453.474609000001</v>
      </c>
      <c r="L564" t="str">
        <f t="shared" si="67"/>
        <v>24MAR2022:11:00:00</v>
      </c>
      <c r="M564">
        <v>11</v>
      </c>
      <c r="N564">
        <f t="shared" si="68"/>
        <v>195.20898500000112</v>
      </c>
      <c r="O564" t="str">
        <f t="shared" si="63"/>
        <v/>
      </c>
      <c r="P564">
        <f t="shared" si="64"/>
        <v>195.20898500000112</v>
      </c>
      <c r="Q564" t="str">
        <f t="shared" si="65"/>
        <v/>
      </c>
      <c r="R564">
        <f t="shared" si="66"/>
        <v>1</v>
      </c>
      <c r="S564">
        <f t="shared" si="69"/>
        <v>1.7029349942810725</v>
      </c>
    </row>
    <row r="565" spans="1:19" x14ac:dyDescent="0.25">
      <c r="A565" t="s">
        <v>589</v>
      </c>
      <c r="B565">
        <v>11421.246094</v>
      </c>
      <c r="C565">
        <v>11537.799805000001</v>
      </c>
      <c r="D565">
        <v>11296.849609000001</v>
      </c>
      <c r="E565">
        <v>11563.258789</v>
      </c>
      <c r="F565">
        <v>11341.700194999999</v>
      </c>
      <c r="G565">
        <v>11433.5</v>
      </c>
      <c r="H565">
        <v>11537.799805000001</v>
      </c>
      <c r="I565">
        <v>11341.700194999999</v>
      </c>
      <c r="J565">
        <v>11413.674805000001</v>
      </c>
      <c r="L565" t="str">
        <f t="shared" si="67"/>
        <v>24MAR2022:12:00:00</v>
      </c>
      <c r="M565">
        <v>12</v>
      </c>
      <c r="N565">
        <f t="shared" si="68"/>
        <v>116.55371100000048</v>
      </c>
      <c r="O565" t="str">
        <f t="shared" si="63"/>
        <v/>
      </c>
      <c r="P565">
        <f t="shared" si="64"/>
        <v>116.55371100000048</v>
      </c>
      <c r="Q565" t="str">
        <f t="shared" si="65"/>
        <v/>
      </c>
      <c r="R565">
        <f t="shared" si="66"/>
        <v>1</v>
      </c>
      <c r="S565">
        <f t="shared" si="69"/>
        <v>1.0204990772524412</v>
      </c>
    </row>
    <row r="566" spans="1:19" x14ac:dyDescent="0.25">
      <c r="A566" t="s">
        <v>590</v>
      </c>
      <c r="B566">
        <v>11245.447265999999</v>
      </c>
      <c r="C566">
        <v>11381</v>
      </c>
      <c r="D566">
        <v>11249.790039</v>
      </c>
      <c r="E566">
        <v>11494.332031</v>
      </c>
      <c r="F566">
        <v>11306.400390999999</v>
      </c>
      <c r="G566">
        <v>11340.299805000001</v>
      </c>
      <c r="H566">
        <v>11381</v>
      </c>
      <c r="I566">
        <v>11306.400390999999</v>
      </c>
      <c r="J566">
        <v>11333.525390999999</v>
      </c>
      <c r="L566" t="str">
        <f t="shared" si="67"/>
        <v>24MAR2022:13:00:00</v>
      </c>
      <c r="M566">
        <v>13</v>
      </c>
      <c r="N566">
        <f t="shared" si="68"/>
        <v>135.55273400000078</v>
      </c>
      <c r="O566" t="str">
        <f t="shared" si="63"/>
        <v/>
      </c>
      <c r="P566">
        <f t="shared" si="64"/>
        <v>135.55273400000078</v>
      </c>
      <c r="Q566" t="str">
        <f t="shared" si="65"/>
        <v/>
      </c>
      <c r="R566">
        <f t="shared" si="66"/>
        <v>1</v>
      </c>
      <c r="S566">
        <f t="shared" si="69"/>
        <v>1.2054010017888495</v>
      </c>
    </row>
    <row r="567" spans="1:19" x14ac:dyDescent="0.25">
      <c r="A567" t="s">
        <v>591</v>
      </c>
      <c r="B567">
        <v>11250.963867</v>
      </c>
      <c r="C567">
        <v>11360.400390999999</v>
      </c>
      <c r="D567">
        <v>11371.438477</v>
      </c>
      <c r="E567">
        <v>11503.719727</v>
      </c>
      <c r="F567">
        <v>11376.599609000001</v>
      </c>
      <c r="G567">
        <v>11368.400390999999</v>
      </c>
      <c r="H567">
        <v>11360.400390999999</v>
      </c>
      <c r="I567">
        <v>11376.599609000001</v>
      </c>
      <c r="J567">
        <v>11370.5</v>
      </c>
      <c r="L567" t="str">
        <f t="shared" si="67"/>
        <v>24MAR2022:14:00:00</v>
      </c>
      <c r="M567">
        <v>14</v>
      </c>
      <c r="N567">
        <f t="shared" si="68"/>
        <v>109.43652399999883</v>
      </c>
      <c r="O567" t="str">
        <f t="shared" si="63"/>
        <v/>
      </c>
      <c r="P567">
        <f t="shared" si="64"/>
        <v>109.43652399999883</v>
      </c>
      <c r="Q567" t="str">
        <f t="shared" si="65"/>
        <v/>
      </c>
      <c r="R567">
        <f t="shared" si="66"/>
        <v>1</v>
      </c>
      <c r="S567">
        <f t="shared" si="69"/>
        <v>0.97268576535904738</v>
      </c>
    </row>
    <row r="568" spans="1:19" x14ac:dyDescent="0.25">
      <c r="A568" t="s">
        <v>592</v>
      </c>
      <c r="B568">
        <v>11241.420898</v>
      </c>
      <c r="C568">
        <v>11337.599609000001</v>
      </c>
      <c r="D568">
        <v>11345.928711</v>
      </c>
      <c r="E568">
        <v>11496.293944999999</v>
      </c>
      <c r="F568">
        <v>11424.5</v>
      </c>
      <c r="G568">
        <v>11392.700194999999</v>
      </c>
      <c r="H568">
        <v>11337.599609000001</v>
      </c>
      <c r="I568">
        <v>11424.5</v>
      </c>
      <c r="J568">
        <v>11394.824219</v>
      </c>
      <c r="L568" t="str">
        <f t="shared" si="67"/>
        <v>24MAR2022:15:00:00</v>
      </c>
      <c r="M568">
        <v>15</v>
      </c>
      <c r="N568">
        <f t="shared" si="68"/>
        <v>96.178711000000476</v>
      </c>
      <c r="O568" t="str">
        <f t="shared" si="63"/>
        <v/>
      </c>
      <c r="P568">
        <f t="shared" si="64"/>
        <v>96.178711000000476</v>
      </c>
      <c r="Q568" t="str">
        <f t="shared" si="65"/>
        <v/>
      </c>
      <c r="R568">
        <f t="shared" si="66"/>
        <v>1</v>
      </c>
      <c r="S568">
        <f t="shared" si="69"/>
        <v>0.85557432528046307</v>
      </c>
    </row>
    <row r="569" spans="1:19" x14ac:dyDescent="0.25">
      <c r="A569" t="s">
        <v>593</v>
      </c>
      <c r="B569">
        <v>11291.253906</v>
      </c>
      <c r="C569">
        <v>11407.200194999999</v>
      </c>
      <c r="D569">
        <v>11412.124023</v>
      </c>
      <c r="E569">
        <v>11581.675781</v>
      </c>
      <c r="F569">
        <v>11517</v>
      </c>
      <c r="G569">
        <v>11489</v>
      </c>
      <c r="H569">
        <v>11407.200194999999</v>
      </c>
      <c r="I569">
        <v>11517</v>
      </c>
      <c r="J569">
        <v>11482.549805000001</v>
      </c>
      <c r="L569" t="str">
        <f t="shared" si="67"/>
        <v>24MAR2022:16:00:00</v>
      </c>
      <c r="M569">
        <v>16</v>
      </c>
      <c r="N569">
        <f t="shared" si="68"/>
        <v>115.94628899999952</v>
      </c>
      <c r="O569" t="str">
        <f t="shared" si="63"/>
        <v/>
      </c>
      <c r="P569">
        <f t="shared" si="64"/>
        <v>115.94628899999952</v>
      </c>
      <c r="Q569" t="str">
        <f t="shared" si="65"/>
        <v/>
      </c>
      <c r="R569">
        <f t="shared" si="66"/>
        <v>1</v>
      </c>
      <c r="S569">
        <f t="shared" si="69"/>
        <v>1.026868140290313</v>
      </c>
    </row>
    <row r="570" spans="1:19" x14ac:dyDescent="0.25">
      <c r="A570" t="s">
        <v>594</v>
      </c>
      <c r="B570">
        <v>11277.607421999999</v>
      </c>
      <c r="C570">
        <v>11534.200194999999</v>
      </c>
      <c r="D570">
        <v>11389.863281</v>
      </c>
      <c r="E570">
        <v>11578.875</v>
      </c>
      <c r="F570">
        <v>11630.799805000001</v>
      </c>
      <c r="G570">
        <v>11627.599609000001</v>
      </c>
      <c r="H570">
        <v>11534.200194999999</v>
      </c>
      <c r="I570">
        <v>11630.799805000001</v>
      </c>
      <c r="J570">
        <v>11605.849609000001</v>
      </c>
      <c r="L570" t="str">
        <f t="shared" si="67"/>
        <v>24MAR2022:17:00:00</v>
      </c>
      <c r="M570">
        <v>17</v>
      </c>
      <c r="N570">
        <f t="shared" si="68"/>
        <v>256.59277300000031</v>
      </c>
      <c r="O570" t="str">
        <f t="shared" si="63"/>
        <v/>
      </c>
      <c r="P570">
        <f t="shared" si="64"/>
        <v>256.59277300000031</v>
      </c>
      <c r="Q570" t="str">
        <f t="shared" si="65"/>
        <v/>
      </c>
      <c r="R570">
        <f t="shared" si="66"/>
        <v>1</v>
      </c>
      <c r="S570">
        <f t="shared" si="69"/>
        <v>2.2752412227033836</v>
      </c>
    </row>
    <row r="571" spans="1:19" x14ac:dyDescent="0.25">
      <c r="A571" t="s">
        <v>595</v>
      </c>
      <c r="B571">
        <v>11187.883789</v>
      </c>
      <c r="C571">
        <v>11504.099609000001</v>
      </c>
      <c r="D571">
        <v>11360.466796999999</v>
      </c>
      <c r="E571">
        <v>11551.483398</v>
      </c>
      <c r="F571">
        <v>11602.299805000001</v>
      </c>
      <c r="G571">
        <v>11587.900390999999</v>
      </c>
      <c r="H571">
        <v>11504.099609000001</v>
      </c>
      <c r="I571">
        <v>11602.299805000001</v>
      </c>
      <c r="J571">
        <v>11574.149414</v>
      </c>
      <c r="L571" t="str">
        <f t="shared" si="67"/>
        <v>24MAR2022:18:00:00</v>
      </c>
      <c r="M571">
        <v>18</v>
      </c>
      <c r="N571">
        <f t="shared" si="68"/>
        <v>316.21582000000126</v>
      </c>
      <c r="O571" t="str">
        <f t="shared" si="63"/>
        <v/>
      </c>
      <c r="P571">
        <f t="shared" si="64"/>
        <v>316.21582000000126</v>
      </c>
      <c r="Q571" t="str">
        <f t="shared" si="65"/>
        <v/>
      </c>
      <c r="R571">
        <f t="shared" si="66"/>
        <v>1</v>
      </c>
      <c r="S571">
        <f t="shared" si="69"/>
        <v>2.8264131623435946</v>
      </c>
    </row>
    <row r="572" spans="1:19" x14ac:dyDescent="0.25">
      <c r="A572" t="s">
        <v>596</v>
      </c>
      <c r="B572">
        <v>11007.910156</v>
      </c>
      <c r="C572">
        <v>11185</v>
      </c>
      <c r="D572">
        <v>11261.474609000001</v>
      </c>
      <c r="E572">
        <v>11358.888671999999</v>
      </c>
      <c r="F572">
        <v>11335.599609000001</v>
      </c>
      <c r="G572">
        <v>11279.900390999999</v>
      </c>
      <c r="H572">
        <v>11185</v>
      </c>
      <c r="I572">
        <v>11335.599609000001</v>
      </c>
      <c r="J572">
        <v>11284.025390999999</v>
      </c>
      <c r="L572" t="str">
        <f t="shared" si="67"/>
        <v>24MAR2022:19:00:00</v>
      </c>
      <c r="M572">
        <v>19</v>
      </c>
      <c r="N572">
        <f t="shared" si="68"/>
        <v>177.08984400000008</v>
      </c>
      <c r="O572" t="str">
        <f t="shared" si="63"/>
        <v/>
      </c>
      <c r="P572">
        <f t="shared" si="64"/>
        <v>177.08984400000008</v>
      </c>
      <c r="Q572" t="str">
        <f t="shared" si="65"/>
        <v/>
      </c>
      <c r="R572">
        <f t="shared" si="66"/>
        <v>1</v>
      </c>
      <c r="S572">
        <f t="shared" si="69"/>
        <v>1.6087508118284835</v>
      </c>
    </row>
    <row r="573" spans="1:19" x14ac:dyDescent="0.25">
      <c r="A573" t="s">
        <v>597</v>
      </c>
      <c r="B573">
        <v>10984.922852</v>
      </c>
      <c r="C573">
        <v>11038.200194999999</v>
      </c>
      <c r="D573">
        <v>11252.352539</v>
      </c>
      <c r="E573">
        <v>11277.125</v>
      </c>
      <c r="F573">
        <v>11201</v>
      </c>
      <c r="G573">
        <v>11139.099609000001</v>
      </c>
      <c r="H573">
        <v>11038.200194999999</v>
      </c>
      <c r="I573">
        <v>11201</v>
      </c>
      <c r="J573">
        <v>11144.825194999999</v>
      </c>
      <c r="L573" t="str">
        <f t="shared" si="67"/>
        <v>24MAR2022:20:00:00</v>
      </c>
      <c r="M573">
        <v>20</v>
      </c>
      <c r="N573">
        <f t="shared" si="68"/>
        <v>53.277342999999746</v>
      </c>
      <c r="O573" t="str">
        <f t="shared" si="63"/>
        <v/>
      </c>
      <c r="P573">
        <f t="shared" si="64"/>
        <v>53.277342999999746</v>
      </c>
      <c r="Q573" t="str">
        <f t="shared" si="65"/>
        <v/>
      </c>
      <c r="R573">
        <f t="shared" si="66"/>
        <v>1</v>
      </c>
      <c r="S573">
        <f t="shared" si="69"/>
        <v>0.48500425280910975</v>
      </c>
    </row>
    <row r="574" spans="1:19" x14ac:dyDescent="0.25">
      <c r="A574" t="s">
        <v>598</v>
      </c>
      <c r="B574">
        <v>11096.541992</v>
      </c>
      <c r="C574">
        <v>11114.599609000001</v>
      </c>
      <c r="D574">
        <v>11314.112305000001</v>
      </c>
      <c r="E574">
        <v>11355.556640999999</v>
      </c>
      <c r="F574">
        <v>11253.200194999999</v>
      </c>
      <c r="G574">
        <v>11201.200194999999</v>
      </c>
      <c r="H574">
        <v>11114.599609000001</v>
      </c>
      <c r="I574">
        <v>11253.200194999999</v>
      </c>
      <c r="J574">
        <v>11205.549805000001</v>
      </c>
      <c r="L574" t="str">
        <f t="shared" si="67"/>
        <v>24MAR2022:21:00:00</v>
      </c>
      <c r="M574">
        <v>21</v>
      </c>
      <c r="N574">
        <f t="shared" si="68"/>
        <v>18.057617000000391</v>
      </c>
      <c r="O574" t="str">
        <f t="shared" si="63"/>
        <v/>
      </c>
      <c r="P574">
        <f t="shared" si="64"/>
        <v>18.057617000000391</v>
      </c>
      <c r="Q574" t="str">
        <f t="shared" si="65"/>
        <v/>
      </c>
      <c r="R574">
        <f t="shared" si="66"/>
        <v>1</v>
      </c>
      <c r="S574">
        <f t="shared" si="69"/>
        <v>0.16273193047905327</v>
      </c>
    </row>
    <row r="575" spans="1:19" x14ac:dyDescent="0.25">
      <c r="A575" t="s">
        <v>599</v>
      </c>
      <c r="B575">
        <v>10842.763671999999</v>
      </c>
      <c r="C575">
        <v>10700.799805000001</v>
      </c>
      <c r="D575">
        <v>11012.435546999999</v>
      </c>
      <c r="E575">
        <v>11066.816406</v>
      </c>
      <c r="F575">
        <v>10920.599609000001</v>
      </c>
      <c r="G575">
        <v>10837.400390999999</v>
      </c>
      <c r="H575">
        <v>10700.799805000001</v>
      </c>
      <c r="I575">
        <v>10920.599609000001</v>
      </c>
      <c r="J575">
        <v>10844.849609000001</v>
      </c>
      <c r="L575" t="str">
        <f t="shared" si="67"/>
        <v>24MAR2022:22:00:00</v>
      </c>
      <c r="M575">
        <v>22</v>
      </c>
      <c r="N575">
        <f t="shared" si="68"/>
        <v>-141.96386699999857</v>
      </c>
      <c r="O575">
        <f t="shared" si="63"/>
        <v>-141.96386699999857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1.3092959626760237</v>
      </c>
    </row>
    <row r="576" spans="1:19" x14ac:dyDescent="0.25">
      <c r="A576" t="s">
        <v>600</v>
      </c>
      <c r="B576">
        <v>10459.604492</v>
      </c>
      <c r="C576">
        <v>10180.400390999999</v>
      </c>
      <c r="D576">
        <v>10536.634765999999</v>
      </c>
      <c r="E576">
        <v>10597.358398</v>
      </c>
      <c r="F576">
        <v>10457</v>
      </c>
      <c r="G576">
        <v>10360.799805000001</v>
      </c>
      <c r="H576">
        <v>10180.400390999999</v>
      </c>
      <c r="I576">
        <v>10457</v>
      </c>
      <c r="J576">
        <v>10363.800781</v>
      </c>
      <c r="L576" t="str">
        <f t="shared" si="67"/>
        <v>24MAR2022:23:00:00</v>
      </c>
      <c r="M576">
        <v>23</v>
      </c>
      <c r="N576">
        <f t="shared" si="68"/>
        <v>-279.20410100000117</v>
      </c>
      <c r="O576">
        <f t="shared" si="63"/>
        <v>-279.20410100000117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2.6693561999743842</v>
      </c>
    </row>
    <row r="577" spans="1:19" x14ac:dyDescent="0.25">
      <c r="A577" t="s">
        <v>601</v>
      </c>
      <c r="B577">
        <v>10067.797852</v>
      </c>
      <c r="C577">
        <v>9605.8300780999998</v>
      </c>
      <c r="D577">
        <v>10023.050781</v>
      </c>
      <c r="E577">
        <v>10054.975586</v>
      </c>
      <c r="F577">
        <v>9944.2695313000004</v>
      </c>
      <c r="G577">
        <v>9834.4296875</v>
      </c>
      <c r="H577">
        <v>9605.8300780999998</v>
      </c>
      <c r="I577">
        <v>9944.2695313000004</v>
      </c>
      <c r="J577">
        <v>9832.1992188000004</v>
      </c>
      <c r="L577" t="str">
        <f t="shared" si="67"/>
        <v>25MAR2022:00:00:00</v>
      </c>
      <c r="M577">
        <v>24</v>
      </c>
      <c r="N577">
        <f t="shared" si="68"/>
        <v>-461.96777389999988</v>
      </c>
      <c r="O577">
        <f t="shared" si="63"/>
        <v>-461.96777389999988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4.5885682320114176</v>
      </c>
    </row>
    <row r="578" spans="1:19" x14ac:dyDescent="0.25">
      <c r="A578" t="s">
        <v>602</v>
      </c>
      <c r="B578">
        <v>9724.3408202999999</v>
      </c>
      <c r="C578">
        <v>9339.3095702999999</v>
      </c>
      <c r="D578">
        <v>9563.9199219000002</v>
      </c>
      <c r="E578">
        <v>9637.7998047000001</v>
      </c>
      <c r="F578">
        <v>9416.9101563000004</v>
      </c>
      <c r="G578">
        <v>9472.7304688000004</v>
      </c>
      <c r="H578">
        <v>9339.3095702999999</v>
      </c>
      <c r="I578">
        <v>9422.8603516000003</v>
      </c>
      <c r="J578">
        <v>9412.9521483999997</v>
      </c>
      <c r="L578" t="str">
        <f t="shared" si="67"/>
        <v>25MAR2022:01:00:00</v>
      </c>
      <c r="M578">
        <v>1</v>
      </c>
      <c r="N578">
        <f t="shared" si="68"/>
        <v>-385.03125</v>
      </c>
      <c r="O578">
        <f t="shared" si="63"/>
        <v>-385.03125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3.9594586112842722</v>
      </c>
    </row>
    <row r="579" spans="1:19" x14ac:dyDescent="0.25">
      <c r="A579" t="s">
        <v>603</v>
      </c>
      <c r="B579">
        <v>9542.0087891000003</v>
      </c>
      <c r="C579">
        <v>9138.0302733999997</v>
      </c>
      <c r="D579">
        <v>9320.0927733999997</v>
      </c>
      <c r="E579">
        <v>9434.9736327999999</v>
      </c>
      <c r="F579">
        <v>9194.2402344000002</v>
      </c>
      <c r="G579">
        <v>9242.5498047000001</v>
      </c>
      <c r="H579">
        <v>9138.0302733999997</v>
      </c>
      <c r="I579">
        <v>9193.8203125</v>
      </c>
      <c r="J579">
        <v>9192.1601563000004</v>
      </c>
      <c r="L579" t="str">
        <f t="shared" si="67"/>
        <v>25MAR2022:02:00:00</v>
      </c>
      <c r="M579">
        <v>2</v>
      </c>
      <c r="N579">
        <f t="shared" si="68"/>
        <v>-403.97851570000057</v>
      </c>
      <c r="O579">
        <f t="shared" ref="O579:O642" si="70">IF(N579&lt;0,N579,"")</f>
        <v>-403.97851570000057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4.2336841710046649</v>
      </c>
    </row>
    <row r="580" spans="1:19" x14ac:dyDescent="0.25">
      <c r="A580" t="s">
        <v>604</v>
      </c>
      <c r="B580">
        <v>9583.6621094000002</v>
      </c>
      <c r="C580">
        <v>9086.9296875</v>
      </c>
      <c r="D580">
        <v>9220.4345702999999</v>
      </c>
      <c r="E580">
        <v>9355.5996094000002</v>
      </c>
      <c r="F580">
        <v>9111.2802733999997</v>
      </c>
      <c r="G580">
        <v>9162.2402344000002</v>
      </c>
      <c r="H580">
        <v>9086.9296875</v>
      </c>
      <c r="I580">
        <v>9111.4804688000004</v>
      </c>
      <c r="J580">
        <v>9117.9824219000002</v>
      </c>
      <c r="L580" t="str">
        <f t="shared" ref="L580:L643" si="74">A580</f>
        <v>25MAR2022:03:00:00</v>
      </c>
      <c r="M580">
        <v>3</v>
      </c>
      <c r="N580">
        <f t="shared" ref="N580:N643" si="75">C580-B580</f>
        <v>-496.73242190000019</v>
      </c>
      <c r="O580">
        <f t="shared" si="70"/>
        <v>-496.73242190000019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5.1831170196702487</v>
      </c>
    </row>
    <row r="581" spans="1:19" x14ac:dyDescent="0.25">
      <c r="A581" t="s">
        <v>605</v>
      </c>
      <c r="B581">
        <v>9589.7070313000004</v>
      </c>
      <c r="C581">
        <v>9082.1904297000001</v>
      </c>
      <c r="D581">
        <v>9200.8515625</v>
      </c>
      <c r="E581">
        <v>9397.1796875</v>
      </c>
      <c r="F581">
        <v>9103.4697266000003</v>
      </c>
      <c r="G581">
        <v>9161.2001952999999</v>
      </c>
      <c r="H581">
        <v>9082.1904297000001</v>
      </c>
      <c r="I581">
        <v>9084.5800780999998</v>
      </c>
      <c r="J581">
        <v>9107.859375</v>
      </c>
      <c r="L581" t="str">
        <f t="shared" si="74"/>
        <v>25MAR2022:04:00:00</v>
      </c>
      <c r="M581">
        <v>4</v>
      </c>
      <c r="N581">
        <f t="shared" si="75"/>
        <v>-507.51660160000029</v>
      </c>
      <c r="O581">
        <f t="shared" si="70"/>
        <v>-507.51660160000029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5.2923055933148806</v>
      </c>
    </row>
    <row r="582" spans="1:19" x14ac:dyDescent="0.25">
      <c r="A582" t="s">
        <v>606</v>
      </c>
      <c r="B582">
        <v>9767.4560547000001</v>
      </c>
      <c r="C582">
        <v>9279.6298827999999</v>
      </c>
      <c r="D582">
        <v>9384.2041016000003</v>
      </c>
      <c r="E582">
        <v>9807.9824219000002</v>
      </c>
      <c r="F582">
        <v>9286.0703125</v>
      </c>
      <c r="G582">
        <v>9367.7099608999997</v>
      </c>
      <c r="H582">
        <v>9279.6298827999999</v>
      </c>
      <c r="I582">
        <v>9257.4003905999998</v>
      </c>
      <c r="J582">
        <v>9297.703125</v>
      </c>
      <c r="L582" t="str">
        <f t="shared" si="74"/>
        <v>25MAR2022:05:00:00</v>
      </c>
      <c r="M582">
        <v>5</v>
      </c>
      <c r="N582">
        <f t="shared" si="75"/>
        <v>-487.82617190000019</v>
      </c>
      <c r="O582">
        <f t="shared" si="70"/>
        <v>-487.82617190000019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76"/>
        <v>4.994403549584062</v>
      </c>
    </row>
    <row r="583" spans="1:19" x14ac:dyDescent="0.25">
      <c r="A583" t="s">
        <v>607</v>
      </c>
      <c r="B583">
        <v>10309.981444999999</v>
      </c>
      <c r="C583">
        <v>9796.3203125</v>
      </c>
      <c r="D583">
        <v>9925.6308594000002</v>
      </c>
      <c r="E583">
        <v>10475.419921999999</v>
      </c>
      <c r="F583">
        <v>9768.0703125</v>
      </c>
      <c r="G583">
        <v>9896.7001952999999</v>
      </c>
      <c r="H583">
        <v>9796.3203125</v>
      </c>
      <c r="I583">
        <v>9740.8496094000002</v>
      </c>
      <c r="J583">
        <v>9800.484375</v>
      </c>
      <c r="L583" t="str">
        <f t="shared" si="74"/>
        <v>25MAR2022:06:00:00</v>
      </c>
      <c r="M583">
        <v>6</v>
      </c>
      <c r="N583">
        <f t="shared" si="75"/>
        <v>-513.66113249999944</v>
      </c>
      <c r="O583">
        <f t="shared" si="70"/>
        <v>-513.66113249999944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76"/>
        <v>4.9821732002156818</v>
      </c>
    </row>
    <row r="584" spans="1:19" x14ac:dyDescent="0.25">
      <c r="A584" t="s">
        <v>608</v>
      </c>
      <c r="B584">
        <v>11136.717773</v>
      </c>
      <c r="C584">
        <v>10524.799805000001</v>
      </c>
      <c r="D584">
        <v>10710.926758</v>
      </c>
      <c r="E584">
        <v>11446.113281</v>
      </c>
      <c r="F584">
        <v>10450</v>
      </c>
      <c r="G584">
        <v>10638.099609000001</v>
      </c>
      <c r="H584">
        <v>10524.799805000001</v>
      </c>
      <c r="I584">
        <v>10432.200194999999</v>
      </c>
      <c r="J584">
        <v>10511.274414</v>
      </c>
      <c r="L584" t="str">
        <f t="shared" si="74"/>
        <v>25MAR2022:07:00:00</v>
      </c>
      <c r="M584">
        <v>7</v>
      </c>
      <c r="N584">
        <f t="shared" si="75"/>
        <v>-611.91796799999975</v>
      </c>
      <c r="O584">
        <f t="shared" si="70"/>
        <v>-611.91796799999975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76"/>
        <v>5.4945988618257111</v>
      </c>
    </row>
    <row r="585" spans="1:19" x14ac:dyDescent="0.25">
      <c r="A585" t="s">
        <v>609</v>
      </c>
      <c r="B585">
        <v>11601.224609000001</v>
      </c>
      <c r="C585">
        <v>10918.599609000001</v>
      </c>
      <c r="D585">
        <v>11164.065430000001</v>
      </c>
      <c r="E585">
        <v>12025.154296999999</v>
      </c>
      <c r="F585">
        <v>10818.200194999999</v>
      </c>
      <c r="G585">
        <v>11025.700194999999</v>
      </c>
      <c r="H585">
        <v>10918.599609000001</v>
      </c>
      <c r="I585">
        <v>10800.700194999999</v>
      </c>
      <c r="J585">
        <v>10890.799805000001</v>
      </c>
      <c r="L585" t="str">
        <f t="shared" si="74"/>
        <v>25MAR2022:08:00:00</v>
      </c>
      <c r="M585">
        <v>8</v>
      </c>
      <c r="N585">
        <f t="shared" si="75"/>
        <v>-682.625</v>
      </c>
      <c r="O585">
        <f t="shared" si="70"/>
        <v>-682.625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76"/>
        <v>5.8840770953648551</v>
      </c>
    </row>
    <row r="586" spans="1:19" x14ac:dyDescent="0.25">
      <c r="A586" t="s">
        <v>610</v>
      </c>
      <c r="B586">
        <v>11575.302734000001</v>
      </c>
      <c r="C586">
        <v>11071.799805000001</v>
      </c>
      <c r="D586">
        <v>11232.546875</v>
      </c>
      <c r="E586">
        <v>11973.723633</v>
      </c>
      <c r="F586">
        <v>10972.900390999999</v>
      </c>
      <c r="G586">
        <v>11154.599609000001</v>
      </c>
      <c r="H586">
        <v>11071.799805000001</v>
      </c>
      <c r="I586">
        <v>10940.799805000001</v>
      </c>
      <c r="J586">
        <v>11035.025390999999</v>
      </c>
      <c r="L586" t="str">
        <f t="shared" si="74"/>
        <v>25MAR2022:09:00:00</v>
      </c>
      <c r="M586">
        <v>9</v>
      </c>
      <c r="N586">
        <f t="shared" si="75"/>
        <v>-503.50292900000022</v>
      </c>
      <c r="O586">
        <f t="shared" si="70"/>
        <v>-503.50292900000022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76"/>
        <v>4.3498035478680572</v>
      </c>
    </row>
    <row r="587" spans="1:19" x14ac:dyDescent="0.25">
      <c r="A587" t="s">
        <v>611</v>
      </c>
      <c r="B587">
        <v>11535.283203000001</v>
      </c>
      <c r="C587">
        <v>11266.700194999999</v>
      </c>
      <c r="D587">
        <v>11237.692383</v>
      </c>
      <c r="E587">
        <v>11691.349609000001</v>
      </c>
      <c r="F587">
        <v>11171.599609000001</v>
      </c>
      <c r="G587">
        <v>11322.299805000001</v>
      </c>
      <c r="H587">
        <v>11266.700194999999</v>
      </c>
      <c r="I587">
        <v>11115.799805000001</v>
      </c>
      <c r="J587">
        <v>11219.099609000001</v>
      </c>
      <c r="L587" t="str">
        <f t="shared" si="74"/>
        <v>25MAR2022:10:00:00</v>
      </c>
      <c r="M587">
        <v>10</v>
      </c>
      <c r="N587">
        <f t="shared" si="75"/>
        <v>-268.58300800000143</v>
      </c>
      <c r="O587">
        <f t="shared" si="70"/>
        <v>-268.58300800000143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76"/>
        <v>2.3283607630036389</v>
      </c>
    </row>
    <row r="588" spans="1:19" x14ac:dyDescent="0.25">
      <c r="A588" t="s">
        <v>612</v>
      </c>
      <c r="B588">
        <v>11512.208008</v>
      </c>
      <c r="C588">
        <v>11452.299805000001</v>
      </c>
      <c r="D588">
        <v>11191.135742</v>
      </c>
      <c r="E588">
        <v>11412.911133</v>
      </c>
      <c r="F588">
        <v>11357.099609000001</v>
      </c>
      <c r="G588">
        <v>11472.099609000001</v>
      </c>
      <c r="H588">
        <v>11452.299805000001</v>
      </c>
      <c r="I588">
        <v>11251.599609000001</v>
      </c>
      <c r="J588">
        <v>11383.275390999999</v>
      </c>
      <c r="L588" t="str">
        <f t="shared" si="74"/>
        <v>25MAR2022:11:00:00</v>
      </c>
      <c r="M588">
        <v>11</v>
      </c>
      <c r="N588">
        <f t="shared" si="75"/>
        <v>-59.908202999999048</v>
      </c>
      <c r="O588">
        <f t="shared" si="70"/>
        <v>-59.908202999999048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si="76"/>
        <v>0.52038846899194291</v>
      </c>
    </row>
    <row r="589" spans="1:19" x14ac:dyDescent="0.25">
      <c r="A589" t="s">
        <v>613</v>
      </c>
      <c r="B589">
        <v>11513.505859000001</v>
      </c>
      <c r="C589">
        <v>11617.700194999999</v>
      </c>
      <c r="D589">
        <v>11257.610352</v>
      </c>
      <c r="E589">
        <v>11312.103515999999</v>
      </c>
      <c r="F589">
        <v>11523.299805000001</v>
      </c>
      <c r="G589">
        <v>11603.099609000001</v>
      </c>
      <c r="H589">
        <v>11617.700194999999</v>
      </c>
      <c r="I589">
        <v>11341.900390999999</v>
      </c>
      <c r="J589">
        <v>11521.5</v>
      </c>
      <c r="L589" t="str">
        <f t="shared" si="74"/>
        <v>25MAR2022:12:00:00</v>
      </c>
      <c r="M589">
        <v>12</v>
      </c>
      <c r="N589">
        <f t="shared" si="75"/>
        <v>104.19433599999866</v>
      </c>
      <c r="O589" t="str">
        <f t="shared" si="70"/>
        <v/>
      </c>
      <c r="P589">
        <f t="shared" si="71"/>
        <v>104.19433599999866</v>
      </c>
      <c r="Q589" t="str">
        <f t="shared" si="72"/>
        <v/>
      </c>
      <c r="R589">
        <f t="shared" si="73"/>
        <v>1</v>
      </c>
      <c r="S589">
        <f t="shared" si="76"/>
        <v>0.90497488146541327</v>
      </c>
    </row>
    <row r="590" spans="1:19" x14ac:dyDescent="0.25">
      <c r="A590" t="s">
        <v>614</v>
      </c>
      <c r="B590">
        <v>11566.736328000001</v>
      </c>
      <c r="C590">
        <v>11793</v>
      </c>
      <c r="D590">
        <v>11440.932617</v>
      </c>
      <c r="E590">
        <v>11416.517578000001</v>
      </c>
      <c r="F590">
        <v>11697.700194999999</v>
      </c>
      <c r="G590">
        <v>11748.299805000001</v>
      </c>
      <c r="H590">
        <v>11793</v>
      </c>
      <c r="I590">
        <v>11417</v>
      </c>
      <c r="J590">
        <v>11664</v>
      </c>
      <c r="L590" t="str">
        <f t="shared" si="74"/>
        <v>25MAR2022:13:00:00</v>
      </c>
      <c r="M590">
        <v>13</v>
      </c>
      <c r="N590">
        <f t="shared" si="75"/>
        <v>226.26367199999913</v>
      </c>
      <c r="O590" t="str">
        <f t="shared" si="70"/>
        <v/>
      </c>
      <c r="P590">
        <f t="shared" si="71"/>
        <v>226.26367199999913</v>
      </c>
      <c r="Q590" t="str">
        <f t="shared" si="72"/>
        <v/>
      </c>
      <c r="R590">
        <f t="shared" si="73"/>
        <v>1</v>
      </c>
      <c r="S590">
        <f t="shared" si="76"/>
        <v>1.9561582937814084</v>
      </c>
    </row>
    <row r="591" spans="1:19" x14ac:dyDescent="0.25">
      <c r="A591" t="s">
        <v>615</v>
      </c>
      <c r="B591">
        <v>11762.295898</v>
      </c>
      <c r="C591">
        <v>12089.400390999999</v>
      </c>
      <c r="D591">
        <v>11704.348633</v>
      </c>
      <c r="E591">
        <v>11786.242188</v>
      </c>
      <c r="F591">
        <v>11990.799805000001</v>
      </c>
      <c r="G591">
        <v>12028.5</v>
      </c>
      <c r="H591">
        <v>12089.400390999999</v>
      </c>
      <c r="I591">
        <v>11615.700194999999</v>
      </c>
      <c r="J591">
        <v>11931.100586</v>
      </c>
      <c r="L591" t="str">
        <f t="shared" si="74"/>
        <v>25MAR2022:14:00:00</v>
      </c>
      <c r="M591">
        <v>14</v>
      </c>
      <c r="N591">
        <f t="shared" si="75"/>
        <v>327.10449299999891</v>
      </c>
      <c r="O591" t="str">
        <f t="shared" si="70"/>
        <v/>
      </c>
      <c r="P591">
        <f t="shared" si="71"/>
        <v>327.10449299999891</v>
      </c>
      <c r="Q591" t="str">
        <f t="shared" si="72"/>
        <v/>
      </c>
      <c r="R591">
        <f t="shared" si="73"/>
        <v>1</v>
      </c>
      <c r="S591">
        <f t="shared" si="76"/>
        <v>2.780957866020171</v>
      </c>
    </row>
    <row r="592" spans="1:19" x14ac:dyDescent="0.25">
      <c r="A592" t="s">
        <v>616</v>
      </c>
      <c r="B592">
        <v>11918.989258</v>
      </c>
      <c r="C592">
        <v>12340.900390999999</v>
      </c>
      <c r="D592">
        <v>11914.387694999999</v>
      </c>
      <c r="E592">
        <v>12014.232421999999</v>
      </c>
      <c r="F592">
        <v>12249.799805000001</v>
      </c>
      <c r="G592">
        <v>12276.400390999999</v>
      </c>
      <c r="H592">
        <v>12340.900390999999</v>
      </c>
      <c r="I592">
        <v>11785.200194999999</v>
      </c>
      <c r="J592">
        <v>12163.075194999999</v>
      </c>
      <c r="L592" t="str">
        <f t="shared" si="74"/>
        <v>25MAR2022:15:00:00</v>
      </c>
      <c r="M592">
        <v>15</v>
      </c>
      <c r="N592">
        <f t="shared" si="75"/>
        <v>421.91113299999961</v>
      </c>
      <c r="O592" t="str">
        <f t="shared" si="70"/>
        <v/>
      </c>
      <c r="P592">
        <f t="shared" si="71"/>
        <v>421.91113299999961</v>
      </c>
      <c r="Q592" t="str">
        <f t="shared" si="72"/>
        <v/>
      </c>
      <c r="R592">
        <f t="shared" si="73"/>
        <v>1</v>
      </c>
      <c r="S592">
        <f t="shared" si="76"/>
        <v>3.5398230828743618</v>
      </c>
    </row>
    <row r="593" spans="1:19" x14ac:dyDescent="0.25">
      <c r="A593" t="s">
        <v>617</v>
      </c>
      <c r="B593">
        <v>12127.552734000001</v>
      </c>
      <c r="C593">
        <v>12551.400390999999</v>
      </c>
      <c r="D593">
        <v>12124.1875</v>
      </c>
      <c r="E593">
        <v>12255.573242</v>
      </c>
      <c r="F593">
        <v>12491.099609000001</v>
      </c>
      <c r="G593">
        <v>12509.299805000001</v>
      </c>
      <c r="H593">
        <v>12551.400390999999</v>
      </c>
      <c r="I593">
        <v>11944.599609000001</v>
      </c>
      <c r="J593">
        <v>12374.099609000001</v>
      </c>
      <c r="L593" t="str">
        <f t="shared" si="74"/>
        <v>25MAR2022:16:00:00</v>
      </c>
      <c r="M593">
        <v>16</v>
      </c>
      <c r="N593">
        <f t="shared" si="75"/>
        <v>423.84765699999843</v>
      </c>
      <c r="O593" t="str">
        <f t="shared" si="70"/>
        <v/>
      </c>
      <c r="P593">
        <f t="shared" si="71"/>
        <v>423.84765699999843</v>
      </c>
      <c r="Q593" t="str">
        <f t="shared" si="72"/>
        <v/>
      </c>
      <c r="R593">
        <f t="shared" si="73"/>
        <v>1</v>
      </c>
      <c r="S593">
        <f t="shared" si="76"/>
        <v>3.4949149782851676</v>
      </c>
    </row>
    <row r="594" spans="1:19" x14ac:dyDescent="0.25">
      <c r="A594" t="s">
        <v>618</v>
      </c>
      <c r="B594">
        <v>12342.916015999999</v>
      </c>
      <c r="C594">
        <v>12646.5</v>
      </c>
      <c r="D594">
        <v>12213.532227</v>
      </c>
      <c r="E594">
        <v>12378.477539</v>
      </c>
      <c r="F594">
        <v>12619.099609000001</v>
      </c>
      <c r="G594">
        <v>12631.900390999999</v>
      </c>
      <c r="H594">
        <v>12646.5</v>
      </c>
      <c r="I594">
        <v>12023</v>
      </c>
      <c r="J594">
        <v>12480.125</v>
      </c>
      <c r="L594" t="str">
        <f t="shared" si="74"/>
        <v>25MAR2022:17:00:00</v>
      </c>
      <c r="M594">
        <v>17</v>
      </c>
      <c r="N594">
        <f t="shared" si="75"/>
        <v>303.58398400000078</v>
      </c>
      <c r="O594" t="str">
        <f t="shared" si="70"/>
        <v/>
      </c>
      <c r="P594">
        <f t="shared" si="71"/>
        <v>303.58398400000078</v>
      </c>
      <c r="Q594" t="str">
        <f t="shared" si="72"/>
        <v/>
      </c>
      <c r="R594">
        <f t="shared" si="73"/>
        <v>1</v>
      </c>
      <c r="S594">
        <f t="shared" si="76"/>
        <v>2.4595807312183595</v>
      </c>
    </row>
    <row r="595" spans="1:19" x14ac:dyDescent="0.25">
      <c r="A595" t="s">
        <v>619</v>
      </c>
      <c r="B595">
        <v>12479.591796999999</v>
      </c>
      <c r="C595">
        <v>12489.200194999999</v>
      </c>
      <c r="D595">
        <v>12219.475586</v>
      </c>
      <c r="E595">
        <v>12453.175781</v>
      </c>
      <c r="F595">
        <v>12506</v>
      </c>
      <c r="G595">
        <v>12512.299805000001</v>
      </c>
      <c r="H595">
        <v>12489.200194999999</v>
      </c>
      <c r="I595">
        <v>11881.5</v>
      </c>
      <c r="J595">
        <v>12347.25</v>
      </c>
      <c r="L595" t="str">
        <f t="shared" si="74"/>
        <v>25MAR2022:18:00:00</v>
      </c>
      <c r="M595">
        <v>18</v>
      </c>
      <c r="N595">
        <f t="shared" si="75"/>
        <v>9.6083980000003066</v>
      </c>
      <c r="O595" t="str">
        <f t="shared" si="70"/>
        <v/>
      </c>
      <c r="P595">
        <f t="shared" si="71"/>
        <v>9.6083980000003066</v>
      </c>
      <c r="Q595" t="str">
        <f t="shared" si="72"/>
        <v/>
      </c>
      <c r="R595">
        <f t="shared" si="73"/>
        <v>1</v>
      </c>
      <c r="S595">
        <f t="shared" si="76"/>
        <v>7.6992886917263553E-2</v>
      </c>
    </row>
    <row r="596" spans="1:19" x14ac:dyDescent="0.25">
      <c r="A596" t="s">
        <v>620</v>
      </c>
      <c r="B596">
        <v>12278.537109000001</v>
      </c>
      <c r="C596">
        <v>12041.5</v>
      </c>
      <c r="D596">
        <v>11946.736328000001</v>
      </c>
      <c r="E596">
        <v>12205.683594</v>
      </c>
      <c r="F596">
        <v>12091.200194999999</v>
      </c>
      <c r="G596">
        <v>12087.5</v>
      </c>
      <c r="H596">
        <v>12041.5</v>
      </c>
      <c r="I596">
        <v>11484</v>
      </c>
      <c r="J596">
        <v>11926.049805000001</v>
      </c>
      <c r="L596" t="str">
        <f t="shared" si="74"/>
        <v>25MAR2022:19:00:00</v>
      </c>
      <c r="M596">
        <v>19</v>
      </c>
      <c r="N596">
        <f t="shared" si="75"/>
        <v>-237.03710900000078</v>
      </c>
      <c r="O596">
        <f t="shared" si="70"/>
        <v>-237.03710900000078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1.9304995936873932</v>
      </c>
    </row>
    <row r="597" spans="1:19" x14ac:dyDescent="0.25">
      <c r="A597" t="s">
        <v>621</v>
      </c>
      <c r="B597">
        <v>11969.184569999999</v>
      </c>
      <c r="C597">
        <v>11729.099609000001</v>
      </c>
      <c r="D597">
        <v>11780.723633</v>
      </c>
      <c r="E597">
        <v>11957.939453000001</v>
      </c>
      <c r="F597">
        <v>11822.799805000001</v>
      </c>
      <c r="G597">
        <v>11789.700194999999</v>
      </c>
      <c r="H597">
        <v>11729.099609000001</v>
      </c>
      <c r="I597">
        <v>11226.299805000001</v>
      </c>
      <c r="J597">
        <v>11641.975586</v>
      </c>
      <c r="L597" t="str">
        <f t="shared" si="74"/>
        <v>25MAR2022:20:00:00</v>
      </c>
      <c r="M597">
        <v>20</v>
      </c>
      <c r="N597">
        <f t="shared" si="75"/>
        <v>-240.08496099999866</v>
      </c>
      <c r="O597">
        <f t="shared" si="70"/>
        <v>-240.08496099999866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2.0058589588613778</v>
      </c>
    </row>
    <row r="598" spans="1:19" x14ac:dyDescent="0.25">
      <c r="A598" t="s">
        <v>622</v>
      </c>
      <c r="B598">
        <v>11732.065430000001</v>
      </c>
      <c r="C598">
        <v>11672.099609000001</v>
      </c>
      <c r="D598">
        <v>11565.136719</v>
      </c>
      <c r="E598">
        <v>11851.874023</v>
      </c>
      <c r="F598">
        <v>11787.799805000001</v>
      </c>
      <c r="G598">
        <v>11746.599609000001</v>
      </c>
      <c r="H598">
        <v>11672.099609000001</v>
      </c>
      <c r="I598">
        <v>11201.400390999999</v>
      </c>
      <c r="J598">
        <v>11601.974609000001</v>
      </c>
      <c r="L598" t="str">
        <f t="shared" si="74"/>
        <v>25MAR2022:21:00:00</v>
      </c>
      <c r="M598">
        <v>21</v>
      </c>
      <c r="N598">
        <f t="shared" si="75"/>
        <v>-59.965820999999778</v>
      </c>
      <c r="O598">
        <f t="shared" si="70"/>
        <v>-59.965820999999778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0.51112757048440516</v>
      </c>
    </row>
    <row r="599" spans="1:19" x14ac:dyDescent="0.25">
      <c r="A599" t="s">
        <v>623</v>
      </c>
      <c r="B599">
        <v>11405.356444999999</v>
      </c>
      <c r="C599">
        <v>11321.599609000001</v>
      </c>
      <c r="D599">
        <v>11083.514648</v>
      </c>
      <c r="E599">
        <v>11346.829102</v>
      </c>
      <c r="F599">
        <v>11480.700194999999</v>
      </c>
      <c r="G599">
        <v>11399.099609000001</v>
      </c>
      <c r="H599">
        <v>11321.599609000001</v>
      </c>
      <c r="I599">
        <v>10890</v>
      </c>
      <c r="J599">
        <v>11272.849609000001</v>
      </c>
      <c r="L599" t="str">
        <f t="shared" si="74"/>
        <v>25MAR2022:22:00:00</v>
      </c>
      <c r="M599">
        <v>22</v>
      </c>
      <c r="N599">
        <f t="shared" si="75"/>
        <v>-83.756835999998657</v>
      </c>
      <c r="O599">
        <f t="shared" si="70"/>
        <v>-83.756835999998657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0.73436403679182571</v>
      </c>
    </row>
    <row r="600" spans="1:19" x14ac:dyDescent="0.25">
      <c r="A600" t="s">
        <v>624</v>
      </c>
      <c r="B600">
        <v>10885.916992</v>
      </c>
      <c r="C600">
        <v>10855</v>
      </c>
      <c r="D600">
        <v>10639.474609000001</v>
      </c>
      <c r="E600">
        <v>10761.500977</v>
      </c>
      <c r="F600">
        <v>10988.5</v>
      </c>
      <c r="G600">
        <v>10912.599609000001</v>
      </c>
      <c r="H600">
        <v>10855</v>
      </c>
      <c r="I600">
        <v>10507.799805000001</v>
      </c>
      <c r="J600">
        <v>10815.974609000001</v>
      </c>
      <c r="L600" t="str">
        <f t="shared" si="74"/>
        <v>25MAR2022:23:00:00</v>
      </c>
      <c r="M600">
        <v>23</v>
      </c>
      <c r="N600">
        <f t="shared" si="75"/>
        <v>-30.916992000000391</v>
      </c>
      <c r="O600">
        <f t="shared" si="70"/>
        <v>-30.916992000000391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0.28400907358306254</v>
      </c>
    </row>
    <row r="601" spans="1:19" x14ac:dyDescent="0.25">
      <c r="A601" t="s">
        <v>625</v>
      </c>
      <c r="B601">
        <v>10340.641602</v>
      </c>
      <c r="C601">
        <v>10308</v>
      </c>
      <c r="D601">
        <v>10124.914063</v>
      </c>
      <c r="E601">
        <v>10149.537109000001</v>
      </c>
      <c r="F601">
        <v>10408.5</v>
      </c>
      <c r="G601">
        <v>10336.900390999999</v>
      </c>
      <c r="H601">
        <v>10308</v>
      </c>
      <c r="I601">
        <v>10052.900390999999</v>
      </c>
      <c r="J601">
        <v>10276.575194999999</v>
      </c>
      <c r="L601" t="str">
        <f t="shared" si="74"/>
        <v>26MAR2022:00:00:00</v>
      </c>
      <c r="M601">
        <v>24</v>
      </c>
      <c r="N601">
        <f t="shared" si="75"/>
        <v>-32.641601999999693</v>
      </c>
      <c r="O601">
        <f t="shared" si="70"/>
        <v>-32.641601999999693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0.31566321758687033</v>
      </c>
    </row>
    <row r="602" spans="1:19" x14ac:dyDescent="0.25">
      <c r="A602" t="s">
        <v>626</v>
      </c>
      <c r="B602">
        <v>9857.6542969000002</v>
      </c>
      <c r="C602">
        <v>9968.4404297000001</v>
      </c>
      <c r="D602">
        <v>9767.1220702999999</v>
      </c>
      <c r="E602">
        <v>9685.28125</v>
      </c>
      <c r="F602">
        <v>9931.4101563000004</v>
      </c>
      <c r="G602">
        <v>9968.4404297000001</v>
      </c>
      <c r="H602">
        <v>9862.3300780999998</v>
      </c>
      <c r="I602">
        <v>9797.8398438000004</v>
      </c>
      <c r="J602">
        <v>9890.0058594000002</v>
      </c>
      <c r="L602" t="str">
        <f t="shared" si="74"/>
        <v>26MAR2022:01:00:00</v>
      </c>
      <c r="M602">
        <v>1</v>
      </c>
      <c r="N602">
        <f t="shared" si="75"/>
        <v>110.7861327999999</v>
      </c>
      <c r="O602" t="str">
        <f t="shared" si="70"/>
        <v/>
      </c>
      <c r="P602">
        <f t="shared" si="71"/>
        <v>110.7861327999999</v>
      </c>
      <c r="Q602" t="str">
        <f t="shared" si="72"/>
        <v/>
      </c>
      <c r="R602">
        <f t="shared" si="73"/>
        <v>1</v>
      </c>
      <c r="S602">
        <f t="shared" si="76"/>
        <v>1.1238589776356789</v>
      </c>
    </row>
    <row r="603" spans="1:19" x14ac:dyDescent="0.25">
      <c r="A603" t="s">
        <v>627</v>
      </c>
      <c r="B603">
        <v>9526.7431641000003</v>
      </c>
      <c r="C603">
        <v>9577.5</v>
      </c>
      <c r="D603">
        <v>9409.2021483999997</v>
      </c>
      <c r="E603">
        <v>9342.5761719000002</v>
      </c>
      <c r="F603">
        <v>9536.4804688000004</v>
      </c>
      <c r="G603">
        <v>9577.5</v>
      </c>
      <c r="H603">
        <v>9546.9199219000002</v>
      </c>
      <c r="I603">
        <v>9489.0800780999998</v>
      </c>
      <c r="J603">
        <v>9537.4951172000001</v>
      </c>
      <c r="L603" t="str">
        <f t="shared" si="74"/>
        <v>26MAR2022:02:00:00</v>
      </c>
      <c r="M603">
        <v>2</v>
      </c>
      <c r="N603">
        <f t="shared" si="75"/>
        <v>50.756835899999714</v>
      </c>
      <c r="O603" t="str">
        <f t="shared" si="70"/>
        <v/>
      </c>
      <c r="P603">
        <f t="shared" si="71"/>
        <v>50.756835899999714</v>
      </c>
      <c r="Q603" t="str">
        <f t="shared" si="72"/>
        <v/>
      </c>
      <c r="R603">
        <f t="shared" si="73"/>
        <v>1</v>
      </c>
      <c r="S603">
        <f t="shared" si="76"/>
        <v>0.53278266271802821</v>
      </c>
    </row>
    <row r="604" spans="1:19" x14ac:dyDescent="0.25">
      <c r="A604" t="s">
        <v>628</v>
      </c>
      <c r="B604">
        <v>9321.234375</v>
      </c>
      <c r="C604">
        <v>9315.1503905999998</v>
      </c>
      <c r="D604">
        <v>9214.2753905999998</v>
      </c>
      <c r="E604">
        <v>9232.0351563000004</v>
      </c>
      <c r="F604">
        <v>9262.4003905999998</v>
      </c>
      <c r="G604">
        <v>9315.1503905999998</v>
      </c>
      <c r="H604">
        <v>9363.6201172000001</v>
      </c>
      <c r="I604">
        <v>9314.7695313000004</v>
      </c>
      <c r="J604">
        <v>9313.9853516000003</v>
      </c>
      <c r="L604" t="str">
        <f t="shared" si="74"/>
        <v>26MAR2022:03:00:00</v>
      </c>
      <c r="M604">
        <v>3</v>
      </c>
      <c r="N604">
        <f t="shared" si="75"/>
        <v>-6.0839844000001904</v>
      </c>
      <c r="O604">
        <f t="shared" si="70"/>
        <v>-6.0839844000001904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6.5270157955878996E-2</v>
      </c>
    </row>
    <row r="605" spans="1:19" x14ac:dyDescent="0.25">
      <c r="A605" t="s">
        <v>629</v>
      </c>
      <c r="B605">
        <v>9276.8847655999998</v>
      </c>
      <c r="C605">
        <v>9206.4404297000001</v>
      </c>
      <c r="D605">
        <v>9111.9365233999997</v>
      </c>
      <c r="E605">
        <v>9229.4160155999998</v>
      </c>
      <c r="F605">
        <v>9162.9697266000003</v>
      </c>
      <c r="G605">
        <v>9206.4404297000001</v>
      </c>
      <c r="H605">
        <v>9247.8398438000004</v>
      </c>
      <c r="I605">
        <v>9189.2900391000003</v>
      </c>
      <c r="J605">
        <v>9201.6347655999998</v>
      </c>
      <c r="L605" t="str">
        <f t="shared" si="74"/>
        <v>26MAR2022:04:00:00</v>
      </c>
      <c r="M605">
        <v>4</v>
      </c>
      <c r="N605">
        <f t="shared" si="75"/>
        <v>-70.444335899999714</v>
      </c>
      <c r="O605">
        <f t="shared" si="70"/>
        <v>-70.444335899999714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0.75935335707970919</v>
      </c>
    </row>
    <row r="606" spans="1:19" x14ac:dyDescent="0.25">
      <c r="A606" t="s">
        <v>630</v>
      </c>
      <c r="B606">
        <v>9194.5273438000004</v>
      </c>
      <c r="C606">
        <v>9203.1103516000003</v>
      </c>
      <c r="D606">
        <v>9059.7714844000002</v>
      </c>
      <c r="E606">
        <v>9258.9863280999998</v>
      </c>
      <c r="F606">
        <v>9166.9296875</v>
      </c>
      <c r="G606">
        <v>9203.1103516000003</v>
      </c>
      <c r="H606">
        <v>9231.1298827999999</v>
      </c>
      <c r="I606">
        <v>9168.2304688000004</v>
      </c>
      <c r="J606">
        <v>9192.3496094000002</v>
      </c>
      <c r="L606" t="str">
        <f t="shared" si="74"/>
        <v>26MAR2022:05:00:00</v>
      </c>
      <c r="M606">
        <v>5</v>
      </c>
      <c r="N606">
        <f t="shared" si="75"/>
        <v>8.5830077999999048</v>
      </c>
      <c r="O606" t="str">
        <f t="shared" si="70"/>
        <v/>
      </c>
      <c r="P606">
        <f t="shared" si="71"/>
        <v>8.5830077999999048</v>
      </c>
      <c r="Q606" t="str">
        <f t="shared" si="72"/>
        <v/>
      </c>
      <c r="R606">
        <f t="shared" si="73"/>
        <v>1</v>
      </c>
      <c r="S606">
        <f t="shared" si="76"/>
        <v>9.3349092118232127E-2</v>
      </c>
    </row>
    <row r="607" spans="1:19" x14ac:dyDescent="0.25">
      <c r="A607" t="s">
        <v>631</v>
      </c>
      <c r="B607">
        <v>9287.9511719000002</v>
      </c>
      <c r="C607">
        <v>9339.2695313000004</v>
      </c>
      <c r="D607">
        <v>9194.2861327999999</v>
      </c>
      <c r="E607">
        <v>9473.6660155999998</v>
      </c>
      <c r="F607">
        <v>9308.8603516000003</v>
      </c>
      <c r="G607">
        <v>9339.2695313000004</v>
      </c>
      <c r="H607">
        <v>9345.2695313000004</v>
      </c>
      <c r="I607">
        <v>9278.7695313000004</v>
      </c>
      <c r="J607">
        <v>9318.0419922000001</v>
      </c>
      <c r="L607" t="str">
        <f t="shared" si="74"/>
        <v>26MAR2022:06:00:00</v>
      </c>
      <c r="M607">
        <v>6</v>
      </c>
      <c r="N607">
        <f t="shared" si="75"/>
        <v>51.31835940000019</v>
      </c>
      <c r="O607" t="str">
        <f t="shared" si="70"/>
        <v/>
      </c>
      <c r="P607">
        <f t="shared" si="71"/>
        <v>51.31835940000019</v>
      </c>
      <c r="Q607" t="str">
        <f t="shared" si="72"/>
        <v/>
      </c>
      <c r="R607">
        <f t="shared" si="73"/>
        <v>1</v>
      </c>
      <c r="S607">
        <f t="shared" si="76"/>
        <v>0.55252615404848415</v>
      </c>
    </row>
    <row r="608" spans="1:19" x14ac:dyDescent="0.25">
      <c r="A608" t="s">
        <v>632</v>
      </c>
      <c r="B608">
        <v>9552.7802733999997</v>
      </c>
      <c r="C608">
        <v>9609.1601563000004</v>
      </c>
      <c r="D608">
        <v>9510.6162108999997</v>
      </c>
      <c r="E608">
        <v>9815.3691405999998</v>
      </c>
      <c r="F608">
        <v>9612.6699219000002</v>
      </c>
      <c r="G608">
        <v>9609.1601563000004</v>
      </c>
      <c r="H608">
        <v>9593.1796875</v>
      </c>
      <c r="I608">
        <v>9526.3798827999999</v>
      </c>
      <c r="J608">
        <v>9585.3476563000004</v>
      </c>
      <c r="L608" t="str">
        <f t="shared" si="74"/>
        <v>26MAR2022:07:00:00</v>
      </c>
      <c r="M608">
        <v>7</v>
      </c>
      <c r="N608">
        <f t="shared" si="75"/>
        <v>56.379882900000666</v>
      </c>
      <c r="O608" t="str">
        <f t="shared" si="70"/>
        <v/>
      </c>
      <c r="P608">
        <f t="shared" si="71"/>
        <v>56.379882900000666</v>
      </c>
      <c r="Q608" t="str">
        <f t="shared" si="72"/>
        <v/>
      </c>
      <c r="R608">
        <f t="shared" si="73"/>
        <v>1</v>
      </c>
      <c r="S608">
        <f t="shared" si="76"/>
        <v>0.59019344406980789</v>
      </c>
    </row>
    <row r="609" spans="1:19" x14ac:dyDescent="0.25">
      <c r="A609" t="s">
        <v>633</v>
      </c>
      <c r="B609">
        <v>9803.6894530999998</v>
      </c>
      <c r="C609">
        <v>9893.7597655999998</v>
      </c>
      <c r="D609">
        <v>9839.9394530999998</v>
      </c>
      <c r="E609">
        <v>10167.409180000001</v>
      </c>
      <c r="F609">
        <v>9908.8701172000001</v>
      </c>
      <c r="G609">
        <v>9893.7597655999998</v>
      </c>
      <c r="H609">
        <v>9868.0400391000003</v>
      </c>
      <c r="I609">
        <v>9794.2900391000003</v>
      </c>
      <c r="J609">
        <v>9866.2392577999999</v>
      </c>
      <c r="L609" t="str">
        <f t="shared" si="74"/>
        <v>26MAR2022:08:00:00</v>
      </c>
      <c r="M609">
        <v>8</v>
      </c>
      <c r="N609">
        <f t="shared" si="75"/>
        <v>90.0703125</v>
      </c>
      <c r="O609" t="str">
        <f t="shared" si="70"/>
        <v/>
      </c>
      <c r="P609">
        <f t="shared" si="71"/>
        <v>90.0703125</v>
      </c>
      <c r="Q609" t="str">
        <f t="shared" si="72"/>
        <v/>
      </c>
      <c r="R609">
        <f t="shared" si="73"/>
        <v>1</v>
      </c>
      <c r="S609">
        <f t="shared" si="76"/>
        <v>0.91873893936449702</v>
      </c>
    </row>
    <row r="610" spans="1:19" x14ac:dyDescent="0.25">
      <c r="A610" t="s">
        <v>634</v>
      </c>
      <c r="B610">
        <v>10122.123046999999</v>
      </c>
      <c r="C610">
        <v>10226.5</v>
      </c>
      <c r="D610">
        <v>10027.307617</v>
      </c>
      <c r="E610">
        <v>10258.981444999999</v>
      </c>
      <c r="F610">
        <v>10186.700194999999</v>
      </c>
      <c r="G610">
        <v>10226.5</v>
      </c>
      <c r="H610">
        <v>10186.900390999999</v>
      </c>
      <c r="I610">
        <v>10141.099609000001</v>
      </c>
      <c r="J610">
        <v>10185.299805000001</v>
      </c>
      <c r="L610" t="str">
        <f t="shared" si="74"/>
        <v>26MAR2022:09:00:00</v>
      </c>
      <c r="M610">
        <v>9</v>
      </c>
      <c r="N610">
        <f t="shared" si="75"/>
        <v>104.37695300000087</v>
      </c>
      <c r="O610" t="str">
        <f t="shared" si="70"/>
        <v/>
      </c>
      <c r="P610">
        <f t="shared" si="71"/>
        <v>104.37695300000087</v>
      </c>
      <c r="Q610" t="str">
        <f t="shared" si="72"/>
        <v/>
      </c>
      <c r="R610">
        <f t="shared" si="73"/>
        <v>1</v>
      </c>
      <c r="S610">
        <f t="shared" si="76"/>
        <v>1.0311764885226937</v>
      </c>
    </row>
    <row r="611" spans="1:19" x14ac:dyDescent="0.25">
      <c r="A611" t="s">
        <v>635</v>
      </c>
      <c r="B611">
        <v>10501.416992</v>
      </c>
      <c r="C611">
        <v>10620.799805000001</v>
      </c>
      <c r="D611">
        <v>10458.261719</v>
      </c>
      <c r="E611">
        <v>10590.453125</v>
      </c>
      <c r="F611">
        <v>10543.299805000001</v>
      </c>
      <c r="G611">
        <v>10620.799805000001</v>
      </c>
      <c r="H611">
        <v>10548.799805000001</v>
      </c>
      <c r="I611">
        <v>10559.599609000001</v>
      </c>
      <c r="J611">
        <v>10568.125</v>
      </c>
      <c r="L611" t="str">
        <f t="shared" si="74"/>
        <v>26MAR2022:10:00:00</v>
      </c>
      <c r="M611">
        <v>10</v>
      </c>
      <c r="N611">
        <f t="shared" si="75"/>
        <v>119.38281300000017</v>
      </c>
      <c r="O611" t="str">
        <f t="shared" si="70"/>
        <v/>
      </c>
      <c r="P611">
        <f t="shared" si="71"/>
        <v>119.38281300000017</v>
      </c>
      <c r="Q611" t="str">
        <f t="shared" si="72"/>
        <v/>
      </c>
      <c r="R611">
        <f t="shared" si="73"/>
        <v>1</v>
      </c>
      <c r="S611">
        <f t="shared" si="76"/>
        <v>1.136825754952367</v>
      </c>
    </row>
    <row r="612" spans="1:19" x14ac:dyDescent="0.25">
      <c r="A612" t="s">
        <v>636</v>
      </c>
      <c r="B612">
        <v>10858.873046999999</v>
      </c>
      <c r="C612">
        <v>10954.200194999999</v>
      </c>
      <c r="D612">
        <v>10762.527344</v>
      </c>
      <c r="E612">
        <v>10710.198242</v>
      </c>
      <c r="F612">
        <v>10931.299805000001</v>
      </c>
      <c r="G612">
        <v>10954.200194999999</v>
      </c>
      <c r="H612">
        <v>10811</v>
      </c>
      <c r="I612">
        <v>10872.5</v>
      </c>
      <c r="J612">
        <v>10892.25</v>
      </c>
      <c r="L612" t="str">
        <f t="shared" si="74"/>
        <v>26MAR2022:11:00:00</v>
      </c>
      <c r="M612">
        <v>11</v>
      </c>
      <c r="N612">
        <f t="shared" si="75"/>
        <v>95.327148000000307</v>
      </c>
      <c r="O612" t="str">
        <f t="shared" si="70"/>
        <v/>
      </c>
      <c r="P612">
        <f t="shared" si="71"/>
        <v>95.327148000000307</v>
      </c>
      <c r="Q612" t="str">
        <f t="shared" si="72"/>
        <v/>
      </c>
      <c r="R612">
        <f t="shared" si="73"/>
        <v>1</v>
      </c>
      <c r="S612">
        <f t="shared" si="76"/>
        <v>0.87787330773092065</v>
      </c>
    </row>
    <row r="613" spans="1:19" x14ac:dyDescent="0.25">
      <c r="A613" t="s">
        <v>637</v>
      </c>
      <c r="B613">
        <v>11153.894531</v>
      </c>
      <c r="C613">
        <v>11271.400390999999</v>
      </c>
      <c r="D613">
        <v>11050.272461</v>
      </c>
      <c r="E613">
        <v>10926.758789</v>
      </c>
      <c r="F613">
        <v>11341.700194999999</v>
      </c>
      <c r="G613">
        <v>11271.400390999999</v>
      </c>
      <c r="H613">
        <v>11040.400390999999</v>
      </c>
      <c r="I613">
        <v>11146.200194999999</v>
      </c>
      <c r="J613">
        <v>11199.924805000001</v>
      </c>
      <c r="L613" t="str">
        <f t="shared" si="74"/>
        <v>26MAR2022:12:00:00</v>
      </c>
      <c r="M613">
        <v>12</v>
      </c>
      <c r="N613">
        <f t="shared" si="75"/>
        <v>117.5058599999993</v>
      </c>
      <c r="O613" t="str">
        <f t="shared" si="70"/>
        <v/>
      </c>
      <c r="P613">
        <f t="shared" si="71"/>
        <v>117.5058599999993</v>
      </c>
      <c r="Q613" t="str">
        <f t="shared" si="72"/>
        <v/>
      </c>
      <c r="R613">
        <f t="shared" si="73"/>
        <v>1</v>
      </c>
      <c r="S613">
        <f t="shared" si="76"/>
        <v>1.0534962445037961</v>
      </c>
    </row>
    <row r="614" spans="1:19" x14ac:dyDescent="0.25">
      <c r="A614" t="s">
        <v>638</v>
      </c>
      <c r="B614">
        <v>11416.986328000001</v>
      </c>
      <c r="C614">
        <v>11556.5</v>
      </c>
      <c r="D614">
        <v>11324.123046999999</v>
      </c>
      <c r="E614">
        <v>11180.028319999999</v>
      </c>
      <c r="F614">
        <v>11675.5</v>
      </c>
      <c r="G614">
        <v>11556.5</v>
      </c>
      <c r="H614">
        <v>11242.900390999999</v>
      </c>
      <c r="I614">
        <v>11391.099609000001</v>
      </c>
      <c r="J614">
        <v>11466.5</v>
      </c>
      <c r="L614" t="str">
        <f t="shared" si="74"/>
        <v>26MAR2022:13:00:00</v>
      </c>
      <c r="M614">
        <v>13</v>
      </c>
      <c r="N614">
        <f t="shared" si="75"/>
        <v>139.51367199999913</v>
      </c>
      <c r="O614" t="str">
        <f t="shared" si="70"/>
        <v/>
      </c>
      <c r="P614">
        <f t="shared" si="71"/>
        <v>139.51367199999913</v>
      </c>
      <c r="Q614" t="str">
        <f t="shared" si="72"/>
        <v/>
      </c>
      <c r="R614">
        <f t="shared" si="73"/>
        <v>1</v>
      </c>
      <c r="S614">
        <f t="shared" si="76"/>
        <v>1.2219833500005495</v>
      </c>
    </row>
    <row r="615" spans="1:19" x14ac:dyDescent="0.25">
      <c r="A615" t="s">
        <v>639</v>
      </c>
      <c r="B615">
        <v>11689.696289</v>
      </c>
      <c r="C615">
        <v>11878.799805000001</v>
      </c>
      <c r="D615">
        <v>11681.552734000001</v>
      </c>
      <c r="E615">
        <v>11571.635742</v>
      </c>
      <c r="F615">
        <v>11967</v>
      </c>
      <c r="G615">
        <v>11878.799805000001</v>
      </c>
      <c r="H615">
        <v>11487</v>
      </c>
      <c r="I615">
        <v>11674.5</v>
      </c>
      <c r="J615">
        <v>11751.825194999999</v>
      </c>
      <c r="L615" t="str">
        <f t="shared" si="74"/>
        <v>26MAR2022:14:00:00</v>
      </c>
      <c r="M615">
        <v>14</v>
      </c>
      <c r="N615">
        <f t="shared" si="75"/>
        <v>189.10351600000104</v>
      </c>
      <c r="O615" t="str">
        <f t="shared" si="70"/>
        <v/>
      </c>
      <c r="P615">
        <f t="shared" si="71"/>
        <v>189.10351600000104</v>
      </c>
      <c r="Q615" t="str">
        <f t="shared" si="72"/>
        <v/>
      </c>
      <c r="R615">
        <f t="shared" si="73"/>
        <v>1</v>
      </c>
      <c r="S615">
        <f t="shared" si="76"/>
        <v>1.6176940044023844</v>
      </c>
    </row>
    <row r="616" spans="1:19" x14ac:dyDescent="0.25">
      <c r="A616" t="s">
        <v>640</v>
      </c>
      <c r="B616">
        <v>12195.145508</v>
      </c>
      <c r="C616">
        <v>12194.400390999999</v>
      </c>
      <c r="D616">
        <v>11788.461914</v>
      </c>
      <c r="E616">
        <v>11908.527344</v>
      </c>
      <c r="F616">
        <v>12296.700194999999</v>
      </c>
      <c r="G616">
        <v>12194.400390999999</v>
      </c>
      <c r="H616">
        <v>11731.799805000001</v>
      </c>
      <c r="I616">
        <v>11948.5</v>
      </c>
      <c r="J616">
        <v>12042.850586</v>
      </c>
      <c r="L616" t="str">
        <f t="shared" si="74"/>
        <v>26MAR2022:15:00:00</v>
      </c>
      <c r="M616">
        <v>15</v>
      </c>
      <c r="N616">
        <f t="shared" si="75"/>
        <v>-0.74511700000039127</v>
      </c>
      <c r="O616">
        <f t="shared" si="70"/>
        <v>-0.74511700000039127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6.1099475976862721E-3</v>
      </c>
    </row>
    <row r="617" spans="1:19" x14ac:dyDescent="0.25">
      <c r="A617" t="s">
        <v>641</v>
      </c>
      <c r="B617">
        <v>12659.301758</v>
      </c>
      <c r="C617">
        <v>12466</v>
      </c>
      <c r="D617">
        <v>11918.203125</v>
      </c>
      <c r="E617">
        <v>12259.691406</v>
      </c>
      <c r="F617">
        <v>12574.900390999999</v>
      </c>
      <c r="G617">
        <v>12466</v>
      </c>
      <c r="H617">
        <v>11961.900390999999</v>
      </c>
      <c r="I617">
        <v>12191.900390999999</v>
      </c>
      <c r="J617">
        <v>12298.675781</v>
      </c>
      <c r="L617" t="str">
        <f t="shared" si="74"/>
        <v>26MAR2022:16:00:00</v>
      </c>
      <c r="M617">
        <v>16</v>
      </c>
      <c r="N617">
        <f t="shared" si="75"/>
        <v>-193.30175799999961</v>
      </c>
      <c r="O617">
        <f t="shared" si="70"/>
        <v>-193.30175799999961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1.5269543431006634</v>
      </c>
    </row>
    <row r="618" spans="1:19" x14ac:dyDescent="0.25">
      <c r="A618" t="s">
        <v>642</v>
      </c>
      <c r="B618">
        <v>12994.244140999999</v>
      </c>
      <c r="C618">
        <v>12618.200194999999</v>
      </c>
      <c r="D618">
        <v>12007.830078000001</v>
      </c>
      <c r="E618">
        <v>12441.076171999999</v>
      </c>
      <c r="F618">
        <v>12733.700194999999</v>
      </c>
      <c r="G618">
        <v>12618.200194999999</v>
      </c>
      <c r="H618">
        <v>12103.900390999999</v>
      </c>
      <c r="I618">
        <v>12329.200194999999</v>
      </c>
      <c r="J618">
        <v>12446.25</v>
      </c>
      <c r="L618" t="str">
        <f t="shared" si="74"/>
        <v>26MAR2022:17:00:00</v>
      </c>
      <c r="M618">
        <v>17</v>
      </c>
      <c r="N618">
        <f t="shared" si="75"/>
        <v>-376.04394599999978</v>
      </c>
      <c r="O618">
        <f t="shared" si="70"/>
        <v>-376.04394599999978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2.8939270489269147</v>
      </c>
    </row>
    <row r="619" spans="1:19" x14ac:dyDescent="0.25">
      <c r="A619" t="s">
        <v>643</v>
      </c>
      <c r="B619">
        <v>13075.686523</v>
      </c>
      <c r="C619">
        <v>12525.200194999999</v>
      </c>
      <c r="D619">
        <v>11970.480469</v>
      </c>
      <c r="E619">
        <v>12469.630859000001</v>
      </c>
      <c r="F619">
        <v>12645</v>
      </c>
      <c r="G619">
        <v>12525.200194999999</v>
      </c>
      <c r="H619">
        <v>12027</v>
      </c>
      <c r="I619">
        <v>12230.599609000001</v>
      </c>
      <c r="J619">
        <v>12356.949219</v>
      </c>
      <c r="L619" t="str">
        <f t="shared" si="74"/>
        <v>26MAR2022:18:00:00</v>
      </c>
      <c r="M619">
        <v>18</v>
      </c>
      <c r="N619">
        <f t="shared" si="75"/>
        <v>-550.48632800000087</v>
      </c>
      <c r="O619">
        <f t="shared" si="70"/>
        <v>-550.48632800000087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4.2099994293355145</v>
      </c>
    </row>
    <row r="620" spans="1:19" x14ac:dyDescent="0.25">
      <c r="A620" t="s">
        <v>644</v>
      </c>
      <c r="B620">
        <v>12806.607421999999</v>
      </c>
      <c r="C620">
        <v>12180</v>
      </c>
      <c r="D620">
        <v>11859.420898</v>
      </c>
      <c r="E620">
        <v>12300.860352</v>
      </c>
      <c r="F620">
        <v>12301.200194999999</v>
      </c>
      <c r="G620">
        <v>12180</v>
      </c>
      <c r="H620">
        <v>11714.799805000001</v>
      </c>
      <c r="I620">
        <v>11886.900390999999</v>
      </c>
      <c r="J620">
        <v>12020.724609000001</v>
      </c>
      <c r="L620" t="str">
        <f t="shared" si="74"/>
        <v>26MAR2022:19:00:00</v>
      </c>
      <c r="M620">
        <v>19</v>
      </c>
      <c r="N620">
        <f t="shared" si="75"/>
        <v>-626.60742199999913</v>
      </c>
      <c r="O620">
        <f t="shared" si="70"/>
        <v>-626.60742199999913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4.8928447742028336</v>
      </c>
    </row>
    <row r="621" spans="1:19" x14ac:dyDescent="0.25">
      <c r="A621" t="s">
        <v>645</v>
      </c>
      <c r="B621">
        <v>12200.122069999999</v>
      </c>
      <c r="C621">
        <v>11879.299805000001</v>
      </c>
      <c r="D621">
        <v>11704.448242</v>
      </c>
      <c r="E621">
        <v>12048.887694999999</v>
      </c>
      <c r="F621">
        <v>12000.700194999999</v>
      </c>
      <c r="G621">
        <v>11879.299805000001</v>
      </c>
      <c r="H621">
        <v>11455.5</v>
      </c>
      <c r="I621">
        <v>11596.5</v>
      </c>
      <c r="J621">
        <v>11733</v>
      </c>
      <c r="L621" t="str">
        <f t="shared" si="74"/>
        <v>26MAR2022:20:00:00</v>
      </c>
      <c r="M621">
        <v>20</v>
      </c>
      <c r="N621">
        <f t="shared" si="75"/>
        <v>-320.82226499999888</v>
      </c>
      <c r="O621">
        <f t="shared" si="70"/>
        <v>-320.82226499999888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2.6296643849892143</v>
      </c>
    </row>
    <row r="622" spans="1:19" x14ac:dyDescent="0.25">
      <c r="A622" t="s">
        <v>646</v>
      </c>
      <c r="B622">
        <v>12137.551758</v>
      </c>
      <c r="C622">
        <v>11837.099609000001</v>
      </c>
      <c r="D622">
        <v>11565.203125</v>
      </c>
      <c r="E622">
        <v>11835.991211</v>
      </c>
      <c r="F622">
        <v>11958.599609000001</v>
      </c>
      <c r="G622">
        <v>11837.099609000001</v>
      </c>
      <c r="H622">
        <v>11439.799805000001</v>
      </c>
      <c r="I622">
        <v>11559.799805000001</v>
      </c>
      <c r="J622">
        <v>11698.825194999999</v>
      </c>
      <c r="L622" t="str">
        <f t="shared" si="74"/>
        <v>26MAR2022:21:00:00</v>
      </c>
      <c r="M622">
        <v>21</v>
      </c>
      <c r="N622">
        <f t="shared" si="75"/>
        <v>-300.45214899999883</v>
      </c>
      <c r="O622">
        <f t="shared" si="70"/>
        <v>-300.45214899999883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2.4753933494204658</v>
      </c>
    </row>
    <row r="623" spans="1:19" x14ac:dyDescent="0.25">
      <c r="A623" t="s">
        <v>647</v>
      </c>
      <c r="B623">
        <v>11767.387694999999</v>
      </c>
      <c r="C623">
        <v>11514</v>
      </c>
      <c r="D623">
        <v>11205.984375</v>
      </c>
      <c r="E623">
        <v>11342.615234000001</v>
      </c>
      <c r="F623">
        <v>11669</v>
      </c>
      <c r="G623">
        <v>11514</v>
      </c>
      <c r="H623">
        <v>11143.299805000001</v>
      </c>
      <c r="I623">
        <v>11238.400390999999</v>
      </c>
      <c r="J623">
        <v>11391.175781</v>
      </c>
      <c r="L623" t="str">
        <f t="shared" si="74"/>
        <v>26MAR2022:22:00:00</v>
      </c>
      <c r="M623">
        <v>22</v>
      </c>
      <c r="N623">
        <f t="shared" si="75"/>
        <v>-253.38769499999944</v>
      </c>
      <c r="O623">
        <f t="shared" si="70"/>
        <v>-253.38769499999944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2.1533045529524339</v>
      </c>
    </row>
    <row r="624" spans="1:19" x14ac:dyDescent="0.25">
      <c r="A624" t="s">
        <v>648</v>
      </c>
      <c r="B624">
        <v>11304.486328000001</v>
      </c>
      <c r="C624">
        <v>11050</v>
      </c>
      <c r="D624">
        <v>10687.839844</v>
      </c>
      <c r="E624">
        <v>10803.401367</v>
      </c>
      <c r="F624">
        <v>11193.099609000001</v>
      </c>
      <c r="G624">
        <v>11050</v>
      </c>
      <c r="H624">
        <v>10712.799805000001</v>
      </c>
      <c r="I624">
        <v>10784.5</v>
      </c>
      <c r="J624">
        <v>10935.099609000001</v>
      </c>
      <c r="L624" t="str">
        <f t="shared" si="74"/>
        <v>26MAR2022:23:00:00</v>
      </c>
      <c r="M624">
        <v>23</v>
      </c>
      <c r="N624">
        <f t="shared" si="75"/>
        <v>-254.48632800000087</v>
      </c>
      <c r="O624">
        <f t="shared" si="70"/>
        <v>-254.48632800000087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2.2511976273496437</v>
      </c>
    </row>
    <row r="625" spans="1:19" x14ac:dyDescent="0.25">
      <c r="A625" t="s">
        <v>649</v>
      </c>
      <c r="B625">
        <v>10753.197265999999</v>
      </c>
      <c r="C625">
        <v>10500.700194999999</v>
      </c>
      <c r="D625">
        <v>10279.945313</v>
      </c>
      <c r="E625">
        <v>10179.865234000001</v>
      </c>
      <c r="F625">
        <v>10616.599609000001</v>
      </c>
      <c r="G625">
        <v>10500.700194999999</v>
      </c>
      <c r="H625">
        <v>10226.200194999999</v>
      </c>
      <c r="I625">
        <v>10257.200194999999</v>
      </c>
      <c r="J625">
        <v>10400.174805000001</v>
      </c>
      <c r="L625" t="str">
        <f t="shared" si="74"/>
        <v>27MAR2022:00:00:00</v>
      </c>
      <c r="M625">
        <v>24</v>
      </c>
      <c r="N625">
        <f t="shared" si="75"/>
        <v>-252.49707099999978</v>
      </c>
      <c r="O625">
        <f t="shared" si="70"/>
        <v>-252.49707099999978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2.3481115872239946</v>
      </c>
    </row>
    <row r="626" spans="1:19" x14ac:dyDescent="0.25">
      <c r="A626" t="s">
        <v>650</v>
      </c>
      <c r="B626">
        <v>10284.956055000001</v>
      </c>
      <c r="C626">
        <v>9855.9296875</v>
      </c>
      <c r="D626">
        <v>9952.7919922000001</v>
      </c>
      <c r="E626">
        <v>9815.5029297000001</v>
      </c>
      <c r="F626">
        <v>9972.4501952999999</v>
      </c>
      <c r="G626">
        <v>9911.9902344000002</v>
      </c>
      <c r="H626">
        <v>10031.599609000001</v>
      </c>
      <c r="I626">
        <v>9855.9296875</v>
      </c>
      <c r="J626">
        <v>9942.9921875</v>
      </c>
      <c r="L626" t="str">
        <f t="shared" si="74"/>
        <v>27MAR2022:01:00:00</v>
      </c>
      <c r="M626">
        <v>1</v>
      </c>
      <c r="N626">
        <f t="shared" si="75"/>
        <v>-429.02636750000056</v>
      </c>
      <c r="O626">
        <f t="shared" si="70"/>
        <v>-429.02636750000056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4.1713971863927473</v>
      </c>
    </row>
    <row r="627" spans="1:19" x14ac:dyDescent="0.25">
      <c r="A627" t="s">
        <v>651</v>
      </c>
      <c r="B627">
        <v>9877.5175780999998</v>
      </c>
      <c r="C627">
        <v>9441.0400391000003</v>
      </c>
      <c r="D627">
        <v>9593.0478516000003</v>
      </c>
      <c r="E627">
        <v>9383.7167969000002</v>
      </c>
      <c r="F627">
        <v>9530.8300780999998</v>
      </c>
      <c r="G627">
        <v>9454.3496094000002</v>
      </c>
      <c r="H627">
        <v>9609.6201172000001</v>
      </c>
      <c r="I627">
        <v>9441.0400391000003</v>
      </c>
      <c r="J627">
        <v>9508.9599608999997</v>
      </c>
      <c r="L627" t="str">
        <f t="shared" si="74"/>
        <v>27MAR2022:02:00:00</v>
      </c>
      <c r="M627">
        <v>2</v>
      </c>
      <c r="N627">
        <f t="shared" si="75"/>
        <v>-436.47753899999952</v>
      </c>
      <c r="O627">
        <f t="shared" si="70"/>
        <v>-436.47753899999952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4.4188991368412083</v>
      </c>
    </row>
    <row r="628" spans="1:19" x14ac:dyDescent="0.25">
      <c r="A628" t="s">
        <v>652</v>
      </c>
      <c r="B628">
        <v>9600.5751952999999</v>
      </c>
      <c r="C628">
        <v>9161.6201172000001</v>
      </c>
      <c r="D628">
        <v>9399.4189452999999</v>
      </c>
      <c r="E628">
        <v>9214.2509766000003</v>
      </c>
      <c r="F628">
        <v>9192.5898438000004</v>
      </c>
      <c r="G628">
        <v>9127.5703125</v>
      </c>
      <c r="H628">
        <v>9304.3896483999997</v>
      </c>
      <c r="I628">
        <v>9161.6201172000001</v>
      </c>
      <c r="J628">
        <v>9196.5429688000004</v>
      </c>
      <c r="L628" t="str">
        <f t="shared" si="74"/>
        <v>27MAR2022:03:00:00</v>
      </c>
      <c r="M628">
        <v>3</v>
      </c>
      <c r="N628">
        <f t="shared" si="75"/>
        <v>-438.95507809999981</v>
      </c>
      <c r="O628">
        <f t="shared" si="70"/>
        <v>-438.95507809999981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4.5721747829743791</v>
      </c>
    </row>
    <row r="629" spans="1:19" x14ac:dyDescent="0.25">
      <c r="A629" t="s">
        <v>653</v>
      </c>
      <c r="B629">
        <v>9420.0146483999997</v>
      </c>
      <c r="C629">
        <v>8993.1396483999997</v>
      </c>
      <c r="D629">
        <v>9260.3349608999997</v>
      </c>
      <c r="E629">
        <v>9069.1210938000004</v>
      </c>
      <c r="F629">
        <v>9068.4902344000002</v>
      </c>
      <c r="G629">
        <v>8991.6904297000001</v>
      </c>
      <c r="H629">
        <v>9184.6298827999999</v>
      </c>
      <c r="I629">
        <v>8993.1396483999997</v>
      </c>
      <c r="J629">
        <v>9059.4873047000001</v>
      </c>
      <c r="L629" t="str">
        <f t="shared" si="74"/>
        <v>27MAR2022:04:00:00</v>
      </c>
      <c r="M629">
        <v>4</v>
      </c>
      <c r="N629">
        <f t="shared" si="75"/>
        <v>-426.875</v>
      </c>
      <c r="O629">
        <f t="shared" si="70"/>
        <v>-426.875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4.5315746942336785</v>
      </c>
    </row>
    <row r="630" spans="1:19" x14ac:dyDescent="0.25">
      <c r="A630" t="s">
        <v>654</v>
      </c>
      <c r="B630">
        <v>9357.2451172000001</v>
      </c>
      <c r="C630">
        <v>8920.3603516000003</v>
      </c>
      <c r="D630">
        <v>9103.0439452999999</v>
      </c>
      <c r="E630">
        <v>8907.9560547000001</v>
      </c>
      <c r="F630">
        <v>9025.8603516000003</v>
      </c>
      <c r="G630">
        <v>8943.4599608999997</v>
      </c>
      <c r="H630">
        <v>9152.6796875</v>
      </c>
      <c r="I630">
        <v>8920.3603516000003</v>
      </c>
      <c r="J630">
        <v>9010.5898438000004</v>
      </c>
      <c r="L630" t="str">
        <f t="shared" si="74"/>
        <v>27MAR2022:05:00:00</v>
      </c>
      <c r="M630">
        <v>5</v>
      </c>
      <c r="N630">
        <f t="shared" si="75"/>
        <v>-436.88476559999981</v>
      </c>
      <c r="O630">
        <f t="shared" si="70"/>
        <v>-436.88476559999981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4.6689464701201535</v>
      </c>
    </row>
    <row r="631" spans="1:19" x14ac:dyDescent="0.25">
      <c r="A631" t="s">
        <v>655</v>
      </c>
      <c r="B631">
        <v>9431.7851563000004</v>
      </c>
      <c r="C631">
        <v>8947.9296875</v>
      </c>
      <c r="D631">
        <v>9188.7070313000004</v>
      </c>
      <c r="E631">
        <v>9045.65625</v>
      </c>
      <c r="F631">
        <v>9070.2802733999997</v>
      </c>
      <c r="G631">
        <v>8998.2197266000003</v>
      </c>
      <c r="H631">
        <v>9217.6298827999999</v>
      </c>
      <c r="I631">
        <v>8947.9296875</v>
      </c>
      <c r="J631">
        <v>9058.5146483999997</v>
      </c>
      <c r="L631" t="str">
        <f t="shared" si="74"/>
        <v>27MAR2022:06:00:00</v>
      </c>
      <c r="M631">
        <v>6</v>
      </c>
      <c r="N631">
        <f t="shared" si="75"/>
        <v>-483.85546880000038</v>
      </c>
      <c r="O631">
        <f t="shared" si="70"/>
        <v>-483.85546880000038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5.1300518489525508</v>
      </c>
    </row>
    <row r="632" spans="1:19" x14ac:dyDescent="0.25">
      <c r="A632" t="s">
        <v>656</v>
      </c>
      <c r="B632">
        <v>9544.2490233999997</v>
      </c>
      <c r="C632">
        <v>9086.2304688000004</v>
      </c>
      <c r="D632">
        <v>9407.2216797000001</v>
      </c>
      <c r="E632">
        <v>9305.3828125</v>
      </c>
      <c r="F632">
        <v>9211.0996094000002</v>
      </c>
      <c r="G632">
        <v>9153.2998047000001</v>
      </c>
      <c r="H632">
        <v>9368.0800780999998</v>
      </c>
      <c r="I632">
        <v>9086.2304688000004</v>
      </c>
      <c r="J632">
        <v>9204.6777344000002</v>
      </c>
      <c r="L632" t="str">
        <f t="shared" si="74"/>
        <v>27MAR2022:07:00:00</v>
      </c>
      <c r="M632">
        <v>7</v>
      </c>
      <c r="N632">
        <f t="shared" si="75"/>
        <v>-458.01855459999933</v>
      </c>
      <c r="O632">
        <f t="shared" si="70"/>
        <v>-458.01855459999933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4.7988956855280884</v>
      </c>
    </row>
    <row r="633" spans="1:19" x14ac:dyDescent="0.25">
      <c r="A633" t="s">
        <v>657</v>
      </c>
      <c r="B633">
        <v>9614.8896483999997</v>
      </c>
      <c r="C633">
        <v>9266.7001952999999</v>
      </c>
      <c r="D633">
        <v>9616.7539063000004</v>
      </c>
      <c r="E633">
        <v>9595.9306641000003</v>
      </c>
      <c r="F633">
        <v>9412.4101563000004</v>
      </c>
      <c r="G633">
        <v>9350.5703125</v>
      </c>
      <c r="H633">
        <v>9560.0996094000002</v>
      </c>
      <c r="I633">
        <v>9266.7001952999999</v>
      </c>
      <c r="J633">
        <v>9397.4453125</v>
      </c>
      <c r="L633" t="str">
        <f t="shared" si="74"/>
        <v>27MAR2022:08:00:00</v>
      </c>
      <c r="M633">
        <v>8</v>
      </c>
      <c r="N633">
        <f t="shared" si="75"/>
        <v>-348.18945309999981</v>
      </c>
      <c r="O633">
        <f t="shared" si="70"/>
        <v>-348.18945309999981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3.6213567272500269</v>
      </c>
    </row>
    <row r="634" spans="1:19" x14ac:dyDescent="0.25">
      <c r="A634" t="s">
        <v>658</v>
      </c>
      <c r="B634">
        <v>9956.2597655999998</v>
      </c>
      <c r="C634">
        <v>9607.8798827999999</v>
      </c>
      <c r="D634">
        <v>9819.4140625</v>
      </c>
      <c r="E634">
        <v>9728.7832030999998</v>
      </c>
      <c r="F634">
        <v>9726.25</v>
      </c>
      <c r="G634">
        <v>9692.1396483999997</v>
      </c>
      <c r="H634">
        <v>9791.2197266000003</v>
      </c>
      <c r="I634">
        <v>9607.8798827999999</v>
      </c>
      <c r="J634">
        <v>9704.3720702999999</v>
      </c>
      <c r="L634" t="str">
        <f t="shared" si="74"/>
        <v>27MAR2022:09:00:00</v>
      </c>
      <c r="M634">
        <v>9</v>
      </c>
      <c r="N634">
        <f t="shared" si="75"/>
        <v>-348.3798827999999</v>
      </c>
      <c r="O634">
        <f t="shared" si="70"/>
        <v>-348.3798827999999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3.4991039908750841</v>
      </c>
    </row>
    <row r="635" spans="1:19" x14ac:dyDescent="0.25">
      <c r="A635" t="s">
        <v>659</v>
      </c>
      <c r="B635">
        <v>10501.005859000001</v>
      </c>
      <c r="C635">
        <v>10143.700194999999</v>
      </c>
      <c r="D635">
        <v>10313.835938</v>
      </c>
      <c r="E635">
        <v>10297.827148</v>
      </c>
      <c r="F635">
        <v>10229.299805000001</v>
      </c>
      <c r="G635">
        <v>10242.200194999999</v>
      </c>
      <c r="H635">
        <v>10228</v>
      </c>
      <c r="I635">
        <v>10143.700194999999</v>
      </c>
      <c r="J635">
        <v>10210.799805000001</v>
      </c>
      <c r="L635" t="str">
        <f t="shared" si="74"/>
        <v>27MAR2022:10:00:00</v>
      </c>
      <c r="M635">
        <v>10</v>
      </c>
      <c r="N635">
        <f t="shared" si="75"/>
        <v>-357.30566400000134</v>
      </c>
      <c r="O635">
        <f t="shared" si="70"/>
        <v>-357.30566400000134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3.4025851313450004</v>
      </c>
    </row>
    <row r="636" spans="1:19" x14ac:dyDescent="0.25">
      <c r="A636" t="s">
        <v>660</v>
      </c>
      <c r="B636">
        <v>10970.603515999999</v>
      </c>
      <c r="C636">
        <v>10645.799805000001</v>
      </c>
      <c r="D636">
        <v>10702.180664</v>
      </c>
      <c r="E636">
        <v>10543.153319999999</v>
      </c>
      <c r="F636">
        <v>10796.200194999999</v>
      </c>
      <c r="G636">
        <v>10796</v>
      </c>
      <c r="H636">
        <v>10704.200194999999</v>
      </c>
      <c r="I636">
        <v>10645.799805000001</v>
      </c>
      <c r="J636">
        <v>10735.549805000001</v>
      </c>
      <c r="L636" t="str">
        <f t="shared" si="74"/>
        <v>27MAR2022:11:00:00</v>
      </c>
      <c r="M636">
        <v>11</v>
      </c>
      <c r="N636">
        <f t="shared" si="75"/>
        <v>-324.80371099999866</v>
      </c>
      <c r="O636">
        <f t="shared" si="70"/>
        <v>-324.80371099999866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2.9606731345845372</v>
      </c>
    </row>
    <row r="637" spans="1:19" x14ac:dyDescent="0.25">
      <c r="A637" t="s">
        <v>661</v>
      </c>
      <c r="B637">
        <v>11400.947265999999</v>
      </c>
      <c r="C637">
        <v>11083.5</v>
      </c>
      <c r="D637">
        <v>10927.338867</v>
      </c>
      <c r="E637">
        <v>10832.667969</v>
      </c>
      <c r="F637">
        <v>11354</v>
      </c>
      <c r="G637">
        <v>11306.200194999999</v>
      </c>
      <c r="H637">
        <v>11143.200194999999</v>
      </c>
      <c r="I637">
        <v>11083.5</v>
      </c>
      <c r="J637">
        <v>11221.724609000001</v>
      </c>
      <c r="L637" t="str">
        <f t="shared" si="74"/>
        <v>27MAR2022:12:00:00</v>
      </c>
      <c r="M637">
        <v>12</v>
      </c>
      <c r="N637">
        <f t="shared" si="75"/>
        <v>-317.44726599999922</v>
      </c>
      <c r="O637">
        <f t="shared" si="70"/>
        <v>-317.44726599999922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2.7843937753022781</v>
      </c>
    </row>
    <row r="638" spans="1:19" x14ac:dyDescent="0.25">
      <c r="A638" t="s">
        <v>662</v>
      </c>
      <c r="B638">
        <v>11835.864258</v>
      </c>
      <c r="C638">
        <v>11466.099609000001</v>
      </c>
      <c r="D638">
        <v>11242.659180000001</v>
      </c>
      <c r="E638">
        <v>11114.736328000001</v>
      </c>
      <c r="F638">
        <v>11833.799805000001</v>
      </c>
      <c r="G638">
        <v>11788.700194999999</v>
      </c>
      <c r="H638">
        <v>11526.5</v>
      </c>
      <c r="I638">
        <v>11466.099609000001</v>
      </c>
      <c r="J638">
        <v>11653.775390999999</v>
      </c>
      <c r="L638" t="str">
        <f t="shared" si="74"/>
        <v>27MAR2022:13:00:00</v>
      </c>
      <c r="M638">
        <v>13</v>
      </c>
      <c r="N638">
        <f t="shared" si="75"/>
        <v>-369.76464899999883</v>
      </c>
      <c r="O638">
        <f t="shared" si="70"/>
        <v>-369.76464899999883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3.1241034954424265</v>
      </c>
    </row>
    <row r="639" spans="1:19" x14ac:dyDescent="0.25">
      <c r="A639" t="s">
        <v>663</v>
      </c>
      <c r="B639">
        <v>12291.105469</v>
      </c>
      <c r="C639">
        <v>11852.599609000001</v>
      </c>
      <c r="D639">
        <v>11446.664063</v>
      </c>
      <c r="E639">
        <v>11402.005859000001</v>
      </c>
      <c r="F639">
        <v>12252.299805000001</v>
      </c>
      <c r="G639">
        <v>12252.599609000001</v>
      </c>
      <c r="H639">
        <v>11863.5</v>
      </c>
      <c r="I639">
        <v>11852.599609000001</v>
      </c>
      <c r="J639">
        <v>12055.25</v>
      </c>
      <c r="L639" t="str">
        <f t="shared" si="74"/>
        <v>27MAR2022:14:00:00</v>
      </c>
      <c r="M639">
        <v>14</v>
      </c>
      <c r="N639">
        <f t="shared" si="75"/>
        <v>-438.5058599999993</v>
      </c>
      <c r="O639">
        <f t="shared" si="70"/>
        <v>-438.5058599999993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3.5676681898627951</v>
      </c>
    </row>
    <row r="640" spans="1:19" x14ac:dyDescent="0.25">
      <c r="A640" t="s">
        <v>664</v>
      </c>
      <c r="B640">
        <v>12759.520508</v>
      </c>
      <c r="C640">
        <v>12229.599609000001</v>
      </c>
      <c r="D640">
        <v>11557.064453000001</v>
      </c>
      <c r="E640">
        <v>11619.008789</v>
      </c>
      <c r="F640">
        <v>12656</v>
      </c>
      <c r="G640">
        <v>12688.299805000001</v>
      </c>
      <c r="H640">
        <v>12159.799805000001</v>
      </c>
      <c r="I640">
        <v>12229.599609000001</v>
      </c>
      <c r="J640">
        <v>12433.425781</v>
      </c>
      <c r="L640" t="str">
        <f t="shared" si="74"/>
        <v>27MAR2022:15:00:00</v>
      </c>
      <c r="M640">
        <v>15</v>
      </c>
      <c r="N640">
        <f t="shared" si="75"/>
        <v>-529.92089899999883</v>
      </c>
      <c r="O640">
        <f t="shared" si="70"/>
        <v>-529.92089899999883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4.1531411675520848</v>
      </c>
    </row>
    <row r="641" spans="1:19" x14ac:dyDescent="0.25">
      <c r="A641" t="s">
        <v>665</v>
      </c>
      <c r="B641">
        <v>13197.196289</v>
      </c>
      <c r="C641">
        <v>12519.799805000001</v>
      </c>
      <c r="D641">
        <v>11651.324219</v>
      </c>
      <c r="E641">
        <v>11841.396484000001</v>
      </c>
      <c r="F641">
        <v>12965.599609000001</v>
      </c>
      <c r="G641">
        <v>13022.200194999999</v>
      </c>
      <c r="H641">
        <v>12413.200194999999</v>
      </c>
      <c r="I641">
        <v>12519.799805000001</v>
      </c>
      <c r="J641">
        <v>12730.200194999999</v>
      </c>
      <c r="L641" t="str">
        <f t="shared" si="74"/>
        <v>27MAR2022:16:00:00</v>
      </c>
      <c r="M641">
        <v>16</v>
      </c>
      <c r="N641">
        <f t="shared" si="75"/>
        <v>-677.39648399999896</v>
      </c>
      <c r="O641">
        <f t="shared" si="70"/>
        <v>-677.39648399999896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5.1328817815994441</v>
      </c>
    </row>
    <row r="642" spans="1:19" x14ac:dyDescent="0.25">
      <c r="A642" t="s">
        <v>666</v>
      </c>
      <c r="B642">
        <v>13416.176758</v>
      </c>
      <c r="C642">
        <v>12693.599609000001</v>
      </c>
      <c r="D642">
        <v>11708.080078000001</v>
      </c>
      <c r="E642">
        <v>12022.036133</v>
      </c>
      <c r="F642">
        <v>13160.400390999999</v>
      </c>
      <c r="G642">
        <v>13230.599609000001</v>
      </c>
      <c r="H642">
        <v>12622</v>
      </c>
      <c r="I642">
        <v>12693.599609000001</v>
      </c>
      <c r="J642">
        <v>12926.650390999999</v>
      </c>
      <c r="L642" t="str">
        <f t="shared" si="74"/>
        <v>27MAR2022:17:00:00</v>
      </c>
      <c r="M642">
        <v>17</v>
      </c>
      <c r="N642">
        <f t="shared" si="75"/>
        <v>-722.57714899999883</v>
      </c>
      <c r="O642">
        <f t="shared" si="70"/>
        <v>-722.57714899999883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5.3858648557915698</v>
      </c>
    </row>
    <row r="643" spans="1:19" x14ac:dyDescent="0.25">
      <c r="A643" t="s">
        <v>667</v>
      </c>
      <c r="B643">
        <v>13483.859375</v>
      </c>
      <c r="C643">
        <v>12616.599609000001</v>
      </c>
      <c r="D643">
        <v>11857.204102</v>
      </c>
      <c r="E643">
        <v>12226.378906</v>
      </c>
      <c r="F643">
        <v>13076.700194999999</v>
      </c>
      <c r="G643">
        <v>13167.900390999999</v>
      </c>
      <c r="H643">
        <v>12607.5</v>
      </c>
      <c r="I643">
        <v>12616.599609000001</v>
      </c>
      <c r="J643">
        <v>12867.175781</v>
      </c>
      <c r="L643" t="str">
        <f t="shared" si="74"/>
        <v>27MAR2022:18:00:00</v>
      </c>
      <c r="M643">
        <v>18</v>
      </c>
      <c r="N643">
        <f t="shared" si="75"/>
        <v>-867.25976599999922</v>
      </c>
      <c r="O643">
        <f t="shared" ref="O643:O706" si="77">IF(N643&lt;0,N643,"")</f>
        <v>-867.25976599999922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6.4318363302420547</v>
      </c>
    </row>
    <row r="644" spans="1:19" x14ac:dyDescent="0.25">
      <c r="A644" t="s">
        <v>668</v>
      </c>
      <c r="B644">
        <v>13198.364258</v>
      </c>
      <c r="C644">
        <v>12277.799805000001</v>
      </c>
      <c r="D644">
        <v>11853.357421999999</v>
      </c>
      <c r="E644">
        <v>12200.788086</v>
      </c>
      <c r="F644">
        <v>12725.5</v>
      </c>
      <c r="G644">
        <v>12813.200194999999</v>
      </c>
      <c r="H644">
        <v>12317.599609000001</v>
      </c>
      <c r="I644">
        <v>12277.799805000001</v>
      </c>
      <c r="J644">
        <v>12533.524414</v>
      </c>
      <c r="L644" t="str">
        <f t="shared" ref="L644:L674" si="81">A644</f>
        <v>27MAR2022:19:00:00</v>
      </c>
      <c r="M644">
        <v>19</v>
      </c>
      <c r="N644">
        <f t="shared" ref="N644:N674" si="82">C644-B644</f>
        <v>-920.56445299999905</v>
      </c>
      <c r="O644">
        <f t="shared" si="77"/>
        <v>-920.56445299999905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4" si="83">ABS((B644-C644)/B644)*100</f>
        <v>6.9748374495878309</v>
      </c>
    </row>
    <row r="645" spans="1:19" x14ac:dyDescent="0.25">
      <c r="A645" t="s">
        <v>669</v>
      </c>
      <c r="B645">
        <v>12799.578125</v>
      </c>
      <c r="C645">
        <v>11997.799805000001</v>
      </c>
      <c r="D645">
        <v>11848.750977</v>
      </c>
      <c r="E645">
        <v>12090.602539</v>
      </c>
      <c r="F645">
        <v>12449.799805000001</v>
      </c>
      <c r="G645">
        <v>12512.200194999999</v>
      </c>
      <c r="H645">
        <v>12083.700194999999</v>
      </c>
      <c r="I645">
        <v>11997.799805000001</v>
      </c>
      <c r="J645">
        <v>12260.875</v>
      </c>
      <c r="L645" t="str">
        <f t="shared" si="81"/>
        <v>27MAR2022:20:00:00</v>
      </c>
      <c r="M645">
        <v>20</v>
      </c>
      <c r="N645">
        <f t="shared" si="82"/>
        <v>-801.77831999999944</v>
      </c>
      <c r="O645">
        <f t="shared" si="77"/>
        <v>-801.77831999999944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6.264099583360287</v>
      </c>
    </row>
    <row r="646" spans="1:19" x14ac:dyDescent="0.25">
      <c r="A646" t="s">
        <v>670</v>
      </c>
      <c r="B646">
        <v>12683.726563</v>
      </c>
      <c r="C646">
        <v>11977.099609000001</v>
      </c>
      <c r="D646">
        <v>11783.456055000001</v>
      </c>
      <c r="E646">
        <v>12028.212890999999</v>
      </c>
      <c r="F646">
        <v>12432</v>
      </c>
      <c r="G646">
        <v>12478.299805000001</v>
      </c>
      <c r="H646">
        <v>12090</v>
      </c>
      <c r="I646">
        <v>11977.099609000001</v>
      </c>
      <c r="J646">
        <v>12244.349609000001</v>
      </c>
      <c r="L646" t="str">
        <f t="shared" si="81"/>
        <v>27MAR2022:21:00:00</v>
      </c>
      <c r="M646">
        <v>21</v>
      </c>
      <c r="N646">
        <f t="shared" si="82"/>
        <v>-706.62695399999939</v>
      </c>
      <c r="O646">
        <f t="shared" si="77"/>
        <v>-706.62695399999939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5.5711304598864313</v>
      </c>
    </row>
    <row r="647" spans="1:19" x14ac:dyDescent="0.25">
      <c r="A647" t="s">
        <v>671</v>
      </c>
      <c r="B647">
        <v>12255.927734000001</v>
      </c>
      <c r="C647">
        <v>11588.700194999999</v>
      </c>
      <c r="D647">
        <v>11429.329102</v>
      </c>
      <c r="E647">
        <v>11560.335938</v>
      </c>
      <c r="F647">
        <v>12104.200194999999</v>
      </c>
      <c r="G647">
        <v>12085.400390999999</v>
      </c>
      <c r="H647">
        <v>11731.900390999999</v>
      </c>
      <c r="I647">
        <v>11588.700194999999</v>
      </c>
      <c r="J647">
        <v>11877.549805000001</v>
      </c>
      <c r="L647" t="str">
        <f t="shared" si="81"/>
        <v>27MAR2022:22:00:00</v>
      </c>
      <c r="M647">
        <v>22</v>
      </c>
      <c r="N647">
        <f t="shared" si="82"/>
        <v>-667.22753900000134</v>
      </c>
      <c r="O647">
        <f t="shared" si="77"/>
        <v>-667.22753900000134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5.4441210284636403</v>
      </c>
    </row>
    <row r="648" spans="1:19" x14ac:dyDescent="0.25">
      <c r="A648" t="s">
        <v>672</v>
      </c>
      <c r="B648">
        <v>11617.621094</v>
      </c>
      <c r="C648">
        <v>11025.299805000001</v>
      </c>
      <c r="D648">
        <v>10836.945313</v>
      </c>
      <c r="E648">
        <v>10830.925781</v>
      </c>
      <c r="F648">
        <v>11522.900390999999</v>
      </c>
      <c r="G648">
        <v>11484.400390999999</v>
      </c>
      <c r="H648">
        <v>11163.400390999999</v>
      </c>
      <c r="I648">
        <v>11025.299805000001</v>
      </c>
      <c r="J648">
        <v>11299.000977</v>
      </c>
      <c r="L648" t="str">
        <f t="shared" si="81"/>
        <v>27MAR2022:23:00:00</v>
      </c>
      <c r="M648">
        <v>23</v>
      </c>
      <c r="N648">
        <f t="shared" si="82"/>
        <v>-592.32128899999952</v>
      </c>
      <c r="O648">
        <f t="shared" si="77"/>
        <v>-592.32128899999952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83"/>
        <v>5.0984731229176337</v>
      </c>
    </row>
    <row r="649" spans="1:19" x14ac:dyDescent="0.25">
      <c r="A649" t="s">
        <v>673</v>
      </c>
      <c r="B649">
        <v>10867.892578000001</v>
      </c>
      <c r="C649">
        <v>10374</v>
      </c>
      <c r="D649">
        <v>10191.153319999999</v>
      </c>
      <c r="E649">
        <v>10127.523438</v>
      </c>
      <c r="F649">
        <v>10818.299805000001</v>
      </c>
      <c r="G649">
        <v>10767</v>
      </c>
      <c r="H649">
        <v>10553.599609000001</v>
      </c>
      <c r="I649">
        <v>10374</v>
      </c>
      <c r="J649">
        <v>10628.224609000001</v>
      </c>
      <c r="L649" t="str">
        <f t="shared" si="81"/>
        <v>28MAR2022:00:00:00</v>
      </c>
      <c r="M649">
        <v>24</v>
      </c>
      <c r="N649">
        <f t="shared" si="82"/>
        <v>-493.89257800000087</v>
      </c>
      <c r="O649">
        <f t="shared" si="77"/>
        <v>-493.89257800000087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83"/>
        <v>4.5445110397925097</v>
      </c>
    </row>
    <row r="650" spans="1:19" x14ac:dyDescent="0.25">
      <c r="A650" t="s">
        <v>674</v>
      </c>
      <c r="B650">
        <v>10284.469727</v>
      </c>
      <c r="C650">
        <v>10240.200194999999</v>
      </c>
      <c r="D650">
        <v>9861.0273438000004</v>
      </c>
      <c r="E650">
        <v>9733.1220702999999</v>
      </c>
      <c r="F650">
        <v>10240.200194999999</v>
      </c>
      <c r="G650">
        <v>10203.299805000001</v>
      </c>
      <c r="H650">
        <v>10122.299805000001</v>
      </c>
      <c r="I650">
        <v>9944.9199219000002</v>
      </c>
      <c r="J650">
        <v>10127.679688</v>
      </c>
      <c r="L650" t="str">
        <f t="shared" si="81"/>
        <v>28MAR2022:01:00:00</v>
      </c>
      <c r="M650">
        <v>1</v>
      </c>
      <c r="N650">
        <f t="shared" si="82"/>
        <v>-44.269532000000254</v>
      </c>
      <c r="O650">
        <f t="shared" si="77"/>
        <v>-44.269532000000254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83"/>
        <v>0.43045031173341558</v>
      </c>
    </row>
    <row r="651" spans="1:19" x14ac:dyDescent="0.25">
      <c r="A651" t="s">
        <v>675</v>
      </c>
      <c r="B651">
        <v>9902.1787108999997</v>
      </c>
      <c r="C651">
        <v>9815.9501952999999</v>
      </c>
      <c r="D651">
        <v>9559.7939452999999</v>
      </c>
      <c r="E651">
        <v>9392.6943358999997</v>
      </c>
      <c r="F651">
        <v>9815.9501952999999</v>
      </c>
      <c r="G651">
        <v>9785</v>
      </c>
      <c r="H651">
        <v>9698.2304688000004</v>
      </c>
      <c r="I651">
        <v>9563.7197266000003</v>
      </c>
      <c r="J651">
        <v>9715.7246094000002</v>
      </c>
      <c r="L651" t="str">
        <f t="shared" si="81"/>
        <v>28MAR2022:02:00:00</v>
      </c>
      <c r="M651">
        <v>2</v>
      </c>
      <c r="N651">
        <f t="shared" si="82"/>
        <v>-86.22851559999981</v>
      </c>
      <c r="O651">
        <f t="shared" si="77"/>
        <v>-86.22851559999981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83"/>
        <v>0.87080346777706852</v>
      </c>
    </row>
    <row r="652" spans="1:19" x14ac:dyDescent="0.25">
      <c r="A652" t="s">
        <v>676</v>
      </c>
      <c r="B652">
        <v>9681.8857422000001</v>
      </c>
      <c r="C652">
        <v>9548.0195313000004</v>
      </c>
      <c r="D652">
        <v>9432.390625</v>
      </c>
      <c r="E652">
        <v>9242.4746094000002</v>
      </c>
      <c r="F652">
        <v>9548.0195313000004</v>
      </c>
      <c r="G652">
        <v>9528.1503905999998</v>
      </c>
      <c r="H652">
        <v>9443.6601563000004</v>
      </c>
      <c r="I652">
        <v>9349.3398438000004</v>
      </c>
      <c r="J652">
        <v>9467.2929688000004</v>
      </c>
      <c r="L652" t="str">
        <f t="shared" si="81"/>
        <v>28MAR2022:03:00:00</v>
      </c>
      <c r="M652">
        <v>3</v>
      </c>
      <c r="N652">
        <f t="shared" si="82"/>
        <v>-133.86621089999971</v>
      </c>
      <c r="O652">
        <f t="shared" si="77"/>
        <v>-133.86621089999971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si="83"/>
        <v>1.3826460512389966</v>
      </c>
    </row>
    <row r="653" spans="1:19" x14ac:dyDescent="0.25">
      <c r="A653" t="s">
        <v>677</v>
      </c>
      <c r="B653">
        <v>9654.8886719000002</v>
      </c>
      <c r="C653">
        <v>9523.4199219000002</v>
      </c>
      <c r="D653">
        <v>9420.40625</v>
      </c>
      <c r="E653">
        <v>9223.8105469000002</v>
      </c>
      <c r="F653">
        <v>9523.4199219000002</v>
      </c>
      <c r="G653">
        <v>9503.4101563000004</v>
      </c>
      <c r="H653">
        <v>9434.4804688000004</v>
      </c>
      <c r="I653">
        <v>9308.7597655999998</v>
      </c>
      <c r="J653">
        <v>9442.5175780999998</v>
      </c>
      <c r="L653" t="str">
        <f t="shared" si="81"/>
        <v>28MAR2022:04:00:00</v>
      </c>
      <c r="M653">
        <v>4</v>
      </c>
      <c r="N653">
        <f t="shared" si="82"/>
        <v>-131.46875</v>
      </c>
      <c r="O653">
        <f t="shared" si="77"/>
        <v>-131.46875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1.3616806414623117</v>
      </c>
    </row>
    <row r="654" spans="1:19" x14ac:dyDescent="0.25">
      <c r="A654" t="s">
        <v>678</v>
      </c>
      <c r="B654">
        <v>9725.3701172000001</v>
      </c>
      <c r="C654">
        <v>9661.4404297000001</v>
      </c>
      <c r="D654">
        <v>9513.0439452999999</v>
      </c>
      <c r="E654">
        <v>9264.5078125</v>
      </c>
      <c r="F654">
        <v>9661.4404297000001</v>
      </c>
      <c r="G654">
        <v>9648.7001952999999</v>
      </c>
      <c r="H654">
        <v>9586.6904297000001</v>
      </c>
      <c r="I654">
        <v>9458.1699219000002</v>
      </c>
      <c r="J654">
        <v>9588.75</v>
      </c>
      <c r="L654" t="str">
        <f t="shared" si="81"/>
        <v>28MAR2022:05:00:00</v>
      </c>
      <c r="M654">
        <v>5</v>
      </c>
      <c r="N654">
        <f t="shared" si="82"/>
        <v>-63.9296875</v>
      </c>
      <c r="O654">
        <f t="shared" si="77"/>
        <v>-63.9296875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0.65734966103691894</v>
      </c>
    </row>
    <row r="655" spans="1:19" x14ac:dyDescent="0.25">
      <c r="A655" t="s">
        <v>679</v>
      </c>
      <c r="B655">
        <v>10097.423828000001</v>
      </c>
      <c r="C655">
        <v>10072.200194999999</v>
      </c>
      <c r="D655">
        <v>9946.8554688000004</v>
      </c>
      <c r="E655">
        <v>9727.7080077999999</v>
      </c>
      <c r="F655">
        <v>10072.200194999999</v>
      </c>
      <c r="G655">
        <v>10065.700194999999</v>
      </c>
      <c r="H655">
        <v>10026</v>
      </c>
      <c r="I655">
        <v>9889.4003905999998</v>
      </c>
      <c r="J655">
        <v>10013.325194999999</v>
      </c>
      <c r="L655" t="str">
        <f t="shared" si="81"/>
        <v>28MAR2022:06:00:00</v>
      </c>
      <c r="M655">
        <v>6</v>
      </c>
      <c r="N655">
        <f t="shared" si="82"/>
        <v>-25.223633000001428</v>
      </c>
      <c r="O655">
        <f t="shared" si="77"/>
        <v>-25.223633000001428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0.24980265689211423</v>
      </c>
    </row>
    <row r="656" spans="1:19" x14ac:dyDescent="0.25">
      <c r="A656" t="s">
        <v>680</v>
      </c>
      <c r="B656">
        <v>10692.649414</v>
      </c>
      <c r="C656">
        <v>10661.700194999999</v>
      </c>
      <c r="D656">
        <v>10573.619140999999</v>
      </c>
      <c r="E656">
        <v>10375.122069999999</v>
      </c>
      <c r="F656">
        <v>10661.700194999999</v>
      </c>
      <c r="G656">
        <v>10668.799805000001</v>
      </c>
      <c r="H656">
        <v>10647.400390999999</v>
      </c>
      <c r="I656">
        <v>10503.099609000001</v>
      </c>
      <c r="J656">
        <v>10620.25</v>
      </c>
      <c r="L656" t="str">
        <f t="shared" si="81"/>
        <v>28MAR2022:07:00:00</v>
      </c>
      <c r="M656">
        <v>7</v>
      </c>
      <c r="N656">
        <f t="shared" si="82"/>
        <v>-30.949219000000085</v>
      </c>
      <c r="O656">
        <f t="shared" si="77"/>
        <v>-30.949219000000085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0.28944387683260187</v>
      </c>
    </row>
    <row r="657" spans="1:19" x14ac:dyDescent="0.25">
      <c r="A657" t="s">
        <v>681</v>
      </c>
      <c r="B657">
        <v>10819.672852</v>
      </c>
      <c r="C657">
        <v>11034.900390999999</v>
      </c>
      <c r="D657">
        <v>10880.140625</v>
      </c>
      <c r="E657">
        <v>10750.755859000001</v>
      </c>
      <c r="F657">
        <v>11034.900390999999</v>
      </c>
      <c r="G657">
        <v>11048.299805000001</v>
      </c>
      <c r="H657">
        <v>11036.5</v>
      </c>
      <c r="I657">
        <v>10916.5</v>
      </c>
      <c r="J657">
        <v>11009.049805000001</v>
      </c>
      <c r="L657" t="str">
        <f t="shared" si="81"/>
        <v>28MAR2022:08:00:00</v>
      </c>
      <c r="M657">
        <v>8</v>
      </c>
      <c r="N657">
        <f t="shared" si="82"/>
        <v>215.22753899999952</v>
      </c>
      <c r="O657" t="str">
        <f t="shared" si="77"/>
        <v/>
      </c>
      <c r="P657">
        <f t="shared" si="78"/>
        <v>215.22753899999952</v>
      </c>
      <c r="Q657" t="str">
        <f t="shared" si="79"/>
        <v/>
      </c>
      <c r="R657">
        <f t="shared" si="80"/>
        <v>1</v>
      </c>
      <c r="S657">
        <f t="shared" si="83"/>
        <v>1.9892240915603567</v>
      </c>
    </row>
    <row r="658" spans="1:19" x14ac:dyDescent="0.25">
      <c r="A658" t="s">
        <v>682</v>
      </c>
      <c r="B658">
        <v>10894.084961</v>
      </c>
      <c r="C658">
        <v>11278.900390999999</v>
      </c>
      <c r="D658">
        <v>10993.135742</v>
      </c>
      <c r="E658">
        <v>10847.980469</v>
      </c>
      <c r="F658">
        <v>11278.900390999999</v>
      </c>
      <c r="G658">
        <v>11274.400390999999</v>
      </c>
      <c r="H658">
        <v>11185.400390999999</v>
      </c>
      <c r="I658">
        <v>11109.299805000001</v>
      </c>
      <c r="J658">
        <v>11212.000977</v>
      </c>
      <c r="L658" t="str">
        <f t="shared" si="81"/>
        <v>28MAR2022:09:00:00</v>
      </c>
      <c r="M658">
        <v>9</v>
      </c>
      <c r="N658">
        <f t="shared" si="82"/>
        <v>384.81542999999874</v>
      </c>
      <c r="O658" t="str">
        <f t="shared" si="77"/>
        <v/>
      </c>
      <c r="P658">
        <f t="shared" si="78"/>
        <v>384.81542999999874</v>
      </c>
      <c r="Q658" t="str">
        <f t="shared" si="79"/>
        <v/>
      </c>
      <c r="R658">
        <f t="shared" si="80"/>
        <v>1</v>
      </c>
      <c r="S658">
        <f t="shared" si="83"/>
        <v>3.5323336597576471</v>
      </c>
    </row>
    <row r="659" spans="1:19" x14ac:dyDescent="0.25">
      <c r="A659" t="s">
        <v>683</v>
      </c>
      <c r="B659">
        <v>11367.608398</v>
      </c>
      <c r="C659">
        <v>11653.700194999999</v>
      </c>
      <c r="D659">
        <v>11368.279296999999</v>
      </c>
      <c r="E659">
        <v>11229.884765999999</v>
      </c>
      <c r="F659">
        <v>11653.700194999999</v>
      </c>
      <c r="G659">
        <v>11644.799805000001</v>
      </c>
      <c r="H659">
        <v>11461.599609000001</v>
      </c>
      <c r="I659">
        <v>11443.5</v>
      </c>
      <c r="J659">
        <v>11550.900390999999</v>
      </c>
      <c r="L659" t="str">
        <f t="shared" si="81"/>
        <v>28MAR2022:10:00:00</v>
      </c>
      <c r="M659">
        <v>10</v>
      </c>
      <c r="N659">
        <f t="shared" si="82"/>
        <v>286.09179699999913</v>
      </c>
      <c r="O659" t="str">
        <f t="shared" si="77"/>
        <v/>
      </c>
      <c r="P659">
        <f t="shared" si="78"/>
        <v>286.09179699999913</v>
      </c>
      <c r="Q659" t="str">
        <f t="shared" si="79"/>
        <v/>
      </c>
      <c r="R659">
        <f t="shared" si="80"/>
        <v>1</v>
      </c>
      <c r="S659">
        <f t="shared" si="83"/>
        <v>2.5167281189096351</v>
      </c>
    </row>
    <row r="660" spans="1:19" x14ac:dyDescent="0.25">
      <c r="A660" t="s">
        <v>684</v>
      </c>
      <c r="B660">
        <v>11897.919921999999</v>
      </c>
      <c r="C660">
        <v>12077</v>
      </c>
      <c r="D660">
        <v>11667.391602</v>
      </c>
      <c r="E660">
        <v>11519.988281</v>
      </c>
      <c r="F660">
        <v>12077</v>
      </c>
      <c r="G660">
        <v>12064.700194999999</v>
      </c>
      <c r="H660">
        <v>11754.200194999999</v>
      </c>
      <c r="I660">
        <v>11839.299805000001</v>
      </c>
      <c r="J660">
        <v>11933.799805000001</v>
      </c>
      <c r="L660" t="str">
        <f t="shared" si="81"/>
        <v>28MAR2022:11:00:00</v>
      </c>
      <c r="M660">
        <v>11</v>
      </c>
      <c r="N660">
        <f t="shared" si="82"/>
        <v>179.08007800000087</v>
      </c>
      <c r="O660" t="str">
        <f t="shared" si="77"/>
        <v/>
      </c>
      <c r="P660">
        <f t="shared" si="78"/>
        <v>179.08007800000087</v>
      </c>
      <c r="Q660" t="str">
        <f t="shared" si="79"/>
        <v/>
      </c>
      <c r="R660">
        <f t="shared" si="80"/>
        <v>1</v>
      </c>
      <c r="S660">
        <f t="shared" si="83"/>
        <v>1.5051376977993489</v>
      </c>
    </row>
    <row r="661" spans="1:19" x14ac:dyDescent="0.25">
      <c r="A661" t="s">
        <v>685</v>
      </c>
      <c r="B661">
        <v>12309.183594</v>
      </c>
      <c r="C661">
        <v>12508.299805000001</v>
      </c>
      <c r="D661">
        <v>12062.5</v>
      </c>
      <c r="E661">
        <v>11857.695313</v>
      </c>
      <c r="F661">
        <v>12508.299805000001</v>
      </c>
      <c r="G661">
        <v>12476.299805000001</v>
      </c>
      <c r="H661">
        <v>12028.099609000001</v>
      </c>
      <c r="I661">
        <v>12230.299805000001</v>
      </c>
      <c r="J661">
        <v>12310.75</v>
      </c>
      <c r="L661" t="str">
        <f t="shared" si="81"/>
        <v>28MAR2022:12:00:00</v>
      </c>
      <c r="M661">
        <v>12</v>
      </c>
      <c r="N661">
        <f t="shared" si="82"/>
        <v>199.11621100000048</v>
      </c>
      <c r="O661" t="str">
        <f t="shared" si="77"/>
        <v/>
      </c>
      <c r="P661">
        <f t="shared" si="78"/>
        <v>199.11621100000048</v>
      </c>
      <c r="Q661" t="str">
        <f t="shared" si="79"/>
        <v/>
      </c>
      <c r="R661">
        <f t="shared" si="80"/>
        <v>1</v>
      </c>
      <c r="S661">
        <f t="shared" si="83"/>
        <v>1.6176232118030789</v>
      </c>
    </row>
    <row r="662" spans="1:19" x14ac:dyDescent="0.25">
      <c r="A662" t="s">
        <v>686</v>
      </c>
      <c r="B662">
        <v>12679.564453000001</v>
      </c>
      <c r="C662">
        <v>12912.299805000001</v>
      </c>
      <c r="D662">
        <v>12187.195313</v>
      </c>
      <c r="E662">
        <v>12048.837890999999</v>
      </c>
      <c r="F662">
        <v>12912.299805000001</v>
      </c>
      <c r="G662">
        <v>12868.099609000001</v>
      </c>
      <c r="H662">
        <v>12287.5</v>
      </c>
      <c r="I662">
        <v>12584.700194999999</v>
      </c>
      <c r="J662">
        <v>12663.149414</v>
      </c>
      <c r="L662" t="str">
        <f t="shared" si="81"/>
        <v>28MAR2022:13:00:00</v>
      </c>
      <c r="M662">
        <v>13</v>
      </c>
      <c r="N662">
        <f t="shared" si="82"/>
        <v>232.73535199999969</v>
      </c>
      <c r="O662" t="str">
        <f t="shared" si="77"/>
        <v/>
      </c>
      <c r="P662">
        <f t="shared" si="78"/>
        <v>232.73535199999969</v>
      </c>
      <c r="Q662" t="str">
        <f t="shared" si="79"/>
        <v/>
      </c>
      <c r="R662">
        <f t="shared" si="80"/>
        <v>1</v>
      </c>
      <c r="S662">
        <f t="shared" si="83"/>
        <v>1.8355153511991038</v>
      </c>
    </row>
    <row r="663" spans="1:19" x14ac:dyDescent="0.25">
      <c r="A663" t="s">
        <v>687</v>
      </c>
      <c r="B663">
        <v>13090.512694999999</v>
      </c>
      <c r="C663">
        <v>13355.599609000001</v>
      </c>
      <c r="D663">
        <v>12355.984375</v>
      </c>
      <c r="E663">
        <v>12269.636719</v>
      </c>
      <c r="F663">
        <v>13355.599609000001</v>
      </c>
      <c r="G663">
        <v>13309</v>
      </c>
      <c r="H663">
        <v>12613.799805000001</v>
      </c>
      <c r="I663">
        <v>12967.099609000001</v>
      </c>
      <c r="J663">
        <v>13061.375</v>
      </c>
      <c r="L663" t="str">
        <f t="shared" si="81"/>
        <v>28MAR2022:14:00:00</v>
      </c>
      <c r="M663">
        <v>14</v>
      </c>
      <c r="N663">
        <f t="shared" si="82"/>
        <v>265.08691400000134</v>
      </c>
      <c r="O663" t="str">
        <f t="shared" si="77"/>
        <v/>
      </c>
      <c r="P663">
        <f t="shared" si="78"/>
        <v>265.08691400000134</v>
      </c>
      <c r="Q663" t="str">
        <f t="shared" si="79"/>
        <v/>
      </c>
      <c r="R663">
        <f t="shared" si="80"/>
        <v>1</v>
      </c>
      <c r="S663">
        <f t="shared" si="83"/>
        <v>2.0250308003692852</v>
      </c>
    </row>
    <row r="664" spans="1:19" x14ac:dyDescent="0.25">
      <c r="A664" t="s">
        <v>688</v>
      </c>
      <c r="B664">
        <v>13375.052734000001</v>
      </c>
      <c r="C664">
        <v>13692</v>
      </c>
      <c r="D664">
        <v>12464.977539</v>
      </c>
      <c r="E664">
        <v>12482.723633</v>
      </c>
      <c r="F664">
        <v>13692</v>
      </c>
      <c r="G664">
        <v>13653.5</v>
      </c>
      <c r="H664">
        <v>12834.099609000001</v>
      </c>
      <c r="I664">
        <v>13228.400390999999</v>
      </c>
      <c r="J664">
        <v>13352</v>
      </c>
      <c r="L664" t="str">
        <f t="shared" si="81"/>
        <v>28MAR2022:15:00:00</v>
      </c>
      <c r="M664">
        <v>15</v>
      </c>
      <c r="N664">
        <f t="shared" si="82"/>
        <v>316.94726599999922</v>
      </c>
      <c r="O664" t="str">
        <f t="shared" si="77"/>
        <v/>
      </c>
      <c r="P664">
        <f t="shared" si="78"/>
        <v>316.94726599999922</v>
      </c>
      <c r="Q664" t="str">
        <f t="shared" si="79"/>
        <v/>
      </c>
      <c r="R664">
        <f t="shared" si="80"/>
        <v>1</v>
      </c>
      <c r="S664">
        <f t="shared" si="83"/>
        <v>2.3696898420019283</v>
      </c>
    </row>
    <row r="665" spans="1:19" x14ac:dyDescent="0.25">
      <c r="A665" t="s">
        <v>689</v>
      </c>
      <c r="B665">
        <v>13754.545898</v>
      </c>
      <c r="C665">
        <v>13879.599609000001</v>
      </c>
      <c r="D665">
        <v>12619.143555000001</v>
      </c>
      <c r="E665">
        <v>12700.404296999999</v>
      </c>
      <c r="F665">
        <v>13879.599609000001</v>
      </c>
      <c r="G665">
        <v>13873</v>
      </c>
      <c r="H665">
        <v>12939.700194999999</v>
      </c>
      <c r="I665">
        <v>13359.700194999999</v>
      </c>
      <c r="J665">
        <v>13513</v>
      </c>
      <c r="L665" t="str">
        <f t="shared" si="81"/>
        <v>28MAR2022:16:00:00</v>
      </c>
      <c r="M665">
        <v>16</v>
      </c>
      <c r="N665">
        <f t="shared" si="82"/>
        <v>125.05371100000048</v>
      </c>
      <c r="O665" t="str">
        <f t="shared" si="77"/>
        <v/>
      </c>
      <c r="P665">
        <f t="shared" si="78"/>
        <v>125.05371100000048</v>
      </c>
      <c r="Q665" t="str">
        <f t="shared" si="79"/>
        <v/>
      </c>
      <c r="R665">
        <f t="shared" si="80"/>
        <v>1</v>
      </c>
      <c r="S665">
        <f t="shared" si="83"/>
        <v>0.90918094953744788</v>
      </c>
    </row>
    <row r="666" spans="1:19" x14ac:dyDescent="0.25">
      <c r="A666" t="s">
        <v>690</v>
      </c>
      <c r="B666">
        <v>13966.049805000001</v>
      </c>
      <c r="C666">
        <v>13920.299805000001</v>
      </c>
      <c r="D666">
        <v>12669.778319999999</v>
      </c>
      <c r="E666">
        <v>12767.295898</v>
      </c>
      <c r="F666">
        <v>13920.299805000001</v>
      </c>
      <c r="G666">
        <v>13949.799805000001</v>
      </c>
      <c r="H666">
        <v>12976.200194999999</v>
      </c>
      <c r="I666">
        <v>13385.099609000001</v>
      </c>
      <c r="J666">
        <v>13557.849609000001</v>
      </c>
      <c r="L666" t="str">
        <f t="shared" si="81"/>
        <v>28MAR2022:17:00:00</v>
      </c>
      <c r="M666">
        <v>17</v>
      </c>
      <c r="N666">
        <f t="shared" si="82"/>
        <v>-45.75</v>
      </c>
      <c r="O666">
        <f t="shared" si="77"/>
        <v>-45.75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0.32758010059237358</v>
      </c>
    </row>
    <row r="667" spans="1:19" x14ac:dyDescent="0.25">
      <c r="A667" t="s">
        <v>691</v>
      </c>
      <c r="B667">
        <v>13865.634765999999</v>
      </c>
      <c r="C667">
        <v>13749.200194999999</v>
      </c>
      <c r="D667">
        <v>12589.222656</v>
      </c>
      <c r="E667">
        <v>12677.490234000001</v>
      </c>
      <c r="F667">
        <v>13749.200194999999</v>
      </c>
      <c r="G667">
        <v>13776.700194999999</v>
      </c>
      <c r="H667">
        <v>12890.5</v>
      </c>
      <c r="I667">
        <v>13207.200194999999</v>
      </c>
      <c r="J667">
        <v>13405.899414</v>
      </c>
      <c r="L667" t="str">
        <f t="shared" si="81"/>
        <v>28MAR2022:18:00:00</v>
      </c>
      <c r="M667">
        <v>18</v>
      </c>
      <c r="N667">
        <f t="shared" si="82"/>
        <v>-116.43457099999978</v>
      </c>
      <c r="O667">
        <f t="shared" si="77"/>
        <v>-116.43457099999978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0.83973487665714108</v>
      </c>
    </row>
    <row r="668" spans="1:19" x14ac:dyDescent="0.25">
      <c r="A668" t="s">
        <v>692</v>
      </c>
      <c r="B668">
        <v>13373.361328000001</v>
      </c>
      <c r="C668">
        <v>13318.700194999999</v>
      </c>
      <c r="D668">
        <v>12373.960938</v>
      </c>
      <c r="E668">
        <v>12350.066406</v>
      </c>
      <c r="F668">
        <v>13318.700194999999</v>
      </c>
      <c r="G668">
        <v>13347</v>
      </c>
      <c r="H668">
        <v>12593.599609000001</v>
      </c>
      <c r="I668">
        <v>12793.299805000001</v>
      </c>
      <c r="J668">
        <v>13013.149414</v>
      </c>
      <c r="L668" t="str">
        <f t="shared" si="81"/>
        <v>28MAR2022:19:00:00</v>
      </c>
      <c r="M668">
        <v>19</v>
      </c>
      <c r="N668">
        <f t="shared" si="82"/>
        <v>-54.661133000001428</v>
      </c>
      <c r="O668">
        <f t="shared" si="77"/>
        <v>-54.661133000001428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0.40873144499249131</v>
      </c>
    </row>
    <row r="669" spans="1:19" x14ac:dyDescent="0.25">
      <c r="A669" t="s">
        <v>693</v>
      </c>
      <c r="B669">
        <v>12970.791992</v>
      </c>
      <c r="C669">
        <v>13080</v>
      </c>
      <c r="D669">
        <v>12253.659180000001</v>
      </c>
      <c r="E669">
        <v>12113.037109000001</v>
      </c>
      <c r="F669">
        <v>13080</v>
      </c>
      <c r="G669">
        <v>13073.099609000001</v>
      </c>
      <c r="H669">
        <v>12453.5</v>
      </c>
      <c r="I669">
        <v>12536.200194999999</v>
      </c>
      <c r="J669">
        <v>12785.700194999999</v>
      </c>
      <c r="L669" t="str">
        <f t="shared" si="81"/>
        <v>28MAR2022:20:00:00</v>
      </c>
      <c r="M669">
        <v>20</v>
      </c>
      <c r="N669">
        <f t="shared" si="82"/>
        <v>109.20800799999961</v>
      </c>
      <c r="O669" t="str">
        <f t="shared" si="77"/>
        <v/>
      </c>
      <c r="P669">
        <f t="shared" si="78"/>
        <v>109.20800799999961</v>
      </c>
      <c r="Q669" t="str">
        <f t="shared" si="79"/>
        <v/>
      </c>
      <c r="R669">
        <f t="shared" si="80"/>
        <v>1</v>
      </c>
      <c r="S669">
        <f t="shared" si="83"/>
        <v>0.84195327523065555</v>
      </c>
    </row>
    <row r="670" spans="1:19" x14ac:dyDescent="0.25">
      <c r="A670" t="s">
        <v>694</v>
      </c>
      <c r="B670">
        <v>12854.938477</v>
      </c>
      <c r="C670">
        <v>13039.599609000001</v>
      </c>
      <c r="D670">
        <v>12236.853515999999</v>
      </c>
      <c r="E670">
        <v>12164.492188</v>
      </c>
      <c r="F670">
        <v>13039.599609000001</v>
      </c>
      <c r="G670">
        <v>13007.799805000001</v>
      </c>
      <c r="H670">
        <v>12475.599609000001</v>
      </c>
      <c r="I670">
        <v>12509.299805000001</v>
      </c>
      <c r="J670">
        <v>12758.075194999999</v>
      </c>
      <c r="L670" t="str">
        <f t="shared" si="81"/>
        <v>28MAR2022:21:00:00</v>
      </c>
      <c r="M670">
        <v>21</v>
      </c>
      <c r="N670">
        <f t="shared" si="82"/>
        <v>184.66113200000109</v>
      </c>
      <c r="O670" t="str">
        <f t="shared" si="77"/>
        <v/>
      </c>
      <c r="P670">
        <f t="shared" si="78"/>
        <v>184.66113200000109</v>
      </c>
      <c r="Q670" t="str">
        <f t="shared" si="79"/>
        <v/>
      </c>
      <c r="R670">
        <f t="shared" si="80"/>
        <v>1</v>
      </c>
      <c r="S670">
        <f t="shared" si="83"/>
        <v>1.4364995393046494</v>
      </c>
    </row>
    <row r="671" spans="1:19" x14ac:dyDescent="0.25">
      <c r="A671" t="s">
        <v>695</v>
      </c>
      <c r="B671">
        <v>12399.752930000001</v>
      </c>
      <c r="C671">
        <v>12627</v>
      </c>
      <c r="D671">
        <v>11896.732421999999</v>
      </c>
      <c r="E671">
        <v>11804.651367</v>
      </c>
      <c r="F671">
        <v>12627</v>
      </c>
      <c r="G671">
        <v>12580</v>
      </c>
      <c r="H671">
        <v>12114.200194999999</v>
      </c>
      <c r="I671">
        <v>12149.799805000001</v>
      </c>
      <c r="J671">
        <v>12367.75</v>
      </c>
      <c r="L671" t="str">
        <f t="shared" si="81"/>
        <v>28MAR2022:22:00:00</v>
      </c>
      <c r="M671">
        <v>22</v>
      </c>
      <c r="N671">
        <f t="shared" si="82"/>
        <v>227.24706999999944</v>
      </c>
      <c r="O671" t="str">
        <f t="shared" si="77"/>
        <v/>
      </c>
      <c r="P671">
        <f t="shared" si="78"/>
        <v>227.24706999999944</v>
      </c>
      <c r="Q671" t="str">
        <f t="shared" si="79"/>
        <v/>
      </c>
      <c r="R671">
        <f t="shared" si="80"/>
        <v>1</v>
      </c>
      <c r="S671">
        <f t="shared" si="83"/>
        <v>1.8326741773233013</v>
      </c>
    </row>
    <row r="672" spans="1:19" x14ac:dyDescent="0.25">
      <c r="A672" t="s">
        <v>696</v>
      </c>
      <c r="B672">
        <v>11703.152344</v>
      </c>
      <c r="C672">
        <v>12001.900390999999</v>
      </c>
      <c r="D672">
        <v>11225.439453000001</v>
      </c>
      <c r="E672">
        <v>11117.075194999999</v>
      </c>
      <c r="F672">
        <v>12001.900390999999</v>
      </c>
      <c r="G672">
        <v>11960.200194999999</v>
      </c>
      <c r="H672">
        <v>11567.5</v>
      </c>
      <c r="I672">
        <v>11635.799805000001</v>
      </c>
      <c r="J672">
        <v>11791.350586</v>
      </c>
      <c r="L672" t="str">
        <f t="shared" si="81"/>
        <v>28MAR2022:23:00:00</v>
      </c>
      <c r="M672">
        <v>23</v>
      </c>
      <c r="N672">
        <f t="shared" si="82"/>
        <v>298.74804699999913</v>
      </c>
      <c r="O672" t="str">
        <f t="shared" si="77"/>
        <v/>
      </c>
      <c r="P672">
        <f t="shared" si="78"/>
        <v>298.74804699999913</v>
      </c>
      <c r="Q672" t="str">
        <f t="shared" si="79"/>
        <v/>
      </c>
      <c r="R672">
        <f t="shared" si="80"/>
        <v>1</v>
      </c>
      <c r="S672">
        <f t="shared" si="83"/>
        <v>2.5527143304527007</v>
      </c>
    </row>
    <row r="673" spans="1:19" x14ac:dyDescent="0.25">
      <c r="A673" t="s">
        <v>697</v>
      </c>
      <c r="B673">
        <v>10968.157227</v>
      </c>
      <c r="C673">
        <v>11298.400390999999</v>
      </c>
      <c r="D673">
        <v>10557.719727</v>
      </c>
      <c r="E673">
        <v>10437.711914</v>
      </c>
      <c r="F673">
        <v>11298.400390999999</v>
      </c>
      <c r="G673">
        <v>11263.700194999999</v>
      </c>
      <c r="H673">
        <v>10964.799805000001</v>
      </c>
      <c r="I673">
        <v>11006.900390999999</v>
      </c>
      <c r="J673">
        <v>11133.451171999999</v>
      </c>
      <c r="L673" t="str">
        <f t="shared" si="81"/>
        <v>29MAR2022:00:00:00</v>
      </c>
      <c r="M673">
        <v>24</v>
      </c>
      <c r="N673">
        <f t="shared" si="82"/>
        <v>330.24316399999952</v>
      </c>
      <c r="O673" t="str">
        <f t="shared" si="77"/>
        <v/>
      </c>
      <c r="P673">
        <f t="shared" si="78"/>
        <v>330.24316399999952</v>
      </c>
      <c r="Q673" t="str">
        <f t="shared" si="79"/>
        <v/>
      </c>
      <c r="R673">
        <f t="shared" si="80"/>
        <v>1</v>
      </c>
      <c r="S673">
        <f t="shared" si="83"/>
        <v>3.0109266047631897</v>
      </c>
    </row>
    <row r="674" spans="1:19" x14ac:dyDescent="0.25">
      <c r="A674" t="s">
        <v>698</v>
      </c>
      <c r="B674">
        <v>10410.577148</v>
      </c>
      <c r="C674">
        <v>10943.799805000001</v>
      </c>
      <c r="D674">
        <v>10196.595703000001</v>
      </c>
      <c r="E674">
        <v>10030.601563</v>
      </c>
      <c r="F674">
        <v>10922.5</v>
      </c>
      <c r="G674">
        <v>10943.799805000001</v>
      </c>
      <c r="H674">
        <v>10777.099609000001</v>
      </c>
      <c r="I674">
        <v>10728.5</v>
      </c>
      <c r="J674">
        <v>10842.974609000001</v>
      </c>
      <c r="L674" t="str">
        <f t="shared" si="81"/>
        <v>29MAR2022:01:00:00</v>
      </c>
      <c r="M674">
        <v>1</v>
      </c>
      <c r="N674">
        <f t="shared" si="82"/>
        <v>533.22265700000025</v>
      </c>
      <c r="O674" t="str">
        <f t="shared" si="77"/>
        <v/>
      </c>
      <c r="P674">
        <f t="shared" si="78"/>
        <v>533.22265700000025</v>
      </c>
      <c r="Q674" t="str">
        <f t="shared" si="79"/>
        <v/>
      </c>
      <c r="R674">
        <f t="shared" si="80"/>
        <v>1</v>
      </c>
      <c r="S674">
        <f t="shared" si="83"/>
        <v>5.1219317567080216</v>
      </c>
    </row>
    <row r="675" spans="1:19" x14ac:dyDescent="0.25">
      <c r="A675" t="s">
        <v>699</v>
      </c>
      <c r="B675">
        <v>10133.671875</v>
      </c>
      <c r="C675">
        <v>10515.799805000001</v>
      </c>
      <c r="D675">
        <v>9740.1083983999997</v>
      </c>
      <c r="E675">
        <v>9566.5107422000001</v>
      </c>
      <c r="F675">
        <v>10503.200194999999</v>
      </c>
      <c r="G675">
        <v>10515.799805000001</v>
      </c>
      <c r="H675">
        <v>10417.5</v>
      </c>
      <c r="I675">
        <v>10334.400390999999</v>
      </c>
      <c r="J675">
        <v>10442.724609000001</v>
      </c>
      <c r="L675" t="str">
        <f t="shared" ref="L675:L738" si="84">A675</f>
        <v>29MAR2022:02:00:00</v>
      </c>
      <c r="M675">
        <v>2</v>
      </c>
      <c r="N675">
        <f t="shared" ref="N675:N738" si="85">C675-B675</f>
        <v>382.12793000000056</v>
      </c>
      <c r="O675" t="str">
        <f t="shared" si="77"/>
        <v/>
      </c>
      <c r="P675">
        <f t="shared" si="78"/>
        <v>382.12793000000056</v>
      </c>
      <c r="Q675" t="str">
        <f t="shared" si="79"/>
        <v/>
      </c>
      <c r="R675">
        <f t="shared" si="80"/>
        <v>1</v>
      </c>
      <c r="S675">
        <f t="shared" ref="S675:S738" si="86">ABS((B675-C675)/B675)*100</f>
        <v>3.7708733291702377</v>
      </c>
    </row>
    <row r="676" spans="1:19" x14ac:dyDescent="0.25">
      <c r="A676" t="s">
        <v>700</v>
      </c>
      <c r="B676">
        <v>9924.6982422000001</v>
      </c>
      <c r="C676">
        <v>10233.799805000001</v>
      </c>
      <c r="D676">
        <v>9556.3789063000004</v>
      </c>
      <c r="E676">
        <v>9379.8789063000004</v>
      </c>
      <c r="F676">
        <v>10233.900390999999</v>
      </c>
      <c r="G676">
        <v>10233.799805000001</v>
      </c>
      <c r="H676">
        <v>10199</v>
      </c>
      <c r="I676">
        <v>10092.799805000001</v>
      </c>
      <c r="J676">
        <v>10189.875</v>
      </c>
      <c r="L676" t="str">
        <f t="shared" si="84"/>
        <v>29MAR2022:03:00:00</v>
      </c>
      <c r="M676">
        <v>3</v>
      </c>
      <c r="N676">
        <f t="shared" si="85"/>
        <v>309.10156280000047</v>
      </c>
      <c r="O676" t="str">
        <f t="shared" si="77"/>
        <v/>
      </c>
      <c r="P676">
        <f t="shared" si="78"/>
        <v>309.10156280000047</v>
      </c>
      <c r="Q676" t="str">
        <f t="shared" si="79"/>
        <v/>
      </c>
      <c r="R676">
        <f t="shared" si="80"/>
        <v>1</v>
      </c>
      <c r="S676">
        <f t="shared" si="86"/>
        <v>3.1144681204078819</v>
      </c>
    </row>
    <row r="677" spans="1:19" x14ac:dyDescent="0.25">
      <c r="A677" t="s">
        <v>701</v>
      </c>
      <c r="B677">
        <v>9827.2490233999997</v>
      </c>
      <c r="C677">
        <v>10143.599609000001</v>
      </c>
      <c r="D677">
        <v>9442.0927733999997</v>
      </c>
      <c r="E677">
        <v>9277.4199219000002</v>
      </c>
      <c r="F677">
        <v>10137.799805000001</v>
      </c>
      <c r="G677">
        <v>10143.599609000001</v>
      </c>
      <c r="H677">
        <v>10136.5</v>
      </c>
      <c r="I677">
        <v>9998.9404297000001</v>
      </c>
      <c r="J677">
        <v>10104.209961</v>
      </c>
      <c r="L677" t="str">
        <f t="shared" si="84"/>
        <v>29MAR2022:04:00:00</v>
      </c>
      <c r="M677">
        <v>4</v>
      </c>
      <c r="N677">
        <f t="shared" si="85"/>
        <v>316.35058560000107</v>
      </c>
      <c r="O677" t="str">
        <f t="shared" si="77"/>
        <v/>
      </c>
      <c r="P677">
        <f t="shared" si="78"/>
        <v>316.35058560000107</v>
      </c>
      <c r="Q677" t="str">
        <f t="shared" si="79"/>
        <v/>
      </c>
      <c r="R677">
        <f t="shared" si="80"/>
        <v>1</v>
      </c>
      <c r="S677">
        <f t="shared" si="86"/>
        <v>3.2191164062977116</v>
      </c>
    </row>
    <row r="678" spans="1:19" x14ac:dyDescent="0.25">
      <c r="A678" t="s">
        <v>702</v>
      </c>
      <c r="B678">
        <v>9927.4482422000001</v>
      </c>
      <c r="C678">
        <v>10207.700194999999</v>
      </c>
      <c r="D678">
        <v>9511.5791016000003</v>
      </c>
      <c r="E678">
        <v>9287.0556641000003</v>
      </c>
      <c r="F678">
        <v>10197.400390999999</v>
      </c>
      <c r="G678">
        <v>10207.700194999999</v>
      </c>
      <c r="H678">
        <v>10176.900390999999</v>
      </c>
      <c r="I678">
        <v>10056.400390999999</v>
      </c>
      <c r="J678">
        <v>10159.600586</v>
      </c>
      <c r="L678" t="str">
        <f t="shared" si="84"/>
        <v>29MAR2022:05:00:00</v>
      </c>
      <c r="M678">
        <v>5</v>
      </c>
      <c r="N678">
        <f t="shared" si="85"/>
        <v>280.25195279999934</v>
      </c>
      <c r="O678" t="str">
        <f t="shared" si="77"/>
        <v/>
      </c>
      <c r="P678">
        <f t="shared" si="78"/>
        <v>280.25195279999934</v>
      </c>
      <c r="Q678" t="str">
        <f t="shared" si="79"/>
        <v/>
      </c>
      <c r="R678">
        <f t="shared" si="80"/>
        <v>1</v>
      </c>
      <c r="S678">
        <f t="shared" si="86"/>
        <v>2.8230008957255799</v>
      </c>
    </row>
    <row r="679" spans="1:19" x14ac:dyDescent="0.25">
      <c r="A679" t="s">
        <v>703</v>
      </c>
      <c r="B679">
        <v>10387.138671999999</v>
      </c>
      <c r="C679">
        <v>10568.5</v>
      </c>
      <c r="D679">
        <v>9968.8554688000004</v>
      </c>
      <c r="E679">
        <v>9731.7919922000001</v>
      </c>
      <c r="F679">
        <v>10553.400390999999</v>
      </c>
      <c r="G679">
        <v>10568.5</v>
      </c>
      <c r="H679">
        <v>10532.700194999999</v>
      </c>
      <c r="I679">
        <v>10412.799805000001</v>
      </c>
      <c r="J679">
        <v>10516.850586</v>
      </c>
      <c r="L679" t="str">
        <f t="shared" si="84"/>
        <v>29MAR2022:06:00:00</v>
      </c>
      <c r="M679">
        <v>6</v>
      </c>
      <c r="N679">
        <f t="shared" si="85"/>
        <v>181.36132800000087</v>
      </c>
      <c r="O679" t="str">
        <f t="shared" si="77"/>
        <v/>
      </c>
      <c r="P679">
        <f t="shared" si="78"/>
        <v>181.36132800000087</v>
      </c>
      <c r="Q679" t="str">
        <f t="shared" si="79"/>
        <v/>
      </c>
      <c r="R679">
        <f t="shared" si="80"/>
        <v>1</v>
      </c>
      <c r="S679">
        <f t="shared" si="86"/>
        <v>1.7460181646451487</v>
      </c>
    </row>
    <row r="680" spans="1:19" x14ac:dyDescent="0.25">
      <c r="A680" t="s">
        <v>704</v>
      </c>
      <c r="B680">
        <v>11086.6875</v>
      </c>
      <c r="C680">
        <v>11130.799805000001</v>
      </c>
      <c r="D680">
        <v>10655.583008</v>
      </c>
      <c r="E680">
        <v>10387.088867</v>
      </c>
      <c r="F680">
        <v>11104.900390999999</v>
      </c>
      <c r="G680">
        <v>11130.799805000001</v>
      </c>
      <c r="H680">
        <v>11121.099609000001</v>
      </c>
      <c r="I680">
        <v>10982.400390999999</v>
      </c>
      <c r="J680">
        <v>11084.798828000001</v>
      </c>
      <c r="L680" t="str">
        <f t="shared" si="84"/>
        <v>29MAR2022:07:00:00</v>
      </c>
      <c r="M680">
        <v>7</v>
      </c>
      <c r="N680">
        <f t="shared" si="85"/>
        <v>44.112305000000561</v>
      </c>
      <c r="O680" t="str">
        <f t="shared" si="77"/>
        <v/>
      </c>
      <c r="P680">
        <f t="shared" si="78"/>
        <v>44.112305000000561</v>
      </c>
      <c r="Q680" t="str">
        <f t="shared" si="79"/>
        <v/>
      </c>
      <c r="R680">
        <f t="shared" si="80"/>
        <v>1</v>
      </c>
      <c r="S680">
        <f t="shared" si="86"/>
        <v>0.39788534672778103</v>
      </c>
    </row>
    <row r="681" spans="1:19" x14ac:dyDescent="0.25">
      <c r="A681" t="s">
        <v>705</v>
      </c>
      <c r="B681">
        <v>11353.082031</v>
      </c>
      <c r="C681">
        <v>11532.5</v>
      </c>
      <c r="D681">
        <v>11028.387694999999</v>
      </c>
      <c r="E681">
        <v>10732.149414</v>
      </c>
      <c r="F681">
        <v>11527.700194999999</v>
      </c>
      <c r="G681">
        <v>11532.5</v>
      </c>
      <c r="H681">
        <v>11540.299805000001</v>
      </c>
      <c r="I681">
        <v>11393.099609000001</v>
      </c>
      <c r="J681">
        <v>11498.400390999999</v>
      </c>
      <c r="L681" t="str">
        <f t="shared" si="84"/>
        <v>29MAR2022:08:00:00</v>
      </c>
      <c r="M681">
        <v>8</v>
      </c>
      <c r="N681">
        <f t="shared" si="85"/>
        <v>179.41796900000008</v>
      </c>
      <c r="O681" t="str">
        <f t="shared" si="77"/>
        <v/>
      </c>
      <c r="P681">
        <f t="shared" si="78"/>
        <v>179.41796900000008</v>
      </c>
      <c r="Q681" t="str">
        <f t="shared" si="79"/>
        <v/>
      </c>
      <c r="R681">
        <f t="shared" si="80"/>
        <v>1</v>
      </c>
      <c r="S681">
        <f t="shared" si="86"/>
        <v>1.5803459228964687</v>
      </c>
    </row>
    <row r="682" spans="1:19" x14ac:dyDescent="0.25">
      <c r="A682" t="s">
        <v>706</v>
      </c>
      <c r="B682">
        <v>11512.666992</v>
      </c>
      <c r="C682">
        <v>11816.799805000001</v>
      </c>
      <c r="D682">
        <v>11158.849609000001</v>
      </c>
      <c r="E682">
        <v>10883.051758</v>
      </c>
      <c r="F682">
        <v>11779.099609000001</v>
      </c>
      <c r="G682">
        <v>11816.799805000001</v>
      </c>
      <c r="H682">
        <v>11790</v>
      </c>
      <c r="I682">
        <v>11647.5</v>
      </c>
      <c r="J682">
        <v>11758.349609000001</v>
      </c>
      <c r="L682" t="str">
        <f t="shared" si="84"/>
        <v>29MAR2022:09:00:00</v>
      </c>
      <c r="M682">
        <v>9</v>
      </c>
      <c r="N682">
        <f t="shared" si="85"/>
        <v>304.13281300000017</v>
      </c>
      <c r="O682" t="str">
        <f t="shared" si="77"/>
        <v/>
      </c>
      <c r="P682">
        <f t="shared" si="78"/>
        <v>304.13281300000017</v>
      </c>
      <c r="Q682" t="str">
        <f t="shared" si="79"/>
        <v/>
      </c>
      <c r="R682">
        <f t="shared" si="80"/>
        <v>1</v>
      </c>
      <c r="S682">
        <f t="shared" si="86"/>
        <v>2.6417233575099326</v>
      </c>
    </row>
    <row r="683" spans="1:19" x14ac:dyDescent="0.25">
      <c r="A683" t="s">
        <v>707</v>
      </c>
      <c r="B683">
        <v>11864.469727</v>
      </c>
      <c r="C683">
        <v>12223.200194999999</v>
      </c>
      <c r="D683">
        <v>11638.936523</v>
      </c>
      <c r="E683">
        <v>11421.618164</v>
      </c>
      <c r="F683">
        <v>12195.700194999999</v>
      </c>
      <c r="G683">
        <v>12223.200194999999</v>
      </c>
      <c r="H683">
        <v>12101.099609000001</v>
      </c>
      <c r="I683">
        <v>12003.799805000001</v>
      </c>
      <c r="J683">
        <v>12130.950194999999</v>
      </c>
      <c r="L683" t="str">
        <f t="shared" si="84"/>
        <v>29MAR2022:10:00:00</v>
      </c>
      <c r="M683">
        <v>10</v>
      </c>
      <c r="N683">
        <f t="shared" si="85"/>
        <v>358.73046799999975</v>
      </c>
      <c r="O683" t="str">
        <f t="shared" si="77"/>
        <v/>
      </c>
      <c r="P683">
        <f t="shared" si="78"/>
        <v>358.73046799999975</v>
      </c>
      <c r="Q683" t="str">
        <f t="shared" si="79"/>
        <v/>
      </c>
      <c r="R683">
        <f t="shared" si="80"/>
        <v>1</v>
      </c>
      <c r="S683">
        <f t="shared" si="86"/>
        <v>3.0235693314100338</v>
      </c>
    </row>
    <row r="684" spans="1:19" x14ac:dyDescent="0.25">
      <c r="A684" t="s">
        <v>708</v>
      </c>
      <c r="B684">
        <v>12364.332031</v>
      </c>
      <c r="C684">
        <v>12738.200194999999</v>
      </c>
      <c r="D684">
        <v>12209.100586</v>
      </c>
      <c r="E684">
        <v>11926.057617</v>
      </c>
      <c r="F684">
        <v>12725.599609000001</v>
      </c>
      <c r="G684">
        <v>12738.200194999999</v>
      </c>
      <c r="H684">
        <v>12478.099609000001</v>
      </c>
      <c r="I684">
        <v>12430.099609000001</v>
      </c>
      <c r="J684">
        <v>12593</v>
      </c>
      <c r="L684" t="str">
        <f t="shared" si="84"/>
        <v>29MAR2022:11:00:00</v>
      </c>
      <c r="M684">
        <v>11</v>
      </c>
      <c r="N684">
        <f t="shared" si="85"/>
        <v>373.86816399999952</v>
      </c>
      <c r="O684" t="str">
        <f t="shared" si="77"/>
        <v/>
      </c>
      <c r="P684">
        <f t="shared" si="78"/>
        <v>373.86816399999952</v>
      </c>
      <c r="Q684" t="str">
        <f t="shared" si="79"/>
        <v/>
      </c>
      <c r="R684">
        <f t="shared" si="80"/>
        <v>1</v>
      </c>
      <c r="S684">
        <f t="shared" si="86"/>
        <v>3.023763540663845</v>
      </c>
    </row>
    <row r="685" spans="1:19" x14ac:dyDescent="0.25">
      <c r="A685" t="s">
        <v>709</v>
      </c>
      <c r="B685">
        <v>12829.688477</v>
      </c>
      <c r="C685">
        <v>13244.5</v>
      </c>
      <c r="D685">
        <v>12504.389648</v>
      </c>
      <c r="E685">
        <v>12306.969727</v>
      </c>
      <c r="F685">
        <v>13242.400390999999</v>
      </c>
      <c r="G685">
        <v>13244.5</v>
      </c>
      <c r="H685">
        <v>12830.5</v>
      </c>
      <c r="I685">
        <v>12853.099609000001</v>
      </c>
      <c r="J685">
        <v>13042.625</v>
      </c>
      <c r="L685" t="str">
        <f t="shared" si="84"/>
        <v>29MAR2022:12:00:00</v>
      </c>
      <c r="M685">
        <v>12</v>
      </c>
      <c r="N685">
        <f t="shared" si="85"/>
        <v>414.81152300000031</v>
      </c>
      <c r="O685" t="str">
        <f t="shared" si="77"/>
        <v/>
      </c>
      <c r="P685">
        <f t="shared" si="78"/>
        <v>414.81152300000031</v>
      </c>
      <c r="Q685" t="str">
        <f t="shared" si="79"/>
        <v/>
      </c>
      <c r="R685">
        <f t="shared" si="80"/>
        <v>1</v>
      </c>
      <c r="S685">
        <f t="shared" si="86"/>
        <v>3.2332158629076608</v>
      </c>
    </row>
    <row r="686" spans="1:19" x14ac:dyDescent="0.25">
      <c r="A686" t="s">
        <v>710</v>
      </c>
      <c r="B686">
        <v>13228.875977</v>
      </c>
      <c r="C686">
        <v>13703.200194999999</v>
      </c>
      <c r="D686">
        <v>12782.241211</v>
      </c>
      <c r="E686">
        <v>12774.199219</v>
      </c>
      <c r="F686">
        <v>13691.599609000001</v>
      </c>
      <c r="G686">
        <v>13703.200194999999</v>
      </c>
      <c r="H686">
        <v>13103.599609000001</v>
      </c>
      <c r="I686">
        <v>13212.099609000001</v>
      </c>
      <c r="J686">
        <v>13427.625</v>
      </c>
      <c r="L686" t="str">
        <f t="shared" si="84"/>
        <v>29MAR2022:13:00:00</v>
      </c>
      <c r="M686">
        <v>13</v>
      </c>
      <c r="N686">
        <f t="shared" si="85"/>
        <v>474.32421799999975</v>
      </c>
      <c r="O686" t="str">
        <f t="shared" si="77"/>
        <v/>
      </c>
      <c r="P686">
        <f t="shared" si="78"/>
        <v>474.32421799999975</v>
      </c>
      <c r="Q686" t="str">
        <f t="shared" si="79"/>
        <v/>
      </c>
      <c r="R686">
        <f t="shared" si="80"/>
        <v>1</v>
      </c>
      <c r="S686">
        <f t="shared" si="86"/>
        <v>3.5855216937906871</v>
      </c>
    </row>
    <row r="687" spans="1:19" x14ac:dyDescent="0.25">
      <c r="A687" t="s">
        <v>711</v>
      </c>
      <c r="B687">
        <v>13665.039063</v>
      </c>
      <c r="C687">
        <v>14154</v>
      </c>
      <c r="D687">
        <v>13027.458984000001</v>
      </c>
      <c r="E687">
        <v>13192.568359000001</v>
      </c>
      <c r="F687">
        <v>14123.700194999999</v>
      </c>
      <c r="G687">
        <v>14154</v>
      </c>
      <c r="H687">
        <v>13367.799805000001</v>
      </c>
      <c r="I687">
        <v>13560.200194999999</v>
      </c>
      <c r="J687">
        <v>13801.424805000001</v>
      </c>
      <c r="L687" t="str">
        <f t="shared" si="84"/>
        <v>29MAR2022:14:00:00</v>
      </c>
      <c r="M687">
        <v>14</v>
      </c>
      <c r="N687">
        <f t="shared" si="85"/>
        <v>488.96093699999983</v>
      </c>
      <c r="O687" t="str">
        <f t="shared" si="77"/>
        <v/>
      </c>
      <c r="P687">
        <f t="shared" si="78"/>
        <v>488.96093699999983</v>
      </c>
      <c r="Q687" t="str">
        <f t="shared" si="79"/>
        <v/>
      </c>
      <c r="R687">
        <f t="shared" si="80"/>
        <v>1</v>
      </c>
      <c r="S687">
        <f t="shared" si="86"/>
        <v>3.578189090757375</v>
      </c>
    </row>
    <row r="688" spans="1:19" x14ac:dyDescent="0.25">
      <c r="A688" t="s">
        <v>712</v>
      </c>
      <c r="B688">
        <v>13946.252930000001</v>
      </c>
      <c r="C688">
        <v>14446.099609000001</v>
      </c>
      <c r="D688">
        <v>13129.814453000001</v>
      </c>
      <c r="E688">
        <v>13434.657227</v>
      </c>
      <c r="F688">
        <v>14405.099609000001</v>
      </c>
      <c r="G688">
        <v>14446.099609000001</v>
      </c>
      <c r="H688">
        <v>13545.400390999999</v>
      </c>
      <c r="I688">
        <v>13739</v>
      </c>
      <c r="J688">
        <v>14033.900390999999</v>
      </c>
      <c r="L688" t="str">
        <f t="shared" si="84"/>
        <v>29MAR2022:15:00:00</v>
      </c>
      <c r="M688">
        <v>15</v>
      </c>
      <c r="N688">
        <f t="shared" si="85"/>
        <v>499.84667900000022</v>
      </c>
      <c r="O688" t="str">
        <f t="shared" si="77"/>
        <v/>
      </c>
      <c r="P688">
        <f t="shared" si="78"/>
        <v>499.84667900000022</v>
      </c>
      <c r="Q688" t="str">
        <f t="shared" si="79"/>
        <v/>
      </c>
      <c r="R688">
        <f t="shared" si="80"/>
        <v>1</v>
      </c>
      <c r="S688">
        <f t="shared" si="86"/>
        <v>3.5840930284920645</v>
      </c>
    </row>
    <row r="689" spans="1:19" x14ac:dyDescent="0.25">
      <c r="A689" t="s">
        <v>713</v>
      </c>
      <c r="B689">
        <v>14099.210938</v>
      </c>
      <c r="C689">
        <v>14571.700194999999</v>
      </c>
      <c r="D689">
        <v>13270.090819999999</v>
      </c>
      <c r="E689">
        <v>13623.572265999999</v>
      </c>
      <c r="F689">
        <v>14512.200194999999</v>
      </c>
      <c r="G689">
        <v>14571.700194999999</v>
      </c>
      <c r="H689">
        <v>13583.5</v>
      </c>
      <c r="I689">
        <v>13751.5</v>
      </c>
      <c r="J689">
        <v>14104.724609000001</v>
      </c>
      <c r="L689" t="str">
        <f t="shared" si="84"/>
        <v>29MAR2022:16:00:00</v>
      </c>
      <c r="M689">
        <v>16</v>
      </c>
      <c r="N689">
        <f t="shared" si="85"/>
        <v>472.48925699999927</v>
      </c>
      <c r="O689" t="str">
        <f t="shared" si="77"/>
        <v/>
      </c>
      <c r="P689">
        <f t="shared" si="78"/>
        <v>472.48925699999927</v>
      </c>
      <c r="Q689" t="str">
        <f t="shared" si="79"/>
        <v/>
      </c>
      <c r="R689">
        <f t="shared" si="80"/>
        <v>1</v>
      </c>
      <c r="S689">
        <f t="shared" si="86"/>
        <v>3.3511751762402016</v>
      </c>
    </row>
    <row r="690" spans="1:19" x14ac:dyDescent="0.25">
      <c r="A690" t="s">
        <v>714</v>
      </c>
      <c r="B690">
        <v>13947.249023</v>
      </c>
      <c r="C690">
        <v>14603.5</v>
      </c>
      <c r="D690">
        <v>13297.551758</v>
      </c>
      <c r="E690">
        <v>13651.641602</v>
      </c>
      <c r="F690">
        <v>14493.900390999999</v>
      </c>
      <c r="G690">
        <v>14603.5</v>
      </c>
      <c r="H690">
        <v>13622.200194999999</v>
      </c>
      <c r="I690">
        <v>13710.799805000001</v>
      </c>
      <c r="J690">
        <v>14107.600586</v>
      </c>
      <c r="L690" t="str">
        <f t="shared" si="84"/>
        <v>29MAR2022:17:00:00</v>
      </c>
      <c r="M690">
        <v>17</v>
      </c>
      <c r="N690">
        <f t="shared" si="85"/>
        <v>656.25097699999969</v>
      </c>
      <c r="O690" t="str">
        <f t="shared" si="77"/>
        <v/>
      </c>
      <c r="P690">
        <f t="shared" si="78"/>
        <v>656.25097699999969</v>
      </c>
      <c r="Q690" t="str">
        <f t="shared" si="79"/>
        <v/>
      </c>
      <c r="R690">
        <f t="shared" si="80"/>
        <v>1</v>
      </c>
      <c r="S690">
        <f t="shared" si="86"/>
        <v>4.7052359638649559</v>
      </c>
    </row>
    <row r="691" spans="1:19" x14ac:dyDescent="0.25">
      <c r="A691" t="s">
        <v>715</v>
      </c>
      <c r="B691">
        <v>13634.657227</v>
      </c>
      <c r="C691">
        <v>14368.5</v>
      </c>
      <c r="D691">
        <v>13197.026367</v>
      </c>
      <c r="E691">
        <v>13481.294921999999</v>
      </c>
      <c r="F691">
        <v>14249.799805000001</v>
      </c>
      <c r="G691">
        <v>14368.5</v>
      </c>
      <c r="H691">
        <v>13526.700194999999</v>
      </c>
      <c r="I691">
        <v>13496</v>
      </c>
      <c r="J691">
        <v>13910.25</v>
      </c>
      <c r="L691" t="str">
        <f t="shared" si="84"/>
        <v>29MAR2022:18:00:00</v>
      </c>
      <c r="M691">
        <v>18</v>
      </c>
      <c r="N691">
        <f t="shared" si="85"/>
        <v>733.84277300000031</v>
      </c>
      <c r="O691" t="str">
        <f t="shared" si="77"/>
        <v/>
      </c>
      <c r="P691">
        <f t="shared" si="78"/>
        <v>733.84277300000031</v>
      </c>
      <c r="Q691" t="str">
        <f t="shared" si="79"/>
        <v/>
      </c>
      <c r="R691">
        <f t="shared" si="80"/>
        <v>1</v>
      </c>
      <c r="S691">
        <f t="shared" si="86"/>
        <v>5.3821871777371113</v>
      </c>
    </row>
    <row r="692" spans="1:19" x14ac:dyDescent="0.25">
      <c r="A692" t="s">
        <v>716</v>
      </c>
      <c r="B692">
        <v>12919.625977</v>
      </c>
      <c r="C692">
        <v>13904.900390999999</v>
      </c>
      <c r="D692">
        <v>12842.508789</v>
      </c>
      <c r="E692">
        <v>12838.291992</v>
      </c>
      <c r="F692">
        <v>13781.400390999999</v>
      </c>
      <c r="G692">
        <v>13904.900390999999</v>
      </c>
      <c r="H692">
        <v>13253.599609000001</v>
      </c>
      <c r="I692">
        <v>13125.700194999999</v>
      </c>
      <c r="J692">
        <v>13516.399414</v>
      </c>
      <c r="L692" t="str">
        <f t="shared" si="84"/>
        <v>29MAR2022:19:00:00</v>
      </c>
      <c r="M692">
        <v>19</v>
      </c>
      <c r="N692">
        <f t="shared" si="85"/>
        <v>985.27441399999952</v>
      </c>
      <c r="O692" t="str">
        <f t="shared" si="77"/>
        <v/>
      </c>
      <c r="P692">
        <f t="shared" si="78"/>
        <v>985.27441399999952</v>
      </c>
      <c r="Q692" t="str">
        <f t="shared" si="79"/>
        <v/>
      </c>
      <c r="R692">
        <f t="shared" si="80"/>
        <v>1</v>
      </c>
      <c r="S692">
        <f t="shared" si="86"/>
        <v>7.6261837281823937</v>
      </c>
    </row>
    <row r="693" spans="1:19" x14ac:dyDescent="0.25">
      <c r="A693" t="s">
        <v>717</v>
      </c>
      <c r="B693">
        <v>12822.743164</v>
      </c>
      <c r="C693">
        <v>13676.400390999999</v>
      </c>
      <c r="D693">
        <v>12689.259765999999</v>
      </c>
      <c r="E693">
        <v>12561.935546999999</v>
      </c>
      <c r="F693">
        <v>13540.400390999999</v>
      </c>
      <c r="G693">
        <v>13676.400390999999</v>
      </c>
      <c r="H693">
        <v>13117.700194999999</v>
      </c>
      <c r="I693">
        <v>13026.799805000001</v>
      </c>
      <c r="J693">
        <v>13340.325194999999</v>
      </c>
      <c r="L693" t="str">
        <f t="shared" si="84"/>
        <v>29MAR2022:20:00:00</v>
      </c>
      <c r="M693">
        <v>20</v>
      </c>
      <c r="N693">
        <f t="shared" si="85"/>
        <v>853.65722699999969</v>
      </c>
      <c r="O693" t="str">
        <f t="shared" si="77"/>
        <v/>
      </c>
      <c r="P693">
        <f t="shared" si="78"/>
        <v>853.65722699999969</v>
      </c>
      <c r="Q693" t="str">
        <f t="shared" si="79"/>
        <v/>
      </c>
      <c r="R693">
        <f t="shared" si="80"/>
        <v>1</v>
      </c>
      <c r="S693">
        <f t="shared" si="86"/>
        <v>6.6573682096094098</v>
      </c>
    </row>
    <row r="694" spans="1:19" x14ac:dyDescent="0.25">
      <c r="A694" t="s">
        <v>718</v>
      </c>
      <c r="B694">
        <v>12915.588867</v>
      </c>
      <c r="C694">
        <v>13650.099609000001</v>
      </c>
      <c r="D694">
        <v>12737.168944999999</v>
      </c>
      <c r="E694">
        <v>12617.166992</v>
      </c>
      <c r="F694">
        <v>13516.599609000001</v>
      </c>
      <c r="G694">
        <v>13650.099609000001</v>
      </c>
      <c r="H694">
        <v>13156.400390999999</v>
      </c>
      <c r="I694">
        <v>13066.799805000001</v>
      </c>
      <c r="J694">
        <v>13347.475586</v>
      </c>
      <c r="L694" t="str">
        <f t="shared" si="84"/>
        <v>29MAR2022:21:00:00</v>
      </c>
      <c r="M694">
        <v>21</v>
      </c>
      <c r="N694">
        <f t="shared" si="85"/>
        <v>734.51074200000039</v>
      </c>
      <c r="O694" t="str">
        <f t="shared" si="77"/>
        <v/>
      </c>
      <c r="P694">
        <f t="shared" si="78"/>
        <v>734.51074200000039</v>
      </c>
      <c r="Q694" t="str">
        <f t="shared" si="79"/>
        <v/>
      </c>
      <c r="R694">
        <f t="shared" si="80"/>
        <v>1</v>
      </c>
      <c r="S694">
        <f t="shared" si="86"/>
        <v>5.6870093153608616</v>
      </c>
    </row>
    <row r="695" spans="1:19" x14ac:dyDescent="0.25">
      <c r="A695" t="s">
        <v>719</v>
      </c>
      <c r="B695">
        <v>12690.829102</v>
      </c>
      <c r="C695">
        <v>13281</v>
      </c>
      <c r="D695">
        <v>12394.977539</v>
      </c>
      <c r="E695">
        <v>12291.720703000001</v>
      </c>
      <c r="F695">
        <v>13146</v>
      </c>
      <c r="G695">
        <v>13281</v>
      </c>
      <c r="H695">
        <v>12850.799805000001</v>
      </c>
      <c r="I695">
        <v>12733.099609000001</v>
      </c>
      <c r="J695">
        <v>13002.724609000001</v>
      </c>
      <c r="L695" t="str">
        <f t="shared" si="84"/>
        <v>29MAR2022:22:00:00</v>
      </c>
      <c r="M695">
        <v>22</v>
      </c>
      <c r="N695">
        <f t="shared" si="85"/>
        <v>590.17089800000031</v>
      </c>
      <c r="O695" t="str">
        <f t="shared" si="77"/>
        <v/>
      </c>
      <c r="P695">
        <f t="shared" si="78"/>
        <v>590.17089800000031</v>
      </c>
      <c r="Q695" t="str">
        <f t="shared" si="79"/>
        <v/>
      </c>
      <c r="R695">
        <f t="shared" si="80"/>
        <v>1</v>
      </c>
      <c r="S695">
        <f t="shared" si="86"/>
        <v>4.6503730627575219</v>
      </c>
    </row>
    <row r="696" spans="1:19" x14ac:dyDescent="0.25">
      <c r="A696" t="s">
        <v>720</v>
      </c>
      <c r="B696">
        <v>12182.223633</v>
      </c>
      <c r="C696">
        <v>12639.099609000001</v>
      </c>
      <c r="D696">
        <v>11743.647461</v>
      </c>
      <c r="E696">
        <v>11588.212890999999</v>
      </c>
      <c r="F696">
        <v>12527.900390999999</v>
      </c>
      <c r="G696">
        <v>12639.099609000001</v>
      </c>
      <c r="H696">
        <v>12266.700194999999</v>
      </c>
      <c r="I696">
        <v>12159.900390999999</v>
      </c>
      <c r="J696">
        <v>12398.400390999999</v>
      </c>
      <c r="L696" t="str">
        <f t="shared" si="84"/>
        <v>29MAR2022:23:00:00</v>
      </c>
      <c r="M696">
        <v>23</v>
      </c>
      <c r="N696">
        <f t="shared" si="85"/>
        <v>456.87597600000117</v>
      </c>
      <c r="O696" t="str">
        <f t="shared" si="77"/>
        <v/>
      </c>
      <c r="P696">
        <f t="shared" si="78"/>
        <v>456.87597600000117</v>
      </c>
      <c r="Q696" t="str">
        <f t="shared" si="79"/>
        <v/>
      </c>
      <c r="R696">
        <f t="shared" si="80"/>
        <v>1</v>
      </c>
      <c r="S696">
        <f t="shared" si="86"/>
        <v>3.7503496058173305</v>
      </c>
    </row>
    <row r="697" spans="1:19" x14ac:dyDescent="0.25">
      <c r="A697" t="s">
        <v>721</v>
      </c>
      <c r="B697">
        <v>11518.040039</v>
      </c>
      <c r="C697">
        <v>11955.400390999999</v>
      </c>
      <c r="D697">
        <v>11092.413086</v>
      </c>
      <c r="E697">
        <v>10924.069336</v>
      </c>
      <c r="F697">
        <v>11849.900390999999</v>
      </c>
      <c r="G697">
        <v>11955.400390999999</v>
      </c>
      <c r="H697">
        <v>11658.5</v>
      </c>
      <c r="I697">
        <v>11560.200194999999</v>
      </c>
      <c r="J697">
        <v>11756</v>
      </c>
      <c r="L697" t="str">
        <f t="shared" si="84"/>
        <v>30MAR2022:00:00:00</v>
      </c>
      <c r="M697">
        <v>24</v>
      </c>
      <c r="N697">
        <f t="shared" si="85"/>
        <v>437.36035199999969</v>
      </c>
      <c r="O697" t="str">
        <f t="shared" si="77"/>
        <v/>
      </c>
      <c r="P697">
        <f t="shared" si="78"/>
        <v>437.36035199999969</v>
      </c>
      <c r="Q697" t="str">
        <f t="shared" si="79"/>
        <v/>
      </c>
      <c r="R697">
        <f t="shared" si="80"/>
        <v>1</v>
      </c>
      <c r="S697">
        <f t="shared" si="86"/>
        <v>3.7971768679315296</v>
      </c>
    </row>
    <row r="698" spans="1:19" x14ac:dyDescent="0.25">
      <c r="A698" t="s">
        <v>722</v>
      </c>
      <c r="B698">
        <v>10925.292969</v>
      </c>
      <c r="C698">
        <v>11217.599609000001</v>
      </c>
      <c r="D698">
        <v>10758.473633</v>
      </c>
      <c r="E698">
        <v>10533.916015999999</v>
      </c>
      <c r="F698">
        <v>11168.200194999999</v>
      </c>
      <c r="G698">
        <v>11217.599609000001</v>
      </c>
      <c r="H698">
        <v>11080.299805000001</v>
      </c>
      <c r="I698">
        <v>11168.200194999999</v>
      </c>
      <c r="J698">
        <v>11158.575194999999</v>
      </c>
      <c r="L698" t="str">
        <f t="shared" si="84"/>
        <v>30MAR2022:01:00:00</v>
      </c>
      <c r="M698">
        <v>1</v>
      </c>
      <c r="N698">
        <f t="shared" si="85"/>
        <v>292.3066400000007</v>
      </c>
      <c r="O698" t="str">
        <f t="shared" si="77"/>
        <v/>
      </c>
      <c r="P698">
        <f t="shared" si="78"/>
        <v>292.3066400000007</v>
      </c>
      <c r="Q698" t="str">
        <f t="shared" si="79"/>
        <v/>
      </c>
      <c r="R698">
        <f t="shared" si="80"/>
        <v>1</v>
      </c>
      <c r="S698">
        <f t="shared" si="86"/>
        <v>2.6755039048326386</v>
      </c>
    </row>
    <row r="699" spans="1:19" x14ac:dyDescent="0.25">
      <c r="A699" t="s">
        <v>723</v>
      </c>
      <c r="B699">
        <v>10576.874023</v>
      </c>
      <c r="C699">
        <v>10717.400390999999</v>
      </c>
      <c r="D699">
        <v>10396.627930000001</v>
      </c>
      <c r="E699">
        <v>10128.020508</v>
      </c>
      <c r="F699">
        <v>10666.5</v>
      </c>
      <c r="G699">
        <v>10717.400390999999</v>
      </c>
      <c r="H699">
        <v>10622.099609000001</v>
      </c>
      <c r="I699">
        <v>10666.5</v>
      </c>
      <c r="J699">
        <v>10668.125</v>
      </c>
      <c r="L699" t="str">
        <f t="shared" si="84"/>
        <v>30MAR2022:02:00:00</v>
      </c>
      <c r="M699">
        <v>2</v>
      </c>
      <c r="N699">
        <f t="shared" si="85"/>
        <v>140.52636799999891</v>
      </c>
      <c r="O699" t="str">
        <f t="shared" si="77"/>
        <v/>
      </c>
      <c r="P699">
        <f t="shared" si="78"/>
        <v>140.52636799999891</v>
      </c>
      <c r="Q699" t="str">
        <f t="shared" si="79"/>
        <v/>
      </c>
      <c r="R699">
        <f t="shared" si="80"/>
        <v>1</v>
      </c>
      <c r="S699">
        <f t="shared" si="86"/>
        <v>1.3286190957216331</v>
      </c>
    </row>
    <row r="700" spans="1:19" x14ac:dyDescent="0.25">
      <c r="A700" t="s">
        <v>724</v>
      </c>
      <c r="B700">
        <v>10460.311523</v>
      </c>
      <c r="C700">
        <v>10364.400390999999</v>
      </c>
      <c r="D700">
        <v>10180.015625</v>
      </c>
      <c r="E700">
        <v>9945.4023438000004</v>
      </c>
      <c r="F700">
        <v>10312.5</v>
      </c>
      <c r="G700">
        <v>10364.400390999999</v>
      </c>
      <c r="H700">
        <v>10307.400390999999</v>
      </c>
      <c r="I700">
        <v>10312.5</v>
      </c>
      <c r="J700">
        <v>10324.200194999999</v>
      </c>
      <c r="L700" t="str">
        <f t="shared" si="84"/>
        <v>30MAR2022:03:00:00</v>
      </c>
      <c r="M700">
        <v>3</v>
      </c>
      <c r="N700">
        <f t="shared" si="85"/>
        <v>-95.911132000001089</v>
      </c>
      <c r="O700">
        <f t="shared" si="77"/>
        <v>-95.911132000001089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0.91690512074246466</v>
      </c>
    </row>
    <row r="701" spans="1:19" x14ac:dyDescent="0.25">
      <c r="A701" t="s">
        <v>725</v>
      </c>
      <c r="B701">
        <v>10438.055664</v>
      </c>
      <c r="C701">
        <v>10227.5</v>
      </c>
      <c r="D701">
        <v>10033.481444999999</v>
      </c>
      <c r="E701">
        <v>9790.8525391000003</v>
      </c>
      <c r="F701">
        <v>10191.099609000001</v>
      </c>
      <c r="G701">
        <v>10227.5</v>
      </c>
      <c r="H701">
        <v>10205.299805000001</v>
      </c>
      <c r="I701">
        <v>10191.099609000001</v>
      </c>
      <c r="J701">
        <v>10203.75</v>
      </c>
      <c r="L701" t="str">
        <f t="shared" si="84"/>
        <v>30MAR2022:04:00:00</v>
      </c>
      <c r="M701">
        <v>4</v>
      </c>
      <c r="N701">
        <f t="shared" si="85"/>
        <v>-210.55566399999952</v>
      </c>
      <c r="O701">
        <f t="shared" si="77"/>
        <v>-210.55566399999952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6"/>
        <v>2.0171923850357381</v>
      </c>
    </row>
    <row r="702" spans="1:19" x14ac:dyDescent="0.25">
      <c r="A702" t="s">
        <v>726</v>
      </c>
      <c r="B702">
        <v>10579.263671999999</v>
      </c>
      <c r="C702">
        <v>10256.200194999999</v>
      </c>
      <c r="D702">
        <v>10104.325194999999</v>
      </c>
      <c r="E702">
        <v>9823.5800780999998</v>
      </c>
      <c r="F702">
        <v>10230.099609000001</v>
      </c>
      <c r="G702">
        <v>10256.200194999999</v>
      </c>
      <c r="H702">
        <v>10227.700194999999</v>
      </c>
      <c r="I702">
        <v>10230.099609000001</v>
      </c>
      <c r="J702">
        <v>10236.025390999999</v>
      </c>
      <c r="L702" t="str">
        <f t="shared" si="84"/>
        <v>30MAR2022:05:00:00</v>
      </c>
      <c r="M702">
        <v>5</v>
      </c>
      <c r="N702">
        <f t="shared" si="85"/>
        <v>-323.06347699999969</v>
      </c>
      <c r="O702">
        <f t="shared" si="77"/>
        <v>-323.06347699999969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6"/>
        <v>3.0537425572920318</v>
      </c>
    </row>
    <row r="703" spans="1:19" x14ac:dyDescent="0.25">
      <c r="A703" t="s">
        <v>727</v>
      </c>
      <c r="B703">
        <v>11061.71875</v>
      </c>
      <c r="C703">
        <v>10573.700194999999</v>
      </c>
      <c r="D703">
        <v>10553.698242</v>
      </c>
      <c r="E703">
        <v>10265.112305000001</v>
      </c>
      <c r="F703">
        <v>10557.400390999999</v>
      </c>
      <c r="G703">
        <v>10573.700194999999</v>
      </c>
      <c r="H703">
        <v>10571.200194999999</v>
      </c>
      <c r="I703">
        <v>10557.400390999999</v>
      </c>
      <c r="J703">
        <v>10564.925781</v>
      </c>
      <c r="L703" t="str">
        <f t="shared" si="84"/>
        <v>30MAR2022:06:00:00</v>
      </c>
      <c r="M703">
        <v>6</v>
      </c>
      <c r="N703">
        <f t="shared" si="85"/>
        <v>-488.01855500000056</v>
      </c>
      <c r="O703">
        <f t="shared" si="77"/>
        <v>-488.01855500000056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6"/>
        <v>4.4117787301363141</v>
      </c>
    </row>
    <row r="704" spans="1:19" x14ac:dyDescent="0.25">
      <c r="A704" t="s">
        <v>728</v>
      </c>
      <c r="B704">
        <v>11648.666992</v>
      </c>
      <c r="C704">
        <v>11085.099609000001</v>
      </c>
      <c r="D704">
        <v>11195.485352</v>
      </c>
      <c r="E704">
        <v>10893.926758</v>
      </c>
      <c r="F704">
        <v>11082.5</v>
      </c>
      <c r="G704">
        <v>11085.099609000001</v>
      </c>
      <c r="H704">
        <v>11130.700194999999</v>
      </c>
      <c r="I704">
        <v>11082.5</v>
      </c>
      <c r="J704">
        <v>11095.200194999999</v>
      </c>
      <c r="L704" t="str">
        <f t="shared" si="84"/>
        <v>30MAR2022:07:00:00</v>
      </c>
      <c r="M704">
        <v>7</v>
      </c>
      <c r="N704">
        <f t="shared" si="85"/>
        <v>-563.56738299999961</v>
      </c>
      <c r="O704">
        <f t="shared" si="77"/>
        <v>-563.56738299999961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6"/>
        <v>4.8380418410711101</v>
      </c>
    </row>
    <row r="705" spans="1:19" x14ac:dyDescent="0.25">
      <c r="A705" t="s">
        <v>729</v>
      </c>
      <c r="B705">
        <v>11999.934569999999</v>
      </c>
      <c r="C705">
        <v>11438</v>
      </c>
      <c r="D705">
        <v>11537.001953000001</v>
      </c>
      <c r="E705">
        <v>11197.572265999999</v>
      </c>
      <c r="F705">
        <v>11438.099609000001</v>
      </c>
      <c r="G705">
        <v>11438</v>
      </c>
      <c r="H705">
        <v>11501.200194999999</v>
      </c>
      <c r="I705">
        <v>11438.099609000001</v>
      </c>
      <c r="J705">
        <v>11453.849609000001</v>
      </c>
      <c r="L705" t="str">
        <f t="shared" si="84"/>
        <v>30MAR2022:08:00:00</v>
      </c>
      <c r="M705">
        <v>8</v>
      </c>
      <c r="N705">
        <f t="shared" si="85"/>
        <v>-561.93456999999944</v>
      </c>
      <c r="O705">
        <f t="shared" si="77"/>
        <v>-561.93456999999944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6"/>
        <v>4.6828136163745722</v>
      </c>
    </row>
    <row r="706" spans="1:19" x14ac:dyDescent="0.25">
      <c r="A706" t="s">
        <v>730</v>
      </c>
      <c r="B706">
        <v>12150.450194999999</v>
      </c>
      <c r="C706">
        <v>11674.599609000001</v>
      </c>
      <c r="D706">
        <v>11652.851563</v>
      </c>
      <c r="E706">
        <v>11313.571289</v>
      </c>
      <c r="F706">
        <v>11632.5</v>
      </c>
      <c r="G706">
        <v>11674.599609000001</v>
      </c>
      <c r="H706">
        <v>11693.200194999999</v>
      </c>
      <c r="I706">
        <v>11632.5</v>
      </c>
      <c r="J706">
        <v>11658.200194999999</v>
      </c>
      <c r="L706" t="str">
        <f t="shared" si="84"/>
        <v>30MAR2022:09:00:00</v>
      </c>
      <c r="M706">
        <v>9</v>
      </c>
      <c r="N706">
        <f t="shared" si="85"/>
        <v>-475.85058599999866</v>
      </c>
      <c r="O706">
        <f t="shared" si="77"/>
        <v>-475.85058599999866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3.9163206166287954</v>
      </c>
    </row>
    <row r="707" spans="1:19" x14ac:dyDescent="0.25">
      <c r="A707" t="s">
        <v>731</v>
      </c>
      <c r="B707">
        <v>12289.756836</v>
      </c>
      <c r="C707">
        <v>12118</v>
      </c>
      <c r="D707">
        <v>12042.554688</v>
      </c>
      <c r="E707">
        <v>11771.306640999999</v>
      </c>
      <c r="F707">
        <v>12022.299805000001</v>
      </c>
      <c r="G707">
        <v>12118</v>
      </c>
      <c r="H707">
        <v>12053.900390999999</v>
      </c>
      <c r="I707">
        <v>12022.299805000001</v>
      </c>
      <c r="J707">
        <v>12054.125977</v>
      </c>
      <c r="L707" t="str">
        <f t="shared" si="84"/>
        <v>30MAR2022:10:00:00</v>
      </c>
      <c r="M707">
        <v>10</v>
      </c>
      <c r="N707">
        <f t="shared" si="85"/>
        <v>-171.75683600000048</v>
      </c>
      <c r="O707">
        <f t="shared" ref="O707:O745" si="87">IF(N707&lt;0,N707,"")</f>
        <v>-171.75683600000048</v>
      </c>
      <c r="P707" t="str">
        <f t="shared" ref="P707:P745" si="88">IF(N707&gt;0,N707,"")</f>
        <v/>
      </c>
      <c r="Q707">
        <f t="shared" ref="Q707:Q745" si="89">IF(O707&lt;0,1,"")</f>
        <v>1</v>
      </c>
      <c r="R707" t="str">
        <f t="shared" ref="R707:R745" si="90">IF(AND(P707&gt;0,P707&lt;&gt;""),1,"")</f>
        <v/>
      </c>
      <c r="S707">
        <f t="shared" si="86"/>
        <v>1.397560898006367</v>
      </c>
    </row>
    <row r="708" spans="1:19" x14ac:dyDescent="0.25">
      <c r="A708" t="s">
        <v>732</v>
      </c>
      <c r="B708">
        <v>12194.905273</v>
      </c>
      <c r="C708">
        <v>12688.5</v>
      </c>
      <c r="D708">
        <v>12283.850586</v>
      </c>
      <c r="E708">
        <v>12016.347656</v>
      </c>
      <c r="F708">
        <v>12489</v>
      </c>
      <c r="G708">
        <v>12688.5</v>
      </c>
      <c r="H708">
        <v>12513.200194999999</v>
      </c>
      <c r="I708">
        <v>12489</v>
      </c>
      <c r="J708">
        <v>12544.924805000001</v>
      </c>
      <c r="L708" t="str">
        <f t="shared" si="84"/>
        <v>30MAR2022:11:00:00</v>
      </c>
      <c r="M708">
        <v>11</v>
      </c>
      <c r="N708">
        <f t="shared" si="85"/>
        <v>493.59472699999969</v>
      </c>
      <c r="O708" t="str">
        <f t="shared" si="87"/>
        <v/>
      </c>
      <c r="P708">
        <f t="shared" si="88"/>
        <v>493.59472699999969</v>
      </c>
      <c r="Q708" t="str">
        <f t="shared" si="89"/>
        <v/>
      </c>
      <c r="R708">
        <f t="shared" si="90"/>
        <v>1</v>
      </c>
      <c r="S708">
        <f t="shared" si="86"/>
        <v>4.0475486766825313</v>
      </c>
    </row>
    <row r="709" spans="1:19" x14ac:dyDescent="0.25">
      <c r="A709" t="s">
        <v>733</v>
      </c>
      <c r="B709">
        <v>12012.566406</v>
      </c>
      <c r="C709">
        <v>13255.799805000001</v>
      </c>
      <c r="D709">
        <v>12532.532227</v>
      </c>
      <c r="E709">
        <v>12191.101563</v>
      </c>
      <c r="F709">
        <v>12937.900390999999</v>
      </c>
      <c r="G709">
        <v>13255.799805000001</v>
      </c>
      <c r="H709">
        <v>12954.700194999999</v>
      </c>
      <c r="I709">
        <v>12937.900390999999</v>
      </c>
      <c r="J709">
        <v>13021.574219</v>
      </c>
      <c r="L709" t="str">
        <f t="shared" si="84"/>
        <v>30MAR2022:12:00:00</v>
      </c>
      <c r="M709">
        <v>12</v>
      </c>
      <c r="N709">
        <f t="shared" si="85"/>
        <v>1243.2333990000006</v>
      </c>
      <c r="O709" t="str">
        <f t="shared" si="87"/>
        <v/>
      </c>
      <c r="P709">
        <f t="shared" si="88"/>
        <v>1243.2333990000006</v>
      </c>
      <c r="Q709" t="str">
        <f t="shared" si="89"/>
        <v/>
      </c>
      <c r="R709">
        <f t="shared" si="90"/>
        <v>1</v>
      </c>
      <c r="S709">
        <f t="shared" si="86"/>
        <v>10.349440385853221</v>
      </c>
    </row>
    <row r="710" spans="1:19" x14ac:dyDescent="0.25">
      <c r="A710" t="s">
        <v>734</v>
      </c>
      <c r="B710">
        <v>12244.813477</v>
      </c>
      <c r="C710">
        <v>13742.700194999999</v>
      </c>
      <c r="D710">
        <v>12794.028319999999</v>
      </c>
      <c r="E710">
        <v>12394.947265999999</v>
      </c>
      <c r="F710">
        <v>13301.5</v>
      </c>
      <c r="G710">
        <v>13742.700194999999</v>
      </c>
      <c r="H710">
        <v>13299.400390999999</v>
      </c>
      <c r="I710">
        <v>13301.5</v>
      </c>
      <c r="J710">
        <v>13411.275390999999</v>
      </c>
      <c r="L710" t="str">
        <f t="shared" si="84"/>
        <v>30MAR2022:13:00:00</v>
      </c>
      <c r="M710">
        <v>13</v>
      </c>
      <c r="N710">
        <f t="shared" si="85"/>
        <v>1497.8867179999997</v>
      </c>
      <c r="O710" t="str">
        <f t="shared" si="87"/>
        <v/>
      </c>
      <c r="P710">
        <f t="shared" si="88"/>
        <v>1497.8867179999997</v>
      </c>
      <c r="Q710" t="str">
        <f t="shared" si="89"/>
        <v/>
      </c>
      <c r="R710">
        <f t="shared" si="90"/>
        <v>1</v>
      </c>
      <c r="S710">
        <f t="shared" si="86"/>
        <v>12.232825929227504</v>
      </c>
    </row>
    <row r="711" spans="1:19" x14ac:dyDescent="0.25">
      <c r="A711" t="s">
        <v>735</v>
      </c>
      <c r="B711">
        <v>12735.262694999999</v>
      </c>
      <c r="C711">
        <v>14200.799805000001</v>
      </c>
      <c r="D711">
        <v>13207.53125</v>
      </c>
      <c r="E711">
        <v>12943.018555000001</v>
      </c>
      <c r="F711">
        <v>13697.599609000001</v>
      </c>
      <c r="G711">
        <v>14200.799805000001</v>
      </c>
      <c r="H711">
        <v>13622.099609000001</v>
      </c>
      <c r="I711">
        <v>13697.599609000001</v>
      </c>
      <c r="J711">
        <v>13804.525390999999</v>
      </c>
      <c r="L711" t="str">
        <f t="shared" si="84"/>
        <v>30MAR2022:14:00:00</v>
      </c>
      <c r="M711">
        <v>14</v>
      </c>
      <c r="N711">
        <f t="shared" si="85"/>
        <v>1465.5371100000011</v>
      </c>
      <c r="O711" t="str">
        <f t="shared" si="87"/>
        <v/>
      </c>
      <c r="P711">
        <f t="shared" si="88"/>
        <v>1465.5371100000011</v>
      </c>
      <c r="Q711" t="str">
        <f t="shared" si="89"/>
        <v/>
      </c>
      <c r="R711">
        <f t="shared" si="90"/>
        <v>1</v>
      </c>
      <c r="S711">
        <f t="shared" si="86"/>
        <v>11.50771008889661</v>
      </c>
    </row>
    <row r="712" spans="1:19" x14ac:dyDescent="0.25">
      <c r="A712" t="s">
        <v>736</v>
      </c>
      <c r="B712">
        <v>13214.964844</v>
      </c>
      <c r="C712">
        <v>14500.700194999999</v>
      </c>
      <c r="D712">
        <v>13467.261719</v>
      </c>
      <c r="E712">
        <v>13264.279296999999</v>
      </c>
      <c r="F712">
        <v>13983.099609000001</v>
      </c>
      <c r="G712">
        <v>14500.700194999999</v>
      </c>
      <c r="H712">
        <v>13860.299805000001</v>
      </c>
      <c r="I712">
        <v>13983.099609000001</v>
      </c>
      <c r="J712">
        <v>14081.800781</v>
      </c>
      <c r="L712" t="str">
        <f t="shared" si="84"/>
        <v>30MAR2022:15:00:00</v>
      </c>
      <c r="M712">
        <v>15</v>
      </c>
      <c r="N712">
        <f t="shared" si="85"/>
        <v>1285.7353509999994</v>
      </c>
      <c r="O712" t="str">
        <f t="shared" si="87"/>
        <v/>
      </c>
      <c r="P712">
        <f t="shared" si="88"/>
        <v>1285.7353509999994</v>
      </c>
      <c r="Q712" t="str">
        <f t="shared" si="89"/>
        <v/>
      </c>
      <c r="R712">
        <f t="shared" si="90"/>
        <v>1</v>
      </c>
      <c r="S712">
        <f t="shared" si="86"/>
        <v>9.72938911437031</v>
      </c>
    </row>
    <row r="713" spans="1:19" x14ac:dyDescent="0.25">
      <c r="A713" t="s">
        <v>737</v>
      </c>
      <c r="B713">
        <v>13630.051758</v>
      </c>
      <c r="C713">
        <v>14702.5</v>
      </c>
      <c r="D713">
        <v>13708.263671999999</v>
      </c>
      <c r="E713">
        <v>13531.860352</v>
      </c>
      <c r="F713">
        <v>14128.700194999999</v>
      </c>
      <c r="G713">
        <v>14702.5</v>
      </c>
      <c r="H713">
        <v>13991.5</v>
      </c>
      <c r="I713">
        <v>14128.700194999999</v>
      </c>
      <c r="J713">
        <v>14237.849609000001</v>
      </c>
      <c r="L713" t="str">
        <f t="shared" si="84"/>
        <v>30MAR2022:16:00:00</v>
      </c>
      <c r="M713">
        <v>16</v>
      </c>
      <c r="N713">
        <f t="shared" si="85"/>
        <v>1072.4482420000004</v>
      </c>
      <c r="O713" t="str">
        <f t="shared" si="87"/>
        <v/>
      </c>
      <c r="P713">
        <f t="shared" si="88"/>
        <v>1072.4482420000004</v>
      </c>
      <c r="Q713" t="str">
        <f t="shared" si="89"/>
        <v/>
      </c>
      <c r="R713">
        <f t="shared" si="90"/>
        <v>1</v>
      </c>
      <c r="S713">
        <f t="shared" si="86"/>
        <v>7.8682624324631742</v>
      </c>
    </row>
    <row r="714" spans="1:19" x14ac:dyDescent="0.25">
      <c r="A714" t="s">
        <v>738</v>
      </c>
      <c r="B714">
        <v>13892.75</v>
      </c>
      <c r="C714">
        <v>14709.5</v>
      </c>
      <c r="D714">
        <v>13880.306640999999</v>
      </c>
      <c r="E714">
        <v>13690.959961</v>
      </c>
      <c r="F714">
        <v>14286.200194999999</v>
      </c>
      <c r="G714">
        <v>14709.5</v>
      </c>
      <c r="H714">
        <v>14053.200194999999</v>
      </c>
      <c r="I714">
        <v>14286.200194999999</v>
      </c>
      <c r="J714">
        <v>14333.774414</v>
      </c>
      <c r="L714" t="str">
        <f t="shared" si="84"/>
        <v>30MAR2022:17:00:00</v>
      </c>
      <c r="M714">
        <v>17</v>
      </c>
      <c r="N714">
        <f t="shared" si="85"/>
        <v>816.75</v>
      </c>
      <c r="O714" t="str">
        <f t="shared" si="87"/>
        <v/>
      </c>
      <c r="P714">
        <f t="shared" si="88"/>
        <v>816.75</v>
      </c>
      <c r="Q714" t="str">
        <f t="shared" si="89"/>
        <v/>
      </c>
      <c r="R714">
        <f t="shared" si="90"/>
        <v>1</v>
      </c>
      <c r="S714">
        <f t="shared" si="86"/>
        <v>5.8789656475499807</v>
      </c>
    </row>
    <row r="715" spans="1:19" x14ac:dyDescent="0.25">
      <c r="A715" t="s">
        <v>739</v>
      </c>
      <c r="B715">
        <v>13922.837890999999</v>
      </c>
      <c r="C715">
        <v>14411.099609000001</v>
      </c>
      <c r="D715">
        <v>13776.857421999999</v>
      </c>
      <c r="E715">
        <v>13563.135742</v>
      </c>
      <c r="F715">
        <v>14104.200194999999</v>
      </c>
      <c r="G715">
        <v>14411.099609000001</v>
      </c>
      <c r="H715">
        <v>13826.299805000001</v>
      </c>
      <c r="I715">
        <v>14104.200194999999</v>
      </c>
      <c r="J715">
        <v>14111.450194999999</v>
      </c>
      <c r="L715" t="str">
        <f t="shared" si="84"/>
        <v>30MAR2022:18:00:00</v>
      </c>
      <c r="M715">
        <v>18</v>
      </c>
      <c r="N715">
        <f t="shared" si="85"/>
        <v>488.26171800000157</v>
      </c>
      <c r="O715" t="str">
        <f t="shared" si="87"/>
        <v/>
      </c>
      <c r="P715">
        <f t="shared" si="88"/>
        <v>488.26171800000157</v>
      </c>
      <c r="Q715" t="str">
        <f t="shared" si="89"/>
        <v/>
      </c>
      <c r="R715">
        <f t="shared" si="90"/>
        <v>1</v>
      </c>
      <c r="S715">
        <f t="shared" si="86"/>
        <v>3.5069123250772294</v>
      </c>
    </row>
    <row r="716" spans="1:19" x14ac:dyDescent="0.25">
      <c r="A716" t="s">
        <v>740</v>
      </c>
      <c r="B716">
        <v>13480.505859000001</v>
      </c>
      <c r="C716">
        <v>13845.900390999999</v>
      </c>
      <c r="D716">
        <v>13516.544921999999</v>
      </c>
      <c r="E716">
        <v>13188.836914</v>
      </c>
      <c r="F716">
        <v>13626.299805000001</v>
      </c>
      <c r="G716">
        <v>13845.900390999999</v>
      </c>
      <c r="H716">
        <v>13309.5</v>
      </c>
      <c r="I716">
        <v>13626.299805000001</v>
      </c>
      <c r="J716">
        <v>13602</v>
      </c>
      <c r="L716" t="str">
        <f t="shared" si="84"/>
        <v>30MAR2022:19:00:00</v>
      </c>
      <c r="M716">
        <v>19</v>
      </c>
      <c r="N716">
        <f t="shared" si="85"/>
        <v>365.39453199999843</v>
      </c>
      <c r="O716" t="str">
        <f t="shared" si="87"/>
        <v/>
      </c>
      <c r="P716">
        <f t="shared" si="88"/>
        <v>365.39453199999843</v>
      </c>
      <c r="Q716" t="str">
        <f t="shared" si="89"/>
        <v/>
      </c>
      <c r="R716">
        <f t="shared" si="90"/>
        <v>1</v>
      </c>
      <c r="S716">
        <f t="shared" si="86"/>
        <v>2.7105402113382104</v>
      </c>
    </row>
    <row r="717" spans="1:19" x14ac:dyDescent="0.25">
      <c r="A717" t="s">
        <v>741</v>
      </c>
      <c r="B717">
        <v>12924.030273</v>
      </c>
      <c r="C717">
        <v>13434.5</v>
      </c>
      <c r="D717">
        <v>13215.177734000001</v>
      </c>
      <c r="E717">
        <v>12894.201171999999</v>
      </c>
      <c r="F717">
        <v>13276.299805000001</v>
      </c>
      <c r="G717">
        <v>13434.5</v>
      </c>
      <c r="H717">
        <v>12902</v>
      </c>
      <c r="I717">
        <v>13276.299805000001</v>
      </c>
      <c r="J717">
        <v>13222.275390999999</v>
      </c>
      <c r="L717" t="str">
        <f t="shared" si="84"/>
        <v>30MAR2022:20:00:00</v>
      </c>
      <c r="M717">
        <v>20</v>
      </c>
      <c r="N717">
        <f t="shared" si="85"/>
        <v>510.46972699999969</v>
      </c>
      <c r="O717" t="str">
        <f t="shared" si="87"/>
        <v/>
      </c>
      <c r="P717">
        <f t="shared" si="88"/>
        <v>510.46972699999969</v>
      </c>
      <c r="Q717" t="str">
        <f t="shared" si="89"/>
        <v/>
      </c>
      <c r="R717">
        <f t="shared" si="90"/>
        <v>1</v>
      </c>
      <c r="S717">
        <f t="shared" si="86"/>
        <v>3.9497719845676786</v>
      </c>
    </row>
    <row r="718" spans="1:19" x14ac:dyDescent="0.25">
      <c r="A718" t="s">
        <v>742</v>
      </c>
      <c r="B718">
        <v>12684.662109000001</v>
      </c>
      <c r="C718">
        <v>13269</v>
      </c>
      <c r="D718">
        <v>12979.159180000001</v>
      </c>
      <c r="E718">
        <v>12672.309569999999</v>
      </c>
      <c r="F718">
        <v>13154.299805000001</v>
      </c>
      <c r="G718">
        <v>13269</v>
      </c>
      <c r="H718">
        <v>12785.099609000001</v>
      </c>
      <c r="I718">
        <v>13154.299805000001</v>
      </c>
      <c r="J718">
        <v>13090.674805000001</v>
      </c>
      <c r="L718" t="str">
        <f t="shared" si="84"/>
        <v>30MAR2022:21:00:00</v>
      </c>
      <c r="M718">
        <v>21</v>
      </c>
      <c r="N718">
        <f t="shared" si="85"/>
        <v>584.33789099999922</v>
      </c>
      <c r="O718" t="str">
        <f t="shared" si="87"/>
        <v/>
      </c>
      <c r="P718">
        <f t="shared" si="88"/>
        <v>584.33789099999922</v>
      </c>
      <c r="Q718" t="str">
        <f t="shared" si="89"/>
        <v/>
      </c>
      <c r="R718">
        <f t="shared" si="90"/>
        <v>1</v>
      </c>
      <c r="S718">
        <f t="shared" si="86"/>
        <v>4.6066492428316304</v>
      </c>
    </row>
    <row r="719" spans="1:19" x14ac:dyDescent="0.25">
      <c r="A719" t="s">
        <v>743</v>
      </c>
      <c r="B719">
        <v>12194.722656</v>
      </c>
      <c r="C719">
        <v>12788.200194999999</v>
      </c>
      <c r="D719">
        <v>12324.470703000001</v>
      </c>
      <c r="E719">
        <v>12066.791992</v>
      </c>
      <c r="F719">
        <v>12686.299805000001</v>
      </c>
      <c r="G719">
        <v>12788.200194999999</v>
      </c>
      <c r="H719">
        <v>12356.299805000001</v>
      </c>
      <c r="I719">
        <v>12686.299805000001</v>
      </c>
      <c r="J719">
        <v>12629.275390999999</v>
      </c>
      <c r="L719" t="str">
        <f t="shared" si="84"/>
        <v>30MAR2022:22:00:00</v>
      </c>
      <c r="M719">
        <v>22</v>
      </c>
      <c r="N719">
        <f t="shared" si="85"/>
        <v>593.47753899999952</v>
      </c>
      <c r="O719" t="str">
        <f t="shared" si="87"/>
        <v/>
      </c>
      <c r="P719">
        <f t="shared" si="88"/>
        <v>593.47753899999952</v>
      </c>
      <c r="Q719" t="str">
        <f t="shared" si="89"/>
        <v/>
      </c>
      <c r="R719">
        <f t="shared" si="90"/>
        <v>1</v>
      </c>
      <c r="S719">
        <f t="shared" si="86"/>
        <v>4.8666751654905331</v>
      </c>
    </row>
    <row r="720" spans="1:19" x14ac:dyDescent="0.25">
      <c r="A720" t="s">
        <v>744</v>
      </c>
      <c r="B720">
        <v>11464.121094</v>
      </c>
      <c r="C720">
        <v>11977.700194999999</v>
      </c>
      <c r="D720">
        <v>11441.476563</v>
      </c>
      <c r="E720">
        <v>11302.133789</v>
      </c>
      <c r="F720">
        <v>11892.299805000001</v>
      </c>
      <c r="G720">
        <v>11977.700194999999</v>
      </c>
      <c r="H720">
        <v>11621.200194999999</v>
      </c>
      <c r="I720">
        <v>11892.299805000001</v>
      </c>
      <c r="J720">
        <v>11845.875</v>
      </c>
      <c r="L720" t="str">
        <f t="shared" si="84"/>
        <v>30MAR2022:23:00:00</v>
      </c>
      <c r="M720">
        <v>23</v>
      </c>
      <c r="N720">
        <f t="shared" si="85"/>
        <v>513.57910099999935</v>
      </c>
      <c r="O720" t="str">
        <f t="shared" si="87"/>
        <v/>
      </c>
      <c r="P720">
        <f t="shared" si="88"/>
        <v>513.57910099999935</v>
      </c>
      <c r="Q720" t="str">
        <f t="shared" si="89"/>
        <v/>
      </c>
      <c r="R720">
        <f t="shared" si="90"/>
        <v>1</v>
      </c>
      <c r="S720">
        <f t="shared" si="86"/>
        <v>4.4798820318532071</v>
      </c>
    </row>
    <row r="721" spans="1:19" x14ac:dyDescent="0.25">
      <c r="A721" t="s">
        <v>745</v>
      </c>
      <c r="B721">
        <v>10666.697265999999</v>
      </c>
      <c r="C721">
        <v>11105.799805000001</v>
      </c>
      <c r="D721">
        <v>10490.039063</v>
      </c>
      <c r="E721">
        <v>10457.930664</v>
      </c>
      <c r="F721">
        <v>11027.700194999999</v>
      </c>
      <c r="G721">
        <v>11105.799805000001</v>
      </c>
      <c r="H721">
        <v>10841.799805000001</v>
      </c>
      <c r="I721">
        <v>11027.700194999999</v>
      </c>
      <c r="J721">
        <v>11000.75</v>
      </c>
      <c r="L721" t="str">
        <f t="shared" si="84"/>
        <v>31MAR2022:00:00:00</v>
      </c>
      <c r="M721">
        <v>24</v>
      </c>
      <c r="N721">
        <f t="shared" si="85"/>
        <v>439.10253900000134</v>
      </c>
      <c r="O721" t="str">
        <f t="shared" si="87"/>
        <v/>
      </c>
      <c r="P721">
        <f t="shared" si="88"/>
        <v>439.10253900000134</v>
      </c>
      <c r="Q721" t="str">
        <f t="shared" si="89"/>
        <v/>
      </c>
      <c r="R721">
        <f t="shared" si="90"/>
        <v>1</v>
      </c>
      <c r="S721">
        <f t="shared" si="86"/>
        <v>4.1165744939592193</v>
      </c>
    </row>
    <row r="722" spans="1:19" x14ac:dyDescent="0.25">
      <c r="A722" t="s">
        <v>746</v>
      </c>
      <c r="B722">
        <v>10022.970703000001</v>
      </c>
      <c r="C722">
        <v>9986.9003905999998</v>
      </c>
      <c r="D722">
        <v>9857.1767577999999</v>
      </c>
      <c r="E722">
        <v>9919.1015625</v>
      </c>
      <c r="F722">
        <v>9986.9003905999998</v>
      </c>
      <c r="G722">
        <v>9916.7304688000004</v>
      </c>
      <c r="H722">
        <v>9988.8896483999997</v>
      </c>
      <c r="I722">
        <v>9986.9003905999998</v>
      </c>
      <c r="J722">
        <v>9969.8554688000004</v>
      </c>
      <c r="L722" t="str">
        <f t="shared" si="84"/>
        <v>31MAR2022:01:00:00</v>
      </c>
      <c r="M722">
        <v>1</v>
      </c>
      <c r="N722">
        <f t="shared" si="85"/>
        <v>-36.070312400001058</v>
      </c>
      <c r="O722">
        <f t="shared" si="87"/>
        <v>-36.070312400001058</v>
      </c>
      <c r="P722" t="str">
        <f t="shared" si="88"/>
        <v/>
      </c>
      <c r="Q722">
        <f t="shared" si="89"/>
        <v>1</v>
      </c>
      <c r="R722" t="str">
        <f t="shared" si="90"/>
        <v/>
      </c>
      <c r="S722">
        <f t="shared" si="86"/>
        <v>0.35987646246640992</v>
      </c>
    </row>
    <row r="723" spans="1:19" x14ac:dyDescent="0.25">
      <c r="A723" t="s">
        <v>747</v>
      </c>
      <c r="B723">
        <v>9614.2880858999997</v>
      </c>
      <c r="C723">
        <v>9530.8798827999999</v>
      </c>
      <c r="D723">
        <v>9498.8935547000001</v>
      </c>
      <c r="E723">
        <v>9529.0419922000001</v>
      </c>
      <c r="F723">
        <v>9530.8798827999999</v>
      </c>
      <c r="G723">
        <v>9502.9501952999999</v>
      </c>
      <c r="H723">
        <v>9593.3701172000001</v>
      </c>
      <c r="I723">
        <v>9530.8798827999999</v>
      </c>
      <c r="J723">
        <v>9539.5195313000004</v>
      </c>
      <c r="L723" t="str">
        <f t="shared" si="84"/>
        <v>31MAR2022:02:00:00</v>
      </c>
      <c r="M723">
        <v>2</v>
      </c>
      <c r="N723">
        <f t="shared" si="85"/>
        <v>-83.40820309999981</v>
      </c>
      <c r="O723">
        <f t="shared" si="87"/>
        <v>-83.40820309999981</v>
      </c>
      <c r="P723" t="str">
        <f t="shared" si="88"/>
        <v/>
      </c>
      <c r="Q723">
        <f t="shared" si="89"/>
        <v>1</v>
      </c>
      <c r="R723" t="str">
        <f t="shared" si="90"/>
        <v/>
      </c>
      <c r="S723">
        <f t="shared" si="86"/>
        <v>0.86754424617589265</v>
      </c>
    </row>
    <row r="724" spans="1:19" x14ac:dyDescent="0.25">
      <c r="A724" t="s">
        <v>748</v>
      </c>
      <c r="B724">
        <v>9373.7392577999999</v>
      </c>
      <c r="C724">
        <v>9222.7695313000004</v>
      </c>
      <c r="D724">
        <v>9276.8789063000004</v>
      </c>
      <c r="E724">
        <v>9317.0341797000001</v>
      </c>
      <c r="F724">
        <v>9222.7695313000004</v>
      </c>
      <c r="G724">
        <v>9234.4101563000004</v>
      </c>
      <c r="H724">
        <v>9338.4697266000003</v>
      </c>
      <c r="I724">
        <v>9222.7695313000004</v>
      </c>
      <c r="J724">
        <v>9254.6044922000001</v>
      </c>
      <c r="L724" t="str">
        <f t="shared" si="84"/>
        <v>31MAR2022:03:00:00</v>
      </c>
      <c r="M724">
        <v>3</v>
      </c>
      <c r="N724">
        <f t="shared" si="85"/>
        <v>-150.96972649999952</v>
      </c>
      <c r="O724">
        <f t="shared" si="87"/>
        <v>-150.96972649999952</v>
      </c>
      <c r="P724" t="str">
        <f t="shared" si="88"/>
        <v/>
      </c>
      <c r="Q724">
        <f t="shared" si="89"/>
        <v>1</v>
      </c>
      <c r="R724" t="str">
        <f t="shared" si="90"/>
        <v/>
      </c>
      <c r="S724">
        <f t="shared" si="86"/>
        <v>1.6105603361473473</v>
      </c>
    </row>
    <row r="725" spans="1:19" x14ac:dyDescent="0.25">
      <c r="A725" t="s">
        <v>749</v>
      </c>
      <c r="B725">
        <v>9219.3525391000003</v>
      </c>
      <c r="C725">
        <v>9159.8300780999998</v>
      </c>
      <c r="D725">
        <v>9146.5703125</v>
      </c>
      <c r="E725">
        <v>9214.9609375</v>
      </c>
      <c r="F725">
        <v>9159.8300780999998</v>
      </c>
      <c r="G725">
        <v>9178.4501952999999</v>
      </c>
      <c r="H725">
        <v>9300.4003905999998</v>
      </c>
      <c r="I725">
        <v>9159.8300780999998</v>
      </c>
      <c r="J725">
        <v>9199.6279297000001</v>
      </c>
      <c r="L725" t="str">
        <f t="shared" si="84"/>
        <v>31MAR2022:04:00:00</v>
      </c>
      <c r="M725">
        <v>4</v>
      </c>
      <c r="N725">
        <f t="shared" si="85"/>
        <v>-59.522461000000476</v>
      </c>
      <c r="O725">
        <f t="shared" si="87"/>
        <v>-59.522461000000476</v>
      </c>
      <c r="P725" t="str">
        <f t="shared" si="88"/>
        <v/>
      </c>
      <c r="Q725">
        <f t="shared" si="89"/>
        <v>1</v>
      </c>
      <c r="R725" t="str">
        <f t="shared" si="90"/>
        <v/>
      </c>
      <c r="S725">
        <f t="shared" si="86"/>
        <v>0.64562517538580977</v>
      </c>
    </row>
    <row r="726" spans="1:19" x14ac:dyDescent="0.25">
      <c r="A726" t="s">
        <v>750</v>
      </c>
      <c r="B726">
        <v>9319.1171875</v>
      </c>
      <c r="C726">
        <v>9296.1904297000001</v>
      </c>
      <c r="D726">
        <v>9241.3632813000004</v>
      </c>
      <c r="E726">
        <v>9298.3212891000003</v>
      </c>
      <c r="F726">
        <v>9296.1904297000001</v>
      </c>
      <c r="G726">
        <v>9319.5996094000002</v>
      </c>
      <c r="H726">
        <v>9434.4296875</v>
      </c>
      <c r="I726">
        <v>9296.1904297000001</v>
      </c>
      <c r="J726">
        <v>9336.6025391000003</v>
      </c>
      <c r="L726" t="str">
        <f t="shared" si="84"/>
        <v>31MAR2022:05:00:00</v>
      </c>
      <c r="M726">
        <v>5</v>
      </c>
      <c r="N726">
        <f t="shared" si="85"/>
        <v>-22.926757799999905</v>
      </c>
      <c r="O726">
        <f t="shared" si="87"/>
        <v>-22.926757799999905</v>
      </c>
      <c r="P726" t="str">
        <f t="shared" si="88"/>
        <v/>
      </c>
      <c r="Q726">
        <f t="shared" si="89"/>
        <v>1</v>
      </c>
      <c r="R726" t="str">
        <f t="shared" si="90"/>
        <v/>
      </c>
      <c r="S726">
        <f t="shared" si="86"/>
        <v>0.24601855882606805</v>
      </c>
    </row>
    <row r="727" spans="1:19" x14ac:dyDescent="0.25">
      <c r="A727" t="s">
        <v>751</v>
      </c>
      <c r="B727">
        <v>9764.0683594000002</v>
      </c>
      <c r="C727">
        <v>9734.3496094000002</v>
      </c>
      <c r="D727">
        <v>9713.0400391000003</v>
      </c>
      <c r="E727">
        <v>9771.4111327999999</v>
      </c>
      <c r="F727">
        <v>9734.3496094000002</v>
      </c>
      <c r="G727">
        <v>9763.9404297000001</v>
      </c>
      <c r="H727">
        <v>9929.1904297000001</v>
      </c>
      <c r="I727">
        <v>9734.3496094000002</v>
      </c>
      <c r="J727">
        <v>9790.4570313000004</v>
      </c>
      <c r="L727" t="str">
        <f t="shared" si="84"/>
        <v>31MAR2022:06:00:00</v>
      </c>
      <c r="M727">
        <v>6</v>
      </c>
      <c r="N727">
        <f t="shared" si="85"/>
        <v>-29.71875</v>
      </c>
      <c r="O727">
        <f t="shared" si="87"/>
        <v>-29.71875</v>
      </c>
      <c r="P727" t="str">
        <f t="shared" si="88"/>
        <v/>
      </c>
      <c r="Q727">
        <f t="shared" si="89"/>
        <v>1</v>
      </c>
      <c r="R727" t="str">
        <f t="shared" si="90"/>
        <v/>
      </c>
      <c r="S727">
        <f t="shared" si="86"/>
        <v>0.30436851634072554</v>
      </c>
    </row>
    <row r="728" spans="1:19" x14ac:dyDescent="0.25">
      <c r="A728" t="s">
        <v>752</v>
      </c>
      <c r="B728">
        <v>10482.395508</v>
      </c>
      <c r="C728">
        <v>10394.099609000001</v>
      </c>
      <c r="D728">
        <v>10439.948242</v>
      </c>
      <c r="E728">
        <v>10513.850586</v>
      </c>
      <c r="F728">
        <v>10394.099609000001</v>
      </c>
      <c r="G728">
        <v>10432.700194999999</v>
      </c>
      <c r="H728">
        <v>10689.099609000001</v>
      </c>
      <c r="I728">
        <v>10394.099609000001</v>
      </c>
      <c r="J728">
        <v>10477.5</v>
      </c>
      <c r="L728" t="str">
        <f t="shared" si="84"/>
        <v>31MAR2022:07:00:00</v>
      </c>
      <c r="M728">
        <v>7</v>
      </c>
      <c r="N728">
        <f t="shared" si="85"/>
        <v>-88.295898999998826</v>
      </c>
      <c r="O728">
        <f t="shared" si="87"/>
        <v>-88.295898999998826</v>
      </c>
      <c r="P728" t="str">
        <f t="shared" si="88"/>
        <v/>
      </c>
      <c r="Q728">
        <f t="shared" si="89"/>
        <v>1</v>
      </c>
      <c r="R728" t="str">
        <f t="shared" si="90"/>
        <v/>
      </c>
      <c r="S728">
        <f t="shared" si="86"/>
        <v>0.84232558228329379</v>
      </c>
    </row>
    <row r="729" spans="1:19" x14ac:dyDescent="0.25">
      <c r="A729" t="s">
        <v>753</v>
      </c>
      <c r="B729">
        <v>10756.738281</v>
      </c>
      <c r="C729">
        <v>10715.5</v>
      </c>
      <c r="D729">
        <v>10802.448242</v>
      </c>
      <c r="E729">
        <v>10860.383789</v>
      </c>
      <c r="F729">
        <v>10715.5</v>
      </c>
      <c r="G729">
        <v>10768.900390999999</v>
      </c>
      <c r="H729">
        <v>11067.400390999999</v>
      </c>
      <c r="I729">
        <v>10715.5</v>
      </c>
      <c r="J729">
        <v>10816.825194999999</v>
      </c>
      <c r="L729" t="str">
        <f t="shared" si="84"/>
        <v>31MAR2022:08:00:00</v>
      </c>
      <c r="M729">
        <v>8</v>
      </c>
      <c r="N729">
        <f t="shared" si="85"/>
        <v>-41.238280999999915</v>
      </c>
      <c r="O729">
        <f t="shared" si="87"/>
        <v>-41.238280999999915</v>
      </c>
      <c r="P729" t="str">
        <f t="shared" si="88"/>
        <v/>
      </c>
      <c r="Q729">
        <f t="shared" si="89"/>
        <v>1</v>
      </c>
      <c r="R729" t="str">
        <f t="shared" si="90"/>
        <v/>
      </c>
      <c r="S729">
        <f t="shared" si="86"/>
        <v>0.3833716124974475</v>
      </c>
    </row>
    <row r="730" spans="1:19" x14ac:dyDescent="0.25">
      <c r="A730" t="s">
        <v>754</v>
      </c>
      <c r="B730">
        <v>10878.300781</v>
      </c>
      <c r="C730">
        <v>10863.900390999999</v>
      </c>
      <c r="D730">
        <v>10885.912109000001</v>
      </c>
      <c r="E730">
        <v>10952.746094</v>
      </c>
      <c r="F730">
        <v>10863.900390999999</v>
      </c>
      <c r="G730">
        <v>10901.400390999999</v>
      </c>
      <c r="H730">
        <v>11143</v>
      </c>
      <c r="I730">
        <v>10863.900390999999</v>
      </c>
      <c r="J730">
        <v>10943.050781</v>
      </c>
      <c r="L730" t="str">
        <f t="shared" si="84"/>
        <v>31MAR2022:09:00:00</v>
      </c>
      <c r="M730">
        <v>9</v>
      </c>
      <c r="N730">
        <f t="shared" si="85"/>
        <v>-14.400390000000698</v>
      </c>
      <c r="O730">
        <f t="shared" si="87"/>
        <v>-14.400390000000698</v>
      </c>
      <c r="P730" t="str">
        <f t="shared" si="88"/>
        <v/>
      </c>
      <c r="Q730">
        <f t="shared" si="89"/>
        <v>1</v>
      </c>
      <c r="R730" t="str">
        <f t="shared" si="90"/>
        <v/>
      </c>
      <c r="S730">
        <f t="shared" si="86"/>
        <v>0.1323772001703829</v>
      </c>
    </row>
    <row r="731" spans="1:19" x14ac:dyDescent="0.25">
      <c r="A731" t="s">
        <v>755</v>
      </c>
      <c r="B731">
        <v>11049.821289</v>
      </c>
      <c r="C731">
        <v>11106.400390999999</v>
      </c>
      <c r="D731">
        <v>11068.499023</v>
      </c>
      <c r="E731">
        <v>11221.333984000001</v>
      </c>
      <c r="F731">
        <v>11106.400390999999</v>
      </c>
      <c r="G731">
        <v>11108.200194999999</v>
      </c>
      <c r="H731">
        <v>11223.099609000001</v>
      </c>
      <c r="I731">
        <v>11106.400390999999</v>
      </c>
      <c r="J731">
        <v>11136.025390999999</v>
      </c>
      <c r="L731" t="str">
        <f t="shared" si="84"/>
        <v>31MAR2022:10:00:00</v>
      </c>
      <c r="M731">
        <v>10</v>
      </c>
      <c r="N731">
        <f t="shared" si="85"/>
        <v>56.579101999999693</v>
      </c>
      <c r="O731" t="str">
        <f t="shared" si="87"/>
        <v/>
      </c>
      <c r="P731">
        <f t="shared" si="88"/>
        <v>56.579101999999693</v>
      </c>
      <c r="Q731" t="str">
        <f t="shared" si="89"/>
        <v/>
      </c>
      <c r="R731">
        <f t="shared" si="90"/>
        <v>1</v>
      </c>
      <c r="S731">
        <f t="shared" si="86"/>
        <v>0.51203635353201327</v>
      </c>
    </row>
    <row r="732" spans="1:19" x14ac:dyDescent="0.25">
      <c r="A732" t="s">
        <v>756</v>
      </c>
      <c r="B732">
        <v>11235.013671999999</v>
      </c>
      <c r="C732">
        <v>11336.599609000001</v>
      </c>
      <c r="D732">
        <v>11208.361328000001</v>
      </c>
      <c r="E732">
        <v>11433.166992</v>
      </c>
      <c r="F732">
        <v>11336.599609000001</v>
      </c>
      <c r="G732">
        <v>11310</v>
      </c>
      <c r="H732">
        <v>11266.700194999999</v>
      </c>
      <c r="I732">
        <v>11336.599609000001</v>
      </c>
      <c r="J732">
        <v>11312.474609000001</v>
      </c>
      <c r="L732" t="str">
        <f t="shared" si="84"/>
        <v>31MAR2022:11:00:00</v>
      </c>
      <c r="M732">
        <v>11</v>
      </c>
      <c r="N732">
        <f t="shared" si="85"/>
        <v>101.58593700000165</v>
      </c>
      <c r="O732" t="str">
        <f t="shared" si="87"/>
        <v/>
      </c>
      <c r="P732">
        <f t="shared" si="88"/>
        <v>101.58593700000165</v>
      </c>
      <c r="Q732" t="str">
        <f t="shared" si="89"/>
        <v/>
      </c>
      <c r="R732">
        <f t="shared" si="90"/>
        <v>1</v>
      </c>
      <c r="S732">
        <f t="shared" si="86"/>
        <v>0.90419059527426326</v>
      </c>
    </row>
    <row r="733" spans="1:19" x14ac:dyDescent="0.25">
      <c r="A733" t="s">
        <v>757</v>
      </c>
      <c r="B733">
        <v>11384.856444999999</v>
      </c>
      <c r="C733">
        <v>11537</v>
      </c>
      <c r="D733">
        <v>11405.096680000001</v>
      </c>
      <c r="E733">
        <v>11595.441406</v>
      </c>
      <c r="F733">
        <v>11537</v>
      </c>
      <c r="G733">
        <v>11485.799805000001</v>
      </c>
      <c r="H733">
        <v>11239.299805000001</v>
      </c>
      <c r="I733">
        <v>11537</v>
      </c>
      <c r="J733">
        <v>11449.775390999999</v>
      </c>
      <c r="L733" t="str">
        <f t="shared" si="84"/>
        <v>31MAR2022:12:00:00</v>
      </c>
      <c r="M733">
        <v>12</v>
      </c>
      <c r="N733">
        <f t="shared" si="85"/>
        <v>152.14355500000056</v>
      </c>
      <c r="O733" t="str">
        <f t="shared" si="87"/>
        <v/>
      </c>
      <c r="P733">
        <f t="shared" si="88"/>
        <v>152.14355500000056</v>
      </c>
      <c r="Q733" t="str">
        <f t="shared" si="89"/>
        <v/>
      </c>
      <c r="R733">
        <f t="shared" si="90"/>
        <v>1</v>
      </c>
      <c r="S733">
        <f t="shared" si="86"/>
        <v>1.3363677946665631</v>
      </c>
    </row>
    <row r="734" spans="1:19" x14ac:dyDescent="0.25">
      <c r="A734" t="s">
        <v>758</v>
      </c>
      <c r="B734">
        <v>11503.466796999999</v>
      </c>
      <c r="C734">
        <v>11731.900390999999</v>
      </c>
      <c r="D734">
        <v>11528.999023</v>
      </c>
      <c r="E734">
        <v>11766.479492</v>
      </c>
      <c r="F734">
        <v>11731.900390999999</v>
      </c>
      <c r="G734">
        <v>11651.900390999999</v>
      </c>
      <c r="H734">
        <v>11170.299805000001</v>
      </c>
      <c r="I734">
        <v>11731.900390999999</v>
      </c>
      <c r="J734">
        <v>11571.5</v>
      </c>
      <c r="L734" t="str">
        <f t="shared" si="84"/>
        <v>31MAR2022:13:00:00</v>
      </c>
      <c r="M734">
        <v>13</v>
      </c>
      <c r="N734">
        <f t="shared" si="85"/>
        <v>228.43359400000008</v>
      </c>
      <c r="O734" t="str">
        <f t="shared" si="87"/>
        <v/>
      </c>
      <c r="P734">
        <f t="shared" si="88"/>
        <v>228.43359400000008</v>
      </c>
      <c r="Q734" t="str">
        <f t="shared" si="89"/>
        <v/>
      </c>
      <c r="R734">
        <f t="shared" si="90"/>
        <v>1</v>
      </c>
      <c r="S734">
        <f t="shared" si="86"/>
        <v>1.985780443679583</v>
      </c>
    </row>
    <row r="735" spans="1:19" x14ac:dyDescent="0.25">
      <c r="A735" t="s">
        <v>759</v>
      </c>
      <c r="B735">
        <v>11720.520508</v>
      </c>
      <c r="C735">
        <v>12055.5</v>
      </c>
      <c r="D735">
        <v>11932.5625</v>
      </c>
      <c r="E735">
        <v>12118.050781</v>
      </c>
      <c r="F735">
        <v>12055.5</v>
      </c>
      <c r="G735">
        <v>11954.900390999999</v>
      </c>
      <c r="H735">
        <v>11257.700194999999</v>
      </c>
      <c r="I735">
        <v>12055.5</v>
      </c>
      <c r="J735">
        <v>11830.900390999999</v>
      </c>
      <c r="L735" t="str">
        <f t="shared" si="84"/>
        <v>31MAR2022:14:00:00</v>
      </c>
      <c r="M735">
        <v>14</v>
      </c>
      <c r="N735">
        <f t="shared" si="85"/>
        <v>334.97949200000039</v>
      </c>
      <c r="O735" t="str">
        <f t="shared" si="87"/>
        <v/>
      </c>
      <c r="P735">
        <f t="shared" si="88"/>
        <v>334.97949200000039</v>
      </c>
      <c r="Q735" t="str">
        <f t="shared" si="89"/>
        <v/>
      </c>
      <c r="R735">
        <f t="shared" si="90"/>
        <v>1</v>
      </c>
      <c r="S735">
        <f t="shared" si="86"/>
        <v>2.8580598598104547</v>
      </c>
    </row>
    <row r="736" spans="1:19" x14ac:dyDescent="0.25">
      <c r="A736" t="s">
        <v>760</v>
      </c>
      <c r="B736">
        <v>11980.078125</v>
      </c>
      <c r="C736">
        <v>12360.5</v>
      </c>
      <c r="D736">
        <v>12297.041015999999</v>
      </c>
      <c r="E736">
        <v>12357.439453000001</v>
      </c>
      <c r="F736">
        <v>12360.5</v>
      </c>
      <c r="G736">
        <v>12232.700194999999</v>
      </c>
      <c r="H736">
        <v>11430.599609000001</v>
      </c>
      <c r="I736">
        <v>12360.5</v>
      </c>
      <c r="J736">
        <v>12096.074219</v>
      </c>
      <c r="L736" t="str">
        <f t="shared" si="84"/>
        <v>31MAR2022:15:00:00</v>
      </c>
      <c r="M736">
        <v>15</v>
      </c>
      <c r="N736">
        <f t="shared" si="85"/>
        <v>380.421875</v>
      </c>
      <c r="O736" t="str">
        <f t="shared" si="87"/>
        <v/>
      </c>
      <c r="P736">
        <f t="shared" si="88"/>
        <v>380.421875</v>
      </c>
      <c r="Q736" t="str">
        <f t="shared" si="89"/>
        <v/>
      </c>
      <c r="R736">
        <f t="shared" si="90"/>
        <v>1</v>
      </c>
      <c r="S736">
        <f t="shared" si="86"/>
        <v>3.1754540415403176</v>
      </c>
    </row>
    <row r="737" spans="1:19" x14ac:dyDescent="0.25">
      <c r="A737" t="s">
        <v>761</v>
      </c>
      <c r="B737">
        <v>12275.822265999999</v>
      </c>
      <c r="C737">
        <v>12653.900390999999</v>
      </c>
      <c r="D737">
        <v>12664.602539</v>
      </c>
      <c r="E737">
        <v>12669.751953000001</v>
      </c>
      <c r="F737">
        <v>12653.900390999999</v>
      </c>
      <c r="G737">
        <v>12515.700194999999</v>
      </c>
      <c r="H737">
        <v>11658.200194999999</v>
      </c>
      <c r="I737">
        <v>12653.900390999999</v>
      </c>
      <c r="J737">
        <v>12370.425781</v>
      </c>
      <c r="L737" t="str">
        <f t="shared" si="84"/>
        <v>31MAR2022:16:00:00</v>
      </c>
      <c r="M737">
        <v>16</v>
      </c>
      <c r="N737">
        <f t="shared" si="85"/>
        <v>378.078125</v>
      </c>
      <c r="O737" t="str">
        <f t="shared" si="87"/>
        <v/>
      </c>
      <c r="P737">
        <f t="shared" si="88"/>
        <v>378.078125</v>
      </c>
      <c r="Q737" t="str">
        <f t="shared" si="89"/>
        <v/>
      </c>
      <c r="R737">
        <f t="shared" si="90"/>
        <v>1</v>
      </c>
      <c r="S737">
        <f t="shared" si="86"/>
        <v>3.0798598807279278</v>
      </c>
    </row>
    <row r="738" spans="1:19" x14ac:dyDescent="0.25">
      <c r="A738" t="s">
        <v>762</v>
      </c>
      <c r="B738">
        <v>12625.116211</v>
      </c>
      <c r="C738">
        <v>12836.900390999999</v>
      </c>
      <c r="D738">
        <v>12845.929688</v>
      </c>
      <c r="E738">
        <v>12763.611328000001</v>
      </c>
      <c r="F738">
        <v>12836.900390999999</v>
      </c>
      <c r="G738">
        <v>12700</v>
      </c>
      <c r="H738">
        <v>11884.799805000001</v>
      </c>
      <c r="I738">
        <v>12836.900390999999</v>
      </c>
      <c r="J738">
        <v>12564.650390999999</v>
      </c>
      <c r="L738" t="str">
        <f t="shared" si="84"/>
        <v>31MAR2022:17:00:00</v>
      </c>
      <c r="M738">
        <v>17</v>
      </c>
      <c r="N738">
        <f t="shared" si="85"/>
        <v>211.78417999999874</v>
      </c>
      <c r="O738" t="str">
        <f t="shared" si="87"/>
        <v/>
      </c>
      <c r="P738">
        <f t="shared" si="88"/>
        <v>211.78417999999874</v>
      </c>
      <c r="Q738" t="str">
        <f t="shared" si="89"/>
        <v/>
      </c>
      <c r="R738">
        <f t="shared" si="90"/>
        <v>1</v>
      </c>
      <c r="S738">
        <f t="shared" si="86"/>
        <v>1.6774830144967348</v>
      </c>
    </row>
    <row r="739" spans="1:19" x14ac:dyDescent="0.25">
      <c r="A739" t="s">
        <v>763</v>
      </c>
      <c r="B739">
        <v>12712.195313</v>
      </c>
      <c r="C739">
        <v>12794.799805000001</v>
      </c>
      <c r="D739">
        <v>12740.758789</v>
      </c>
      <c r="E739">
        <v>12586.737305000001</v>
      </c>
      <c r="F739">
        <v>12794.799805000001</v>
      </c>
      <c r="G739">
        <v>12669.5</v>
      </c>
      <c r="H739">
        <v>11934.400390999999</v>
      </c>
      <c r="I739">
        <v>12794.799805000001</v>
      </c>
      <c r="J739">
        <v>12548.375977</v>
      </c>
      <c r="L739" t="str">
        <f t="shared" ref="L739:L745" si="91">A739</f>
        <v>31MAR2022:18:00:00</v>
      </c>
      <c r="M739">
        <v>18</v>
      </c>
      <c r="N739">
        <f t="shared" ref="N739:N745" si="92">C739-B739</f>
        <v>82.604492000000391</v>
      </c>
      <c r="O739" t="str">
        <f t="shared" si="87"/>
        <v/>
      </c>
      <c r="P739">
        <f t="shared" si="88"/>
        <v>82.604492000000391</v>
      </c>
      <c r="Q739" t="str">
        <f t="shared" si="89"/>
        <v/>
      </c>
      <c r="R739">
        <f t="shared" si="90"/>
        <v>1</v>
      </c>
      <c r="S739">
        <f t="shared" ref="S739:S745" si="93">ABS((B739-C739)/B739)*100</f>
        <v>0.64980508846906815</v>
      </c>
    </row>
    <row r="740" spans="1:19" x14ac:dyDescent="0.25">
      <c r="A740" t="s">
        <v>764</v>
      </c>
      <c r="B740">
        <v>12388.023438</v>
      </c>
      <c r="C740">
        <v>12432.200194999999</v>
      </c>
      <c r="D740">
        <v>12372.537109000001</v>
      </c>
      <c r="E740">
        <v>12163.107421999999</v>
      </c>
      <c r="F740">
        <v>12432.200194999999</v>
      </c>
      <c r="G740">
        <v>12327.900390999999</v>
      </c>
      <c r="H740">
        <v>11670.200194999999</v>
      </c>
      <c r="I740">
        <v>12432.200194999999</v>
      </c>
      <c r="J740">
        <v>12215.625</v>
      </c>
      <c r="L740" t="str">
        <f t="shared" si="91"/>
        <v>31MAR2022:19:00:00</v>
      </c>
      <c r="M740">
        <v>19</v>
      </c>
      <c r="N740">
        <f t="shared" si="92"/>
        <v>44.17675699999927</v>
      </c>
      <c r="O740" t="str">
        <f t="shared" si="87"/>
        <v/>
      </c>
      <c r="P740">
        <f t="shared" si="88"/>
        <v>44.17675699999927</v>
      </c>
      <c r="Q740" t="str">
        <f t="shared" si="89"/>
        <v/>
      </c>
      <c r="R740">
        <f t="shared" si="90"/>
        <v>1</v>
      </c>
      <c r="S740">
        <f t="shared" si="93"/>
        <v>0.35660860040422593</v>
      </c>
    </row>
    <row r="741" spans="1:19" x14ac:dyDescent="0.25">
      <c r="A741" t="s">
        <v>765</v>
      </c>
      <c r="B741">
        <v>11979.837890999999</v>
      </c>
      <c r="C741">
        <v>12170.200194999999</v>
      </c>
      <c r="D741">
        <v>12151.101563</v>
      </c>
      <c r="E741">
        <v>12007.159180000001</v>
      </c>
      <c r="F741">
        <v>12170.200194999999</v>
      </c>
      <c r="G741">
        <v>12086.299805000001</v>
      </c>
      <c r="H741">
        <v>11465.400390999999</v>
      </c>
      <c r="I741">
        <v>12170.200194999999</v>
      </c>
      <c r="J741">
        <v>11973.024414</v>
      </c>
      <c r="L741" t="str">
        <f t="shared" si="91"/>
        <v>31MAR2022:20:00:00</v>
      </c>
      <c r="M741">
        <v>20</v>
      </c>
      <c r="N741">
        <f t="shared" si="92"/>
        <v>190.36230400000022</v>
      </c>
      <c r="O741" t="str">
        <f t="shared" si="87"/>
        <v/>
      </c>
      <c r="P741">
        <f t="shared" si="88"/>
        <v>190.36230400000022</v>
      </c>
      <c r="Q741" t="str">
        <f t="shared" si="89"/>
        <v/>
      </c>
      <c r="R741">
        <f t="shared" si="90"/>
        <v>1</v>
      </c>
      <c r="S741">
        <f t="shared" si="93"/>
        <v>1.5890223701859292</v>
      </c>
    </row>
    <row r="742" spans="1:19" x14ac:dyDescent="0.25">
      <c r="A742" t="s">
        <v>766</v>
      </c>
      <c r="B742">
        <v>11800.905273</v>
      </c>
      <c r="C742">
        <v>12114.599609000001</v>
      </c>
      <c r="D742">
        <v>12039.292969</v>
      </c>
      <c r="E742">
        <v>12065.430664</v>
      </c>
      <c r="F742">
        <v>12114.599609000001</v>
      </c>
      <c r="G742">
        <v>12056</v>
      </c>
      <c r="H742">
        <v>11484.5</v>
      </c>
      <c r="I742">
        <v>12114.599609000001</v>
      </c>
      <c r="J742">
        <v>11942.425781</v>
      </c>
      <c r="L742" t="str">
        <f t="shared" si="91"/>
        <v>31MAR2022:21:00:00</v>
      </c>
      <c r="M742">
        <v>21</v>
      </c>
      <c r="N742">
        <f t="shared" si="92"/>
        <v>313.69433600000048</v>
      </c>
      <c r="O742" t="str">
        <f t="shared" si="87"/>
        <v/>
      </c>
      <c r="P742">
        <f t="shared" si="88"/>
        <v>313.69433600000048</v>
      </c>
      <c r="Q742" t="str">
        <f t="shared" si="89"/>
        <v/>
      </c>
      <c r="R742">
        <f t="shared" si="90"/>
        <v>1</v>
      </c>
      <c r="S742">
        <f t="shared" si="93"/>
        <v>2.6582226426113307</v>
      </c>
    </row>
    <row r="743" spans="1:19" x14ac:dyDescent="0.25">
      <c r="A743" t="s">
        <v>767</v>
      </c>
      <c r="B743">
        <v>11477.633789</v>
      </c>
      <c r="C743">
        <v>11710.200194999999</v>
      </c>
      <c r="D743">
        <v>11499.178711</v>
      </c>
      <c r="E743">
        <v>11687.853515999999</v>
      </c>
      <c r="F743">
        <v>11710.200194999999</v>
      </c>
      <c r="G743">
        <v>11677</v>
      </c>
      <c r="H743">
        <v>11120.700194999999</v>
      </c>
      <c r="I743">
        <v>11710.200194999999</v>
      </c>
      <c r="J743">
        <v>11554.524414</v>
      </c>
      <c r="L743" t="str">
        <f t="shared" si="91"/>
        <v>31MAR2022:22:00:00</v>
      </c>
      <c r="M743">
        <v>22</v>
      </c>
      <c r="N743">
        <f t="shared" si="92"/>
        <v>232.56640599999992</v>
      </c>
      <c r="O743" t="str">
        <f t="shared" si="87"/>
        <v/>
      </c>
      <c r="P743">
        <f t="shared" si="88"/>
        <v>232.56640599999992</v>
      </c>
      <c r="Q743" t="str">
        <f t="shared" si="89"/>
        <v/>
      </c>
      <c r="R743">
        <f t="shared" si="90"/>
        <v>1</v>
      </c>
      <c r="S743">
        <f t="shared" si="93"/>
        <v>2.0262574174730008</v>
      </c>
    </row>
    <row r="744" spans="1:19" x14ac:dyDescent="0.25">
      <c r="A744" t="s">
        <v>768</v>
      </c>
      <c r="B744">
        <v>10912.238281</v>
      </c>
      <c r="C744">
        <v>11074.299805000001</v>
      </c>
      <c r="D744">
        <v>10892.049805000001</v>
      </c>
      <c r="E744">
        <v>11059.100586</v>
      </c>
      <c r="F744">
        <v>11074.299805000001</v>
      </c>
      <c r="G744">
        <v>11074.299805000001</v>
      </c>
      <c r="H744">
        <v>10566.200194999999</v>
      </c>
      <c r="I744">
        <v>11074.299805000001</v>
      </c>
      <c r="J744">
        <v>10947.275390999999</v>
      </c>
      <c r="L744" t="str">
        <f t="shared" si="91"/>
        <v>31MAR2022:23:00:00</v>
      </c>
      <c r="M744">
        <v>23</v>
      </c>
      <c r="N744">
        <f t="shared" si="92"/>
        <v>162.06152400000065</v>
      </c>
      <c r="O744" t="str">
        <f t="shared" si="87"/>
        <v/>
      </c>
      <c r="P744">
        <f t="shared" si="88"/>
        <v>162.06152400000065</v>
      </c>
      <c r="Q744" t="str">
        <f t="shared" si="89"/>
        <v/>
      </c>
      <c r="R744">
        <f t="shared" si="90"/>
        <v>1</v>
      </c>
      <c r="S744">
        <f t="shared" si="93"/>
        <v>1.4851354949073683</v>
      </c>
    </row>
    <row r="745" spans="1:19" x14ac:dyDescent="0.25">
      <c r="A745" t="s">
        <v>769</v>
      </c>
      <c r="B745">
        <v>10286.476563</v>
      </c>
      <c r="C745">
        <v>10379.900390999999</v>
      </c>
      <c r="D745">
        <v>10256.532227</v>
      </c>
      <c r="E745">
        <v>10395.847656</v>
      </c>
      <c r="F745">
        <v>10379.900390999999</v>
      </c>
      <c r="G745">
        <v>10420.700194999999</v>
      </c>
      <c r="H745">
        <v>9972.25</v>
      </c>
      <c r="I745">
        <v>10379.900390999999</v>
      </c>
      <c r="J745">
        <v>10288.1875</v>
      </c>
      <c r="L745" t="str">
        <f t="shared" si="91"/>
        <v>01APR2022:00:00:00</v>
      </c>
      <c r="M745">
        <v>24</v>
      </c>
      <c r="N745">
        <f t="shared" si="92"/>
        <v>93.423827999999048</v>
      </c>
      <c r="O745" t="str">
        <f t="shared" si="87"/>
        <v/>
      </c>
      <c r="P745">
        <f t="shared" si="88"/>
        <v>93.423827999999048</v>
      </c>
      <c r="Q745" t="str">
        <f t="shared" si="89"/>
        <v/>
      </c>
      <c r="R745">
        <f t="shared" si="90"/>
        <v>1</v>
      </c>
      <c r="S745">
        <f t="shared" si="93"/>
        <v>0.90821990822436138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F1" workbookViewId="0">
      <selection activeCell="X18" sqref="X18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1564.2305908000001</v>
      </c>
      <c r="C2">
        <v>1745.7099608999999</v>
      </c>
      <c r="D2">
        <v>1486.2214355000001</v>
      </c>
      <c r="E2">
        <v>1720.3314209</v>
      </c>
      <c r="F2">
        <v>1745.7099608999999</v>
      </c>
      <c r="G2">
        <v>1677.1999512</v>
      </c>
      <c r="H2">
        <v>1654.0300293</v>
      </c>
      <c r="I2">
        <v>1644.8900146000001</v>
      </c>
      <c r="J2">
        <v>1680.4575195</v>
      </c>
      <c r="L2" t="str">
        <f>A2</f>
        <v>01MAR2022:01:00:00</v>
      </c>
      <c r="M2">
        <v>1</v>
      </c>
      <c r="N2">
        <f>C2-B2</f>
        <v>181.47937009999987</v>
      </c>
      <c r="O2" t="str">
        <f>IF(N2&lt;0,N2,"")</f>
        <v/>
      </c>
      <c r="P2">
        <f>IF(N2&gt;0,N2,"")</f>
        <v>181.47937009999987</v>
      </c>
      <c r="Q2" t="str">
        <f>IF(O2&lt;0,1,"")</f>
        <v/>
      </c>
      <c r="R2">
        <f>IF(AND(P2&gt;0,P2&lt;&gt;""),1,"")</f>
        <v>1</v>
      </c>
      <c r="S2">
        <f>ABS((B2-C2)/B2)*100</f>
        <v>11.601829753705637</v>
      </c>
      <c r="T2">
        <f>AVERAGE(S2:S674)</f>
        <v>5.7163597464529348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1598.9720459</v>
      </c>
      <c r="C3">
        <v>1731</v>
      </c>
      <c r="D3">
        <v>1482.1729736</v>
      </c>
      <c r="E3">
        <v>1720.2077637</v>
      </c>
      <c r="F3">
        <v>1731</v>
      </c>
      <c r="G3">
        <v>1676.1899414</v>
      </c>
      <c r="H3">
        <v>1647.8900146000001</v>
      </c>
      <c r="I3">
        <v>1611.9699707</v>
      </c>
      <c r="J3">
        <v>1666.7624512</v>
      </c>
      <c r="L3" t="str">
        <f t="shared" ref="L3:L66" si="0">A3</f>
        <v>01MAR2022:02:00:00</v>
      </c>
      <c r="M3">
        <v>2</v>
      </c>
      <c r="N3">
        <f t="shared" ref="N3:N66" si="1">C3-B3</f>
        <v>132.02795409999999</v>
      </c>
      <c r="O3" t="str">
        <f t="shared" ref="O3:O66" si="2">IF(N3&lt;0,N3,"")</f>
        <v/>
      </c>
      <c r="P3">
        <f t="shared" ref="P3:P66" si="3">IF(N3&gt;0,N3,"")</f>
        <v>132.02795409999999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8.2570520503181477</v>
      </c>
      <c r="V3" s="3">
        <v>1</v>
      </c>
      <c r="W3" s="4">
        <v>-50.544623477777805</v>
      </c>
      <c r="X3" s="4">
        <v>83.047846013636345</v>
      </c>
      <c r="Y3" s="4"/>
      <c r="Z3">
        <v>1</v>
      </c>
      <c r="AA3">
        <f>W3</f>
        <v>-50.544623477777805</v>
      </c>
      <c r="AB3">
        <f>X3</f>
        <v>83.047846013636345</v>
      </c>
    </row>
    <row r="4" spans="1:28" x14ac:dyDescent="0.25">
      <c r="A4" t="s">
        <v>29</v>
      </c>
      <c r="B4">
        <v>1625.6956786999999</v>
      </c>
      <c r="C4">
        <v>1742.9100341999999</v>
      </c>
      <c r="D4">
        <v>1518.5654297000001</v>
      </c>
      <c r="E4">
        <v>1721.4981689000001</v>
      </c>
      <c r="F4">
        <v>1742.9100341999999</v>
      </c>
      <c r="G4">
        <v>1697.8800048999999</v>
      </c>
      <c r="H4">
        <v>1669.1400146000001</v>
      </c>
      <c r="I4">
        <v>1602.8699951000001</v>
      </c>
      <c r="J4">
        <v>1678.2000731999999</v>
      </c>
      <c r="L4" t="str">
        <f t="shared" si="0"/>
        <v>01MAR2022:03:00:00</v>
      </c>
      <c r="M4">
        <v>3</v>
      </c>
      <c r="N4">
        <f t="shared" si="1"/>
        <v>117.21435550000001</v>
      </c>
      <c r="O4" t="str">
        <f t="shared" si="2"/>
        <v/>
      </c>
      <c r="P4">
        <f t="shared" si="3"/>
        <v>117.21435550000001</v>
      </c>
      <c r="Q4" t="str">
        <f t="shared" si="4"/>
        <v/>
      </c>
      <c r="R4">
        <f t="shared" si="5"/>
        <v>1</v>
      </c>
      <c r="S4">
        <f t="shared" si="6"/>
        <v>7.2101043901237016</v>
      </c>
      <c r="V4" s="3">
        <v>2</v>
      </c>
      <c r="W4" s="4">
        <v>-68.955297849999994</v>
      </c>
      <c r="X4" s="4">
        <v>74.138125466666665</v>
      </c>
      <c r="Y4" s="4"/>
      <c r="Z4">
        <v>2</v>
      </c>
      <c r="AA4">
        <f t="shared" ref="AA4:AB26" si="7">W4</f>
        <v>-68.955297849999994</v>
      </c>
      <c r="AB4">
        <f t="shared" si="7"/>
        <v>74.138125466666665</v>
      </c>
    </row>
    <row r="5" spans="1:28" x14ac:dyDescent="0.25">
      <c r="A5" t="s">
        <v>30</v>
      </c>
      <c r="B5">
        <v>1682.5831298999999</v>
      </c>
      <c r="C5">
        <v>1782.7199707</v>
      </c>
      <c r="D5">
        <v>1548.7048339999999</v>
      </c>
      <c r="E5">
        <v>1767.1387939000001</v>
      </c>
      <c r="F5">
        <v>1782.7199707</v>
      </c>
      <c r="G5">
        <v>1719.0300293</v>
      </c>
      <c r="H5">
        <v>1683.0699463000001</v>
      </c>
      <c r="I5">
        <v>1618.9599608999999</v>
      </c>
      <c r="J5">
        <v>1700.9449463000001</v>
      </c>
      <c r="L5" t="str">
        <f t="shared" si="0"/>
        <v>01MAR2022:04:00:00</v>
      </c>
      <c r="M5">
        <v>4</v>
      </c>
      <c r="N5">
        <f t="shared" si="1"/>
        <v>100.13684080000007</v>
      </c>
      <c r="O5" t="str">
        <f t="shared" si="2"/>
        <v/>
      </c>
      <c r="P5">
        <f t="shared" si="3"/>
        <v>100.13684080000007</v>
      </c>
      <c r="Q5" t="str">
        <f t="shared" si="4"/>
        <v/>
      </c>
      <c r="R5">
        <f t="shared" si="5"/>
        <v>1</v>
      </c>
      <c r="S5">
        <f t="shared" si="6"/>
        <v>5.9513755380366531</v>
      </c>
      <c r="V5" s="3">
        <v>3</v>
      </c>
      <c r="W5" s="4">
        <v>-57.675807399999954</v>
      </c>
      <c r="X5" s="4">
        <v>82.856237070588236</v>
      </c>
      <c r="Y5" s="4"/>
      <c r="Z5">
        <v>3</v>
      </c>
      <c r="AA5">
        <f t="shared" si="7"/>
        <v>-57.675807399999954</v>
      </c>
      <c r="AB5">
        <f t="shared" si="7"/>
        <v>82.856237070588236</v>
      </c>
    </row>
    <row r="6" spans="1:28" x14ac:dyDescent="0.25">
      <c r="A6" t="s">
        <v>31</v>
      </c>
      <c r="B6">
        <v>1778.2734375</v>
      </c>
      <c r="C6">
        <v>1855.0200195</v>
      </c>
      <c r="D6">
        <v>1616.8267822</v>
      </c>
      <c r="E6">
        <v>1852.4014893000001</v>
      </c>
      <c r="F6">
        <v>1855.0200195</v>
      </c>
      <c r="G6">
        <v>1773.2700195</v>
      </c>
      <c r="H6">
        <v>1733.5600586</v>
      </c>
      <c r="I6">
        <v>1668.8900146000001</v>
      </c>
      <c r="J6">
        <v>1757.6850586</v>
      </c>
      <c r="L6" t="str">
        <f t="shared" si="0"/>
        <v>01MAR2022:05:00:00</v>
      </c>
      <c r="M6">
        <v>5</v>
      </c>
      <c r="N6">
        <f t="shared" si="1"/>
        <v>76.746581999999989</v>
      </c>
      <c r="O6" t="str">
        <f t="shared" si="2"/>
        <v/>
      </c>
      <c r="P6">
        <f t="shared" si="3"/>
        <v>76.746581999999989</v>
      </c>
      <c r="Q6" t="str">
        <f t="shared" si="4"/>
        <v/>
      </c>
      <c r="R6">
        <f t="shared" si="5"/>
        <v>1</v>
      </c>
      <c r="S6">
        <f t="shared" si="6"/>
        <v>4.3157919576133796</v>
      </c>
      <c r="V6" s="3">
        <v>4</v>
      </c>
      <c r="W6" s="4">
        <v>-81.817704636363672</v>
      </c>
      <c r="X6" s="4">
        <v>71.297711190000001</v>
      </c>
      <c r="Y6" s="4"/>
      <c r="Z6">
        <v>4</v>
      </c>
      <c r="AA6">
        <f t="shared" si="7"/>
        <v>-81.817704636363672</v>
      </c>
      <c r="AB6">
        <f t="shared" si="7"/>
        <v>71.297711190000001</v>
      </c>
    </row>
    <row r="7" spans="1:28" x14ac:dyDescent="0.25">
      <c r="A7" t="s">
        <v>32</v>
      </c>
      <c r="B7">
        <v>1951.1069336</v>
      </c>
      <c r="C7">
        <v>2003.6099853999999</v>
      </c>
      <c r="D7">
        <v>1713.1633300999999</v>
      </c>
      <c r="E7">
        <v>1961.8109131000001</v>
      </c>
      <c r="F7">
        <v>2003.6099853999999</v>
      </c>
      <c r="G7">
        <v>1886.2900391000001</v>
      </c>
      <c r="H7">
        <v>1845.3299560999999</v>
      </c>
      <c r="I7">
        <v>1785.0799560999999</v>
      </c>
      <c r="J7">
        <v>1880.0775146000001</v>
      </c>
      <c r="L7" t="str">
        <f t="shared" si="0"/>
        <v>01MAR2022:06:00:00</v>
      </c>
      <c r="M7">
        <v>6</v>
      </c>
      <c r="N7">
        <f t="shared" si="1"/>
        <v>52.503051799999866</v>
      </c>
      <c r="O7" t="str">
        <f t="shared" si="2"/>
        <v/>
      </c>
      <c r="P7">
        <f t="shared" si="3"/>
        <v>52.503051799999866</v>
      </c>
      <c r="Q7" t="str">
        <f t="shared" si="4"/>
        <v/>
      </c>
      <c r="R7">
        <f t="shared" si="5"/>
        <v>1</v>
      </c>
      <c r="S7">
        <f t="shared" si="6"/>
        <v>2.6909366624578666</v>
      </c>
      <c r="V7" s="3">
        <v>5</v>
      </c>
      <c r="W7" s="4">
        <v>-71.825510649999956</v>
      </c>
      <c r="X7" s="4">
        <v>73.680117957894751</v>
      </c>
      <c r="Y7" s="4"/>
      <c r="Z7">
        <v>5</v>
      </c>
      <c r="AA7">
        <f t="shared" si="7"/>
        <v>-71.825510649999956</v>
      </c>
      <c r="AB7">
        <f t="shared" si="7"/>
        <v>73.680117957894751</v>
      </c>
    </row>
    <row r="8" spans="1:28" x14ac:dyDescent="0.25">
      <c r="A8" t="s">
        <v>33</v>
      </c>
      <c r="B8">
        <v>2164.2878418</v>
      </c>
      <c r="C8">
        <v>2212.1000976999999</v>
      </c>
      <c r="D8">
        <v>1909.7049560999999</v>
      </c>
      <c r="E8">
        <v>2170.5895995999999</v>
      </c>
      <c r="F8">
        <v>2212.1000976999999</v>
      </c>
      <c r="G8">
        <v>2052.9099120999999</v>
      </c>
      <c r="H8">
        <v>2006.9699707</v>
      </c>
      <c r="I8">
        <v>1961.0600586</v>
      </c>
      <c r="J8">
        <v>2058.2597655999998</v>
      </c>
      <c r="L8" t="str">
        <f t="shared" si="0"/>
        <v>01MAR2022:07:00:00</v>
      </c>
      <c r="M8">
        <v>7</v>
      </c>
      <c r="N8">
        <f t="shared" si="1"/>
        <v>47.812255899999855</v>
      </c>
      <c r="O8" t="str">
        <f t="shared" si="2"/>
        <v/>
      </c>
      <c r="P8">
        <f t="shared" si="3"/>
        <v>47.812255899999855</v>
      </c>
      <c r="Q8" t="str">
        <f t="shared" si="4"/>
        <v/>
      </c>
      <c r="R8">
        <f t="shared" si="5"/>
        <v>1</v>
      </c>
      <c r="S8">
        <f t="shared" si="6"/>
        <v>2.2091449656823485</v>
      </c>
      <c r="V8" s="3">
        <v>6</v>
      </c>
      <c r="W8" s="4">
        <v>-65.81480916666662</v>
      </c>
      <c r="X8" s="4">
        <v>78.270674852631601</v>
      </c>
      <c r="Y8" s="4"/>
      <c r="Z8">
        <v>6</v>
      </c>
      <c r="AA8">
        <f t="shared" si="7"/>
        <v>-65.81480916666662</v>
      </c>
      <c r="AB8">
        <f t="shared" si="7"/>
        <v>78.270674852631601</v>
      </c>
    </row>
    <row r="9" spans="1:28" x14ac:dyDescent="0.25">
      <c r="A9" t="s">
        <v>34</v>
      </c>
      <c r="B9">
        <v>2213.4523926000002</v>
      </c>
      <c r="C9">
        <v>2266.3701172000001</v>
      </c>
      <c r="D9">
        <v>1927.5771483999999</v>
      </c>
      <c r="E9">
        <v>2180.0493164</v>
      </c>
      <c r="F9">
        <v>2266.3701172000001</v>
      </c>
      <c r="G9">
        <v>2088.8400879000001</v>
      </c>
      <c r="H9">
        <v>2042.0300293</v>
      </c>
      <c r="I9">
        <v>2001</v>
      </c>
      <c r="J9">
        <v>2099.5600586</v>
      </c>
      <c r="L9" t="str">
        <f t="shared" si="0"/>
        <v>01MAR2022:08:00:00</v>
      </c>
      <c r="M9">
        <v>8</v>
      </c>
      <c r="N9">
        <f t="shared" si="1"/>
        <v>52.917724599999929</v>
      </c>
      <c r="O9" t="str">
        <f t="shared" si="2"/>
        <v/>
      </c>
      <c r="P9">
        <f t="shared" si="3"/>
        <v>52.917724599999929</v>
      </c>
      <c r="Q9" t="str">
        <f t="shared" si="4"/>
        <v/>
      </c>
      <c r="R9">
        <f t="shared" si="5"/>
        <v>1</v>
      </c>
      <c r="S9">
        <f t="shared" si="6"/>
        <v>2.3907324493137567</v>
      </c>
      <c r="V9" s="3">
        <v>7</v>
      </c>
      <c r="W9" s="4">
        <v>-73.037258566666651</v>
      </c>
      <c r="X9" s="4">
        <v>72.69649992727274</v>
      </c>
      <c r="Y9" s="4"/>
      <c r="Z9">
        <v>7</v>
      </c>
      <c r="AA9">
        <f t="shared" si="7"/>
        <v>-73.037258566666651</v>
      </c>
      <c r="AB9">
        <f t="shared" si="7"/>
        <v>72.69649992727274</v>
      </c>
    </row>
    <row r="10" spans="1:28" x14ac:dyDescent="0.25">
      <c r="A10" t="s">
        <v>35</v>
      </c>
      <c r="B10">
        <v>2022.9589844</v>
      </c>
      <c r="C10">
        <v>2183.6799316000001</v>
      </c>
      <c r="D10">
        <v>1883.9932861</v>
      </c>
      <c r="E10">
        <v>2051.7753905999998</v>
      </c>
      <c r="F10">
        <v>2183.6799316000001</v>
      </c>
      <c r="G10">
        <v>2015.0500488</v>
      </c>
      <c r="H10">
        <v>1973.1300048999999</v>
      </c>
      <c r="I10">
        <v>1939.0400391000001</v>
      </c>
      <c r="J10">
        <v>2027.7249756000001</v>
      </c>
      <c r="L10" t="str">
        <f t="shared" si="0"/>
        <v>01MAR2022:09:00:00</v>
      </c>
      <c r="M10">
        <v>9</v>
      </c>
      <c r="N10">
        <f t="shared" si="1"/>
        <v>160.72094720000018</v>
      </c>
      <c r="O10" t="str">
        <f t="shared" si="2"/>
        <v/>
      </c>
      <c r="P10">
        <f t="shared" si="3"/>
        <v>160.72094720000018</v>
      </c>
      <c r="Q10" t="str">
        <f t="shared" si="4"/>
        <v/>
      </c>
      <c r="R10">
        <f t="shared" si="5"/>
        <v>1</v>
      </c>
      <c r="S10">
        <f t="shared" si="6"/>
        <v>7.9448445786294206</v>
      </c>
      <c r="V10" s="3">
        <v>8</v>
      </c>
      <c r="W10" s="4">
        <v>-71.240234366666627</v>
      </c>
      <c r="X10" s="4">
        <v>72.962713068181813</v>
      </c>
      <c r="Y10" s="4"/>
      <c r="Z10">
        <v>8</v>
      </c>
      <c r="AA10">
        <f t="shared" si="7"/>
        <v>-71.240234366666627</v>
      </c>
      <c r="AB10">
        <f t="shared" si="7"/>
        <v>72.962713068181813</v>
      </c>
    </row>
    <row r="11" spans="1:28" x14ac:dyDescent="0.25">
      <c r="A11" t="s">
        <v>36</v>
      </c>
      <c r="B11">
        <v>1850.7644043</v>
      </c>
      <c r="C11">
        <v>2040.1899414</v>
      </c>
      <c r="D11">
        <v>1823.7132568</v>
      </c>
      <c r="E11">
        <v>1972.0006103999999</v>
      </c>
      <c r="F11">
        <v>2040.1899414</v>
      </c>
      <c r="G11">
        <v>1895.7099608999999</v>
      </c>
      <c r="H11">
        <v>1867.8800048999999</v>
      </c>
      <c r="I11">
        <v>1838</v>
      </c>
      <c r="J11">
        <v>1910.4449463000001</v>
      </c>
      <c r="L11" t="str">
        <f t="shared" si="0"/>
        <v>01MAR2022:10:00:00</v>
      </c>
      <c r="M11">
        <v>10</v>
      </c>
      <c r="N11">
        <f t="shared" si="1"/>
        <v>189.42553709999993</v>
      </c>
      <c r="O11" t="str">
        <f t="shared" si="2"/>
        <v/>
      </c>
      <c r="P11">
        <f t="shared" si="3"/>
        <v>189.42553709999993</v>
      </c>
      <c r="Q11" t="str">
        <f t="shared" si="4"/>
        <v/>
      </c>
      <c r="R11">
        <f t="shared" si="5"/>
        <v>1</v>
      </c>
      <c r="S11">
        <f t="shared" si="6"/>
        <v>10.234989210938755</v>
      </c>
      <c r="V11" s="3">
        <v>9</v>
      </c>
      <c r="W11" s="4">
        <v>-76.589579233333367</v>
      </c>
      <c r="X11" s="4">
        <v>69.192949212000016</v>
      </c>
      <c r="Y11" s="4"/>
      <c r="Z11">
        <v>9</v>
      </c>
      <c r="AA11">
        <f t="shared" si="7"/>
        <v>-76.589579233333367</v>
      </c>
      <c r="AB11">
        <f t="shared" si="7"/>
        <v>69.192949212000016</v>
      </c>
    </row>
    <row r="12" spans="1:28" x14ac:dyDescent="0.25">
      <c r="A12" t="s">
        <v>37</v>
      </c>
      <c r="B12">
        <v>1684.3378906</v>
      </c>
      <c r="C12">
        <v>1899.6400146000001</v>
      </c>
      <c r="D12">
        <v>1722.1486815999999</v>
      </c>
      <c r="E12">
        <v>1816.6715088000001</v>
      </c>
      <c r="F12">
        <v>1899.6400146000001</v>
      </c>
      <c r="G12">
        <v>1777.9300536999999</v>
      </c>
      <c r="H12">
        <v>1768.2900391000001</v>
      </c>
      <c r="I12">
        <v>1737.0200195</v>
      </c>
      <c r="J12">
        <v>1795.7200928</v>
      </c>
      <c r="L12" t="str">
        <f t="shared" si="0"/>
        <v>01MAR2022:11:00:00</v>
      </c>
      <c r="M12">
        <v>11</v>
      </c>
      <c r="N12">
        <f t="shared" si="1"/>
        <v>215.30212400000005</v>
      </c>
      <c r="O12" t="str">
        <f t="shared" si="2"/>
        <v/>
      </c>
      <c r="P12">
        <f t="shared" si="3"/>
        <v>215.30212400000005</v>
      </c>
      <c r="Q12" t="str">
        <f t="shared" si="4"/>
        <v/>
      </c>
      <c r="R12">
        <f t="shared" si="5"/>
        <v>1</v>
      </c>
      <c r="S12">
        <f t="shared" si="6"/>
        <v>12.782596960002158</v>
      </c>
      <c r="V12" s="3">
        <v>10</v>
      </c>
      <c r="W12" s="4">
        <v>-68.468160000000054</v>
      </c>
      <c r="X12" s="4">
        <v>76.447768547999999</v>
      </c>
      <c r="Y12" s="4"/>
      <c r="Z12">
        <v>10</v>
      </c>
      <c r="AA12">
        <f t="shared" si="7"/>
        <v>-68.468160000000054</v>
      </c>
      <c r="AB12">
        <f t="shared" si="7"/>
        <v>76.447768547999999</v>
      </c>
    </row>
    <row r="13" spans="1:28" x14ac:dyDescent="0.25">
      <c r="A13" t="s">
        <v>38</v>
      </c>
      <c r="B13">
        <v>1570.8729248</v>
      </c>
      <c r="C13">
        <v>1779.0899658000001</v>
      </c>
      <c r="D13">
        <v>1634.4755858999999</v>
      </c>
      <c r="E13">
        <v>1657.9841309000001</v>
      </c>
      <c r="F13">
        <v>1779.0899658000001</v>
      </c>
      <c r="G13">
        <v>1678.9499512</v>
      </c>
      <c r="H13">
        <v>1687.3299560999999</v>
      </c>
      <c r="I13">
        <v>1652.9300536999999</v>
      </c>
      <c r="J13">
        <v>1699.5750731999999</v>
      </c>
      <c r="L13" t="str">
        <f t="shared" si="0"/>
        <v>01MAR2022:12:00:00</v>
      </c>
      <c r="M13">
        <v>12</v>
      </c>
      <c r="N13">
        <f t="shared" si="1"/>
        <v>208.21704100000011</v>
      </c>
      <c r="O13" t="str">
        <f t="shared" si="2"/>
        <v/>
      </c>
      <c r="P13">
        <f t="shared" si="3"/>
        <v>208.21704100000011</v>
      </c>
      <c r="Q13" t="str">
        <f t="shared" si="4"/>
        <v/>
      </c>
      <c r="R13">
        <f t="shared" si="5"/>
        <v>1</v>
      </c>
      <c r="S13">
        <f t="shared" si="6"/>
        <v>13.254862166938796</v>
      </c>
      <c r="V13" s="3">
        <v>11</v>
      </c>
      <c r="W13" s="4">
        <v>-50.830008385714272</v>
      </c>
      <c r="X13" s="4">
        <v>91.236470554166701</v>
      </c>
      <c r="Y13" s="4"/>
      <c r="Z13">
        <v>11</v>
      </c>
      <c r="AA13">
        <f t="shared" si="7"/>
        <v>-50.830008385714272</v>
      </c>
      <c r="AB13">
        <f t="shared" si="7"/>
        <v>91.236470554166701</v>
      </c>
    </row>
    <row r="14" spans="1:28" x14ac:dyDescent="0.25">
      <c r="A14" t="s">
        <v>39</v>
      </c>
      <c r="B14">
        <v>1467.6591797000001</v>
      </c>
      <c r="C14">
        <v>1676.6999512</v>
      </c>
      <c r="D14">
        <v>1551.4245605000001</v>
      </c>
      <c r="E14">
        <v>1522.8459473</v>
      </c>
      <c r="F14">
        <v>1676.6999512</v>
      </c>
      <c r="G14">
        <v>1601.4899902</v>
      </c>
      <c r="H14">
        <v>1607.6199951000001</v>
      </c>
      <c r="I14">
        <v>1580.8100586</v>
      </c>
      <c r="J14">
        <v>1616.6550293</v>
      </c>
      <c r="L14" t="str">
        <f t="shared" si="0"/>
        <v>01MAR2022:13:00:00</v>
      </c>
      <c r="M14">
        <v>13</v>
      </c>
      <c r="N14">
        <f t="shared" si="1"/>
        <v>209.04077149999989</v>
      </c>
      <c r="O14" t="str">
        <f t="shared" si="2"/>
        <v/>
      </c>
      <c r="P14">
        <f t="shared" si="3"/>
        <v>209.04077149999989</v>
      </c>
      <c r="Q14" t="str">
        <f t="shared" si="4"/>
        <v/>
      </c>
      <c r="R14">
        <f t="shared" si="5"/>
        <v>1</v>
      </c>
      <c r="S14">
        <f t="shared" si="6"/>
        <v>14.243141349937204</v>
      </c>
      <c r="V14" s="3">
        <v>12</v>
      </c>
      <c r="W14" s="4">
        <v>-49.091979966666713</v>
      </c>
      <c r="X14" s="4">
        <v>103.83949218000004</v>
      </c>
      <c r="Y14" s="4"/>
      <c r="Z14">
        <v>12</v>
      </c>
      <c r="AA14">
        <f t="shared" si="7"/>
        <v>-49.091979966666713</v>
      </c>
      <c r="AB14">
        <f t="shared" si="7"/>
        <v>103.83949218000004</v>
      </c>
    </row>
    <row r="15" spans="1:28" x14ac:dyDescent="0.25">
      <c r="A15" t="s">
        <v>40</v>
      </c>
      <c r="B15">
        <v>1429.2871094</v>
      </c>
      <c r="C15">
        <v>1614.0200195</v>
      </c>
      <c r="D15">
        <v>1514.5524902</v>
      </c>
      <c r="E15">
        <v>1440.809082</v>
      </c>
      <c r="F15">
        <v>1614.0200195</v>
      </c>
      <c r="G15">
        <v>1557.25</v>
      </c>
      <c r="H15">
        <v>1570.9499512</v>
      </c>
      <c r="I15">
        <v>1542.6400146000001</v>
      </c>
      <c r="J15">
        <v>1571.2149658000001</v>
      </c>
      <c r="L15" t="str">
        <f t="shared" si="0"/>
        <v>01MAR2022:14:00:00</v>
      </c>
      <c r="M15">
        <v>14</v>
      </c>
      <c r="N15">
        <f t="shared" si="1"/>
        <v>184.73291010000003</v>
      </c>
      <c r="O15" t="str">
        <f t="shared" si="2"/>
        <v/>
      </c>
      <c r="P15">
        <f t="shared" si="3"/>
        <v>184.73291010000003</v>
      </c>
      <c r="Q15" t="str">
        <f t="shared" si="4"/>
        <v/>
      </c>
      <c r="R15">
        <f t="shared" si="5"/>
        <v>1</v>
      </c>
      <c r="S15">
        <f t="shared" si="6"/>
        <v>12.924828670535552</v>
      </c>
      <c r="V15" s="3">
        <v>13</v>
      </c>
      <c r="W15" s="4">
        <v>-45.904401528571398</v>
      </c>
      <c r="X15" s="4">
        <v>113.35559081666663</v>
      </c>
      <c r="Y15" s="4"/>
      <c r="Z15">
        <v>13</v>
      </c>
      <c r="AA15">
        <f t="shared" si="7"/>
        <v>-45.904401528571398</v>
      </c>
      <c r="AB15">
        <f t="shared" si="7"/>
        <v>113.35559081666663</v>
      </c>
    </row>
    <row r="16" spans="1:28" x14ac:dyDescent="0.25">
      <c r="A16" t="s">
        <v>41</v>
      </c>
      <c r="B16">
        <v>1459.0797118999999</v>
      </c>
      <c r="C16">
        <v>1565.9899902</v>
      </c>
      <c r="D16">
        <v>1486.8544922000001</v>
      </c>
      <c r="E16">
        <v>1386.9860839999999</v>
      </c>
      <c r="F16">
        <v>1565.9899902</v>
      </c>
      <c r="G16">
        <v>1518.8299560999999</v>
      </c>
      <c r="H16">
        <v>1538.9699707</v>
      </c>
      <c r="I16">
        <v>1513.2199707</v>
      </c>
      <c r="J16">
        <v>1534.2524414</v>
      </c>
      <c r="L16" t="str">
        <f t="shared" si="0"/>
        <v>01MAR2022:15:00:00</v>
      </c>
      <c r="M16">
        <v>15</v>
      </c>
      <c r="N16">
        <f t="shared" si="1"/>
        <v>106.91027830000007</v>
      </c>
      <c r="O16" t="str">
        <f t="shared" si="2"/>
        <v/>
      </c>
      <c r="P16">
        <f t="shared" si="3"/>
        <v>106.91027830000007</v>
      </c>
      <c r="Q16" t="str">
        <f t="shared" si="4"/>
        <v/>
      </c>
      <c r="R16">
        <f t="shared" si="5"/>
        <v>1</v>
      </c>
      <c r="S16">
        <f t="shared" si="6"/>
        <v>7.3272404124365833</v>
      </c>
      <c r="V16" s="3">
        <v>14</v>
      </c>
      <c r="W16" s="4">
        <v>-65.751281733333215</v>
      </c>
      <c r="X16" s="4">
        <v>106.34668456799994</v>
      </c>
      <c r="Y16" s="4"/>
      <c r="Z16">
        <v>14</v>
      </c>
      <c r="AA16">
        <f t="shared" si="7"/>
        <v>-65.751281733333215</v>
      </c>
      <c r="AB16">
        <f t="shared" si="7"/>
        <v>106.34668456799994</v>
      </c>
    </row>
    <row r="17" spans="1:28" x14ac:dyDescent="0.25">
      <c r="A17" t="s">
        <v>42</v>
      </c>
      <c r="B17">
        <v>1411.2756348</v>
      </c>
      <c r="C17">
        <v>1519.9699707</v>
      </c>
      <c r="D17">
        <v>1481.6287841999999</v>
      </c>
      <c r="E17">
        <v>1374.684082</v>
      </c>
      <c r="F17">
        <v>1519.9699707</v>
      </c>
      <c r="G17">
        <v>1485.1700439000001</v>
      </c>
      <c r="H17">
        <v>1502.4100341999999</v>
      </c>
      <c r="I17">
        <v>1474.0899658000001</v>
      </c>
      <c r="J17">
        <v>1495.4100341999999</v>
      </c>
      <c r="L17" t="str">
        <f t="shared" si="0"/>
        <v>01MAR2022:16:00:00</v>
      </c>
      <c r="M17">
        <v>16</v>
      </c>
      <c r="N17">
        <f t="shared" si="1"/>
        <v>108.69433589999994</v>
      </c>
      <c r="O17" t="str">
        <f t="shared" si="2"/>
        <v/>
      </c>
      <c r="P17">
        <f t="shared" si="3"/>
        <v>108.69433589999994</v>
      </c>
      <c r="Q17" t="str">
        <f t="shared" si="4"/>
        <v/>
      </c>
      <c r="R17">
        <f t="shared" si="5"/>
        <v>1</v>
      </c>
      <c r="S17">
        <f t="shared" si="6"/>
        <v>7.7018502424158726</v>
      </c>
      <c r="V17" s="3">
        <v>15</v>
      </c>
      <c r="W17" s="4">
        <v>-106.35180662500005</v>
      </c>
      <c r="X17" s="4">
        <v>90.806423607407382</v>
      </c>
      <c r="Y17" s="4"/>
      <c r="Z17">
        <v>15</v>
      </c>
      <c r="AA17">
        <f t="shared" si="7"/>
        <v>-106.35180662500005</v>
      </c>
      <c r="AB17">
        <f t="shared" si="7"/>
        <v>90.806423607407382</v>
      </c>
    </row>
    <row r="18" spans="1:28" x14ac:dyDescent="0.25">
      <c r="A18" t="s">
        <v>43</v>
      </c>
      <c r="B18">
        <v>1428.6508789</v>
      </c>
      <c r="C18">
        <v>1536.8000488</v>
      </c>
      <c r="D18">
        <v>1499.9147949000001</v>
      </c>
      <c r="E18">
        <v>1383.661499</v>
      </c>
      <c r="F18">
        <v>1536.8000488</v>
      </c>
      <c r="G18">
        <v>1489.3699951000001</v>
      </c>
      <c r="H18">
        <v>1516.1800536999999</v>
      </c>
      <c r="I18">
        <v>1490.7099608999999</v>
      </c>
      <c r="J18">
        <v>1508.2650146000001</v>
      </c>
      <c r="L18" t="str">
        <f t="shared" si="0"/>
        <v>01MAR2022:17:00:00</v>
      </c>
      <c r="M18">
        <v>17</v>
      </c>
      <c r="N18">
        <f t="shared" si="1"/>
        <v>108.14916990000006</v>
      </c>
      <c r="O18" t="str">
        <f t="shared" si="2"/>
        <v/>
      </c>
      <c r="P18">
        <f t="shared" si="3"/>
        <v>108.14916990000006</v>
      </c>
      <c r="Q18" t="str">
        <f t="shared" si="4"/>
        <v/>
      </c>
      <c r="R18">
        <f t="shared" si="5"/>
        <v>1</v>
      </c>
      <c r="S18">
        <f t="shared" si="6"/>
        <v>7.5700208845474055</v>
      </c>
      <c r="V18" s="3">
        <v>16</v>
      </c>
      <c r="W18" s="4">
        <v>-118.14840699999996</v>
      </c>
      <c r="X18" s="4">
        <v>84.971752025925952</v>
      </c>
      <c r="Y18" s="4"/>
      <c r="Z18">
        <v>16</v>
      </c>
      <c r="AA18">
        <f t="shared" si="7"/>
        <v>-118.14840699999996</v>
      </c>
      <c r="AB18">
        <f t="shared" si="7"/>
        <v>84.971752025925952</v>
      </c>
    </row>
    <row r="19" spans="1:28" x14ac:dyDescent="0.25">
      <c r="A19" t="s">
        <v>44</v>
      </c>
      <c r="B19">
        <v>1434.8298339999999</v>
      </c>
      <c r="C19">
        <v>1600.2199707</v>
      </c>
      <c r="D19">
        <v>1531.9678954999999</v>
      </c>
      <c r="E19">
        <v>1422.2213135</v>
      </c>
      <c r="F19">
        <v>1600.2199707</v>
      </c>
      <c r="G19">
        <v>1520.9699707</v>
      </c>
      <c r="H19">
        <v>1568.7900391000001</v>
      </c>
      <c r="I19">
        <v>1540.4399414</v>
      </c>
      <c r="J19">
        <v>1557.6049805</v>
      </c>
      <c r="L19" t="str">
        <f t="shared" si="0"/>
        <v>01MAR2022:18:00:00</v>
      </c>
      <c r="M19">
        <v>18</v>
      </c>
      <c r="N19">
        <f t="shared" si="1"/>
        <v>165.39013670000008</v>
      </c>
      <c r="O19" t="str">
        <f t="shared" si="2"/>
        <v/>
      </c>
      <c r="P19">
        <f t="shared" si="3"/>
        <v>165.39013670000008</v>
      </c>
      <c r="Q19" t="str">
        <f t="shared" si="4"/>
        <v/>
      </c>
      <c r="R19">
        <f t="shared" si="5"/>
        <v>1</v>
      </c>
      <c r="S19">
        <f t="shared" si="6"/>
        <v>11.526811945283269</v>
      </c>
      <c r="V19" s="3">
        <v>17</v>
      </c>
      <c r="W19" s="4">
        <v>-61.804351837499922</v>
      </c>
      <c r="X19" s="4">
        <v>101.47881283913047</v>
      </c>
      <c r="Y19" s="4"/>
      <c r="Z19">
        <v>17</v>
      </c>
      <c r="AA19">
        <f t="shared" si="7"/>
        <v>-61.804351837499922</v>
      </c>
      <c r="AB19">
        <f t="shared" si="7"/>
        <v>101.47881283913047</v>
      </c>
    </row>
    <row r="20" spans="1:28" x14ac:dyDescent="0.25">
      <c r="A20" t="s">
        <v>45</v>
      </c>
      <c r="B20">
        <v>1504.0860596</v>
      </c>
      <c r="C20">
        <v>1748.7399902</v>
      </c>
      <c r="D20">
        <v>1589.7840576000001</v>
      </c>
      <c r="E20">
        <v>1524.9836425999999</v>
      </c>
      <c r="F20">
        <v>1748.7399902</v>
      </c>
      <c r="G20">
        <v>1617.2800293</v>
      </c>
      <c r="H20">
        <v>1660.0200195</v>
      </c>
      <c r="I20">
        <v>1650.5600586</v>
      </c>
      <c r="J20">
        <v>1669.1500243999999</v>
      </c>
      <c r="L20" t="str">
        <f t="shared" si="0"/>
        <v>01MAR2022:19:00:00</v>
      </c>
      <c r="M20">
        <v>19</v>
      </c>
      <c r="N20">
        <f t="shared" si="1"/>
        <v>244.65393059999997</v>
      </c>
      <c r="O20" t="str">
        <f t="shared" si="2"/>
        <v/>
      </c>
      <c r="P20">
        <f t="shared" si="3"/>
        <v>244.65393059999997</v>
      </c>
      <c r="Q20" t="str">
        <f t="shared" si="4"/>
        <v/>
      </c>
      <c r="R20">
        <f t="shared" si="5"/>
        <v>1</v>
      </c>
      <c r="S20">
        <f t="shared" si="6"/>
        <v>16.265952937896639</v>
      </c>
      <c r="V20" s="3">
        <v>18</v>
      </c>
      <c r="W20" s="4">
        <v>-54.790673810000023</v>
      </c>
      <c r="X20" s="4">
        <v>101.09091331428569</v>
      </c>
      <c r="Y20" s="4"/>
      <c r="Z20">
        <v>18</v>
      </c>
      <c r="AA20">
        <f t="shared" si="7"/>
        <v>-54.790673810000023</v>
      </c>
      <c r="AB20">
        <f t="shared" si="7"/>
        <v>101.09091331428569</v>
      </c>
    </row>
    <row r="21" spans="1:28" x14ac:dyDescent="0.25">
      <c r="A21" t="s">
        <v>46</v>
      </c>
      <c r="B21">
        <v>1544.7819824000001</v>
      </c>
      <c r="C21">
        <v>1821.9699707</v>
      </c>
      <c r="D21">
        <v>1606.9903564000001</v>
      </c>
      <c r="E21">
        <v>1657.1933594</v>
      </c>
      <c r="F21">
        <v>1821.9699707</v>
      </c>
      <c r="G21">
        <v>1655.7199707</v>
      </c>
      <c r="H21">
        <v>1696.5</v>
      </c>
      <c r="I21">
        <v>1689.8399658000001</v>
      </c>
      <c r="J21">
        <v>1716.0074463000001</v>
      </c>
      <c r="L21" t="str">
        <f t="shared" si="0"/>
        <v>01MAR2022:20:00:00</v>
      </c>
      <c r="M21">
        <v>20</v>
      </c>
      <c r="N21">
        <f t="shared" si="1"/>
        <v>277.18798829999992</v>
      </c>
      <c r="O21" t="str">
        <f t="shared" si="2"/>
        <v/>
      </c>
      <c r="P21">
        <f t="shared" si="3"/>
        <v>277.18798829999992</v>
      </c>
      <c r="Q21" t="str">
        <f t="shared" si="4"/>
        <v/>
      </c>
      <c r="R21">
        <f t="shared" si="5"/>
        <v>1</v>
      </c>
      <c r="S21">
        <f t="shared" si="6"/>
        <v>17.943502154870803</v>
      </c>
      <c r="V21" s="3">
        <v>19</v>
      </c>
      <c r="W21" s="4">
        <v>-50.545722122222237</v>
      </c>
      <c r="X21" s="4">
        <v>101.91371847272727</v>
      </c>
      <c r="Y21" s="4"/>
      <c r="Z21">
        <v>19</v>
      </c>
      <c r="AA21">
        <f t="shared" si="7"/>
        <v>-50.545722122222237</v>
      </c>
      <c r="AB21">
        <f t="shared" si="7"/>
        <v>101.91371847272727</v>
      </c>
    </row>
    <row r="22" spans="1:28" x14ac:dyDescent="0.25">
      <c r="A22" t="s">
        <v>47</v>
      </c>
      <c r="B22">
        <v>1530.1904297000001</v>
      </c>
      <c r="C22">
        <v>1848.4499512</v>
      </c>
      <c r="D22">
        <v>1600.2043457</v>
      </c>
      <c r="E22">
        <v>1678.401001</v>
      </c>
      <c r="F22">
        <v>1848.4499512</v>
      </c>
      <c r="G22">
        <v>1665.1600341999999</v>
      </c>
      <c r="H22">
        <v>1702.7299805</v>
      </c>
      <c r="I22">
        <v>1715.4100341999999</v>
      </c>
      <c r="J22">
        <v>1732.9375</v>
      </c>
      <c r="L22" t="str">
        <f t="shared" si="0"/>
        <v>01MAR2022:21:00:00</v>
      </c>
      <c r="M22">
        <v>21</v>
      </c>
      <c r="N22">
        <f t="shared" si="1"/>
        <v>318.25952149999989</v>
      </c>
      <c r="O22" t="str">
        <f t="shared" si="2"/>
        <v/>
      </c>
      <c r="P22">
        <f t="shared" si="3"/>
        <v>318.25952149999989</v>
      </c>
      <c r="Q22" t="str">
        <f t="shared" si="4"/>
        <v/>
      </c>
      <c r="R22">
        <f t="shared" si="5"/>
        <v>1</v>
      </c>
      <c r="S22">
        <f t="shared" si="6"/>
        <v>20.798687230215911</v>
      </c>
      <c r="V22" s="3">
        <v>20</v>
      </c>
      <c r="W22" s="4">
        <v>-77.40080914285717</v>
      </c>
      <c r="X22" s="4">
        <v>91.21514384583331</v>
      </c>
      <c r="Y22" s="4"/>
      <c r="Z22">
        <v>20</v>
      </c>
      <c r="AA22">
        <f t="shared" si="7"/>
        <v>-77.40080914285717</v>
      </c>
      <c r="AB22">
        <f t="shared" si="7"/>
        <v>91.21514384583331</v>
      </c>
    </row>
    <row r="23" spans="1:28" x14ac:dyDescent="0.25">
      <c r="A23" t="s">
        <v>48</v>
      </c>
      <c r="B23">
        <v>1504.8995361</v>
      </c>
      <c r="C23">
        <v>1821.9100341999999</v>
      </c>
      <c r="D23">
        <v>1560.9669189000001</v>
      </c>
      <c r="E23">
        <v>1676.2030029</v>
      </c>
      <c r="F23">
        <v>1821.9100341999999</v>
      </c>
      <c r="G23">
        <v>1634.6899414</v>
      </c>
      <c r="H23">
        <v>1671.1199951000001</v>
      </c>
      <c r="I23">
        <v>1683.8000488</v>
      </c>
      <c r="J23">
        <v>1702.8801269999999</v>
      </c>
      <c r="L23" t="str">
        <f t="shared" si="0"/>
        <v>01MAR2022:22:00:00</v>
      </c>
      <c r="M23">
        <v>22</v>
      </c>
      <c r="N23">
        <f t="shared" si="1"/>
        <v>317.01049809999995</v>
      </c>
      <c r="O23" t="str">
        <f t="shared" si="2"/>
        <v/>
      </c>
      <c r="P23">
        <f t="shared" si="3"/>
        <v>317.01049809999995</v>
      </c>
      <c r="Q23" t="str">
        <f t="shared" si="4"/>
        <v/>
      </c>
      <c r="R23">
        <f t="shared" si="5"/>
        <v>1</v>
      </c>
      <c r="S23">
        <f t="shared" si="6"/>
        <v>21.065226647723197</v>
      </c>
      <c r="V23" s="3">
        <v>21</v>
      </c>
      <c r="W23" s="4">
        <v>-49.178141255555552</v>
      </c>
      <c r="X23" s="4">
        <v>106.91234796363636</v>
      </c>
      <c r="Y23" s="4"/>
      <c r="Z23">
        <v>21</v>
      </c>
      <c r="AA23">
        <f t="shared" si="7"/>
        <v>-49.178141255555552</v>
      </c>
      <c r="AB23">
        <f t="shared" si="7"/>
        <v>106.91234796363636</v>
      </c>
    </row>
    <row r="24" spans="1:28" x14ac:dyDescent="0.25">
      <c r="A24" t="s">
        <v>49</v>
      </c>
      <c r="B24">
        <v>1468.7071533000001</v>
      </c>
      <c r="C24">
        <v>1758.2800293</v>
      </c>
      <c r="D24">
        <v>1518.5596923999999</v>
      </c>
      <c r="E24">
        <v>1617.8743896000001</v>
      </c>
      <c r="F24">
        <v>1758.2800293</v>
      </c>
      <c r="G24">
        <v>1588.3299560999999</v>
      </c>
      <c r="H24">
        <v>1616.5799560999999</v>
      </c>
      <c r="I24">
        <v>1605.7099608999999</v>
      </c>
      <c r="J24">
        <v>1642.2249756000001</v>
      </c>
      <c r="L24" t="str">
        <f t="shared" si="0"/>
        <v>01MAR2022:23:00:00</v>
      </c>
      <c r="M24">
        <v>23</v>
      </c>
      <c r="N24">
        <f t="shared" si="1"/>
        <v>289.57287599999995</v>
      </c>
      <c r="O24" t="str">
        <f t="shared" si="2"/>
        <v/>
      </c>
      <c r="P24">
        <f t="shared" si="3"/>
        <v>289.57287599999995</v>
      </c>
      <c r="Q24" t="str">
        <f t="shared" si="4"/>
        <v/>
      </c>
      <c r="R24">
        <f t="shared" si="5"/>
        <v>1</v>
      </c>
      <c r="S24">
        <f t="shared" si="6"/>
        <v>19.71617523271172</v>
      </c>
      <c r="V24" s="3">
        <v>22</v>
      </c>
      <c r="W24" s="4">
        <v>-64.122767857142819</v>
      </c>
      <c r="X24" s="4">
        <v>87.598007191666667</v>
      </c>
      <c r="Y24" s="4"/>
      <c r="Z24">
        <v>22</v>
      </c>
      <c r="AA24">
        <f t="shared" si="7"/>
        <v>-64.122767857142819</v>
      </c>
      <c r="AB24">
        <f t="shared" si="7"/>
        <v>87.598007191666667</v>
      </c>
    </row>
    <row r="25" spans="1:28" x14ac:dyDescent="0.25">
      <c r="A25" t="s">
        <v>50</v>
      </c>
      <c r="B25">
        <v>1446.5290527</v>
      </c>
      <c r="C25">
        <v>1705.7600098</v>
      </c>
      <c r="D25">
        <v>1465.4870605000001</v>
      </c>
      <c r="E25">
        <v>1569.7348632999999</v>
      </c>
      <c r="F25">
        <v>1705.7600098</v>
      </c>
      <c r="G25">
        <v>1549.5699463000001</v>
      </c>
      <c r="H25">
        <v>1573.5699463000001</v>
      </c>
      <c r="I25">
        <v>1535.7800293</v>
      </c>
      <c r="J25">
        <v>1591.1699219</v>
      </c>
      <c r="L25" t="str">
        <f t="shared" si="0"/>
        <v>02MAR2022:00:00:00</v>
      </c>
      <c r="M25">
        <v>24</v>
      </c>
      <c r="N25">
        <f t="shared" si="1"/>
        <v>259.23095710000007</v>
      </c>
      <c r="O25" t="str">
        <f t="shared" si="2"/>
        <v/>
      </c>
      <c r="P25">
        <f t="shared" si="3"/>
        <v>259.23095710000007</v>
      </c>
      <c r="Q25" t="str">
        <f t="shared" si="4"/>
        <v/>
      </c>
      <c r="R25">
        <f t="shared" si="5"/>
        <v>1</v>
      </c>
      <c r="S25">
        <f t="shared" si="6"/>
        <v>17.920895305637718</v>
      </c>
      <c r="V25" s="3">
        <v>23</v>
      </c>
      <c r="W25" s="4">
        <v>-70.632376542857173</v>
      </c>
      <c r="X25" s="4">
        <v>78.915649424999984</v>
      </c>
      <c r="Y25" s="4"/>
      <c r="Z25">
        <v>23</v>
      </c>
      <c r="AA25">
        <f t="shared" si="7"/>
        <v>-70.632376542857173</v>
      </c>
      <c r="AB25">
        <f t="shared" si="7"/>
        <v>78.915649424999984</v>
      </c>
    </row>
    <row r="26" spans="1:28" x14ac:dyDescent="0.25">
      <c r="A26" t="s">
        <v>51</v>
      </c>
      <c r="B26">
        <v>1395.1098632999999</v>
      </c>
      <c r="C26">
        <v>1616.0100098</v>
      </c>
      <c r="D26">
        <v>1438.5693358999999</v>
      </c>
      <c r="E26">
        <v>1495.2167969</v>
      </c>
      <c r="F26">
        <v>1616.0100098</v>
      </c>
      <c r="G26">
        <v>1523.1400146000001</v>
      </c>
      <c r="H26">
        <v>1526.1300048999999</v>
      </c>
      <c r="I26">
        <v>1456.7099608999999</v>
      </c>
      <c r="J26">
        <v>1530.4974365</v>
      </c>
      <c r="L26" t="str">
        <f t="shared" si="0"/>
        <v>02MAR2022:01:00:00</v>
      </c>
      <c r="M26">
        <v>1</v>
      </c>
      <c r="N26">
        <f t="shared" si="1"/>
        <v>220.90014650000012</v>
      </c>
      <c r="O26" t="str">
        <f t="shared" si="2"/>
        <v/>
      </c>
      <c r="P26">
        <f t="shared" si="3"/>
        <v>220.90014650000012</v>
      </c>
      <c r="Q26" t="str">
        <f t="shared" si="4"/>
        <v/>
      </c>
      <c r="R26">
        <f t="shared" si="5"/>
        <v>1</v>
      </c>
      <c r="S26">
        <f t="shared" si="6"/>
        <v>15.833888951045175</v>
      </c>
      <c r="V26" s="3">
        <v>24</v>
      </c>
      <c r="W26" s="4">
        <v>-45.477917479999974</v>
      </c>
      <c r="X26" s="4">
        <v>81.420073014285734</v>
      </c>
      <c r="Y26" s="4"/>
      <c r="Z26">
        <v>24</v>
      </c>
      <c r="AA26">
        <f t="shared" si="7"/>
        <v>-45.477917479999974</v>
      </c>
      <c r="AB26">
        <f t="shared" si="7"/>
        <v>81.420073014285734</v>
      </c>
    </row>
    <row r="27" spans="1:28" x14ac:dyDescent="0.25">
      <c r="A27" t="s">
        <v>52</v>
      </c>
      <c r="B27">
        <v>1401.6038818</v>
      </c>
      <c r="C27">
        <v>1595.5200195</v>
      </c>
      <c r="D27">
        <v>1438.3978271000001</v>
      </c>
      <c r="E27">
        <v>1513.2651367000001</v>
      </c>
      <c r="F27">
        <v>1595.5200195</v>
      </c>
      <c r="G27">
        <v>1517.8399658000001</v>
      </c>
      <c r="H27">
        <v>1509.2800293</v>
      </c>
      <c r="I27">
        <v>1392.9399414</v>
      </c>
      <c r="J27">
        <v>1503.8948975000001</v>
      </c>
      <c r="L27" t="str">
        <f t="shared" si="0"/>
        <v>02MAR2022:02:00:00</v>
      </c>
      <c r="M27">
        <v>2</v>
      </c>
      <c r="N27">
        <f t="shared" si="1"/>
        <v>193.91613770000004</v>
      </c>
      <c r="O27" t="str">
        <f t="shared" si="2"/>
        <v/>
      </c>
      <c r="P27">
        <f t="shared" si="3"/>
        <v>193.91613770000004</v>
      </c>
      <c r="Q27" t="str">
        <f t="shared" si="4"/>
        <v/>
      </c>
      <c r="R27">
        <f t="shared" si="5"/>
        <v>1</v>
      </c>
      <c r="S27">
        <f t="shared" si="6"/>
        <v>13.835302557165052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1395.6691894999999</v>
      </c>
      <c r="C28">
        <v>1604.3100586</v>
      </c>
      <c r="D28">
        <v>1453.8703613</v>
      </c>
      <c r="E28">
        <v>1515.973999</v>
      </c>
      <c r="F28">
        <v>1604.3100586</v>
      </c>
      <c r="G28">
        <v>1545.1899414</v>
      </c>
      <c r="H28">
        <v>1527.6700439000001</v>
      </c>
      <c r="I28">
        <v>1372.0699463000001</v>
      </c>
      <c r="J28">
        <v>1512.3099365</v>
      </c>
      <c r="L28" t="str">
        <f t="shared" si="0"/>
        <v>02MAR2022:03:00:00</v>
      </c>
      <c r="M28">
        <v>3</v>
      </c>
      <c r="N28">
        <f t="shared" si="1"/>
        <v>208.64086910000015</v>
      </c>
      <c r="O28" t="str">
        <f t="shared" si="2"/>
        <v/>
      </c>
      <c r="P28">
        <f t="shared" si="3"/>
        <v>208.64086910000015</v>
      </c>
      <c r="Q28" t="str">
        <f t="shared" si="4"/>
        <v/>
      </c>
      <c r="R28">
        <f t="shared" si="5"/>
        <v>1</v>
      </c>
      <c r="S28">
        <f t="shared" si="6"/>
        <v>14.949163503046591</v>
      </c>
      <c r="V28" s="3" t="s">
        <v>13</v>
      </c>
      <c r="W28" s="4">
        <v>-64.40385337135676</v>
      </c>
      <c r="X28" s="4">
        <v>87.721709924770565</v>
      </c>
    </row>
    <row r="29" spans="1:28" x14ac:dyDescent="0.25">
      <c r="A29" t="s">
        <v>54</v>
      </c>
      <c r="B29">
        <v>1441.1754149999999</v>
      </c>
      <c r="C29">
        <v>1626.9399414</v>
      </c>
      <c r="D29">
        <v>1491.7484131000001</v>
      </c>
      <c r="E29">
        <v>1582.0233154</v>
      </c>
      <c r="F29">
        <v>1626.9399414</v>
      </c>
      <c r="G29">
        <v>1559.3000488</v>
      </c>
      <c r="H29">
        <v>1537.6899414</v>
      </c>
      <c r="I29">
        <v>1373.1099853999999</v>
      </c>
      <c r="J29">
        <v>1524.2598877</v>
      </c>
      <c r="L29" t="str">
        <f t="shared" si="0"/>
        <v>02MAR2022:04:00:00</v>
      </c>
      <c r="M29">
        <v>4</v>
      </c>
      <c r="N29">
        <f t="shared" si="1"/>
        <v>185.76452640000002</v>
      </c>
      <c r="O29" t="str">
        <f t="shared" si="2"/>
        <v/>
      </c>
      <c r="P29">
        <f t="shared" si="3"/>
        <v>185.76452640000002</v>
      </c>
      <c r="Q29" t="str">
        <f t="shared" si="4"/>
        <v/>
      </c>
      <c r="R29">
        <f t="shared" si="5"/>
        <v>1</v>
      </c>
      <c r="S29">
        <f t="shared" si="6"/>
        <v>12.889792905605461</v>
      </c>
    </row>
    <row r="30" spans="1:28" x14ac:dyDescent="0.25">
      <c r="A30" t="s">
        <v>55</v>
      </c>
      <c r="B30">
        <v>1513.3977050999999</v>
      </c>
      <c r="C30">
        <v>1681.0200195</v>
      </c>
      <c r="D30">
        <v>1574.4250488</v>
      </c>
      <c r="E30">
        <v>1648.6047363</v>
      </c>
      <c r="F30">
        <v>1681.0200195</v>
      </c>
      <c r="G30">
        <v>1601.0600586</v>
      </c>
      <c r="H30">
        <v>1579.0699463000001</v>
      </c>
      <c r="I30">
        <v>1423.3000488</v>
      </c>
      <c r="J30">
        <v>1571.1125488</v>
      </c>
      <c r="L30" t="str">
        <f t="shared" si="0"/>
        <v>02MAR2022:05:00:00</v>
      </c>
      <c r="M30">
        <v>5</v>
      </c>
      <c r="N30">
        <f t="shared" si="1"/>
        <v>167.62231440000005</v>
      </c>
      <c r="O30" t="str">
        <f t="shared" si="2"/>
        <v/>
      </c>
      <c r="P30">
        <f t="shared" si="3"/>
        <v>167.62231440000005</v>
      </c>
      <c r="Q30" t="str">
        <f t="shared" si="4"/>
        <v/>
      </c>
      <c r="R30">
        <f t="shared" si="5"/>
        <v>1</v>
      </c>
      <c r="S30">
        <f t="shared" si="6"/>
        <v>11.075893258931838</v>
      </c>
    </row>
    <row r="31" spans="1:28" x14ac:dyDescent="0.25">
      <c r="A31" t="s">
        <v>56</v>
      </c>
      <c r="B31">
        <v>1629.6187743999999</v>
      </c>
      <c r="C31">
        <v>1801.4799805</v>
      </c>
      <c r="D31">
        <v>1683.2304687999999</v>
      </c>
      <c r="E31">
        <v>1772.4432373</v>
      </c>
      <c r="F31">
        <v>1801.4799805</v>
      </c>
      <c r="G31">
        <v>1699.4599608999999</v>
      </c>
      <c r="H31">
        <v>1679.7600098</v>
      </c>
      <c r="I31">
        <v>1551.8199463000001</v>
      </c>
      <c r="J31">
        <v>1683.1300048999999</v>
      </c>
      <c r="L31" t="str">
        <f t="shared" si="0"/>
        <v>02MAR2022:06:00:00</v>
      </c>
      <c r="M31">
        <v>6</v>
      </c>
      <c r="N31">
        <f t="shared" si="1"/>
        <v>171.86120610000012</v>
      </c>
      <c r="O31" t="str">
        <f t="shared" si="2"/>
        <v/>
      </c>
      <c r="P31">
        <f t="shared" si="3"/>
        <v>171.86120610000012</v>
      </c>
      <c r="Q31" t="str">
        <f t="shared" si="4"/>
        <v/>
      </c>
      <c r="R31">
        <f t="shared" si="5"/>
        <v>1</v>
      </c>
      <c r="S31">
        <f t="shared" si="6"/>
        <v>10.546098805426238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1834.8989257999999</v>
      </c>
      <c r="C32">
        <v>1986.6099853999999</v>
      </c>
      <c r="D32">
        <v>1862.1806641000001</v>
      </c>
      <c r="E32">
        <v>1962.9724120999999</v>
      </c>
      <c r="F32">
        <v>1986.6099853999999</v>
      </c>
      <c r="G32">
        <v>1859.9799805</v>
      </c>
      <c r="H32">
        <v>1840.9399414</v>
      </c>
      <c r="I32">
        <v>1765.9399414</v>
      </c>
      <c r="J32">
        <v>1863.3674315999999</v>
      </c>
      <c r="L32" t="str">
        <f t="shared" si="0"/>
        <v>02MAR2022:07:00:00</v>
      </c>
      <c r="M32">
        <v>7</v>
      </c>
      <c r="N32">
        <f t="shared" si="1"/>
        <v>151.7110596</v>
      </c>
      <c r="O32" t="str">
        <f t="shared" si="2"/>
        <v/>
      </c>
      <c r="P32">
        <f t="shared" si="3"/>
        <v>151.7110596</v>
      </c>
      <c r="Q32" t="str">
        <f t="shared" si="4"/>
        <v/>
      </c>
      <c r="R32">
        <f t="shared" si="5"/>
        <v>1</v>
      </c>
      <c r="S32">
        <f t="shared" si="6"/>
        <v>8.2680880928553222</v>
      </c>
      <c r="V32" s="3">
        <v>1</v>
      </c>
      <c r="W32" s="4">
        <v>9</v>
      </c>
      <c r="X32" s="4">
        <v>22</v>
      </c>
      <c r="Z32">
        <v>1</v>
      </c>
      <c r="AA32">
        <f>W32</f>
        <v>9</v>
      </c>
      <c r="AB32">
        <f>X32</f>
        <v>22</v>
      </c>
    </row>
    <row r="33" spans="1:28" x14ac:dyDescent="0.25">
      <c r="A33" t="s">
        <v>58</v>
      </c>
      <c r="B33">
        <v>1917.3934326000001</v>
      </c>
      <c r="C33">
        <v>2026.3299560999999</v>
      </c>
      <c r="D33">
        <v>1880.5476074000001</v>
      </c>
      <c r="E33">
        <v>1962.6254882999999</v>
      </c>
      <c r="F33">
        <v>2026.3299560999999</v>
      </c>
      <c r="G33">
        <v>1888.6300048999999</v>
      </c>
      <c r="H33">
        <v>1870.4100341999999</v>
      </c>
      <c r="I33">
        <v>1815.3900146000001</v>
      </c>
      <c r="J33">
        <v>1900.1900635</v>
      </c>
      <c r="L33" t="str">
        <f t="shared" si="0"/>
        <v>02MAR2022:08:00:00</v>
      </c>
      <c r="M33">
        <v>8</v>
      </c>
      <c r="N33">
        <f t="shared" si="1"/>
        <v>108.93652349999979</v>
      </c>
      <c r="O33" t="str">
        <f t="shared" si="2"/>
        <v/>
      </c>
      <c r="P33">
        <f t="shared" si="3"/>
        <v>108.93652349999979</v>
      </c>
      <c r="Q33" t="str">
        <f t="shared" si="4"/>
        <v/>
      </c>
      <c r="R33">
        <f t="shared" si="5"/>
        <v>1</v>
      </c>
      <c r="S33">
        <f t="shared" si="6"/>
        <v>5.6814903841764508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25">
      <c r="A34" t="s">
        <v>59</v>
      </c>
      <c r="B34">
        <v>1797.4078368999999</v>
      </c>
      <c r="C34">
        <v>1951.3199463000001</v>
      </c>
      <c r="D34">
        <v>1766.6203613</v>
      </c>
      <c r="E34">
        <v>1778.9401855000001</v>
      </c>
      <c r="F34">
        <v>1951.3199463000001</v>
      </c>
      <c r="G34">
        <v>1833.7099608999999</v>
      </c>
      <c r="H34">
        <v>1815.9300536999999</v>
      </c>
      <c r="I34">
        <v>1763.9599608999999</v>
      </c>
      <c r="J34">
        <v>1841.2299805</v>
      </c>
      <c r="L34" t="str">
        <f t="shared" si="0"/>
        <v>02MAR2022:09:00:00</v>
      </c>
      <c r="M34">
        <v>9</v>
      </c>
      <c r="N34">
        <f t="shared" si="1"/>
        <v>153.91210940000019</v>
      </c>
      <c r="O34" t="str">
        <f t="shared" si="2"/>
        <v/>
      </c>
      <c r="P34">
        <f t="shared" si="3"/>
        <v>153.91210940000019</v>
      </c>
      <c r="Q34" t="str">
        <f t="shared" si="4"/>
        <v/>
      </c>
      <c r="R34">
        <f t="shared" si="5"/>
        <v>1</v>
      </c>
      <c r="S34">
        <f t="shared" si="6"/>
        <v>8.5630042464626914</v>
      </c>
      <c r="V34" s="3">
        <v>3</v>
      </c>
      <c r="W34" s="4">
        <v>14</v>
      </c>
      <c r="X34" s="4">
        <v>17</v>
      </c>
      <c r="Z34">
        <v>3</v>
      </c>
      <c r="AA34">
        <f t="shared" si="8"/>
        <v>14</v>
      </c>
      <c r="AB34">
        <f t="shared" si="9"/>
        <v>17</v>
      </c>
    </row>
    <row r="35" spans="1:28" x14ac:dyDescent="0.25">
      <c r="A35" t="s">
        <v>60</v>
      </c>
      <c r="B35">
        <v>1655.3670654</v>
      </c>
      <c r="C35">
        <v>1839.1199951000001</v>
      </c>
      <c r="D35">
        <v>1673.822876</v>
      </c>
      <c r="E35">
        <v>1625.2270507999999</v>
      </c>
      <c r="F35">
        <v>1839.1199951000001</v>
      </c>
      <c r="G35">
        <v>1757.0699463000001</v>
      </c>
      <c r="H35">
        <v>1735.4300536999999</v>
      </c>
      <c r="I35">
        <v>1689.2800293</v>
      </c>
      <c r="J35">
        <v>1755.2250977000001</v>
      </c>
      <c r="L35" t="str">
        <f t="shared" si="0"/>
        <v>02MAR2022:10:00:00</v>
      </c>
      <c r="M35">
        <v>10</v>
      </c>
      <c r="N35">
        <f t="shared" si="1"/>
        <v>183.7529297000001</v>
      </c>
      <c r="O35" t="str">
        <f t="shared" si="2"/>
        <v/>
      </c>
      <c r="P35">
        <f t="shared" si="3"/>
        <v>183.7529297000001</v>
      </c>
      <c r="Q35" t="str">
        <f t="shared" si="4"/>
        <v/>
      </c>
      <c r="R35">
        <f t="shared" si="5"/>
        <v>1</v>
      </c>
      <c r="S35">
        <f t="shared" si="6"/>
        <v>11.100434069322162</v>
      </c>
      <c r="V35" s="3">
        <v>4</v>
      </c>
      <c r="W35" s="4">
        <v>11</v>
      </c>
      <c r="X35" s="4">
        <v>20</v>
      </c>
      <c r="Z35">
        <v>4</v>
      </c>
      <c r="AA35">
        <f t="shared" si="8"/>
        <v>11</v>
      </c>
      <c r="AB35">
        <f t="shared" si="9"/>
        <v>20</v>
      </c>
    </row>
    <row r="36" spans="1:28" x14ac:dyDescent="0.25">
      <c r="A36" t="s">
        <v>61</v>
      </c>
      <c r="B36">
        <v>1550.1685791</v>
      </c>
      <c r="C36">
        <v>1720.5100098</v>
      </c>
      <c r="D36">
        <v>1588.0219727000001</v>
      </c>
      <c r="E36">
        <v>1436.3734131000001</v>
      </c>
      <c r="F36">
        <v>1720.5100098</v>
      </c>
      <c r="G36">
        <v>1680.9899902</v>
      </c>
      <c r="H36">
        <v>1653.2099608999999</v>
      </c>
      <c r="I36">
        <v>1618.4599608999999</v>
      </c>
      <c r="J36">
        <v>1668.2924805</v>
      </c>
      <c r="L36" t="str">
        <f t="shared" si="0"/>
        <v>02MAR2022:11:00:00</v>
      </c>
      <c r="M36">
        <v>11</v>
      </c>
      <c r="N36">
        <f t="shared" si="1"/>
        <v>170.34143070000005</v>
      </c>
      <c r="O36" t="str">
        <f t="shared" si="2"/>
        <v/>
      </c>
      <c r="P36">
        <f t="shared" si="3"/>
        <v>170.34143070000005</v>
      </c>
      <c r="Q36" t="str">
        <f t="shared" si="4"/>
        <v/>
      </c>
      <c r="R36">
        <f t="shared" si="5"/>
        <v>1</v>
      </c>
      <c r="S36">
        <f t="shared" si="6"/>
        <v>10.988574597409091</v>
      </c>
      <c r="V36" s="3">
        <v>5</v>
      </c>
      <c r="W36" s="4">
        <v>12</v>
      </c>
      <c r="X36" s="4">
        <v>19</v>
      </c>
      <c r="Z36">
        <v>5</v>
      </c>
      <c r="AA36">
        <f t="shared" si="8"/>
        <v>12</v>
      </c>
      <c r="AB36">
        <f t="shared" si="9"/>
        <v>19</v>
      </c>
    </row>
    <row r="37" spans="1:28" x14ac:dyDescent="0.25">
      <c r="A37" t="s">
        <v>62</v>
      </c>
      <c r="B37">
        <v>1483.3900146000001</v>
      </c>
      <c r="C37">
        <v>1625.8199463000001</v>
      </c>
      <c r="D37">
        <v>1517.0845947</v>
      </c>
      <c r="E37">
        <v>1260.7655029</v>
      </c>
      <c r="F37">
        <v>1625.8199463000001</v>
      </c>
      <c r="G37">
        <v>1627.2600098</v>
      </c>
      <c r="H37">
        <v>1593.0100098</v>
      </c>
      <c r="I37">
        <v>1566.9499512</v>
      </c>
      <c r="J37">
        <v>1603.2600098</v>
      </c>
      <c r="L37" t="str">
        <f t="shared" si="0"/>
        <v>02MAR2022:12:00:00</v>
      </c>
      <c r="M37">
        <v>12</v>
      </c>
      <c r="N37">
        <f t="shared" si="1"/>
        <v>142.4299317</v>
      </c>
      <c r="O37" t="str">
        <f t="shared" si="2"/>
        <v/>
      </c>
      <c r="P37">
        <f t="shared" si="3"/>
        <v>142.4299317</v>
      </c>
      <c r="Q37" t="str">
        <f t="shared" si="4"/>
        <v/>
      </c>
      <c r="R37">
        <f t="shared" si="5"/>
        <v>1</v>
      </c>
      <c r="S37">
        <f t="shared" si="6"/>
        <v>9.6016509682658615</v>
      </c>
      <c r="V37" s="3">
        <v>6</v>
      </c>
      <c r="W37" s="4">
        <v>12</v>
      </c>
      <c r="X37" s="4">
        <v>19</v>
      </c>
      <c r="Z37">
        <v>6</v>
      </c>
      <c r="AA37">
        <f t="shared" si="8"/>
        <v>12</v>
      </c>
      <c r="AB37">
        <f t="shared" si="9"/>
        <v>19</v>
      </c>
    </row>
    <row r="38" spans="1:28" x14ac:dyDescent="0.25">
      <c r="A38" t="s">
        <v>63</v>
      </c>
      <c r="B38">
        <v>1406.7312012</v>
      </c>
      <c r="C38">
        <v>1551.0600586</v>
      </c>
      <c r="D38">
        <v>1462.6109618999999</v>
      </c>
      <c r="E38">
        <v>1285.5419922000001</v>
      </c>
      <c r="F38">
        <v>1551.0600586</v>
      </c>
      <c r="G38">
        <v>1592.9200439000001</v>
      </c>
      <c r="H38">
        <v>1543.2399902</v>
      </c>
      <c r="I38">
        <v>1519.9699707</v>
      </c>
      <c r="J38">
        <v>1551.7973632999999</v>
      </c>
      <c r="L38" t="str">
        <f t="shared" si="0"/>
        <v>02MAR2022:13:00:00</v>
      </c>
      <c r="M38">
        <v>13</v>
      </c>
      <c r="N38">
        <f t="shared" si="1"/>
        <v>144.32885740000006</v>
      </c>
      <c r="O38" t="str">
        <f t="shared" si="2"/>
        <v/>
      </c>
      <c r="P38">
        <f t="shared" si="3"/>
        <v>144.32885740000006</v>
      </c>
      <c r="Q38" t="str">
        <f t="shared" si="4"/>
        <v/>
      </c>
      <c r="R38">
        <f t="shared" si="5"/>
        <v>1</v>
      </c>
      <c r="S38">
        <f t="shared" si="6"/>
        <v>10.259874614061419</v>
      </c>
      <c r="V38" s="3">
        <v>7</v>
      </c>
      <c r="W38" s="4">
        <v>9</v>
      </c>
      <c r="X38" s="4">
        <v>22</v>
      </c>
      <c r="Z38">
        <v>7</v>
      </c>
      <c r="AA38">
        <f t="shared" si="8"/>
        <v>9</v>
      </c>
      <c r="AB38">
        <f t="shared" si="9"/>
        <v>22</v>
      </c>
    </row>
    <row r="39" spans="1:28" x14ac:dyDescent="0.25">
      <c r="A39" t="s">
        <v>64</v>
      </c>
      <c r="B39">
        <v>1460.4370117000001</v>
      </c>
      <c r="C39">
        <v>1498.7099608999999</v>
      </c>
      <c r="D39">
        <v>1433.1408690999999</v>
      </c>
      <c r="E39">
        <v>1279.7429199000001</v>
      </c>
      <c r="F39">
        <v>1498.7099608999999</v>
      </c>
      <c r="G39">
        <v>1579.0300293</v>
      </c>
      <c r="H39">
        <v>1520.2299805</v>
      </c>
      <c r="I39">
        <v>1485.2700195</v>
      </c>
      <c r="J39">
        <v>1520.8099365</v>
      </c>
      <c r="L39" t="str">
        <f t="shared" si="0"/>
        <v>02MAR2022:14:00:00</v>
      </c>
      <c r="M39">
        <v>14</v>
      </c>
      <c r="N39">
        <f t="shared" si="1"/>
        <v>38.272949199999857</v>
      </c>
      <c r="O39" t="str">
        <f t="shared" si="2"/>
        <v/>
      </c>
      <c r="P39">
        <f t="shared" si="3"/>
        <v>38.272949199999857</v>
      </c>
      <c r="Q39" t="str">
        <f t="shared" si="4"/>
        <v/>
      </c>
      <c r="R39">
        <f t="shared" si="5"/>
        <v>1</v>
      </c>
      <c r="S39">
        <f t="shared" si="6"/>
        <v>2.6206504555406194</v>
      </c>
      <c r="V39" s="3">
        <v>8</v>
      </c>
      <c r="W39" s="4">
        <v>9</v>
      </c>
      <c r="X39" s="4">
        <v>22</v>
      </c>
      <c r="Z39">
        <v>8</v>
      </c>
      <c r="AA39">
        <f t="shared" si="8"/>
        <v>9</v>
      </c>
      <c r="AB39">
        <f t="shared" si="9"/>
        <v>22</v>
      </c>
    </row>
    <row r="40" spans="1:28" x14ac:dyDescent="0.25">
      <c r="A40" t="s">
        <v>65</v>
      </c>
      <c r="B40">
        <v>1397.5128173999999</v>
      </c>
      <c r="C40">
        <v>1467.0899658000001</v>
      </c>
      <c r="D40">
        <v>1438.7034911999999</v>
      </c>
      <c r="E40">
        <v>1297.4487305</v>
      </c>
      <c r="F40">
        <v>1467.0899658000001</v>
      </c>
      <c r="G40">
        <v>1558.2399902</v>
      </c>
      <c r="H40">
        <v>1497.3100586</v>
      </c>
      <c r="I40">
        <v>1460.2900391000001</v>
      </c>
      <c r="J40">
        <v>1495.7325439000001</v>
      </c>
      <c r="L40" t="str">
        <f t="shared" si="0"/>
        <v>02MAR2022:15:00:00</v>
      </c>
      <c r="M40">
        <v>15</v>
      </c>
      <c r="N40">
        <f t="shared" si="1"/>
        <v>69.577148400000169</v>
      </c>
      <c r="O40" t="str">
        <f t="shared" si="2"/>
        <v/>
      </c>
      <c r="P40">
        <f t="shared" si="3"/>
        <v>69.577148400000169</v>
      </c>
      <c r="Q40" t="str">
        <f t="shared" si="4"/>
        <v/>
      </c>
      <c r="R40">
        <f t="shared" si="5"/>
        <v>1</v>
      </c>
      <c r="S40">
        <f t="shared" si="6"/>
        <v>4.9786411640534958</v>
      </c>
      <c r="V40" s="3">
        <v>9</v>
      </c>
      <c r="W40" s="4">
        <v>6</v>
      </c>
      <c r="X40" s="4">
        <v>25</v>
      </c>
      <c r="Z40">
        <v>9</v>
      </c>
      <c r="AA40">
        <f t="shared" si="8"/>
        <v>6</v>
      </c>
      <c r="AB40">
        <f t="shared" si="9"/>
        <v>25</v>
      </c>
    </row>
    <row r="41" spans="1:28" x14ac:dyDescent="0.25">
      <c r="A41" t="s">
        <v>66</v>
      </c>
      <c r="B41">
        <v>1420.8840332</v>
      </c>
      <c r="C41">
        <v>1433.6899414</v>
      </c>
      <c r="D41">
        <v>1457.9934082</v>
      </c>
      <c r="E41">
        <v>1315.6801757999999</v>
      </c>
      <c r="F41">
        <v>1433.6899414</v>
      </c>
      <c r="G41">
        <v>1534.1300048999999</v>
      </c>
      <c r="H41">
        <v>1467.7600098</v>
      </c>
      <c r="I41">
        <v>1429.1300048999999</v>
      </c>
      <c r="J41">
        <v>1466.1774902</v>
      </c>
      <c r="L41" t="str">
        <f t="shared" si="0"/>
        <v>02MAR2022:16:00:00</v>
      </c>
      <c r="M41">
        <v>16</v>
      </c>
      <c r="N41">
        <f t="shared" si="1"/>
        <v>12.805908199999976</v>
      </c>
      <c r="O41" t="str">
        <f t="shared" si="2"/>
        <v/>
      </c>
      <c r="P41">
        <f t="shared" si="3"/>
        <v>12.805908199999976</v>
      </c>
      <c r="Q41" t="str">
        <f t="shared" si="4"/>
        <v/>
      </c>
      <c r="R41">
        <f t="shared" si="5"/>
        <v>1</v>
      </c>
      <c r="S41">
        <f t="shared" si="6"/>
        <v>0.90126343183402136</v>
      </c>
      <c r="V41" s="3">
        <v>10</v>
      </c>
      <c r="W41" s="4">
        <v>6</v>
      </c>
      <c r="X41" s="4">
        <v>25</v>
      </c>
      <c r="Z41">
        <v>10</v>
      </c>
      <c r="AA41">
        <f t="shared" si="8"/>
        <v>6</v>
      </c>
      <c r="AB41">
        <f t="shared" si="9"/>
        <v>25</v>
      </c>
    </row>
    <row r="42" spans="1:28" x14ac:dyDescent="0.25">
      <c r="A42" t="s">
        <v>67</v>
      </c>
      <c r="B42">
        <v>1397.6612548999999</v>
      </c>
      <c r="C42">
        <v>1447.3399658000001</v>
      </c>
      <c r="D42">
        <v>1495.1210937999999</v>
      </c>
      <c r="E42">
        <v>1365.9383545000001</v>
      </c>
      <c r="F42">
        <v>1447.3399658000001</v>
      </c>
      <c r="G42">
        <v>1531.4699707</v>
      </c>
      <c r="H42">
        <v>1469.5600586</v>
      </c>
      <c r="I42">
        <v>1436.6700439000001</v>
      </c>
      <c r="J42">
        <v>1471.2600098</v>
      </c>
      <c r="L42" t="str">
        <f t="shared" si="0"/>
        <v>02MAR2022:17:00:00</v>
      </c>
      <c r="M42">
        <v>17</v>
      </c>
      <c r="N42">
        <f t="shared" si="1"/>
        <v>49.678710900000169</v>
      </c>
      <c r="O42" t="str">
        <f t="shared" si="2"/>
        <v/>
      </c>
      <c r="P42">
        <f t="shared" si="3"/>
        <v>49.678710900000169</v>
      </c>
      <c r="Q42" t="str">
        <f t="shared" si="4"/>
        <v/>
      </c>
      <c r="R42">
        <f t="shared" si="5"/>
        <v>1</v>
      </c>
      <c r="S42">
        <f t="shared" si="6"/>
        <v>3.5544171182991398</v>
      </c>
      <c r="V42" s="3">
        <v>11</v>
      </c>
      <c r="W42" s="4">
        <v>7</v>
      </c>
      <c r="X42" s="4">
        <v>24</v>
      </c>
      <c r="Z42">
        <v>11</v>
      </c>
      <c r="AA42">
        <f t="shared" si="8"/>
        <v>7</v>
      </c>
      <c r="AB42">
        <f t="shared" si="9"/>
        <v>24</v>
      </c>
    </row>
    <row r="43" spans="1:28" x14ac:dyDescent="0.25">
      <c r="A43" t="s">
        <v>68</v>
      </c>
      <c r="B43">
        <v>1402.7259521000001</v>
      </c>
      <c r="C43">
        <v>1488.1199951000001</v>
      </c>
      <c r="D43">
        <v>1544.8127440999999</v>
      </c>
      <c r="E43">
        <v>1427.3048096</v>
      </c>
      <c r="F43">
        <v>1488.1199951000001</v>
      </c>
      <c r="G43">
        <v>1521.9399414</v>
      </c>
      <c r="H43">
        <v>1483.25</v>
      </c>
      <c r="I43">
        <v>1474.7700195</v>
      </c>
      <c r="J43">
        <v>1492.0200195</v>
      </c>
      <c r="L43" t="str">
        <f t="shared" si="0"/>
        <v>02MAR2022:18:00:00</v>
      </c>
      <c r="M43">
        <v>18</v>
      </c>
      <c r="N43">
        <f t="shared" si="1"/>
        <v>85.394043000000011</v>
      </c>
      <c r="O43" t="str">
        <f t="shared" si="2"/>
        <v/>
      </c>
      <c r="P43">
        <f t="shared" si="3"/>
        <v>85.394043000000011</v>
      </c>
      <c r="Q43" t="str">
        <f t="shared" si="4"/>
        <v/>
      </c>
      <c r="R43">
        <f t="shared" si="5"/>
        <v>1</v>
      </c>
      <c r="S43">
        <f t="shared" si="6"/>
        <v>6.0877210457365427</v>
      </c>
      <c r="V43" s="3">
        <v>12</v>
      </c>
      <c r="W43" s="4">
        <v>6</v>
      </c>
      <c r="X43" s="4">
        <v>25</v>
      </c>
      <c r="Z43">
        <v>12</v>
      </c>
      <c r="AA43">
        <f t="shared" si="8"/>
        <v>6</v>
      </c>
      <c r="AB43">
        <f t="shared" si="9"/>
        <v>25</v>
      </c>
    </row>
    <row r="44" spans="1:28" x14ac:dyDescent="0.25">
      <c r="A44" t="s">
        <v>69</v>
      </c>
      <c r="B44">
        <v>1447.3240966999999</v>
      </c>
      <c r="C44">
        <v>1613.2099608999999</v>
      </c>
      <c r="D44">
        <v>1605.1188964999999</v>
      </c>
      <c r="E44">
        <v>1512.6334228999999</v>
      </c>
      <c r="F44">
        <v>1613.2099608999999</v>
      </c>
      <c r="G44">
        <v>1581.2199707</v>
      </c>
      <c r="H44">
        <v>1556.3000488</v>
      </c>
      <c r="I44">
        <v>1583.7399902</v>
      </c>
      <c r="J44">
        <v>1583.6174315999999</v>
      </c>
      <c r="L44" t="str">
        <f t="shared" si="0"/>
        <v>02MAR2022:19:00:00</v>
      </c>
      <c r="M44">
        <v>19</v>
      </c>
      <c r="N44">
        <f t="shared" si="1"/>
        <v>165.88586420000001</v>
      </c>
      <c r="O44" t="str">
        <f t="shared" si="2"/>
        <v/>
      </c>
      <c r="P44">
        <f t="shared" si="3"/>
        <v>165.88586420000001</v>
      </c>
      <c r="Q44" t="str">
        <f t="shared" si="4"/>
        <v/>
      </c>
      <c r="R44">
        <f t="shared" si="5"/>
        <v>1</v>
      </c>
      <c r="S44">
        <f t="shared" si="6"/>
        <v>11.461556162730338</v>
      </c>
      <c r="V44" s="3">
        <v>13</v>
      </c>
      <c r="W44" s="4">
        <v>7</v>
      </c>
      <c r="X44" s="4">
        <v>24</v>
      </c>
      <c r="Z44">
        <v>13</v>
      </c>
      <c r="AA44">
        <f t="shared" si="8"/>
        <v>7</v>
      </c>
      <c r="AB44">
        <f t="shared" si="9"/>
        <v>24</v>
      </c>
    </row>
    <row r="45" spans="1:28" x14ac:dyDescent="0.25">
      <c r="A45" t="s">
        <v>70</v>
      </c>
      <c r="B45">
        <v>1530.7265625</v>
      </c>
      <c r="C45">
        <v>1677.7399902</v>
      </c>
      <c r="D45">
        <v>1621.9794922000001</v>
      </c>
      <c r="E45">
        <v>1514.2130127</v>
      </c>
      <c r="F45">
        <v>1677.7399902</v>
      </c>
      <c r="G45">
        <v>1596.4000243999999</v>
      </c>
      <c r="H45">
        <v>1583.2900391000001</v>
      </c>
      <c r="I45">
        <v>1631.6800536999999</v>
      </c>
      <c r="J45">
        <v>1622.2775879000001</v>
      </c>
      <c r="L45" t="str">
        <f t="shared" si="0"/>
        <v>02MAR2022:20:00:00</v>
      </c>
      <c r="M45">
        <v>20</v>
      </c>
      <c r="N45">
        <f t="shared" si="1"/>
        <v>147.01342769999997</v>
      </c>
      <c r="O45" t="str">
        <f t="shared" si="2"/>
        <v/>
      </c>
      <c r="P45">
        <f t="shared" si="3"/>
        <v>147.01342769999997</v>
      </c>
      <c r="Q45" t="str">
        <f t="shared" si="4"/>
        <v/>
      </c>
      <c r="R45">
        <f t="shared" si="5"/>
        <v>1</v>
      </c>
      <c r="S45">
        <f t="shared" si="6"/>
        <v>9.6041599657025589</v>
      </c>
      <c r="V45" s="3">
        <v>14</v>
      </c>
      <c r="W45" s="4">
        <v>6</v>
      </c>
      <c r="X45" s="4">
        <v>25</v>
      </c>
      <c r="Z45">
        <v>14</v>
      </c>
      <c r="AA45">
        <f t="shared" si="8"/>
        <v>6</v>
      </c>
      <c r="AB45">
        <f t="shared" si="9"/>
        <v>25</v>
      </c>
    </row>
    <row r="46" spans="1:28" x14ac:dyDescent="0.25">
      <c r="A46" t="s">
        <v>71</v>
      </c>
      <c r="B46">
        <v>1547.2694091999999</v>
      </c>
      <c r="C46">
        <v>1703.6099853999999</v>
      </c>
      <c r="D46">
        <v>1586.0968018000001</v>
      </c>
      <c r="E46">
        <v>1397.4016113</v>
      </c>
      <c r="F46">
        <v>1703.6099853999999</v>
      </c>
      <c r="G46">
        <v>1583.6600341999999</v>
      </c>
      <c r="H46">
        <v>1584.9799805</v>
      </c>
      <c r="I46">
        <v>1630.0300293</v>
      </c>
      <c r="J46">
        <v>1625.5700684000001</v>
      </c>
      <c r="L46" t="str">
        <f t="shared" si="0"/>
        <v>02MAR2022:21:00:00</v>
      </c>
      <c r="M46">
        <v>21</v>
      </c>
      <c r="N46">
        <f t="shared" si="1"/>
        <v>156.34057619999999</v>
      </c>
      <c r="O46" t="str">
        <f t="shared" si="2"/>
        <v/>
      </c>
      <c r="P46">
        <f t="shared" si="3"/>
        <v>156.34057619999999</v>
      </c>
      <c r="Q46" t="str">
        <f t="shared" si="4"/>
        <v/>
      </c>
      <c r="R46">
        <f t="shared" si="5"/>
        <v>1</v>
      </c>
      <c r="S46">
        <f t="shared" si="6"/>
        <v>10.104289225289751</v>
      </c>
      <c r="V46" s="3">
        <v>15</v>
      </c>
      <c r="W46" s="4">
        <v>4</v>
      </c>
      <c r="X46" s="4">
        <v>27</v>
      </c>
      <c r="Z46">
        <v>15</v>
      </c>
      <c r="AA46">
        <f t="shared" si="8"/>
        <v>4</v>
      </c>
      <c r="AB46">
        <f t="shared" si="9"/>
        <v>27</v>
      </c>
    </row>
    <row r="47" spans="1:28" x14ac:dyDescent="0.25">
      <c r="A47" t="s">
        <v>72</v>
      </c>
      <c r="B47">
        <v>1483.5708007999999</v>
      </c>
      <c r="C47">
        <v>1682.1500243999999</v>
      </c>
      <c r="D47">
        <v>1545.3059082</v>
      </c>
      <c r="E47">
        <v>1310.9455565999999</v>
      </c>
      <c r="F47">
        <v>1682.1500243999999</v>
      </c>
      <c r="G47">
        <v>1539.9899902</v>
      </c>
      <c r="H47">
        <v>1554.6199951000001</v>
      </c>
      <c r="I47">
        <v>1574.4399414</v>
      </c>
      <c r="J47">
        <v>1587.8000488</v>
      </c>
      <c r="L47" t="str">
        <f t="shared" si="0"/>
        <v>02MAR2022:22:00:00</v>
      </c>
      <c r="M47">
        <v>22</v>
      </c>
      <c r="N47">
        <f t="shared" si="1"/>
        <v>198.57922359999998</v>
      </c>
      <c r="O47" t="str">
        <f t="shared" si="2"/>
        <v/>
      </c>
      <c r="P47">
        <f t="shared" si="3"/>
        <v>198.57922359999998</v>
      </c>
      <c r="Q47" t="str">
        <f t="shared" si="4"/>
        <v/>
      </c>
      <c r="R47">
        <f t="shared" si="5"/>
        <v>1</v>
      </c>
      <c r="S47">
        <f t="shared" si="6"/>
        <v>13.385220543092263</v>
      </c>
      <c r="V47" s="3">
        <v>16</v>
      </c>
      <c r="W47" s="4">
        <v>4</v>
      </c>
      <c r="X47" s="4">
        <v>27</v>
      </c>
      <c r="Z47">
        <v>16</v>
      </c>
      <c r="AA47">
        <f t="shared" si="8"/>
        <v>4</v>
      </c>
      <c r="AB47">
        <f t="shared" si="9"/>
        <v>27</v>
      </c>
    </row>
    <row r="48" spans="1:28" x14ac:dyDescent="0.25">
      <c r="A48" t="s">
        <v>73</v>
      </c>
      <c r="B48">
        <v>1413.0040283000001</v>
      </c>
      <c r="C48">
        <v>1625.0799560999999</v>
      </c>
      <c r="D48">
        <v>1473.6757812999999</v>
      </c>
      <c r="E48">
        <v>1258.9880370999999</v>
      </c>
      <c r="F48">
        <v>1625.0799560999999</v>
      </c>
      <c r="G48">
        <v>1477.9300536999999</v>
      </c>
      <c r="H48">
        <v>1505.1199951000001</v>
      </c>
      <c r="I48">
        <v>1484.5300293</v>
      </c>
      <c r="J48">
        <v>1523.1650391000001</v>
      </c>
      <c r="L48" t="str">
        <f t="shared" si="0"/>
        <v>02MAR2022:23:00:00</v>
      </c>
      <c r="M48">
        <v>23</v>
      </c>
      <c r="N48">
        <f t="shared" si="1"/>
        <v>212.07592779999982</v>
      </c>
      <c r="O48" t="str">
        <f t="shared" si="2"/>
        <v/>
      </c>
      <c r="P48">
        <f t="shared" si="3"/>
        <v>212.07592779999982</v>
      </c>
      <c r="Q48" t="str">
        <f t="shared" si="4"/>
        <v/>
      </c>
      <c r="R48">
        <f t="shared" si="5"/>
        <v>1</v>
      </c>
      <c r="S48">
        <f t="shared" si="6"/>
        <v>15.008869299201544</v>
      </c>
      <c r="V48" s="3">
        <v>17</v>
      </c>
      <c r="W48" s="4">
        <v>8</v>
      </c>
      <c r="X48" s="4">
        <v>23</v>
      </c>
      <c r="Z48">
        <v>17</v>
      </c>
      <c r="AA48">
        <f t="shared" si="8"/>
        <v>8</v>
      </c>
      <c r="AB48">
        <f t="shared" si="9"/>
        <v>23</v>
      </c>
    </row>
    <row r="49" spans="1:28" x14ac:dyDescent="0.25">
      <c r="A49" t="s">
        <v>74</v>
      </c>
      <c r="B49">
        <v>1338.4185791</v>
      </c>
      <c r="C49">
        <v>1571.7399902</v>
      </c>
      <c r="D49">
        <v>1396.940918</v>
      </c>
      <c r="E49">
        <v>1201.8057861</v>
      </c>
      <c r="F49">
        <v>1571.7399902</v>
      </c>
      <c r="G49">
        <v>1425.4899902</v>
      </c>
      <c r="H49">
        <v>1461.8399658000001</v>
      </c>
      <c r="I49">
        <v>1406.1099853999999</v>
      </c>
      <c r="J49">
        <v>1466.2949219</v>
      </c>
      <c r="L49" t="str">
        <f t="shared" si="0"/>
        <v>03MAR2022:00:00:00</v>
      </c>
      <c r="M49">
        <v>24</v>
      </c>
      <c r="N49">
        <f t="shared" si="1"/>
        <v>233.32141109999998</v>
      </c>
      <c r="O49" t="str">
        <f t="shared" si="2"/>
        <v/>
      </c>
      <c r="P49">
        <f t="shared" si="3"/>
        <v>233.32141109999998</v>
      </c>
      <c r="Q49" t="str">
        <f t="shared" si="4"/>
        <v/>
      </c>
      <c r="R49">
        <f t="shared" si="5"/>
        <v>1</v>
      </c>
      <c r="S49">
        <f t="shared" si="6"/>
        <v>17.432618968640853</v>
      </c>
      <c r="V49" s="3">
        <v>18</v>
      </c>
      <c r="W49" s="4">
        <v>10</v>
      </c>
      <c r="X49" s="4">
        <v>21</v>
      </c>
      <c r="Z49">
        <v>18</v>
      </c>
      <c r="AA49">
        <f t="shared" si="8"/>
        <v>10</v>
      </c>
      <c r="AB49">
        <f t="shared" si="9"/>
        <v>21</v>
      </c>
    </row>
    <row r="50" spans="1:28" x14ac:dyDescent="0.25">
      <c r="A50" t="s">
        <v>75</v>
      </c>
      <c r="B50">
        <v>1285.6549072</v>
      </c>
      <c r="C50">
        <v>1402.9799805</v>
      </c>
      <c r="D50">
        <v>1381.2232666</v>
      </c>
      <c r="E50">
        <v>1220.4688721</v>
      </c>
      <c r="F50">
        <v>1402.9799805</v>
      </c>
      <c r="G50">
        <v>1323.6099853999999</v>
      </c>
      <c r="H50">
        <v>1339.8800048999999</v>
      </c>
      <c r="I50">
        <v>1339.8800048999999</v>
      </c>
      <c r="J50">
        <v>1351.5874022999999</v>
      </c>
      <c r="L50" t="str">
        <f t="shared" si="0"/>
        <v>03MAR2022:01:00:00</v>
      </c>
      <c r="M50">
        <v>1</v>
      </c>
      <c r="N50">
        <f t="shared" si="1"/>
        <v>117.32507329999999</v>
      </c>
      <c r="O50" t="str">
        <f t="shared" si="2"/>
        <v/>
      </c>
      <c r="P50">
        <f t="shared" si="3"/>
        <v>117.32507329999999</v>
      </c>
      <c r="Q50" t="str">
        <f t="shared" si="4"/>
        <v/>
      </c>
      <c r="R50">
        <f t="shared" si="5"/>
        <v>1</v>
      </c>
      <c r="S50">
        <f t="shared" si="6"/>
        <v>9.1257049339561682</v>
      </c>
      <c r="V50" s="3">
        <v>19</v>
      </c>
      <c r="W50" s="4">
        <v>9</v>
      </c>
      <c r="X50" s="4">
        <v>22</v>
      </c>
      <c r="Z50">
        <v>19</v>
      </c>
      <c r="AA50">
        <f t="shared" si="8"/>
        <v>9</v>
      </c>
      <c r="AB50">
        <f t="shared" si="9"/>
        <v>22</v>
      </c>
    </row>
    <row r="51" spans="1:28" x14ac:dyDescent="0.25">
      <c r="A51" t="s">
        <v>76</v>
      </c>
      <c r="B51">
        <v>1260.0966797000001</v>
      </c>
      <c r="C51">
        <v>1394.3299560999999</v>
      </c>
      <c r="D51">
        <v>1372.2067870999999</v>
      </c>
      <c r="E51">
        <v>1234.5224608999999</v>
      </c>
      <c r="F51">
        <v>1394.3299560999999</v>
      </c>
      <c r="G51">
        <v>1291</v>
      </c>
      <c r="H51">
        <v>1307.5300293</v>
      </c>
      <c r="I51">
        <v>1307.5300293</v>
      </c>
      <c r="J51">
        <v>1325.0975341999999</v>
      </c>
      <c r="L51" t="str">
        <f t="shared" si="0"/>
        <v>03MAR2022:02:00:00</v>
      </c>
      <c r="M51">
        <v>2</v>
      </c>
      <c r="N51">
        <f t="shared" si="1"/>
        <v>134.2332763999998</v>
      </c>
      <c r="O51" t="str">
        <f t="shared" si="2"/>
        <v/>
      </c>
      <c r="P51">
        <f t="shared" si="3"/>
        <v>134.2332763999998</v>
      </c>
      <c r="Q51" t="str">
        <f t="shared" si="4"/>
        <v/>
      </c>
      <c r="R51">
        <f t="shared" si="5"/>
        <v>1</v>
      </c>
      <c r="S51">
        <f t="shared" si="6"/>
        <v>10.65261726044367</v>
      </c>
      <c r="V51" s="3">
        <v>20</v>
      </c>
      <c r="W51" s="4">
        <v>7</v>
      </c>
      <c r="X51" s="4">
        <v>24</v>
      </c>
      <c r="Z51">
        <v>20</v>
      </c>
      <c r="AA51">
        <f t="shared" si="8"/>
        <v>7</v>
      </c>
      <c r="AB51">
        <f t="shared" si="9"/>
        <v>24</v>
      </c>
    </row>
    <row r="52" spans="1:28" x14ac:dyDescent="0.25">
      <c r="A52" t="s">
        <v>77</v>
      </c>
      <c r="B52">
        <v>1264.3659668</v>
      </c>
      <c r="C52">
        <v>1412.2399902</v>
      </c>
      <c r="D52">
        <v>1384.9270019999999</v>
      </c>
      <c r="E52">
        <v>1235.1467285000001</v>
      </c>
      <c r="F52">
        <v>1412.2399902</v>
      </c>
      <c r="G52">
        <v>1296.2800293</v>
      </c>
      <c r="H52">
        <v>1316.9599608999999</v>
      </c>
      <c r="I52">
        <v>1316.9599608999999</v>
      </c>
      <c r="J52">
        <v>1335.6099853999999</v>
      </c>
      <c r="L52" t="str">
        <f t="shared" si="0"/>
        <v>03MAR2022:03:00:00</v>
      </c>
      <c r="M52">
        <v>3</v>
      </c>
      <c r="N52">
        <f t="shared" si="1"/>
        <v>147.87402339999994</v>
      </c>
      <c r="O52" t="str">
        <f t="shared" si="2"/>
        <v/>
      </c>
      <c r="P52">
        <f t="shared" si="3"/>
        <v>147.87402339999994</v>
      </c>
      <c r="Q52" t="str">
        <f t="shared" si="4"/>
        <v/>
      </c>
      <c r="R52">
        <f t="shared" si="5"/>
        <v>1</v>
      </c>
      <c r="S52">
        <f t="shared" si="6"/>
        <v>11.695508047741605</v>
      </c>
      <c r="V52" s="3">
        <v>21</v>
      </c>
      <c r="W52" s="4">
        <v>9</v>
      </c>
      <c r="X52" s="4">
        <v>22</v>
      </c>
      <c r="Z52">
        <v>21</v>
      </c>
      <c r="AA52">
        <f t="shared" si="8"/>
        <v>9</v>
      </c>
      <c r="AB52">
        <f t="shared" si="9"/>
        <v>22</v>
      </c>
    </row>
    <row r="53" spans="1:28" x14ac:dyDescent="0.25">
      <c r="A53" t="s">
        <v>78</v>
      </c>
      <c r="B53">
        <v>1275.8391113</v>
      </c>
      <c r="C53">
        <v>1435.6500243999999</v>
      </c>
      <c r="D53">
        <v>1398.8402100000001</v>
      </c>
      <c r="E53">
        <v>1317.6063231999999</v>
      </c>
      <c r="F53">
        <v>1435.6500243999999</v>
      </c>
      <c r="G53">
        <v>1306.3100586</v>
      </c>
      <c r="H53">
        <v>1322.5400391000001</v>
      </c>
      <c r="I53">
        <v>1322.5400391000001</v>
      </c>
      <c r="J53">
        <v>1346.7600098</v>
      </c>
      <c r="L53" t="str">
        <f t="shared" si="0"/>
        <v>03MAR2022:04:00:00</v>
      </c>
      <c r="M53">
        <v>4</v>
      </c>
      <c r="N53">
        <f t="shared" si="1"/>
        <v>159.81091309999988</v>
      </c>
      <c r="O53" t="str">
        <f t="shared" si="2"/>
        <v/>
      </c>
      <c r="P53">
        <f t="shared" si="3"/>
        <v>159.81091309999988</v>
      </c>
      <c r="Q53" t="str">
        <f t="shared" si="4"/>
        <v/>
      </c>
      <c r="R53">
        <f t="shared" si="5"/>
        <v>1</v>
      </c>
      <c r="S53">
        <f t="shared" si="6"/>
        <v>12.525945605881498</v>
      </c>
      <c r="V53" s="3">
        <v>22</v>
      </c>
      <c r="W53" s="4">
        <v>7</v>
      </c>
      <c r="X53" s="4">
        <v>24</v>
      </c>
      <c r="Z53">
        <v>22</v>
      </c>
      <c r="AA53">
        <f t="shared" si="8"/>
        <v>7</v>
      </c>
      <c r="AB53">
        <f t="shared" si="9"/>
        <v>24</v>
      </c>
    </row>
    <row r="54" spans="1:28" x14ac:dyDescent="0.25">
      <c r="A54" t="s">
        <v>79</v>
      </c>
      <c r="B54">
        <v>1329.5870361</v>
      </c>
      <c r="C54">
        <v>1491.2900391000001</v>
      </c>
      <c r="D54">
        <v>1465.0839844</v>
      </c>
      <c r="E54">
        <v>1387.6164550999999</v>
      </c>
      <c r="F54">
        <v>1491.2900391000001</v>
      </c>
      <c r="G54">
        <v>1364.0400391000001</v>
      </c>
      <c r="H54">
        <v>1380.5100098</v>
      </c>
      <c r="I54">
        <v>1380.5100098</v>
      </c>
      <c r="J54">
        <v>1404.0874022999999</v>
      </c>
      <c r="L54" t="str">
        <f t="shared" si="0"/>
        <v>03MAR2022:05:00:00</v>
      </c>
      <c r="M54">
        <v>5</v>
      </c>
      <c r="N54">
        <f t="shared" si="1"/>
        <v>161.70300300000008</v>
      </c>
      <c r="O54" t="str">
        <f t="shared" si="2"/>
        <v/>
      </c>
      <c r="P54">
        <f t="shared" si="3"/>
        <v>161.70300300000008</v>
      </c>
      <c r="Q54" t="str">
        <f t="shared" si="4"/>
        <v/>
      </c>
      <c r="R54">
        <f t="shared" si="5"/>
        <v>1</v>
      </c>
      <c r="S54">
        <f t="shared" si="6"/>
        <v>12.161896785208892</v>
      </c>
      <c r="V54" s="3">
        <v>23</v>
      </c>
      <c r="W54" s="4">
        <v>7</v>
      </c>
      <c r="X54" s="4">
        <v>24</v>
      </c>
      <c r="Z54">
        <v>23</v>
      </c>
      <c r="AA54">
        <f t="shared" si="8"/>
        <v>7</v>
      </c>
      <c r="AB54">
        <f t="shared" si="9"/>
        <v>24</v>
      </c>
    </row>
    <row r="55" spans="1:28" x14ac:dyDescent="0.25">
      <c r="A55" t="s">
        <v>80</v>
      </c>
      <c r="B55">
        <v>1463.8132324000001</v>
      </c>
      <c r="C55">
        <v>1613.1099853999999</v>
      </c>
      <c r="D55">
        <v>1580.5788574000001</v>
      </c>
      <c r="E55">
        <v>1515.9288329999999</v>
      </c>
      <c r="F55">
        <v>1613.1099853999999</v>
      </c>
      <c r="G55">
        <v>1495.1800536999999</v>
      </c>
      <c r="H55">
        <v>1513.4499512</v>
      </c>
      <c r="I55">
        <v>1513.4499512</v>
      </c>
      <c r="J55">
        <v>1533.7976074000001</v>
      </c>
      <c r="L55" t="str">
        <f t="shared" si="0"/>
        <v>03MAR2022:06:00:00</v>
      </c>
      <c r="M55">
        <v>6</v>
      </c>
      <c r="N55">
        <f t="shared" si="1"/>
        <v>149.29675299999985</v>
      </c>
      <c r="O55" t="str">
        <f t="shared" si="2"/>
        <v/>
      </c>
      <c r="P55">
        <f t="shared" si="3"/>
        <v>149.29675299999985</v>
      </c>
      <c r="Q55" t="str">
        <f t="shared" si="4"/>
        <v/>
      </c>
      <c r="R55">
        <f t="shared" si="5"/>
        <v>1</v>
      </c>
      <c r="S55">
        <f t="shared" si="6"/>
        <v>10.19916678545253</v>
      </c>
      <c r="V55" s="3">
        <v>24</v>
      </c>
      <c r="W55" s="4">
        <v>10</v>
      </c>
      <c r="X55" s="4">
        <v>21</v>
      </c>
      <c r="Z55">
        <v>24</v>
      </c>
      <c r="AA55">
        <f t="shared" si="8"/>
        <v>10</v>
      </c>
      <c r="AB55">
        <f t="shared" si="9"/>
        <v>21</v>
      </c>
    </row>
    <row r="56" spans="1:28" x14ac:dyDescent="0.25">
      <c r="A56" t="s">
        <v>81</v>
      </c>
      <c r="B56">
        <v>1651.2972411999999</v>
      </c>
      <c r="C56">
        <v>1809.5799560999999</v>
      </c>
      <c r="D56">
        <v>1718.1185303</v>
      </c>
      <c r="E56">
        <v>1682.9680175999999</v>
      </c>
      <c r="F56">
        <v>1809.5799560999999</v>
      </c>
      <c r="G56">
        <v>1718.1700439000001</v>
      </c>
      <c r="H56">
        <v>1727.7600098</v>
      </c>
      <c r="I56">
        <v>1727.7600098</v>
      </c>
      <c r="J56">
        <v>1745.8173827999999</v>
      </c>
      <c r="L56" t="str">
        <f t="shared" si="0"/>
        <v>03MAR2022:07:00:00</v>
      </c>
      <c r="M56">
        <v>7</v>
      </c>
      <c r="N56">
        <f t="shared" si="1"/>
        <v>158.28271489999997</v>
      </c>
      <c r="O56" t="str">
        <f t="shared" si="2"/>
        <v/>
      </c>
      <c r="P56">
        <f t="shared" si="3"/>
        <v>158.28271489999997</v>
      </c>
      <c r="Q56" t="str">
        <f t="shared" si="4"/>
        <v/>
      </c>
      <c r="R56">
        <f t="shared" si="5"/>
        <v>1</v>
      </c>
      <c r="S56">
        <f t="shared" si="6"/>
        <v>9.5853557403738971</v>
      </c>
      <c r="V56" s="3" t="s">
        <v>24</v>
      </c>
      <c r="W56" s="4"/>
      <c r="X56" s="4"/>
    </row>
    <row r="57" spans="1:28" x14ac:dyDescent="0.25">
      <c r="A57" t="s">
        <v>82</v>
      </c>
      <c r="B57">
        <v>1692.230957</v>
      </c>
      <c r="C57">
        <v>1849.5999756000001</v>
      </c>
      <c r="D57">
        <v>1753.8576660000001</v>
      </c>
      <c r="E57">
        <v>1691.7407227000001</v>
      </c>
      <c r="F57">
        <v>1849.5999756000001</v>
      </c>
      <c r="G57">
        <v>1769.9599608999999</v>
      </c>
      <c r="H57">
        <v>1773.6099853999999</v>
      </c>
      <c r="I57">
        <v>1773.6099853999999</v>
      </c>
      <c r="J57">
        <v>1791.6949463000001</v>
      </c>
      <c r="L57" t="str">
        <f t="shared" si="0"/>
        <v>03MAR2022:08:00:00</v>
      </c>
      <c r="M57">
        <v>8</v>
      </c>
      <c r="N57">
        <f t="shared" si="1"/>
        <v>157.36901860000012</v>
      </c>
      <c r="O57" t="str">
        <f t="shared" si="2"/>
        <v/>
      </c>
      <c r="P57">
        <f t="shared" si="3"/>
        <v>157.36901860000012</v>
      </c>
      <c r="Q57" t="str">
        <f t="shared" si="4"/>
        <v/>
      </c>
      <c r="R57">
        <f t="shared" si="5"/>
        <v>1</v>
      </c>
      <c r="S57">
        <f t="shared" si="6"/>
        <v>9.2995000445438674</v>
      </c>
      <c r="V57" s="3" t="s">
        <v>13</v>
      </c>
      <c r="W57" s="4">
        <v>199</v>
      </c>
      <c r="X57" s="4">
        <v>545</v>
      </c>
    </row>
    <row r="58" spans="1:28" x14ac:dyDescent="0.25">
      <c r="A58" t="s">
        <v>83</v>
      </c>
      <c r="B58">
        <v>1652.4300536999999</v>
      </c>
      <c r="C58">
        <v>1781.7800293</v>
      </c>
      <c r="D58">
        <v>1655.6568603999999</v>
      </c>
      <c r="E58">
        <v>1538.2722168</v>
      </c>
      <c r="F58">
        <v>1781.7800293</v>
      </c>
      <c r="G58">
        <v>1717.3299560999999</v>
      </c>
      <c r="H58">
        <v>1719.6600341999999</v>
      </c>
      <c r="I58">
        <v>1719.6600341999999</v>
      </c>
      <c r="J58">
        <v>1734.6075439000001</v>
      </c>
      <c r="L58" t="str">
        <f t="shared" si="0"/>
        <v>03MAR2022:09:00:00</v>
      </c>
      <c r="M58">
        <v>9</v>
      </c>
      <c r="N58">
        <f t="shared" si="1"/>
        <v>129.34997560000011</v>
      </c>
      <c r="O58" t="str">
        <f t="shared" si="2"/>
        <v/>
      </c>
      <c r="P58">
        <f t="shared" si="3"/>
        <v>129.34997560000011</v>
      </c>
      <c r="Q58" t="str">
        <f t="shared" si="4"/>
        <v/>
      </c>
      <c r="R58">
        <f t="shared" si="5"/>
        <v>1</v>
      </c>
      <c r="S58">
        <f t="shared" si="6"/>
        <v>7.8278638971960817</v>
      </c>
    </row>
    <row r="59" spans="1:28" x14ac:dyDescent="0.25">
      <c r="A59" t="s">
        <v>84</v>
      </c>
      <c r="B59">
        <v>1572.5668945</v>
      </c>
      <c r="C59">
        <v>1687.3000488</v>
      </c>
      <c r="D59">
        <v>1590.5938721</v>
      </c>
      <c r="E59">
        <v>1410.0266113</v>
      </c>
      <c r="F59">
        <v>1687.3000488</v>
      </c>
      <c r="G59">
        <v>1646.1300048999999</v>
      </c>
      <c r="H59">
        <v>1648.8399658000001</v>
      </c>
      <c r="I59">
        <v>1648.8399658000001</v>
      </c>
      <c r="J59">
        <v>1657.7774658000001</v>
      </c>
      <c r="L59" t="str">
        <f t="shared" si="0"/>
        <v>03MAR2022:10:00:00</v>
      </c>
      <c r="M59">
        <v>10</v>
      </c>
      <c r="N59">
        <f t="shared" si="1"/>
        <v>114.73315430000002</v>
      </c>
      <c r="O59" t="str">
        <f t="shared" si="2"/>
        <v/>
      </c>
      <c r="P59">
        <f t="shared" si="3"/>
        <v>114.73315430000002</v>
      </c>
      <c r="Q59" t="str">
        <f t="shared" si="4"/>
        <v/>
      </c>
      <c r="R59">
        <f t="shared" si="5"/>
        <v>1</v>
      </c>
      <c r="S59">
        <f t="shared" si="6"/>
        <v>7.2959156587408387</v>
      </c>
    </row>
    <row r="60" spans="1:28" x14ac:dyDescent="0.25">
      <c r="A60" t="s">
        <v>85</v>
      </c>
      <c r="B60">
        <v>1511.5185547000001</v>
      </c>
      <c r="C60">
        <v>1590.4100341999999</v>
      </c>
      <c r="D60">
        <v>1523.3399658000001</v>
      </c>
      <c r="E60">
        <v>1334.9150391000001</v>
      </c>
      <c r="F60">
        <v>1590.4100341999999</v>
      </c>
      <c r="G60">
        <v>1574.9499512</v>
      </c>
      <c r="H60">
        <v>1586.5799560999999</v>
      </c>
      <c r="I60">
        <v>1586.5799560999999</v>
      </c>
      <c r="J60">
        <v>1584.6300048999999</v>
      </c>
      <c r="L60" t="str">
        <f t="shared" si="0"/>
        <v>03MAR2022:11:00:00</v>
      </c>
      <c r="M60">
        <v>11</v>
      </c>
      <c r="N60">
        <f t="shared" si="1"/>
        <v>78.891479499999832</v>
      </c>
      <c r="O60" t="str">
        <f t="shared" si="2"/>
        <v/>
      </c>
      <c r="P60">
        <f t="shared" si="3"/>
        <v>78.891479499999832</v>
      </c>
      <c r="Q60" t="str">
        <f t="shared" si="4"/>
        <v/>
      </c>
      <c r="R60">
        <f t="shared" si="5"/>
        <v>1</v>
      </c>
      <c r="S60">
        <f t="shared" si="6"/>
        <v>5.2193523694889663</v>
      </c>
    </row>
    <row r="61" spans="1:28" x14ac:dyDescent="0.25">
      <c r="A61" t="s">
        <v>86</v>
      </c>
      <c r="B61">
        <v>1480.916626</v>
      </c>
      <c r="C61">
        <v>1508.9200439000001</v>
      </c>
      <c r="D61">
        <v>1474.6970214999999</v>
      </c>
      <c r="E61">
        <v>1370.1191406</v>
      </c>
      <c r="F61">
        <v>1508.9200439000001</v>
      </c>
      <c r="G61">
        <v>1518.7099608999999</v>
      </c>
      <c r="H61">
        <v>1541.9399414</v>
      </c>
      <c r="I61">
        <v>1541.9399414</v>
      </c>
      <c r="J61">
        <v>1527.8774414</v>
      </c>
      <c r="L61" t="str">
        <f t="shared" si="0"/>
        <v>03MAR2022:12:00:00</v>
      </c>
      <c r="M61">
        <v>12</v>
      </c>
      <c r="N61">
        <f t="shared" si="1"/>
        <v>28.003417900000159</v>
      </c>
      <c r="O61" t="str">
        <f t="shared" si="2"/>
        <v/>
      </c>
      <c r="P61">
        <f t="shared" si="3"/>
        <v>28.003417900000159</v>
      </c>
      <c r="Q61" t="str">
        <f t="shared" si="4"/>
        <v/>
      </c>
      <c r="R61">
        <f t="shared" si="5"/>
        <v>1</v>
      </c>
      <c r="S61">
        <f t="shared" si="6"/>
        <v>1.8909516854867265</v>
      </c>
    </row>
    <row r="62" spans="1:28" x14ac:dyDescent="0.25">
      <c r="A62" t="s">
        <v>87</v>
      </c>
      <c r="B62">
        <v>1479.1649170000001</v>
      </c>
      <c r="C62">
        <v>1451.0899658000001</v>
      </c>
      <c r="D62">
        <v>1428.159668</v>
      </c>
      <c r="E62">
        <v>1344.019043</v>
      </c>
      <c r="F62">
        <v>1451.0899658000001</v>
      </c>
      <c r="G62">
        <v>1491.1199951000001</v>
      </c>
      <c r="H62">
        <v>1519.0600586</v>
      </c>
      <c r="I62">
        <v>1519.0600586</v>
      </c>
      <c r="J62">
        <v>1495.0825195</v>
      </c>
      <c r="L62" t="str">
        <f t="shared" si="0"/>
        <v>03MAR2022:13:00:00</v>
      </c>
      <c r="M62">
        <v>13</v>
      </c>
      <c r="N62">
        <f t="shared" si="1"/>
        <v>-28.074951199999987</v>
      </c>
      <c r="O62">
        <f t="shared" si="2"/>
        <v>-28.074951199999987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1.8980271149846362</v>
      </c>
    </row>
    <row r="63" spans="1:28" x14ac:dyDescent="0.25">
      <c r="A63" t="s">
        <v>88</v>
      </c>
      <c r="B63">
        <v>1485.7145995999999</v>
      </c>
      <c r="C63">
        <v>1416.3699951000001</v>
      </c>
      <c r="D63">
        <v>1409.1384277</v>
      </c>
      <c r="E63">
        <v>1350.1057129000001</v>
      </c>
      <c r="F63">
        <v>1416.3699951000001</v>
      </c>
      <c r="G63">
        <v>1481.7199707</v>
      </c>
      <c r="H63">
        <v>1524.3900146000001</v>
      </c>
      <c r="I63">
        <v>1524.3900146000001</v>
      </c>
      <c r="J63">
        <v>1486.7175293</v>
      </c>
      <c r="L63" t="str">
        <f t="shared" si="0"/>
        <v>03MAR2022:14:00:00</v>
      </c>
      <c r="M63">
        <v>14</v>
      </c>
      <c r="N63">
        <f t="shared" si="1"/>
        <v>-69.344604499999832</v>
      </c>
      <c r="O63">
        <f t="shared" si="2"/>
        <v>-69.344604499999832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4.6674243168014593</v>
      </c>
    </row>
    <row r="64" spans="1:28" x14ac:dyDescent="0.25">
      <c r="A64" t="s">
        <v>89</v>
      </c>
      <c r="B64">
        <v>1508.5710449000001</v>
      </c>
      <c r="C64">
        <v>1388.3299560999999</v>
      </c>
      <c r="D64">
        <v>1446.4846190999999</v>
      </c>
      <c r="E64">
        <v>1387.5164795000001</v>
      </c>
      <c r="F64">
        <v>1388.3299560999999</v>
      </c>
      <c r="G64">
        <v>1481.6199951000001</v>
      </c>
      <c r="H64">
        <v>1530.1199951000001</v>
      </c>
      <c r="I64">
        <v>1530.1199951000001</v>
      </c>
      <c r="J64">
        <v>1482.5474853999999</v>
      </c>
      <c r="L64" t="str">
        <f t="shared" si="0"/>
        <v>03MAR2022:15:00:00</v>
      </c>
      <c r="M64">
        <v>15</v>
      </c>
      <c r="N64">
        <f t="shared" si="1"/>
        <v>-120.24108880000017</v>
      </c>
      <c r="O64">
        <f t="shared" si="2"/>
        <v>-120.24108880000017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7.970528746822839</v>
      </c>
    </row>
    <row r="65" spans="1:19" x14ac:dyDescent="0.25">
      <c r="A65" t="s">
        <v>90</v>
      </c>
      <c r="B65">
        <v>1519.7147216999999</v>
      </c>
      <c r="C65">
        <v>1358.1400146000001</v>
      </c>
      <c r="D65">
        <v>1451.6644286999999</v>
      </c>
      <c r="E65">
        <v>1335.7352295000001</v>
      </c>
      <c r="F65">
        <v>1358.1400146000001</v>
      </c>
      <c r="G65">
        <v>1462.1899414</v>
      </c>
      <c r="H65">
        <v>1510.8299560999999</v>
      </c>
      <c r="I65">
        <v>1510.8299560999999</v>
      </c>
      <c r="J65">
        <v>1460.4975586</v>
      </c>
      <c r="L65" t="str">
        <f t="shared" si="0"/>
        <v>03MAR2022:16:00:00</v>
      </c>
      <c r="M65">
        <v>16</v>
      </c>
      <c r="N65">
        <f t="shared" si="1"/>
        <v>-161.57470709999984</v>
      </c>
      <c r="O65">
        <f t="shared" si="2"/>
        <v>-161.57470709999984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10.631910370602803</v>
      </c>
    </row>
    <row r="66" spans="1:19" x14ac:dyDescent="0.25">
      <c r="A66" t="s">
        <v>91</v>
      </c>
      <c r="B66">
        <v>1523.9606934000001</v>
      </c>
      <c r="C66">
        <v>1365.0600586</v>
      </c>
      <c r="D66">
        <v>1485.6702881000001</v>
      </c>
      <c r="E66">
        <v>1363.0819091999999</v>
      </c>
      <c r="F66">
        <v>1365.0600586</v>
      </c>
      <c r="G66">
        <v>1464.8599853999999</v>
      </c>
      <c r="H66">
        <v>1491.8900146000001</v>
      </c>
      <c r="I66">
        <v>1491.8900146000001</v>
      </c>
      <c r="J66">
        <v>1453.4250488</v>
      </c>
      <c r="L66" t="str">
        <f t="shared" si="0"/>
        <v>03MAR2022:17:00:00</v>
      </c>
      <c r="M66">
        <v>17</v>
      </c>
      <c r="N66">
        <f t="shared" si="1"/>
        <v>-158.90063480000003</v>
      </c>
      <c r="O66">
        <f t="shared" si="2"/>
        <v>-158.90063480000003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10.426819765638978</v>
      </c>
    </row>
    <row r="67" spans="1:19" x14ac:dyDescent="0.25">
      <c r="A67" t="s">
        <v>92</v>
      </c>
      <c r="B67">
        <v>1504.203125</v>
      </c>
      <c r="C67">
        <v>1372.0400391000001</v>
      </c>
      <c r="D67">
        <v>1519.6929932</v>
      </c>
      <c r="E67">
        <v>1398.4902344</v>
      </c>
      <c r="F67">
        <v>1372.0400391000001</v>
      </c>
      <c r="G67">
        <v>1458.3100586</v>
      </c>
      <c r="H67">
        <v>1455.0999756000001</v>
      </c>
      <c r="I67">
        <v>1455.0999756000001</v>
      </c>
      <c r="J67">
        <v>1435.1375731999999</v>
      </c>
      <c r="L67" t="str">
        <f t="shared" ref="L67:L130" si="10">A67</f>
        <v>03MAR2022:18:00:00</v>
      </c>
      <c r="M67">
        <v>18</v>
      </c>
      <c r="N67">
        <f t="shared" ref="N67:N130" si="11">C67-B67</f>
        <v>-132.16308589999994</v>
      </c>
      <c r="O67">
        <f t="shared" ref="O67:O130" si="12">IF(N67&lt;0,N67,"")</f>
        <v>-132.16308589999994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8.7862525814124961</v>
      </c>
    </row>
    <row r="68" spans="1:19" x14ac:dyDescent="0.25">
      <c r="A68" t="s">
        <v>93</v>
      </c>
      <c r="B68">
        <v>1529.3469238</v>
      </c>
      <c r="C68">
        <v>1469.9300536999999</v>
      </c>
      <c r="D68">
        <v>1585.4094238</v>
      </c>
      <c r="E68">
        <v>1468.1347656</v>
      </c>
      <c r="F68">
        <v>1469.9300536999999</v>
      </c>
      <c r="G68">
        <v>1544.9699707</v>
      </c>
      <c r="H68">
        <v>1532.0500488</v>
      </c>
      <c r="I68">
        <v>1532.0500488</v>
      </c>
      <c r="J68">
        <v>1519.75</v>
      </c>
      <c r="L68" t="str">
        <f t="shared" si="10"/>
        <v>03MAR2022:19:00:00</v>
      </c>
      <c r="M68">
        <v>19</v>
      </c>
      <c r="N68">
        <f t="shared" si="11"/>
        <v>-59.416870100000096</v>
      </c>
      <c r="O68">
        <f t="shared" si="12"/>
        <v>-59.416870100000096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3.8851139120459184</v>
      </c>
    </row>
    <row r="69" spans="1:19" x14ac:dyDescent="0.25">
      <c r="A69" t="s">
        <v>94</v>
      </c>
      <c r="B69">
        <v>1500.6578368999999</v>
      </c>
      <c r="C69">
        <v>1518.8000488</v>
      </c>
      <c r="D69">
        <v>1608.4243164</v>
      </c>
      <c r="E69">
        <v>1540.1234131000001</v>
      </c>
      <c r="F69">
        <v>1518.8000488</v>
      </c>
      <c r="G69">
        <v>1572.8800048999999</v>
      </c>
      <c r="H69">
        <v>1578.0899658000001</v>
      </c>
      <c r="I69">
        <v>1578.0899658000001</v>
      </c>
      <c r="J69">
        <v>1561.9649658000001</v>
      </c>
      <c r="L69" t="str">
        <f t="shared" si="10"/>
        <v>03MAR2022:20:00:00</v>
      </c>
      <c r="M69">
        <v>20</v>
      </c>
      <c r="N69">
        <f t="shared" si="11"/>
        <v>18.14221190000012</v>
      </c>
      <c r="O69" t="str">
        <f t="shared" si="12"/>
        <v/>
      </c>
      <c r="P69">
        <f t="shared" si="13"/>
        <v>18.14221190000012</v>
      </c>
      <c r="Q69" t="str">
        <f t="shared" si="14"/>
        <v/>
      </c>
      <c r="R69">
        <f t="shared" si="15"/>
        <v>1</v>
      </c>
      <c r="S69">
        <f t="shared" si="16"/>
        <v>1.2089505984573798</v>
      </c>
    </row>
    <row r="70" spans="1:19" x14ac:dyDescent="0.25">
      <c r="A70" t="s">
        <v>95</v>
      </c>
      <c r="B70">
        <v>1532.175293</v>
      </c>
      <c r="C70">
        <v>1521.5799560999999</v>
      </c>
      <c r="D70">
        <v>1568.2977295000001</v>
      </c>
      <c r="E70">
        <v>1433.9266356999999</v>
      </c>
      <c r="F70">
        <v>1521.5799560999999</v>
      </c>
      <c r="G70">
        <v>1552.2199707</v>
      </c>
      <c r="H70">
        <v>1566.0300293</v>
      </c>
      <c r="I70">
        <v>1566.0300293</v>
      </c>
      <c r="J70">
        <v>1551.4650879000001</v>
      </c>
      <c r="L70" t="str">
        <f t="shared" si="10"/>
        <v>03MAR2022:21:00:00</v>
      </c>
      <c r="M70">
        <v>21</v>
      </c>
      <c r="N70">
        <f t="shared" si="11"/>
        <v>-10.59533690000012</v>
      </c>
      <c r="O70">
        <f t="shared" si="12"/>
        <v>-10.59533690000012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0.69152250061769671</v>
      </c>
    </row>
    <row r="71" spans="1:19" x14ac:dyDescent="0.25">
      <c r="A71" t="s">
        <v>96</v>
      </c>
      <c r="B71">
        <v>1482.3314209</v>
      </c>
      <c r="C71">
        <v>1485.4899902</v>
      </c>
      <c r="D71">
        <v>1514.7087402</v>
      </c>
      <c r="E71">
        <v>1344.0076904</v>
      </c>
      <c r="F71">
        <v>1485.4899902</v>
      </c>
      <c r="G71">
        <v>1496.2800293</v>
      </c>
      <c r="H71">
        <v>1502.3299560999999</v>
      </c>
      <c r="I71">
        <v>1502.3299560999999</v>
      </c>
      <c r="J71">
        <v>1496.6075439000001</v>
      </c>
      <c r="L71" t="str">
        <f t="shared" si="10"/>
        <v>03MAR2022:22:00:00</v>
      </c>
      <c r="M71">
        <v>22</v>
      </c>
      <c r="N71">
        <f t="shared" si="11"/>
        <v>3.1585692999999537</v>
      </c>
      <c r="O71" t="str">
        <f t="shared" si="12"/>
        <v/>
      </c>
      <c r="P71">
        <f t="shared" si="13"/>
        <v>3.1585692999999537</v>
      </c>
      <c r="Q71" t="str">
        <f t="shared" si="14"/>
        <v/>
      </c>
      <c r="R71">
        <f t="shared" si="15"/>
        <v>1</v>
      </c>
      <c r="S71">
        <f t="shared" si="16"/>
        <v>0.21308118113574245</v>
      </c>
    </row>
    <row r="72" spans="1:19" x14ac:dyDescent="0.25">
      <c r="A72" t="s">
        <v>97</v>
      </c>
      <c r="B72">
        <v>1388.8839111</v>
      </c>
      <c r="C72">
        <v>1417.2800293</v>
      </c>
      <c r="D72">
        <v>1442.3886719</v>
      </c>
      <c r="E72">
        <v>1306.3104248</v>
      </c>
      <c r="F72">
        <v>1417.2800293</v>
      </c>
      <c r="G72">
        <v>1409.7700195</v>
      </c>
      <c r="H72">
        <v>1415.5300293</v>
      </c>
      <c r="I72">
        <v>1415.5300293</v>
      </c>
      <c r="J72">
        <v>1414.5275879000001</v>
      </c>
      <c r="L72" t="str">
        <f t="shared" si="10"/>
        <v>03MAR2022:23:00:00</v>
      </c>
      <c r="M72">
        <v>23</v>
      </c>
      <c r="N72">
        <f t="shared" si="11"/>
        <v>28.396118200000046</v>
      </c>
      <c r="O72" t="str">
        <f t="shared" si="12"/>
        <v/>
      </c>
      <c r="P72">
        <f t="shared" si="13"/>
        <v>28.396118200000046</v>
      </c>
      <c r="Q72" t="str">
        <f t="shared" si="14"/>
        <v/>
      </c>
      <c r="R72">
        <f t="shared" si="15"/>
        <v>1</v>
      </c>
      <c r="S72">
        <f t="shared" si="16"/>
        <v>2.044527838004131</v>
      </c>
    </row>
    <row r="73" spans="1:19" x14ac:dyDescent="0.25">
      <c r="A73" t="s">
        <v>98</v>
      </c>
      <c r="B73">
        <v>1304.0788574000001</v>
      </c>
      <c r="C73">
        <v>1351.25</v>
      </c>
      <c r="D73">
        <v>1372.2468262</v>
      </c>
      <c r="E73">
        <v>1220.1979980000001</v>
      </c>
      <c r="F73">
        <v>1351.25</v>
      </c>
      <c r="G73">
        <v>1327.5500488</v>
      </c>
      <c r="H73">
        <v>1343</v>
      </c>
      <c r="I73">
        <v>1343</v>
      </c>
      <c r="J73">
        <v>1341.1999512</v>
      </c>
      <c r="L73" t="str">
        <f t="shared" si="10"/>
        <v>04MAR2022:00:00:00</v>
      </c>
      <c r="M73">
        <v>24</v>
      </c>
      <c r="N73">
        <f t="shared" si="11"/>
        <v>47.171142599999939</v>
      </c>
      <c r="O73" t="str">
        <f t="shared" si="12"/>
        <v/>
      </c>
      <c r="P73">
        <f t="shared" si="13"/>
        <v>47.171142599999939</v>
      </c>
      <c r="Q73" t="str">
        <f t="shared" si="14"/>
        <v/>
      </c>
      <c r="R73">
        <f t="shared" si="15"/>
        <v>1</v>
      </c>
      <c r="S73">
        <f t="shared" si="16"/>
        <v>3.6172001664107292</v>
      </c>
    </row>
    <row r="74" spans="1:19" x14ac:dyDescent="0.25">
      <c r="A74" t="s">
        <v>99</v>
      </c>
      <c r="B74">
        <v>1242.8303223</v>
      </c>
      <c r="C74">
        <v>1306.3599853999999</v>
      </c>
      <c r="D74">
        <v>1327.6026611</v>
      </c>
      <c r="E74">
        <v>1189.0939940999999</v>
      </c>
      <c r="F74">
        <v>1289.0600586</v>
      </c>
      <c r="G74">
        <v>1306.3599853999999</v>
      </c>
      <c r="H74">
        <v>1286.7399902</v>
      </c>
      <c r="I74">
        <v>1273.8699951000001</v>
      </c>
      <c r="J74">
        <v>1289.0074463000001</v>
      </c>
      <c r="L74" t="str">
        <f t="shared" si="10"/>
        <v>04MAR2022:01:00:00</v>
      </c>
      <c r="M74">
        <v>1</v>
      </c>
      <c r="N74">
        <f t="shared" si="11"/>
        <v>63.52966309999988</v>
      </c>
      <c r="O74" t="str">
        <f t="shared" si="12"/>
        <v/>
      </c>
      <c r="P74">
        <f t="shared" si="13"/>
        <v>63.52966309999988</v>
      </c>
      <c r="Q74" t="str">
        <f t="shared" si="14"/>
        <v/>
      </c>
      <c r="R74">
        <f t="shared" si="15"/>
        <v>1</v>
      </c>
      <c r="S74">
        <f t="shared" si="16"/>
        <v>5.1116923975938207</v>
      </c>
    </row>
    <row r="75" spans="1:19" x14ac:dyDescent="0.25">
      <c r="A75" t="s">
        <v>100</v>
      </c>
      <c r="B75">
        <v>1199.5615233999999</v>
      </c>
      <c r="C75">
        <v>1247.2399902</v>
      </c>
      <c r="D75">
        <v>1319.8023682</v>
      </c>
      <c r="E75">
        <v>1156.4873047000001</v>
      </c>
      <c r="F75">
        <v>1237.75</v>
      </c>
      <c r="G75">
        <v>1247.2399902</v>
      </c>
      <c r="H75">
        <v>1238.0699463000001</v>
      </c>
      <c r="I75">
        <v>1221.3299560999999</v>
      </c>
      <c r="J75">
        <v>1236.0975341999999</v>
      </c>
      <c r="L75" t="str">
        <f t="shared" si="10"/>
        <v>04MAR2022:02:00:00</v>
      </c>
      <c r="M75">
        <v>2</v>
      </c>
      <c r="N75">
        <f t="shared" si="11"/>
        <v>47.678466800000024</v>
      </c>
      <c r="O75" t="str">
        <f t="shared" si="12"/>
        <v/>
      </c>
      <c r="P75">
        <f t="shared" si="13"/>
        <v>47.678466800000024</v>
      </c>
      <c r="Q75" t="str">
        <f t="shared" si="14"/>
        <v/>
      </c>
      <c r="R75">
        <f t="shared" si="15"/>
        <v>1</v>
      </c>
      <c r="S75">
        <f t="shared" si="16"/>
        <v>3.9746578954001173</v>
      </c>
    </row>
    <row r="76" spans="1:19" x14ac:dyDescent="0.25">
      <c r="A76" t="s">
        <v>101</v>
      </c>
      <c r="B76">
        <v>1195.8582764</v>
      </c>
      <c r="C76">
        <v>1215.8199463000001</v>
      </c>
      <c r="D76">
        <v>1313.2785644999999</v>
      </c>
      <c r="E76">
        <v>1114.9606934000001</v>
      </c>
      <c r="F76">
        <v>1208.4300536999999</v>
      </c>
      <c r="G76">
        <v>1215.8199463000001</v>
      </c>
      <c r="H76">
        <v>1223.5100098</v>
      </c>
      <c r="I76">
        <v>1195.6099853999999</v>
      </c>
      <c r="J76">
        <v>1210.8425293</v>
      </c>
      <c r="L76" t="str">
        <f t="shared" si="10"/>
        <v>04MAR2022:03:00:00</v>
      </c>
      <c r="M76">
        <v>3</v>
      </c>
      <c r="N76">
        <f t="shared" si="11"/>
        <v>19.961669900000061</v>
      </c>
      <c r="O76" t="str">
        <f t="shared" si="12"/>
        <v/>
      </c>
      <c r="P76">
        <f t="shared" si="13"/>
        <v>19.961669900000061</v>
      </c>
      <c r="Q76" t="str">
        <f t="shared" si="14"/>
        <v/>
      </c>
      <c r="R76">
        <f t="shared" si="15"/>
        <v>1</v>
      </c>
      <c r="S76">
        <f t="shared" si="16"/>
        <v>1.669233745665287</v>
      </c>
    </row>
    <row r="77" spans="1:19" x14ac:dyDescent="0.25">
      <c r="A77" t="s">
        <v>102</v>
      </c>
      <c r="B77">
        <v>1182.6232910000001</v>
      </c>
      <c r="C77">
        <v>1217.4000243999999</v>
      </c>
      <c r="D77">
        <v>1317.3413086</v>
      </c>
      <c r="E77">
        <v>1120.8088379000001</v>
      </c>
      <c r="F77">
        <v>1216.8699951000001</v>
      </c>
      <c r="G77">
        <v>1217.4000243999999</v>
      </c>
      <c r="H77">
        <v>1217.25</v>
      </c>
      <c r="I77">
        <v>1205.25</v>
      </c>
      <c r="J77">
        <v>1214.1925048999999</v>
      </c>
      <c r="L77" t="str">
        <f t="shared" si="10"/>
        <v>04MAR2022:04:00:00</v>
      </c>
      <c r="M77">
        <v>4</v>
      </c>
      <c r="N77">
        <f t="shared" si="11"/>
        <v>34.776733399999785</v>
      </c>
      <c r="O77" t="str">
        <f t="shared" si="12"/>
        <v/>
      </c>
      <c r="P77">
        <f t="shared" si="13"/>
        <v>34.776733399999785</v>
      </c>
      <c r="Q77" t="str">
        <f t="shared" si="14"/>
        <v/>
      </c>
      <c r="R77">
        <f t="shared" si="15"/>
        <v>1</v>
      </c>
      <c r="S77">
        <f t="shared" si="16"/>
        <v>2.9406433700957595</v>
      </c>
    </row>
    <row r="78" spans="1:19" x14ac:dyDescent="0.25">
      <c r="A78" t="s">
        <v>103</v>
      </c>
      <c r="B78">
        <v>1238.4263916</v>
      </c>
      <c r="C78">
        <v>1261.0200195</v>
      </c>
      <c r="D78">
        <v>1369.8557129000001</v>
      </c>
      <c r="E78">
        <v>1155.5129394999999</v>
      </c>
      <c r="F78">
        <v>1264.4100341999999</v>
      </c>
      <c r="G78">
        <v>1261.0200195</v>
      </c>
      <c r="H78">
        <v>1257.0200195</v>
      </c>
      <c r="I78">
        <v>1256.0799560999999</v>
      </c>
      <c r="J78">
        <v>1259.6325684000001</v>
      </c>
      <c r="L78" t="str">
        <f t="shared" si="10"/>
        <v>04MAR2022:05:00:00</v>
      </c>
      <c r="M78">
        <v>5</v>
      </c>
      <c r="N78">
        <f t="shared" si="11"/>
        <v>22.593627900000001</v>
      </c>
      <c r="O78" t="str">
        <f t="shared" si="12"/>
        <v/>
      </c>
      <c r="P78">
        <f t="shared" si="13"/>
        <v>22.593627900000001</v>
      </c>
      <c r="Q78" t="str">
        <f t="shared" si="14"/>
        <v/>
      </c>
      <c r="R78">
        <f t="shared" si="15"/>
        <v>1</v>
      </c>
      <c r="S78">
        <f t="shared" si="16"/>
        <v>1.8243819780689501</v>
      </c>
    </row>
    <row r="79" spans="1:19" x14ac:dyDescent="0.25">
      <c r="A79" t="s">
        <v>104</v>
      </c>
      <c r="B79">
        <v>1347.3378906</v>
      </c>
      <c r="C79">
        <v>1388.8100586</v>
      </c>
      <c r="D79">
        <v>1459.5983887</v>
      </c>
      <c r="E79">
        <v>1256.2752685999999</v>
      </c>
      <c r="F79">
        <v>1396.1999512</v>
      </c>
      <c r="G79">
        <v>1388.8100586</v>
      </c>
      <c r="H79">
        <v>1374.3699951000001</v>
      </c>
      <c r="I79">
        <v>1389.6600341999999</v>
      </c>
      <c r="J79">
        <v>1387.2600098</v>
      </c>
      <c r="L79" t="str">
        <f t="shared" si="10"/>
        <v>04MAR2022:06:00:00</v>
      </c>
      <c r="M79">
        <v>6</v>
      </c>
      <c r="N79">
        <f t="shared" si="11"/>
        <v>41.472168000000011</v>
      </c>
      <c r="O79" t="str">
        <f t="shared" si="12"/>
        <v/>
      </c>
      <c r="P79">
        <f t="shared" si="13"/>
        <v>41.472168000000011</v>
      </c>
      <c r="Q79" t="str">
        <f t="shared" si="14"/>
        <v/>
      </c>
      <c r="R79">
        <f t="shared" si="15"/>
        <v>1</v>
      </c>
      <c r="S79">
        <f t="shared" si="16"/>
        <v>3.0780822160008809</v>
      </c>
    </row>
    <row r="80" spans="1:19" x14ac:dyDescent="0.25">
      <c r="A80" t="s">
        <v>105</v>
      </c>
      <c r="B80">
        <v>1516.5410156</v>
      </c>
      <c r="C80">
        <v>1596.4100341999999</v>
      </c>
      <c r="D80">
        <v>1609.6584473</v>
      </c>
      <c r="E80">
        <v>1412.1365966999999</v>
      </c>
      <c r="F80">
        <v>1606.5500488</v>
      </c>
      <c r="G80">
        <v>1596.4100341999999</v>
      </c>
      <c r="H80">
        <v>1559.6999512</v>
      </c>
      <c r="I80">
        <v>1608.9200439000001</v>
      </c>
      <c r="J80">
        <v>1592.8950195</v>
      </c>
      <c r="L80" t="str">
        <f t="shared" si="10"/>
        <v>04MAR2022:07:00:00</v>
      </c>
      <c r="M80">
        <v>7</v>
      </c>
      <c r="N80">
        <f t="shared" si="11"/>
        <v>79.86901859999989</v>
      </c>
      <c r="O80" t="str">
        <f t="shared" si="12"/>
        <v/>
      </c>
      <c r="P80">
        <f t="shared" si="13"/>
        <v>79.86901859999989</v>
      </c>
      <c r="Q80" t="str">
        <f t="shared" si="14"/>
        <v/>
      </c>
      <c r="R80">
        <f t="shared" si="15"/>
        <v>1</v>
      </c>
      <c r="S80">
        <f t="shared" si="16"/>
        <v>5.2665254535434203</v>
      </c>
    </row>
    <row r="81" spans="1:19" x14ac:dyDescent="0.25">
      <c r="A81" t="s">
        <v>106</v>
      </c>
      <c r="B81">
        <v>1563.4613036999999</v>
      </c>
      <c r="C81">
        <v>1640.5400391000001</v>
      </c>
      <c r="D81">
        <v>1630.5546875</v>
      </c>
      <c r="E81">
        <v>1434.4003906</v>
      </c>
      <c r="F81">
        <v>1650.5600586</v>
      </c>
      <c r="G81">
        <v>1640.5400391000001</v>
      </c>
      <c r="H81">
        <v>1598.6700439000001</v>
      </c>
      <c r="I81">
        <v>1662.0899658000001</v>
      </c>
      <c r="J81">
        <v>1637.9649658000001</v>
      </c>
      <c r="L81" t="str">
        <f t="shared" si="10"/>
        <v>04MAR2022:08:00:00</v>
      </c>
      <c r="M81">
        <v>8</v>
      </c>
      <c r="N81">
        <f t="shared" si="11"/>
        <v>77.078735400000141</v>
      </c>
      <c r="O81" t="str">
        <f t="shared" si="12"/>
        <v/>
      </c>
      <c r="P81">
        <f t="shared" si="13"/>
        <v>77.078735400000141</v>
      </c>
      <c r="Q81" t="str">
        <f t="shared" si="14"/>
        <v/>
      </c>
      <c r="R81">
        <f t="shared" si="15"/>
        <v>1</v>
      </c>
      <c r="S81">
        <f t="shared" si="16"/>
        <v>4.9300059565011249</v>
      </c>
    </row>
    <row r="82" spans="1:19" x14ac:dyDescent="0.25">
      <c r="A82" t="s">
        <v>107</v>
      </c>
      <c r="B82">
        <v>1536.0189209</v>
      </c>
      <c r="C82">
        <v>1619.0899658000001</v>
      </c>
      <c r="D82">
        <v>1551.515625</v>
      </c>
      <c r="E82">
        <v>1366.3555908000001</v>
      </c>
      <c r="F82">
        <v>1621.8499756000001</v>
      </c>
      <c r="G82">
        <v>1619.0899658000001</v>
      </c>
      <c r="H82">
        <v>1584.3599853999999</v>
      </c>
      <c r="I82">
        <v>1631.2099608999999</v>
      </c>
      <c r="J82">
        <v>1614.1274414</v>
      </c>
      <c r="L82" t="str">
        <f t="shared" si="10"/>
        <v>04MAR2022:09:00:00</v>
      </c>
      <c r="M82">
        <v>9</v>
      </c>
      <c r="N82">
        <f t="shared" si="11"/>
        <v>83.071044900000061</v>
      </c>
      <c r="O82" t="str">
        <f t="shared" si="12"/>
        <v/>
      </c>
      <c r="P82">
        <f t="shared" si="13"/>
        <v>83.071044900000061</v>
      </c>
      <c r="Q82" t="str">
        <f t="shared" si="14"/>
        <v/>
      </c>
      <c r="R82">
        <f t="shared" si="15"/>
        <v>1</v>
      </c>
      <c r="S82">
        <f t="shared" si="16"/>
        <v>5.4082045324888455</v>
      </c>
    </row>
    <row r="83" spans="1:19" x14ac:dyDescent="0.25">
      <c r="A83" t="s">
        <v>108</v>
      </c>
      <c r="B83">
        <v>1503.0196533000001</v>
      </c>
      <c r="C83">
        <v>1589.5300293</v>
      </c>
      <c r="D83">
        <v>1506.0297852000001</v>
      </c>
      <c r="E83">
        <v>1423.9544678</v>
      </c>
      <c r="F83">
        <v>1583.1999512</v>
      </c>
      <c r="G83">
        <v>1589.5300293</v>
      </c>
      <c r="H83">
        <v>1563.9200439000001</v>
      </c>
      <c r="I83">
        <v>1588.6099853999999</v>
      </c>
      <c r="J83">
        <v>1581.3149414</v>
      </c>
      <c r="L83" t="str">
        <f t="shared" si="10"/>
        <v>04MAR2022:10:00:00</v>
      </c>
      <c r="M83">
        <v>10</v>
      </c>
      <c r="N83">
        <f t="shared" si="11"/>
        <v>86.510375999999951</v>
      </c>
      <c r="O83" t="str">
        <f t="shared" si="12"/>
        <v/>
      </c>
      <c r="P83">
        <f t="shared" si="13"/>
        <v>86.510375999999951</v>
      </c>
      <c r="Q83" t="str">
        <f t="shared" si="14"/>
        <v/>
      </c>
      <c r="R83">
        <f t="shared" si="15"/>
        <v>1</v>
      </c>
      <c r="S83">
        <f t="shared" si="16"/>
        <v>5.755771443843698</v>
      </c>
    </row>
    <row r="84" spans="1:19" x14ac:dyDescent="0.25">
      <c r="A84" t="s">
        <v>109</v>
      </c>
      <c r="B84">
        <v>1498.4031981999999</v>
      </c>
      <c r="C84">
        <v>1567.9499512</v>
      </c>
      <c r="D84">
        <v>1461.947876</v>
      </c>
      <c r="E84">
        <v>1433.1296387</v>
      </c>
      <c r="F84">
        <v>1555.2399902</v>
      </c>
      <c r="G84">
        <v>1567.9499512</v>
      </c>
      <c r="H84">
        <v>1553.2700195</v>
      </c>
      <c r="I84">
        <v>1549.6899414</v>
      </c>
      <c r="J84">
        <v>1556.5374756000001</v>
      </c>
      <c r="L84" t="str">
        <f t="shared" si="10"/>
        <v>04MAR2022:11:00:00</v>
      </c>
      <c r="M84">
        <v>11</v>
      </c>
      <c r="N84">
        <f t="shared" si="11"/>
        <v>69.546753000000081</v>
      </c>
      <c r="O84" t="str">
        <f t="shared" si="12"/>
        <v/>
      </c>
      <c r="P84">
        <f t="shared" si="13"/>
        <v>69.546753000000081</v>
      </c>
      <c r="Q84" t="str">
        <f t="shared" si="14"/>
        <v/>
      </c>
      <c r="R84">
        <f t="shared" si="15"/>
        <v>1</v>
      </c>
      <c r="S84">
        <f t="shared" si="16"/>
        <v>4.6413911211311571</v>
      </c>
    </row>
    <row r="85" spans="1:19" x14ac:dyDescent="0.25">
      <c r="A85" t="s">
        <v>110</v>
      </c>
      <c r="B85">
        <v>1492.5046387</v>
      </c>
      <c r="C85">
        <v>1546.9899902</v>
      </c>
      <c r="D85">
        <v>1438.359375</v>
      </c>
      <c r="E85">
        <v>1444.1484375</v>
      </c>
      <c r="F85">
        <v>1529.1199951000001</v>
      </c>
      <c r="G85">
        <v>1546.9899902</v>
      </c>
      <c r="H85">
        <v>1541.8000488</v>
      </c>
      <c r="I85">
        <v>1511.5300293</v>
      </c>
      <c r="J85">
        <v>1532.3601074000001</v>
      </c>
      <c r="L85" t="str">
        <f t="shared" si="10"/>
        <v>04MAR2022:12:00:00</v>
      </c>
      <c r="M85">
        <v>12</v>
      </c>
      <c r="N85">
        <f t="shared" si="11"/>
        <v>54.485351499999979</v>
      </c>
      <c r="O85" t="str">
        <f t="shared" si="12"/>
        <v/>
      </c>
      <c r="P85">
        <f t="shared" si="13"/>
        <v>54.485351499999979</v>
      </c>
      <c r="Q85" t="str">
        <f t="shared" si="14"/>
        <v/>
      </c>
      <c r="R85">
        <f t="shared" si="15"/>
        <v>1</v>
      </c>
      <c r="S85">
        <f t="shared" si="16"/>
        <v>3.6505984696608889</v>
      </c>
    </row>
    <row r="86" spans="1:19" x14ac:dyDescent="0.25">
      <c r="A86" t="s">
        <v>111</v>
      </c>
      <c r="B86">
        <v>1482.9490966999999</v>
      </c>
      <c r="C86">
        <v>1537.1300048999999</v>
      </c>
      <c r="D86">
        <v>1411.6668701000001</v>
      </c>
      <c r="E86">
        <v>1336.4521483999999</v>
      </c>
      <c r="F86">
        <v>1506.3900146000001</v>
      </c>
      <c r="G86">
        <v>1537.1300048999999</v>
      </c>
      <c r="H86">
        <v>1530.5899658000001</v>
      </c>
      <c r="I86">
        <v>1489.6500243999999</v>
      </c>
      <c r="J86">
        <v>1515.9399414</v>
      </c>
      <c r="L86" t="str">
        <f t="shared" si="10"/>
        <v>04MAR2022:13:00:00</v>
      </c>
      <c r="M86">
        <v>13</v>
      </c>
      <c r="N86">
        <f t="shared" si="11"/>
        <v>54.180908199999976</v>
      </c>
      <c r="O86" t="str">
        <f t="shared" si="12"/>
        <v/>
      </c>
      <c r="P86">
        <f t="shared" si="13"/>
        <v>54.180908199999976</v>
      </c>
      <c r="Q86" t="str">
        <f t="shared" si="14"/>
        <v/>
      </c>
      <c r="R86">
        <f t="shared" si="15"/>
        <v>1</v>
      </c>
      <c r="S86">
        <f t="shared" si="16"/>
        <v>3.6535919082164394</v>
      </c>
    </row>
    <row r="87" spans="1:19" x14ac:dyDescent="0.25">
      <c r="A87" t="s">
        <v>112</v>
      </c>
      <c r="B87">
        <v>1504.9589844</v>
      </c>
      <c r="C87">
        <v>1561.1700439000001</v>
      </c>
      <c r="D87">
        <v>1442.9938964999999</v>
      </c>
      <c r="E87">
        <v>1383.0258789</v>
      </c>
      <c r="F87">
        <v>1505.1099853999999</v>
      </c>
      <c r="G87">
        <v>1561.1700439000001</v>
      </c>
      <c r="H87">
        <v>1551.4399414</v>
      </c>
      <c r="I87">
        <v>1535.4300536999999</v>
      </c>
      <c r="J87">
        <v>1538.2874756000001</v>
      </c>
      <c r="L87" t="str">
        <f t="shared" si="10"/>
        <v>04MAR2022:14:00:00</v>
      </c>
      <c r="M87">
        <v>14</v>
      </c>
      <c r="N87">
        <f t="shared" si="11"/>
        <v>56.211059500000147</v>
      </c>
      <c r="O87" t="str">
        <f t="shared" si="12"/>
        <v/>
      </c>
      <c r="P87">
        <f t="shared" si="13"/>
        <v>56.211059500000147</v>
      </c>
      <c r="Q87" t="str">
        <f t="shared" si="14"/>
        <v/>
      </c>
      <c r="R87">
        <f t="shared" si="15"/>
        <v>1</v>
      </c>
      <c r="S87">
        <f t="shared" si="16"/>
        <v>3.7350559106705807</v>
      </c>
    </row>
    <row r="88" spans="1:19" x14ac:dyDescent="0.25">
      <c r="A88" t="s">
        <v>113</v>
      </c>
      <c r="B88">
        <v>1502.8486327999999</v>
      </c>
      <c r="C88">
        <v>1577.5799560999999</v>
      </c>
      <c r="D88">
        <v>1451.8576660000001</v>
      </c>
      <c r="E88">
        <v>1377.1309814000001</v>
      </c>
      <c r="F88">
        <v>1495.3399658000001</v>
      </c>
      <c r="G88">
        <v>1577.5799560999999</v>
      </c>
      <c r="H88">
        <v>1570.5400391000001</v>
      </c>
      <c r="I88">
        <v>1547.8199463000001</v>
      </c>
      <c r="J88">
        <v>1547.8199463000001</v>
      </c>
      <c r="L88" t="str">
        <f t="shared" si="10"/>
        <v>04MAR2022:15:00:00</v>
      </c>
      <c r="M88">
        <v>15</v>
      </c>
      <c r="N88">
        <f t="shared" si="11"/>
        <v>74.731323299999985</v>
      </c>
      <c r="O88" t="str">
        <f t="shared" si="12"/>
        <v/>
      </c>
      <c r="P88">
        <f t="shared" si="13"/>
        <v>74.731323299999985</v>
      </c>
      <c r="Q88" t="str">
        <f t="shared" si="14"/>
        <v/>
      </c>
      <c r="R88">
        <f t="shared" si="15"/>
        <v>1</v>
      </c>
      <c r="S88">
        <f t="shared" si="16"/>
        <v>4.9726447274178192</v>
      </c>
    </row>
    <row r="89" spans="1:19" x14ac:dyDescent="0.25">
      <c r="A89" t="s">
        <v>114</v>
      </c>
      <c r="B89">
        <v>1497.0717772999999</v>
      </c>
      <c r="C89">
        <v>1577.0999756000001</v>
      </c>
      <c r="D89">
        <v>1415.3795166</v>
      </c>
      <c r="E89">
        <v>1309.6314697</v>
      </c>
      <c r="F89">
        <v>1474.8000488</v>
      </c>
      <c r="G89">
        <v>1577.0999756000001</v>
      </c>
      <c r="H89">
        <v>1572.6899414</v>
      </c>
      <c r="I89">
        <v>1538.7700195</v>
      </c>
      <c r="J89">
        <v>1540.8399658000001</v>
      </c>
      <c r="L89" t="str">
        <f t="shared" si="10"/>
        <v>04MAR2022:16:00:00</v>
      </c>
      <c r="M89">
        <v>16</v>
      </c>
      <c r="N89">
        <f t="shared" si="11"/>
        <v>80.028198300000213</v>
      </c>
      <c r="O89" t="str">
        <f t="shared" si="12"/>
        <v/>
      </c>
      <c r="P89">
        <f t="shared" si="13"/>
        <v>80.028198300000213</v>
      </c>
      <c r="Q89" t="str">
        <f t="shared" si="14"/>
        <v/>
      </c>
      <c r="R89">
        <f t="shared" si="15"/>
        <v>1</v>
      </c>
      <c r="S89">
        <f t="shared" si="16"/>
        <v>5.345648719952008</v>
      </c>
    </row>
    <row r="90" spans="1:19" x14ac:dyDescent="0.25">
      <c r="A90" t="s">
        <v>115</v>
      </c>
      <c r="B90">
        <v>1470.401001</v>
      </c>
      <c r="C90">
        <v>1590.2099608999999</v>
      </c>
      <c r="D90">
        <v>1410.4144286999999</v>
      </c>
      <c r="E90">
        <v>1300.0032959</v>
      </c>
      <c r="F90">
        <v>1490.4899902</v>
      </c>
      <c r="G90">
        <v>1590.2099608999999</v>
      </c>
      <c r="H90">
        <v>1588.0400391000001</v>
      </c>
      <c r="I90">
        <v>1554.0300293</v>
      </c>
      <c r="J90">
        <v>1555.6926269999999</v>
      </c>
      <c r="L90" t="str">
        <f t="shared" si="10"/>
        <v>04MAR2022:17:00:00</v>
      </c>
      <c r="M90">
        <v>17</v>
      </c>
      <c r="N90">
        <f t="shared" si="11"/>
        <v>119.80895989999999</v>
      </c>
      <c r="O90" t="str">
        <f t="shared" si="12"/>
        <v/>
      </c>
      <c r="P90">
        <f t="shared" si="13"/>
        <v>119.80895989999999</v>
      </c>
      <c r="Q90" t="str">
        <f t="shared" si="14"/>
        <v/>
      </c>
      <c r="R90">
        <f t="shared" si="15"/>
        <v>1</v>
      </c>
      <c r="S90">
        <f t="shared" si="16"/>
        <v>8.1480466769622382</v>
      </c>
    </row>
    <row r="91" spans="1:19" x14ac:dyDescent="0.25">
      <c r="A91" t="s">
        <v>116</v>
      </c>
      <c r="B91">
        <v>1497.574707</v>
      </c>
      <c r="C91">
        <v>1597.5899658000001</v>
      </c>
      <c r="D91">
        <v>1448.1553954999999</v>
      </c>
      <c r="E91">
        <v>1311.619751</v>
      </c>
      <c r="F91">
        <v>1502.7099608999999</v>
      </c>
      <c r="G91">
        <v>1597.5899658000001</v>
      </c>
      <c r="H91">
        <v>1603.5100098</v>
      </c>
      <c r="I91">
        <v>1579.6300048999999</v>
      </c>
      <c r="J91">
        <v>1570.8598632999999</v>
      </c>
      <c r="L91" t="str">
        <f t="shared" si="10"/>
        <v>04MAR2022:18:00:00</v>
      </c>
      <c r="M91">
        <v>18</v>
      </c>
      <c r="N91">
        <f t="shared" si="11"/>
        <v>100.01525880000008</v>
      </c>
      <c r="O91" t="str">
        <f t="shared" si="12"/>
        <v/>
      </c>
      <c r="P91">
        <f t="shared" si="13"/>
        <v>100.01525880000008</v>
      </c>
      <c r="Q91" t="str">
        <f t="shared" si="14"/>
        <v/>
      </c>
      <c r="R91">
        <f t="shared" si="15"/>
        <v>1</v>
      </c>
      <c r="S91">
        <f t="shared" si="16"/>
        <v>6.6784821039315325</v>
      </c>
    </row>
    <row r="92" spans="1:19" x14ac:dyDescent="0.25">
      <c r="A92" t="s">
        <v>117</v>
      </c>
      <c r="B92">
        <v>1508.4437256000001</v>
      </c>
      <c r="C92">
        <v>1647.9699707</v>
      </c>
      <c r="D92">
        <v>1503.5588379000001</v>
      </c>
      <c r="E92">
        <v>1346.3876952999999</v>
      </c>
      <c r="F92">
        <v>1520.9699707</v>
      </c>
      <c r="G92">
        <v>1647.9699707</v>
      </c>
      <c r="H92">
        <v>1634.1600341999999</v>
      </c>
      <c r="I92">
        <v>1630.4499512</v>
      </c>
      <c r="J92">
        <v>1608.3874512</v>
      </c>
      <c r="L92" t="str">
        <f t="shared" si="10"/>
        <v>04MAR2022:19:00:00</v>
      </c>
      <c r="M92">
        <v>19</v>
      </c>
      <c r="N92">
        <f t="shared" si="11"/>
        <v>139.52624509999987</v>
      </c>
      <c r="O92" t="str">
        <f t="shared" si="12"/>
        <v/>
      </c>
      <c r="P92">
        <f t="shared" si="13"/>
        <v>139.52624509999987</v>
      </c>
      <c r="Q92" t="str">
        <f t="shared" si="14"/>
        <v/>
      </c>
      <c r="R92">
        <f t="shared" si="15"/>
        <v>1</v>
      </c>
      <c r="S92">
        <f t="shared" si="16"/>
        <v>9.2496818231983937</v>
      </c>
    </row>
    <row r="93" spans="1:19" x14ac:dyDescent="0.25">
      <c r="A93" t="s">
        <v>118</v>
      </c>
      <c r="B93">
        <v>1536.1027832</v>
      </c>
      <c r="C93">
        <v>1636.5400391000001</v>
      </c>
      <c r="D93">
        <v>1566.1505127</v>
      </c>
      <c r="E93">
        <v>1403.0296631000001</v>
      </c>
      <c r="F93">
        <v>1549.5</v>
      </c>
      <c r="G93">
        <v>1636.5400391000001</v>
      </c>
      <c r="H93">
        <v>1603.5300293</v>
      </c>
      <c r="I93">
        <v>1618.2700195</v>
      </c>
      <c r="J93">
        <v>1601.9600829999999</v>
      </c>
      <c r="L93" t="str">
        <f t="shared" si="10"/>
        <v>04MAR2022:20:00:00</v>
      </c>
      <c r="M93">
        <v>20</v>
      </c>
      <c r="N93">
        <f t="shared" si="11"/>
        <v>100.43725590000008</v>
      </c>
      <c r="O93" t="str">
        <f t="shared" si="12"/>
        <v/>
      </c>
      <c r="P93">
        <f t="shared" si="13"/>
        <v>100.43725590000008</v>
      </c>
      <c r="Q93" t="str">
        <f t="shared" si="14"/>
        <v/>
      </c>
      <c r="R93">
        <f t="shared" si="15"/>
        <v>1</v>
      </c>
      <c r="S93">
        <f t="shared" si="16"/>
        <v>6.5384463200287808</v>
      </c>
    </row>
    <row r="94" spans="1:19" x14ac:dyDescent="0.25">
      <c r="A94" t="s">
        <v>119</v>
      </c>
      <c r="B94">
        <v>1446.4757079999999</v>
      </c>
      <c r="C94">
        <v>1590.6800536999999</v>
      </c>
      <c r="D94">
        <v>1551.7266846</v>
      </c>
      <c r="E94">
        <v>1352.3054199000001</v>
      </c>
      <c r="F94">
        <v>1533.3800048999999</v>
      </c>
      <c r="G94">
        <v>1590.6800536999999</v>
      </c>
      <c r="H94">
        <v>1554.7299805</v>
      </c>
      <c r="I94">
        <v>1564.2199707</v>
      </c>
      <c r="J94">
        <v>1560.7524414</v>
      </c>
      <c r="L94" t="str">
        <f t="shared" si="10"/>
        <v>04MAR2022:21:00:00</v>
      </c>
      <c r="M94">
        <v>21</v>
      </c>
      <c r="N94">
        <f t="shared" si="11"/>
        <v>144.20434569999998</v>
      </c>
      <c r="O94" t="str">
        <f t="shared" si="12"/>
        <v/>
      </c>
      <c r="P94">
        <f t="shared" si="13"/>
        <v>144.20434569999998</v>
      </c>
      <c r="Q94" t="str">
        <f t="shared" si="14"/>
        <v/>
      </c>
      <c r="R94">
        <f t="shared" si="15"/>
        <v>1</v>
      </c>
      <c r="S94">
        <f t="shared" si="16"/>
        <v>9.9693582755971164</v>
      </c>
    </row>
    <row r="95" spans="1:19" x14ac:dyDescent="0.25">
      <c r="A95" t="s">
        <v>120</v>
      </c>
      <c r="B95">
        <v>1449.1027832</v>
      </c>
      <c r="C95">
        <v>1526.75</v>
      </c>
      <c r="D95">
        <v>1513.9349365</v>
      </c>
      <c r="E95">
        <v>1319.0433350000001</v>
      </c>
      <c r="F95">
        <v>1491.4699707</v>
      </c>
      <c r="G95">
        <v>1526.75</v>
      </c>
      <c r="H95">
        <v>1496.8000488</v>
      </c>
      <c r="I95">
        <v>1487.4499512</v>
      </c>
      <c r="J95">
        <v>1500.6174315999999</v>
      </c>
      <c r="L95" t="str">
        <f t="shared" si="10"/>
        <v>04MAR2022:22:00:00</v>
      </c>
      <c r="M95">
        <v>22</v>
      </c>
      <c r="N95">
        <f t="shared" si="11"/>
        <v>77.647216800000024</v>
      </c>
      <c r="O95" t="str">
        <f t="shared" si="12"/>
        <v/>
      </c>
      <c r="P95">
        <f t="shared" si="13"/>
        <v>77.647216800000024</v>
      </c>
      <c r="Q95" t="str">
        <f t="shared" si="14"/>
        <v/>
      </c>
      <c r="R95">
        <f t="shared" si="15"/>
        <v>1</v>
      </c>
      <c r="S95">
        <f t="shared" si="16"/>
        <v>5.3582960229042245</v>
      </c>
    </row>
    <row r="96" spans="1:19" x14ac:dyDescent="0.25">
      <c r="A96" t="s">
        <v>121</v>
      </c>
      <c r="B96">
        <v>1354.9857178</v>
      </c>
      <c r="C96">
        <v>1437.4899902</v>
      </c>
      <c r="D96">
        <v>1448.9238281</v>
      </c>
      <c r="E96">
        <v>1293.9414062999999</v>
      </c>
      <c r="F96">
        <v>1421.3900146000001</v>
      </c>
      <c r="G96">
        <v>1437.4899902</v>
      </c>
      <c r="H96">
        <v>1420.2600098</v>
      </c>
      <c r="I96">
        <v>1390.9699707</v>
      </c>
      <c r="J96">
        <v>1417.5273437999999</v>
      </c>
      <c r="L96" t="str">
        <f t="shared" si="10"/>
        <v>04MAR2022:23:00:00</v>
      </c>
      <c r="M96">
        <v>23</v>
      </c>
      <c r="N96">
        <f t="shared" si="11"/>
        <v>82.504272399999991</v>
      </c>
      <c r="O96" t="str">
        <f t="shared" si="12"/>
        <v/>
      </c>
      <c r="P96">
        <f t="shared" si="13"/>
        <v>82.504272399999991</v>
      </c>
      <c r="Q96" t="str">
        <f t="shared" si="14"/>
        <v/>
      </c>
      <c r="R96">
        <f t="shared" si="15"/>
        <v>1</v>
      </c>
      <c r="S96">
        <f t="shared" si="16"/>
        <v>6.0889403715602759</v>
      </c>
    </row>
    <row r="97" spans="1:19" x14ac:dyDescent="0.25">
      <c r="A97" t="s">
        <v>122</v>
      </c>
      <c r="B97">
        <v>1284.7158202999999</v>
      </c>
      <c r="C97">
        <v>1337.1400146000001</v>
      </c>
      <c r="D97">
        <v>1399.8831786999999</v>
      </c>
      <c r="E97">
        <v>1284.7344971</v>
      </c>
      <c r="F97">
        <v>1325.1300048999999</v>
      </c>
      <c r="G97">
        <v>1337.1400146000001</v>
      </c>
      <c r="H97">
        <v>1335.2800293</v>
      </c>
      <c r="I97">
        <v>1288.6099853999999</v>
      </c>
      <c r="J97">
        <v>1321.5400391000001</v>
      </c>
      <c r="L97" t="str">
        <f t="shared" si="10"/>
        <v>05MAR2022:00:00:00</v>
      </c>
      <c r="M97">
        <v>24</v>
      </c>
      <c r="N97">
        <f t="shared" si="11"/>
        <v>52.424194300000181</v>
      </c>
      <c r="O97" t="str">
        <f t="shared" si="12"/>
        <v/>
      </c>
      <c r="P97">
        <f t="shared" si="13"/>
        <v>52.424194300000181</v>
      </c>
      <c r="Q97" t="str">
        <f t="shared" si="14"/>
        <v/>
      </c>
      <c r="R97">
        <f t="shared" si="15"/>
        <v>1</v>
      </c>
      <c r="S97">
        <f t="shared" si="16"/>
        <v>4.0806062688446048</v>
      </c>
    </row>
    <row r="98" spans="1:19" x14ac:dyDescent="0.25">
      <c r="A98" t="s">
        <v>123</v>
      </c>
      <c r="B98">
        <v>1213.5220947</v>
      </c>
      <c r="C98">
        <v>1250.7199707</v>
      </c>
      <c r="D98">
        <v>1359.1854248</v>
      </c>
      <c r="E98">
        <v>1226.5159911999999</v>
      </c>
      <c r="F98">
        <v>1268.5500488</v>
      </c>
      <c r="G98">
        <v>1250.7199707</v>
      </c>
      <c r="H98">
        <v>1247.9000243999999</v>
      </c>
      <c r="I98">
        <v>1225.8399658000001</v>
      </c>
      <c r="J98">
        <v>1248.2524414</v>
      </c>
      <c r="L98" t="str">
        <f t="shared" si="10"/>
        <v>05MAR2022:01:00:00</v>
      </c>
      <c r="M98">
        <v>1</v>
      </c>
      <c r="N98">
        <f t="shared" si="11"/>
        <v>37.197875999999951</v>
      </c>
      <c r="O98" t="str">
        <f t="shared" si="12"/>
        <v/>
      </c>
      <c r="P98">
        <f t="shared" si="13"/>
        <v>37.197875999999951</v>
      </c>
      <c r="Q98" t="str">
        <f t="shared" si="14"/>
        <v/>
      </c>
      <c r="R98">
        <f t="shared" si="15"/>
        <v>1</v>
      </c>
      <c r="S98">
        <f t="shared" si="16"/>
        <v>3.0652821372152932</v>
      </c>
    </row>
    <row r="99" spans="1:19" x14ac:dyDescent="0.25">
      <c r="A99" t="s">
        <v>124</v>
      </c>
      <c r="B99">
        <v>1172.8800048999999</v>
      </c>
      <c r="C99">
        <v>1184.4200439000001</v>
      </c>
      <c r="D99">
        <v>1336.4361572</v>
      </c>
      <c r="E99">
        <v>1188.9647216999999</v>
      </c>
      <c r="F99">
        <v>1201.2199707</v>
      </c>
      <c r="G99">
        <v>1184.4200439000001</v>
      </c>
      <c r="H99">
        <v>1181.1500243999999</v>
      </c>
      <c r="I99">
        <v>1166.0600586</v>
      </c>
      <c r="J99">
        <v>1183.2125243999999</v>
      </c>
      <c r="L99" t="str">
        <f t="shared" si="10"/>
        <v>05MAR2022:02:00:00</v>
      </c>
      <c r="M99">
        <v>2</v>
      </c>
      <c r="N99">
        <f t="shared" si="11"/>
        <v>11.540039000000206</v>
      </c>
      <c r="O99" t="str">
        <f t="shared" si="12"/>
        <v/>
      </c>
      <c r="P99">
        <f t="shared" si="13"/>
        <v>11.540039000000206</v>
      </c>
      <c r="Q99" t="str">
        <f t="shared" si="14"/>
        <v/>
      </c>
      <c r="R99">
        <f t="shared" si="15"/>
        <v>1</v>
      </c>
      <c r="S99">
        <f t="shared" si="16"/>
        <v>0.98390619260186918</v>
      </c>
    </row>
    <row r="100" spans="1:19" x14ac:dyDescent="0.25">
      <c r="A100" t="s">
        <v>125</v>
      </c>
      <c r="B100">
        <v>1146.234375</v>
      </c>
      <c r="C100">
        <v>1139.9000243999999</v>
      </c>
      <c r="D100">
        <v>1310.8194579999999</v>
      </c>
      <c r="E100">
        <v>1172.6810303</v>
      </c>
      <c r="F100">
        <v>1156.1899414</v>
      </c>
      <c r="G100">
        <v>1139.9000243999999</v>
      </c>
      <c r="H100">
        <v>1141.9200439000001</v>
      </c>
      <c r="I100">
        <v>1118.2700195</v>
      </c>
      <c r="J100">
        <v>1139.0699463000001</v>
      </c>
      <c r="L100" t="str">
        <f t="shared" si="10"/>
        <v>05MAR2022:03:00:00</v>
      </c>
      <c r="M100">
        <v>3</v>
      </c>
      <c r="N100">
        <f t="shared" si="11"/>
        <v>-6.3343506000001071</v>
      </c>
      <c r="O100">
        <f t="shared" si="12"/>
        <v>-6.3343506000001071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0.5526226344415911</v>
      </c>
    </row>
    <row r="101" spans="1:19" x14ac:dyDescent="0.25">
      <c r="A101" t="s">
        <v>126</v>
      </c>
      <c r="B101">
        <v>1121.4571533000001</v>
      </c>
      <c r="C101">
        <v>1113.2900391000001</v>
      </c>
      <c r="D101">
        <v>1305.8488769999999</v>
      </c>
      <c r="E101">
        <v>1170.3553466999999</v>
      </c>
      <c r="F101">
        <v>1126.1400146000001</v>
      </c>
      <c r="G101">
        <v>1113.2900391000001</v>
      </c>
      <c r="H101">
        <v>1115.5200195</v>
      </c>
      <c r="I101">
        <v>1107.5100098</v>
      </c>
      <c r="J101">
        <v>1115.6149902</v>
      </c>
      <c r="L101" t="str">
        <f t="shared" si="10"/>
        <v>05MAR2022:04:00:00</v>
      </c>
      <c r="M101">
        <v>4</v>
      </c>
      <c r="N101">
        <f t="shared" si="11"/>
        <v>-8.1671142000000145</v>
      </c>
      <c r="O101">
        <f t="shared" si="12"/>
        <v>-8.1671142000000145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0.72825913820848731</v>
      </c>
    </row>
    <row r="102" spans="1:19" x14ac:dyDescent="0.25">
      <c r="A102" t="s">
        <v>127</v>
      </c>
      <c r="B102">
        <v>1131.4975586</v>
      </c>
      <c r="C102">
        <v>1110.2299805</v>
      </c>
      <c r="D102">
        <v>1335.5798339999999</v>
      </c>
      <c r="E102">
        <v>1180.8076172000001</v>
      </c>
      <c r="F102">
        <v>1127.2800293</v>
      </c>
      <c r="G102">
        <v>1110.2299805</v>
      </c>
      <c r="H102">
        <v>1109.8900146000001</v>
      </c>
      <c r="I102">
        <v>1108.1500243999999</v>
      </c>
      <c r="J102">
        <v>1113.8874512</v>
      </c>
      <c r="L102" t="str">
        <f t="shared" si="10"/>
        <v>05MAR2022:05:00:00</v>
      </c>
      <c r="M102">
        <v>5</v>
      </c>
      <c r="N102">
        <f t="shared" si="11"/>
        <v>-21.267578100000037</v>
      </c>
      <c r="O102">
        <f t="shared" si="12"/>
        <v>-21.267578100000037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1.8795955800659767</v>
      </c>
    </row>
    <row r="103" spans="1:19" x14ac:dyDescent="0.25">
      <c r="A103" t="s">
        <v>128</v>
      </c>
      <c r="B103">
        <v>1168.9082031</v>
      </c>
      <c r="C103">
        <v>1153.1899414</v>
      </c>
      <c r="D103">
        <v>1372.0764160000001</v>
      </c>
      <c r="E103">
        <v>1234.980957</v>
      </c>
      <c r="F103">
        <v>1173.9599608999999</v>
      </c>
      <c r="G103">
        <v>1153.1899414</v>
      </c>
      <c r="H103">
        <v>1148.0799560999999</v>
      </c>
      <c r="I103">
        <v>1168.4300536999999</v>
      </c>
      <c r="J103">
        <v>1160.9150391000001</v>
      </c>
      <c r="L103" t="str">
        <f t="shared" si="10"/>
        <v>05MAR2022:06:00:00</v>
      </c>
      <c r="M103">
        <v>6</v>
      </c>
      <c r="N103">
        <f t="shared" si="11"/>
        <v>-15.718261700000085</v>
      </c>
      <c r="O103">
        <f t="shared" si="12"/>
        <v>-15.718261700000085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1.3446959871027091</v>
      </c>
    </row>
    <row r="104" spans="1:19" x14ac:dyDescent="0.25">
      <c r="A104" t="s">
        <v>129</v>
      </c>
      <c r="B104">
        <v>1207.0480957</v>
      </c>
      <c r="C104">
        <v>1223.2299805</v>
      </c>
      <c r="D104">
        <v>1440.7510986</v>
      </c>
      <c r="E104">
        <v>1338.1968993999999</v>
      </c>
      <c r="F104">
        <v>1249.9000243999999</v>
      </c>
      <c r="G104">
        <v>1223.2299805</v>
      </c>
      <c r="H104">
        <v>1212.7099608999999</v>
      </c>
      <c r="I104">
        <v>1253.8100586</v>
      </c>
      <c r="J104">
        <v>1234.9124756000001</v>
      </c>
      <c r="L104" t="str">
        <f t="shared" si="10"/>
        <v>05MAR2022:07:00:00</v>
      </c>
      <c r="M104">
        <v>7</v>
      </c>
      <c r="N104">
        <f t="shared" si="11"/>
        <v>16.181884800000034</v>
      </c>
      <c r="O104" t="str">
        <f t="shared" si="12"/>
        <v/>
      </c>
      <c r="P104">
        <f t="shared" si="13"/>
        <v>16.181884800000034</v>
      </c>
      <c r="Q104" t="str">
        <f t="shared" si="14"/>
        <v/>
      </c>
      <c r="R104">
        <f t="shared" si="15"/>
        <v>1</v>
      </c>
      <c r="S104">
        <f t="shared" si="16"/>
        <v>1.3406164060609134</v>
      </c>
    </row>
    <row r="105" spans="1:19" x14ac:dyDescent="0.25">
      <c r="A105" t="s">
        <v>130</v>
      </c>
      <c r="B105">
        <v>1267.3597411999999</v>
      </c>
      <c r="C105">
        <v>1262.0799560999999</v>
      </c>
      <c r="D105">
        <v>1460.2219238</v>
      </c>
      <c r="E105">
        <v>1365.8395995999999</v>
      </c>
      <c r="F105">
        <v>1287.4799805</v>
      </c>
      <c r="G105">
        <v>1262.0799560999999</v>
      </c>
      <c r="H105">
        <v>1247.4300536999999</v>
      </c>
      <c r="I105">
        <v>1258.2700195</v>
      </c>
      <c r="J105">
        <v>1263.8150635</v>
      </c>
      <c r="L105" t="str">
        <f t="shared" si="10"/>
        <v>05MAR2022:08:00:00</v>
      </c>
      <c r="M105">
        <v>8</v>
      </c>
      <c r="N105">
        <f t="shared" si="11"/>
        <v>-5.2797851000000264</v>
      </c>
      <c r="O105">
        <f t="shared" si="12"/>
        <v>-5.2797851000000264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0.41659719244362775</v>
      </c>
    </row>
    <row r="106" spans="1:19" x14ac:dyDescent="0.25">
      <c r="A106" t="s">
        <v>131</v>
      </c>
      <c r="B106">
        <v>1343.2687988</v>
      </c>
      <c r="C106">
        <v>1337.2600098</v>
      </c>
      <c r="D106">
        <v>1464.5230713000001</v>
      </c>
      <c r="E106">
        <v>1393.4360352000001</v>
      </c>
      <c r="F106">
        <v>1359.4899902</v>
      </c>
      <c r="G106">
        <v>1337.2600098</v>
      </c>
      <c r="H106">
        <v>1320.8199463000001</v>
      </c>
      <c r="I106">
        <v>1330.9100341999999</v>
      </c>
      <c r="J106">
        <v>1337.1199951000001</v>
      </c>
      <c r="L106" t="str">
        <f t="shared" si="10"/>
        <v>05MAR2022:09:00:00</v>
      </c>
      <c r="M106">
        <v>9</v>
      </c>
      <c r="N106">
        <f t="shared" si="11"/>
        <v>-6.0087889999999788</v>
      </c>
      <c r="O106">
        <f t="shared" si="12"/>
        <v>-6.0087889999999788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0.44732588186131389</v>
      </c>
    </row>
    <row r="107" spans="1:19" x14ac:dyDescent="0.25">
      <c r="A107" t="s">
        <v>132</v>
      </c>
      <c r="B107">
        <v>1390.9489745999999</v>
      </c>
      <c r="C107">
        <v>1395.9399414</v>
      </c>
      <c r="D107">
        <v>1439.2858887</v>
      </c>
      <c r="E107">
        <v>1398.1251221</v>
      </c>
      <c r="F107">
        <v>1410.7600098</v>
      </c>
      <c r="G107">
        <v>1395.9399414</v>
      </c>
      <c r="H107">
        <v>1385.1199951000001</v>
      </c>
      <c r="I107">
        <v>1375.5999756000001</v>
      </c>
      <c r="J107">
        <v>1391.8549805</v>
      </c>
      <c r="L107" t="str">
        <f t="shared" si="10"/>
        <v>05MAR2022:10:00:00</v>
      </c>
      <c r="M107">
        <v>10</v>
      </c>
      <c r="N107">
        <f t="shared" si="11"/>
        <v>4.9909668000000238</v>
      </c>
      <c r="O107" t="str">
        <f t="shared" si="12"/>
        <v/>
      </c>
      <c r="P107">
        <f t="shared" si="13"/>
        <v>4.9909668000000238</v>
      </c>
      <c r="Q107" t="str">
        <f t="shared" si="14"/>
        <v/>
      </c>
      <c r="R107">
        <f t="shared" si="15"/>
        <v>1</v>
      </c>
      <c r="S107">
        <f t="shared" si="16"/>
        <v>0.35881738950454983</v>
      </c>
    </row>
    <row r="108" spans="1:19" x14ac:dyDescent="0.25">
      <c r="A108" t="s">
        <v>133</v>
      </c>
      <c r="B108">
        <v>1400.1074219</v>
      </c>
      <c r="C108">
        <v>1430.4300536999999</v>
      </c>
      <c r="D108">
        <v>1433.1282959</v>
      </c>
      <c r="E108">
        <v>1386.4277344</v>
      </c>
      <c r="F108">
        <v>1433.7199707</v>
      </c>
      <c r="G108">
        <v>1430.4300536999999</v>
      </c>
      <c r="H108">
        <v>1427.7700195</v>
      </c>
      <c r="I108">
        <v>1396.7700195</v>
      </c>
      <c r="J108">
        <v>1422.1724853999999</v>
      </c>
      <c r="L108" t="str">
        <f t="shared" si="10"/>
        <v>05MAR2022:11:00:00</v>
      </c>
      <c r="M108">
        <v>11</v>
      </c>
      <c r="N108">
        <f t="shared" si="11"/>
        <v>30.322631799999954</v>
      </c>
      <c r="O108" t="str">
        <f t="shared" si="12"/>
        <v/>
      </c>
      <c r="P108">
        <f t="shared" si="13"/>
        <v>30.322631799999954</v>
      </c>
      <c r="Q108" t="str">
        <f t="shared" si="14"/>
        <v/>
      </c>
      <c r="R108">
        <f t="shared" si="15"/>
        <v>1</v>
      </c>
      <c r="S108">
        <f t="shared" si="16"/>
        <v>2.1657360946527207</v>
      </c>
    </row>
    <row r="109" spans="1:19" x14ac:dyDescent="0.25">
      <c r="A109" t="s">
        <v>134</v>
      </c>
      <c r="B109">
        <v>1456.8634033000001</v>
      </c>
      <c r="C109">
        <v>1454.1600341999999</v>
      </c>
      <c r="D109">
        <v>1434.5988769999999</v>
      </c>
      <c r="E109">
        <v>1362.1147461</v>
      </c>
      <c r="F109">
        <v>1444.2800293</v>
      </c>
      <c r="G109">
        <v>1454.1600341999999</v>
      </c>
      <c r="H109">
        <v>1464.4200439000001</v>
      </c>
      <c r="I109">
        <v>1412.5200195</v>
      </c>
      <c r="J109">
        <v>1443.8449707</v>
      </c>
      <c r="L109" t="str">
        <f t="shared" si="10"/>
        <v>05MAR2022:12:00:00</v>
      </c>
      <c r="M109">
        <v>12</v>
      </c>
      <c r="N109">
        <f t="shared" si="11"/>
        <v>-2.7033691000001454</v>
      </c>
      <c r="O109">
        <f t="shared" si="12"/>
        <v>-2.7033691000001454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0.1855609176451708</v>
      </c>
    </row>
    <row r="110" spans="1:19" x14ac:dyDescent="0.25">
      <c r="A110" t="s">
        <v>135</v>
      </c>
      <c r="B110">
        <v>1487.9156493999999</v>
      </c>
      <c r="C110">
        <v>1469.3900146000001</v>
      </c>
      <c r="D110">
        <v>1410.6414795000001</v>
      </c>
      <c r="E110">
        <v>1318.9519043</v>
      </c>
      <c r="F110">
        <v>1453.0999756000001</v>
      </c>
      <c r="G110">
        <v>1469.3900146000001</v>
      </c>
      <c r="H110">
        <v>1488.6700439000001</v>
      </c>
      <c r="I110">
        <v>1421.1099853999999</v>
      </c>
      <c r="J110">
        <v>1458.0675048999999</v>
      </c>
      <c r="L110" t="str">
        <f t="shared" si="10"/>
        <v>05MAR2022:13:00:00</v>
      </c>
      <c r="M110">
        <v>13</v>
      </c>
      <c r="N110">
        <f t="shared" si="11"/>
        <v>-18.525634799999807</v>
      </c>
      <c r="O110">
        <f t="shared" si="12"/>
        <v>-18.525634799999807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1.2450729184460319</v>
      </c>
    </row>
    <row r="111" spans="1:19" x14ac:dyDescent="0.25">
      <c r="A111" t="s">
        <v>136</v>
      </c>
      <c r="B111">
        <v>1493.1447754000001</v>
      </c>
      <c r="C111">
        <v>1495.2600098</v>
      </c>
      <c r="D111">
        <v>1412.5786132999999</v>
      </c>
      <c r="E111">
        <v>1352.8500977000001</v>
      </c>
      <c r="F111">
        <v>1464.6199951000001</v>
      </c>
      <c r="G111">
        <v>1495.2600098</v>
      </c>
      <c r="H111">
        <v>1511.7600098</v>
      </c>
      <c r="I111">
        <v>1426.8900146000001</v>
      </c>
      <c r="J111">
        <v>1474.6324463000001</v>
      </c>
      <c r="L111" t="str">
        <f t="shared" si="10"/>
        <v>05MAR2022:14:00:00</v>
      </c>
      <c r="M111">
        <v>14</v>
      </c>
      <c r="N111">
        <f t="shared" si="11"/>
        <v>2.115234399999963</v>
      </c>
      <c r="O111" t="str">
        <f t="shared" si="12"/>
        <v/>
      </c>
      <c r="P111">
        <f t="shared" si="13"/>
        <v>2.115234399999963</v>
      </c>
      <c r="Q111" t="str">
        <f t="shared" si="14"/>
        <v/>
      </c>
      <c r="R111">
        <f t="shared" si="15"/>
        <v>1</v>
      </c>
      <c r="S111">
        <f t="shared" si="16"/>
        <v>0.14166304800773996</v>
      </c>
    </row>
    <row r="112" spans="1:19" x14ac:dyDescent="0.25">
      <c r="A112" t="s">
        <v>137</v>
      </c>
      <c r="B112">
        <v>1479.0223389</v>
      </c>
      <c r="C112">
        <v>1505.7800293</v>
      </c>
      <c r="D112">
        <v>1410.6724853999999</v>
      </c>
      <c r="E112">
        <v>1367.3768310999999</v>
      </c>
      <c r="F112">
        <v>1472.7099608999999</v>
      </c>
      <c r="G112">
        <v>1505.7800293</v>
      </c>
      <c r="H112">
        <v>1512.8000488</v>
      </c>
      <c r="I112">
        <v>1433.0100098</v>
      </c>
      <c r="J112">
        <v>1481.0749512</v>
      </c>
      <c r="L112" t="str">
        <f t="shared" si="10"/>
        <v>05MAR2022:15:00:00</v>
      </c>
      <c r="M112">
        <v>15</v>
      </c>
      <c r="N112">
        <f t="shared" si="11"/>
        <v>26.757690400000001</v>
      </c>
      <c r="O112" t="str">
        <f t="shared" si="12"/>
        <v/>
      </c>
      <c r="P112">
        <f t="shared" si="13"/>
        <v>26.757690400000001</v>
      </c>
      <c r="Q112" t="str">
        <f t="shared" si="14"/>
        <v/>
      </c>
      <c r="R112">
        <f t="shared" si="15"/>
        <v>1</v>
      </c>
      <c r="S112">
        <f t="shared" si="16"/>
        <v>1.8091471437747599</v>
      </c>
    </row>
    <row r="113" spans="1:19" x14ac:dyDescent="0.25">
      <c r="A113" t="s">
        <v>138</v>
      </c>
      <c r="B113">
        <v>1487.2895507999999</v>
      </c>
      <c r="C113">
        <v>1509.7600098</v>
      </c>
      <c r="D113">
        <v>1427.0041504000001</v>
      </c>
      <c r="E113">
        <v>1359.659668</v>
      </c>
      <c r="F113">
        <v>1476.6700439000001</v>
      </c>
      <c r="G113">
        <v>1509.7600098</v>
      </c>
      <c r="H113">
        <v>1509.5100098</v>
      </c>
      <c r="I113">
        <v>1435.5899658000001</v>
      </c>
      <c r="J113">
        <v>1482.8825684000001</v>
      </c>
      <c r="L113" t="str">
        <f t="shared" si="10"/>
        <v>05MAR2022:16:00:00</v>
      </c>
      <c r="M113">
        <v>16</v>
      </c>
      <c r="N113">
        <f t="shared" si="11"/>
        <v>22.470459000000119</v>
      </c>
      <c r="O113" t="str">
        <f t="shared" si="12"/>
        <v/>
      </c>
      <c r="P113">
        <f t="shared" si="13"/>
        <v>22.470459000000119</v>
      </c>
      <c r="Q113" t="str">
        <f t="shared" si="14"/>
        <v/>
      </c>
      <c r="R113">
        <f t="shared" si="15"/>
        <v>1</v>
      </c>
      <c r="S113">
        <f t="shared" si="16"/>
        <v>1.5108328427314948</v>
      </c>
    </row>
    <row r="114" spans="1:19" x14ac:dyDescent="0.25">
      <c r="A114" t="s">
        <v>139</v>
      </c>
      <c r="B114">
        <v>1489.1254882999999</v>
      </c>
      <c r="C114">
        <v>1522.1199951000001</v>
      </c>
      <c r="D114">
        <v>1419.7125243999999</v>
      </c>
      <c r="E114">
        <v>1351.1134033000001</v>
      </c>
      <c r="F114">
        <v>1488.6199951000001</v>
      </c>
      <c r="G114">
        <v>1522.1199951000001</v>
      </c>
      <c r="H114">
        <v>1512.0200195</v>
      </c>
      <c r="I114">
        <v>1436.5100098</v>
      </c>
      <c r="J114">
        <v>1489.8173827999999</v>
      </c>
      <c r="L114" t="str">
        <f t="shared" si="10"/>
        <v>05MAR2022:17:00:00</v>
      </c>
      <c r="M114">
        <v>17</v>
      </c>
      <c r="N114">
        <f t="shared" si="11"/>
        <v>32.994506800000181</v>
      </c>
      <c r="O114" t="str">
        <f t="shared" si="12"/>
        <v/>
      </c>
      <c r="P114">
        <f t="shared" si="13"/>
        <v>32.994506800000181</v>
      </c>
      <c r="Q114" t="str">
        <f t="shared" si="14"/>
        <v/>
      </c>
      <c r="R114">
        <f t="shared" si="15"/>
        <v>1</v>
      </c>
      <c r="S114">
        <f t="shared" si="16"/>
        <v>2.2156968676741293</v>
      </c>
    </row>
    <row r="115" spans="1:19" x14ac:dyDescent="0.25">
      <c r="A115" t="s">
        <v>140</v>
      </c>
      <c r="B115">
        <v>1492.2894286999999</v>
      </c>
      <c r="C115">
        <v>1525.4799805</v>
      </c>
      <c r="D115">
        <v>1460.2646483999999</v>
      </c>
      <c r="E115">
        <v>1358.6026611</v>
      </c>
      <c r="F115">
        <v>1505.0799560999999</v>
      </c>
      <c r="G115">
        <v>1525.4799805</v>
      </c>
      <c r="H115">
        <v>1522.3699951000001</v>
      </c>
      <c r="I115">
        <v>1447.5100098</v>
      </c>
      <c r="J115">
        <v>1500.1101074000001</v>
      </c>
      <c r="L115" t="str">
        <f t="shared" si="10"/>
        <v>05MAR2022:18:00:00</v>
      </c>
      <c r="M115">
        <v>18</v>
      </c>
      <c r="N115">
        <f t="shared" si="11"/>
        <v>33.190551800000094</v>
      </c>
      <c r="O115" t="str">
        <f t="shared" si="12"/>
        <v/>
      </c>
      <c r="P115">
        <f t="shared" si="13"/>
        <v>33.190551800000094</v>
      </c>
      <c r="Q115" t="str">
        <f t="shared" si="14"/>
        <v/>
      </c>
      <c r="R115">
        <f t="shared" si="15"/>
        <v>1</v>
      </c>
      <c r="S115">
        <f t="shared" si="16"/>
        <v>2.2241363613299781</v>
      </c>
    </row>
    <row r="116" spans="1:19" x14ac:dyDescent="0.25">
      <c r="A116" t="s">
        <v>141</v>
      </c>
      <c r="B116">
        <v>1499.6110839999999</v>
      </c>
      <c r="C116">
        <v>1564.9399414</v>
      </c>
      <c r="D116">
        <v>1523.0802002</v>
      </c>
      <c r="E116">
        <v>1385.6109618999999</v>
      </c>
      <c r="F116">
        <v>1553.6300048999999</v>
      </c>
      <c r="G116">
        <v>1564.9399414</v>
      </c>
      <c r="H116">
        <v>1552.7600098</v>
      </c>
      <c r="I116">
        <v>1489.8299560999999</v>
      </c>
      <c r="J116">
        <v>1540.2900391000001</v>
      </c>
      <c r="L116" t="str">
        <f t="shared" si="10"/>
        <v>05MAR2022:19:00:00</v>
      </c>
      <c r="M116">
        <v>19</v>
      </c>
      <c r="N116">
        <f t="shared" si="11"/>
        <v>65.328857400000061</v>
      </c>
      <c r="O116" t="str">
        <f t="shared" si="12"/>
        <v/>
      </c>
      <c r="P116">
        <f t="shared" si="13"/>
        <v>65.328857400000061</v>
      </c>
      <c r="Q116" t="str">
        <f t="shared" si="14"/>
        <v/>
      </c>
      <c r="R116">
        <f t="shared" si="15"/>
        <v>1</v>
      </c>
      <c r="S116">
        <f t="shared" si="16"/>
        <v>4.3563866723193723</v>
      </c>
    </row>
    <row r="117" spans="1:19" x14ac:dyDescent="0.25">
      <c r="A117" t="s">
        <v>142</v>
      </c>
      <c r="B117">
        <v>1500.9116211</v>
      </c>
      <c r="C117">
        <v>1551.75</v>
      </c>
      <c r="D117">
        <v>1539.6921387</v>
      </c>
      <c r="E117">
        <v>1371.7370605000001</v>
      </c>
      <c r="F117">
        <v>1550.0400391000001</v>
      </c>
      <c r="G117">
        <v>1551.75</v>
      </c>
      <c r="H117">
        <v>1530.7399902</v>
      </c>
      <c r="I117">
        <v>1475.75</v>
      </c>
      <c r="J117">
        <v>1527.0700684000001</v>
      </c>
      <c r="L117" t="str">
        <f t="shared" si="10"/>
        <v>05MAR2022:20:00:00</v>
      </c>
      <c r="M117">
        <v>20</v>
      </c>
      <c r="N117">
        <f t="shared" si="11"/>
        <v>50.838378899999952</v>
      </c>
      <c r="O117" t="str">
        <f t="shared" si="12"/>
        <v/>
      </c>
      <c r="P117">
        <f t="shared" si="13"/>
        <v>50.838378899999952</v>
      </c>
      <c r="Q117" t="str">
        <f t="shared" si="14"/>
        <v/>
      </c>
      <c r="R117">
        <f t="shared" si="15"/>
        <v>1</v>
      </c>
      <c r="S117">
        <f t="shared" si="16"/>
        <v>3.3871667182336238</v>
      </c>
    </row>
    <row r="118" spans="1:19" x14ac:dyDescent="0.25">
      <c r="A118" t="s">
        <v>143</v>
      </c>
      <c r="B118">
        <v>1417.6292725000001</v>
      </c>
      <c r="C118">
        <v>1515.0300293</v>
      </c>
      <c r="D118">
        <v>1540.3062743999999</v>
      </c>
      <c r="E118">
        <v>1366.442749</v>
      </c>
      <c r="F118">
        <v>1515.4599608999999</v>
      </c>
      <c r="G118">
        <v>1515.0300293</v>
      </c>
      <c r="H118">
        <v>1492.5600586</v>
      </c>
      <c r="I118">
        <v>1438.6199951000001</v>
      </c>
      <c r="J118">
        <v>1490.4174805</v>
      </c>
      <c r="L118" t="str">
        <f t="shared" si="10"/>
        <v>05MAR2022:21:00:00</v>
      </c>
      <c r="M118">
        <v>21</v>
      </c>
      <c r="N118">
        <f t="shared" si="11"/>
        <v>97.400756799999954</v>
      </c>
      <c r="O118" t="str">
        <f t="shared" si="12"/>
        <v/>
      </c>
      <c r="P118">
        <f t="shared" si="13"/>
        <v>97.400756799999954</v>
      </c>
      <c r="Q118" t="str">
        <f t="shared" si="14"/>
        <v/>
      </c>
      <c r="R118">
        <f t="shared" si="15"/>
        <v>1</v>
      </c>
      <c r="S118">
        <f t="shared" si="16"/>
        <v>6.8706790053956048</v>
      </c>
    </row>
    <row r="119" spans="1:19" x14ac:dyDescent="0.25">
      <c r="A119" t="s">
        <v>144</v>
      </c>
      <c r="B119">
        <v>1365.6386719</v>
      </c>
      <c r="C119">
        <v>1456.7700195</v>
      </c>
      <c r="D119">
        <v>1498.177124</v>
      </c>
      <c r="E119">
        <v>1326.5131836</v>
      </c>
      <c r="F119">
        <v>1457.6600341999999</v>
      </c>
      <c r="G119">
        <v>1456.7700195</v>
      </c>
      <c r="H119">
        <v>1438.7700195</v>
      </c>
      <c r="I119">
        <v>1378.5799560999999</v>
      </c>
      <c r="J119">
        <v>1432.9450684000001</v>
      </c>
      <c r="L119" t="str">
        <f t="shared" si="10"/>
        <v>05MAR2022:22:00:00</v>
      </c>
      <c r="M119">
        <v>22</v>
      </c>
      <c r="N119">
        <f t="shared" si="11"/>
        <v>91.131347600000026</v>
      </c>
      <c r="O119" t="str">
        <f t="shared" si="12"/>
        <v/>
      </c>
      <c r="P119">
        <f t="shared" si="13"/>
        <v>91.131347600000026</v>
      </c>
      <c r="Q119" t="str">
        <f t="shared" si="14"/>
        <v/>
      </c>
      <c r="R119">
        <f t="shared" si="15"/>
        <v>1</v>
      </c>
      <c r="S119">
        <f t="shared" si="16"/>
        <v>6.6731668833901621</v>
      </c>
    </row>
    <row r="120" spans="1:19" x14ac:dyDescent="0.25">
      <c r="A120" t="s">
        <v>145</v>
      </c>
      <c r="B120">
        <v>1299.6535644999999</v>
      </c>
      <c r="C120">
        <v>1379.8599853999999</v>
      </c>
      <c r="D120">
        <v>1454.1691894999999</v>
      </c>
      <c r="E120">
        <v>1289.2770995999999</v>
      </c>
      <c r="F120">
        <v>1379.4499512</v>
      </c>
      <c r="G120">
        <v>1379.8599853999999</v>
      </c>
      <c r="H120">
        <v>1372.1700439000001</v>
      </c>
      <c r="I120">
        <v>1302.4599608999999</v>
      </c>
      <c r="J120">
        <v>1358.4849853999999</v>
      </c>
      <c r="L120" t="str">
        <f t="shared" si="10"/>
        <v>05MAR2022:23:00:00</v>
      </c>
      <c r="M120">
        <v>23</v>
      </c>
      <c r="N120">
        <f t="shared" si="11"/>
        <v>80.206420900000012</v>
      </c>
      <c r="O120" t="str">
        <f t="shared" si="12"/>
        <v/>
      </c>
      <c r="P120">
        <f t="shared" si="13"/>
        <v>80.206420900000012</v>
      </c>
      <c r="Q120" t="str">
        <f t="shared" si="14"/>
        <v/>
      </c>
      <c r="R120">
        <f t="shared" si="15"/>
        <v>1</v>
      </c>
      <c r="S120">
        <f t="shared" si="16"/>
        <v>6.17136928569552</v>
      </c>
    </row>
    <row r="121" spans="1:19" x14ac:dyDescent="0.25">
      <c r="A121" t="s">
        <v>146</v>
      </c>
      <c r="B121">
        <v>1231.9154053</v>
      </c>
      <c r="C121">
        <v>1295.5699463000001</v>
      </c>
      <c r="D121">
        <v>1380.7890625</v>
      </c>
      <c r="E121">
        <v>1249.7131348</v>
      </c>
      <c r="F121">
        <v>1296.6400146000001</v>
      </c>
      <c r="G121">
        <v>1295.5699463000001</v>
      </c>
      <c r="H121">
        <v>1296.5200195</v>
      </c>
      <c r="I121">
        <v>1228.9799805</v>
      </c>
      <c r="J121">
        <v>1279.4274902</v>
      </c>
      <c r="L121" t="str">
        <f t="shared" si="10"/>
        <v>06MAR2022:00:00:00</v>
      </c>
      <c r="M121">
        <v>24</v>
      </c>
      <c r="N121">
        <f t="shared" si="11"/>
        <v>63.654541000000108</v>
      </c>
      <c r="O121" t="str">
        <f t="shared" si="12"/>
        <v/>
      </c>
      <c r="P121">
        <f t="shared" si="13"/>
        <v>63.654541000000108</v>
      </c>
      <c r="Q121" t="str">
        <f t="shared" si="14"/>
        <v/>
      </c>
      <c r="R121">
        <f t="shared" si="15"/>
        <v>1</v>
      </c>
      <c r="S121">
        <f t="shared" si="16"/>
        <v>5.1671194893856169</v>
      </c>
    </row>
    <row r="122" spans="1:19" x14ac:dyDescent="0.25">
      <c r="A122" t="s">
        <v>147</v>
      </c>
      <c r="B122">
        <v>1177.9952393000001</v>
      </c>
      <c r="C122">
        <v>1291.0400391000001</v>
      </c>
      <c r="D122">
        <v>1340.9208983999999</v>
      </c>
      <c r="E122">
        <v>1200.2880858999999</v>
      </c>
      <c r="F122">
        <v>1291.0400391000001</v>
      </c>
      <c r="G122">
        <v>1238.5899658000001</v>
      </c>
      <c r="H122">
        <v>1251.1700439000001</v>
      </c>
      <c r="I122">
        <v>1173.6800536999999</v>
      </c>
      <c r="J122">
        <v>1238.6199951000001</v>
      </c>
      <c r="L122" t="str">
        <f t="shared" si="10"/>
        <v>06MAR2022:01:00:00</v>
      </c>
      <c r="M122">
        <v>1</v>
      </c>
      <c r="N122">
        <f t="shared" si="11"/>
        <v>113.04479979999996</v>
      </c>
      <c r="O122" t="str">
        <f t="shared" si="12"/>
        <v/>
      </c>
      <c r="P122">
        <f t="shared" si="13"/>
        <v>113.04479979999996</v>
      </c>
      <c r="Q122" t="str">
        <f t="shared" si="14"/>
        <v/>
      </c>
      <c r="R122">
        <f t="shared" si="15"/>
        <v>1</v>
      </c>
      <c r="S122">
        <f t="shared" si="16"/>
        <v>9.5963715326366295</v>
      </c>
    </row>
    <row r="123" spans="1:19" x14ac:dyDescent="0.25">
      <c r="A123" t="s">
        <v>148</v>
      </c>
      <c r="B123">
        <v>1129.5269774999999</v>
      </c>
      <c r="C123">
        <v>1226.1800536999999</v>
      </c>
      <c r="D123">
        <v>1313.4248047000001</v>
      </c>
      <c r="E123">
        <v>1175.2064209</v>
      </c>
      <c r="F123">
        <v>1226.1800536999999</v>
      </c>
      <c r="G123">
        <v>1176.2399902</v>
      </c>
      <c r="H123">
        <v>1190.1899414</v>
      </c>
      <c r="I123">
        <v>1117.1700439000001</v>
      </c>
      <c r="J123">
        <v>1177.4449463000001</v>
      </c>
      <c r="L123" t="str">
        <f t="shared" si="10"/>
        <v>06MAR2022:02:00:00</v>
      </c>
      <c r="M123">
        <v>2</v>
      </c>
      <c r="N123">
        <f t="shared" si="11"/>
        <v>96.653076199999987</v>
      </c>
      <c r="O123" t="str">
        <f t="shared" si="12"/>
        <v/>
      </c>
      <c r="P123">
        <f t="shared" si="13"/>
        <v>96.653076199999987</v>
      </c>
      <c r="Q123" t="str">
        <f t="shared" si="14"/>
        <v/>
      </c>
      <c r="R123">
        <f t="shared" si="15"/>
        <v>1</v>
      </c>
      <c r="S123">
        <f t="shared" si="16"/>
        <v>8.5569515492160964</v>
      </c>
    </row>
    <row r="124" spans="1:19" x14ac:dyDescent="0.25">
      <c r="A124" t="s">
        <v>149</v>
      </c>
      <c r="B124">
        <v>1103.7017822</v>
      </c>
      <c r="C124">
        <v>1181.3100586</v>
      </c>
      <c r="D124">
        <v>1294.6523437999999</v>
      </c>
      <c r="E124">
        <v>1194.1445312999999</v>
      </c>
      <c r="F124">
        <v>1181.3100586</v>
      </c>
      <c r="G124">
        <v>1136.8599853999999</v>
      </c>
      <c r="H124">
        <v>1155.6600341999999</v>
      </c>
      <c r="I124">
        <v>1072.2299805</v>
      </c>
      <c r="J124">
        <v>1136.5150146000001</v>
      </c>
      <c r="L124" t="str">
        <f t="shared" si="10"/>
        <v>06MAR2022:03:00:00</v>
      </c>
      <c r="M124">
        <v>3</v>
      </c>
      <c r="N124">
        <f t="shared" si="11"/>
        <v>77.608276400000022</v>
      </c>
      <c r="O124" t="str">
        <f t="shared" si="12"/>
        <v/>
      </c>
      <c r="P124">
        <f t="shared" si="13"/>
        <v>77.608276400000022</v>
      </c>
      <c r="Q124" t="str">
        <f t="shared" si="14"/>
        <v/>
      </c>
      <c r="R124">
        <f t="shared" si="15"/>
        <v>1</v>
      </c>
      <c r="S124">
        <f t="shared" si="16"/>
        <v>7.031634600181949</v>
      </c>
    </row>
    <row r="125" spans="1:19" x14ac:dyDescent="0.25">
      <c r="A125" t="s">
        <v>150</v>
      </c>
      <c r="B125">
        <v>1075.8291016000001</v>
      </c>
      <c r="C125">
        <v>1141.6600341999999</v>
      </c>
      <c r="D125">
        <v>1275.4188231999999</v>
      </c>
      <c r="E125">
        <v>1191.2679443</v>
      </c>
      <c r="F125">
        <v>1141.6600341999999</v>
      </c>
      <c r="G125">
        <v>1108.5699463000001</v>
      </c>
      <c r="H125">
        <v>1115.6800536999999</v>
      </c>
      <c r="I125">
        <v>1052.5799560999999</v>
      </c>
      <c r="J125">
        <v>1104.6225586</v>
      </c>
      <c r="L125" t="str">
        <f t="shared" si="10"/>
        <v>06MAR2022:04:00:00</v>
      </c>
      <c r="M125">
        <v>4</v>
      </c>
      <c r="N125">
        <f t="shared" si="11"/>
        <v>65.830932599999869</v>
      </c>
      <c r="O125" t="str">
        <f t="shared" si="12"/>
        <v/>
      </c>
      <c r="P125">
        <f t="shared" si="13"/>
        <v>65.830932599999869</v>
      </c>
      <c r="Q125" t="str">
        <f t="shared" si="14"/>
        <v/>
      </c>
      <c r="R125">
        <f t="shared" si="15"/>
        <v>1</v>
      </c>
      <c r="S125">
        <f t="shared" si="16"/>
        <v>6.1190882921919894</v>
      </c>
    </row>
    <row r="126" spans="1:19" x14ac:dyDescent="0.25">
      <c r="A126" t="s">
        <v>151</v>
      </c>
      <c r="B126">
        <v>1070.4238281</v>
      </c>
      <c r="C126">
        <v>1126.3800048999999</v>
      </c>
      <c r="D126">
        <v>1296.1634521000001</v>
      </c>
      <c r="E126">
        <v>1204.7702637</v>
      </c>
      <c r="F126">
        <v>1126.3800048999999</v>
      </c>
      <c r="G126">
        <v>1096.2800293</v>
      </c>
      <c r="H126">
        <v>1099.4399414</v>
      </c>
      <c r="I126">
        <v>1044.2900391000001</v>
      </c>
      <c r="J126">
        <v>1091.5975341999999</v>
      </c>
      <c r="L126" t="str">
        <f t="shared" si="10"/>
        <v>06MAR2022:05:00:00</v>
      </c>
      <c r="M126">
        <v>5</v>
      </c>
      <c r="N126">
        <f t="shared" si="11"/>
        <v>55.956176799999866</v>
      </c>
      <c r="O126" t="str">
        <f t="shared" si="12"/>
        <v/>
      </c>
      <c r="P126">
        <f t="shared" si="13"/>
        <v>55.956176799999866</v>
      </c>
      <c r="Q126" t="str">
        <f t="shared" si="14"/>
        <v/>
      </c>
      <c r="R126">
        <f t="shared" si="15"/>
        <v>1</v>
      </c>
      <c r="S126">
        <f t="shared" si="16"/>
        <v>5.2274786239878424</v>
      </c>
    </row>
    <row r="127" spans="1:19" x14ac:dyDescent="0.25">
      <c r="A127" t="s">
        <v>152</v>
      </c>
      <c r="B127">
        <v>1080.1318358999999</v>
      </c>
      <c r="C127">
        <v>1142.2099608999999</v>
      </c>
      <c r="D127">
        <v>1324.9855957</v>
      </c>
      <c r="E127">
        <v>1232.3226318</v>
      </c>
      <c r="F127">
        <v>1142.2099608999999</v>
      </c>
      <c r="G127">
        <v>1113.5699463000001</v>
      </c>
      <c r="H127">
        <v>1108.8900146000001</v>
      </c>
      <c r="I127">
        <v>1078.4799805</v>
      </c>
      <c r="J127">
        <v>1110.7874756000001</v>
      </c>
      <c r="L127" t="str">
        <f t="shared" si="10"/>
        <v>06MAR2022:06:00:00</v>
      </c>
      <c r="M127">
        <v>6</v>
      </c>
      <c r="N127">
        <f t="shared" si="11"/>
        <v>62.078125</v>
      </c>
      <c r="O127" t="str">
        <f t="shared" si="12"/>
        <v/>
      </c>
      <c r="P127">
        <f t="shared" si="13"/>
        <v>62.078125</v>
      </c>
      <c r="Q127" t="str">
        <f t="shared" si="14"/>
        <v/>
      </c>
      <c r="R127">
        <f t="shared" si="15"/>
        <v>1</v>
      </c>
      <c r="S127">
        <f t="shared" si="16"/>
        <v>5.7472729658296338</v>
      </c>
    </row>
    <row r="128" spans="1:19" x14ac:dyDescent="0.25">
      <c r="A128" t="s">
        <v>153</v>
      </c>
      <c r="B128">
        <v>1105.9110106999999</v>
      </c>
      <c r="C128">
        <v>1174.75</v>
      </c>
      <c r="D128">
        <v>1396.3477783000001</v>
      </c>
      <c r="E128">
        <v>1331.3283690999999</v>
      </c>
      <c r="F128">
        <v>1174.75</v>
      </c>
      <c r="G128">
        <v>1147.8299560999999</v>
      </c>
      <c r="H128">
        <v>1135.4399414</v>
      </c>
      <c r="I128">
        <v>1128.9499512</v>
      </c>
      <c r="J128">
        <v>1146.7424315999999</v>
      </c>
      <c r="L128" t="str">
        <f t="shared" si="10"/>
        <v>06MAR2022:07:00:00</v>
      </c>
      <c r="M128">
        <v>7</v>
      </c>
      <c r="N128">
        <f t="shared" si="11"/>
        <v>68.838989300000094</v>
      </c>
      <c r="O128" t="str">
        <f t="shared" si="12"/>
        <v/>
      </c>
      <c r="P128">
        <f t="shared" si="13"/>
        <v>68.838989300000094</v>
      </c>
      <c r="Q128" t="str">
        <f t="shared" si="14"/>
        <v/>
      </c>
      <c r="R128">
        <f t="shared" si="15"/>
        <v>1</v>
      </c>
      <c r="S128">
        <f t="shared" si="16"/>
        <v>6.224640919021831</v>
      </c>
    </row>
    <row r="129" spans="1:19" x14ac:dyDescent="0.25">
      <c r="A129" t="s">
        <v>154</v>
      </c>
      <c r="B129">
        <v>1141.9008789</v>
      </c>
      <c r="C129">
        <v>1203.7099608999999</v>
      </c>
      <c r="D129">
        <v>1418.8328856999999</v>
      </c>
      <c r="E129">
        <v>1361.9792480000001</v>
      </c>
      <c r="F129">
        <v>1203.7099608999999</v>
      </c>
      <c r="G129">
        <v>1176.5699463000001</v>
      </c>
      <c r="H129">
        <v>1171.5400391000001</v>
      </c>
      <c r="I129">
        <v>1112.1800536999999</v>
      </c>
      <c r="J129">
        <v>1166</v>
      </c>
      <c r="L129" t="str">
        <f t="shared" si="10"/>
        <v>06MAR2022:08:00:00</v>
      </c>
      <c r="M129">
        <v>8</v>
      </c>
      <c r="N129">
        <f t="shared" si="11"/>
        <v>61.809081999999989</v>
      </c>
      <c r="O129" t="str">
        <f t="shared" si="12"/>
        <v/>
      </c>
      <c r="P129">
        <f t="shared" si="13"/>
        <v>61.809081999999989</v>
      </c>
      <c r="Q129" t="str">
        <f t="shared" si="14"/>
        <v/>
      </c>
      <c r="R129">
        <f t="shared" si="15"/>
        <v>1</v>
      </c>
      <c r="S129">
        <f t="shared" si="16"/>
        <v>5.4128237522280438</v>
      </c>
    </row>
    <row r="130" spans="1:19" x14ac:dyDescent="0.25">
      <c r="A130" t="s">
        <v>155</v>
      </c>
      <c r="B130">
        <v>1253.473999</v>
      </c>
      <c r="C130">
        <v>1284.5999756000001</v>
      </c>
      <c r="D130">
        <v>1423.9014893000001</v>
      </c>
      <c r="E130">
        <v>1413.1694336</v>
      </c>
      <c r="F130">
        <v>1284.5999756000001</v>
      </c>
      <c r="G130">
        <v>1260.2299805</v>
      </c>
      <c r="H130">
        <v>1260.5999756000001</v>
      </c>
      <c r="I130">
        <v>1205.2299805</v>
      </c>
      <c r="J130">
        <v>1252.6650391000001</v>
      </c>
      <c r="L130" t="str">
        <f t="shared" si="10"/>
        <v>06MAR2022:09:00:00</v>
      </c>
      <c r="M130">
        <v>9</v>
      </c>
      <c r="N130">
        <f t="shared" si="11"/>
        <v>31.125976600000058</v>
      </c>
      <c r="O130" t="str">
        <f t="shared" si="12"/>
        <v/>
      </c>
      <c r="P130">
        <f t="shared" si="13"/>
        <v>31.125976600000058</v>
      </c>
      <c r="Q130" t="str">
        <f t="shared" si="14"/>
        <v/>
      </c>
      <c r="R130">
        <f t="shared" si="15"/>
        <v>1</v>
      </c>
      <c r="S130">
        <f t="shared" si="16"/>
        <v>2.4831768847883424</v>
      </c>
    </row>
    <row r="131" spans="1:19" x14ac:dyDescent="0.25">
      <c r="A131" t="s">
        <v>156</v>
      </c>
      <c r="B131">
        <v>1345.3458252</v>
      </c>
      <c r="C131">
        <v>1359.2900391000001</v>
      </c>
      <c r="D131">
        <v>1390.9238281</v>
      </c>
      <c r="E131">
        <v>1348.1358643000001</v>
      </c>
      <c r="F131">
        <v>1359.2900391000001</v>
      </c>
      <c r="G131">
        <v>1331.2399902</v>
      </c>
      <c r="H131">
        <v>1337.9699707</v>
      </c>
      <c r="I131">
        <v>1287.9100341999999</v>
      </c>
      <c r="J131">
        <v>1329.1025391000001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13.944213900000022</v>
      </c>
      <c r="O131" t="str">
        <f t="shared" ref="O131:O194" si="19">IF(N131&lt;0,N131,"")</f>
        <v/>
      </c>
      <c r="P131">
        <f t="shared" ref="P131:P194" si="20">IF(N131&gt;0,N131,"")</f>
        <v>13.944213900000022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1.0364780295748171</v>
      </c>
    </row>
    <row r="132" spans="1:19" x14ac:dyDescent="0.25">
      <c r="A132" t="s">
        <v>157</v>
      </c>
      <c r="B132">
        <v>1379.2821045000001</v>
      </c>
      <c r="C132">
        <v>1418.6400146000001</v>
      </c>
      <c r="D132">
        <v>1370.1599120999999</v>
      </c>
      <c r="E132">
        <v>1333.0358887</v>
      </c>
      <c r="F132">
        <v>1418.6400146000001</v>
      </c>
      <c r="G132">
        <v>1379.4399414</v>
      </c>
      <c r="H132">
        <v>1393.7199707</v>
      </c>
      <c r="I132">
        <v>1339.3800048999999</v>
      </c>
      <c r="J132">
        <v>1382.7949219</v>
      </c>
      <c r="L132" t="str">
        <f t="shared" si="17"/>
        <v>06MAR2022:11:00:00</v>
      </c>
      <c r="M132">
        <v>11</v>
      </c>
      <c r="N132">
        <f t="shared" si="18"/>
        <v>39.357910100000026</v>
      </c>
      <c r="O132" t="str">
        <f t="shared" si="19"/>
        <v/>
      </c>
      <c r="P132">
        <f t="shared" si="20"/>
        <v>39.357910100000026</v>
      </c>
      <c r="Q132" t="str">
        <f t="shared" si="21"/>
        <v/>
      </c>
      <c r="R132">
        <f t="shared" si="22"/>
        <v>1</v>
      </c>
      <c r="S132">
        <f t="shared" si="23"/>
        <v>2.8535069056280955</v>
      </c>
    </row>
    <row r="133" spans="1:19" x14ac:dyDescent="0.25">
      <c r="A133" t="s">
        <v>158</v>
      </c>
      <c r="B133">
        <v>1403.2209473</v>
      </c>
      <c r="C133">
        <v>1474.1999512</v>
      </c>
      <c r="D133">
        <v>1355.8793945</v>
      </c>
      <c r="E133">
        <v>1301.7917480000001</v>
      </c>
      <c r="F133">
        <v>1474.1999512</v>
      </c>
      <c r="G133">
        <v>1421.3000488</v>
      </c>
      <c r="H133">
        <v>1444.8100586</v>
      </c>
      <c r="I133">
        <v>1387.4899902</v>
      </c>
      <c r="J133">
        <v>1431.9499512</v>
      </c>
      <c r="L133" t="str">
        <f t="shared" si="17"/>
        <v>06MAR2022:12:00:00</v>
      </c>
      <c r="M133">
        <v>12</v>
      </c>
      <c r="N133">
        <f t="shared" si="18"/>
        <v>70.979003899999952</v>
      </c>
      <c r="O133" t="str">
        <f t="shared" si="19"/>
        <v/>
      </c>
      <c r="P133">
        <f t="shared" si="20"/>
        <v>70.979003899999952</v>
      </c>
      <c r="Q133" t="str">
        <f t="shared" si="21"/>
        <v/>
      </c>
      <c r="R133">
        <f t="shared" si="22"/>
        <v>1</v>
      </c>
      <c r="S133">
        <f t="shared" si="23"/>
        <v>5.0582913572216706</v>
      </c>
    </row>
    <row r="134" spans="1:19" x14ac:dyDescent="0.25">
      <c r="A134" t="s">
        <v>159</v>
      </c>
      <c r="B134">
        <v>1427.2270507999999</v>
      </c>
      <c r="C134">
        <v>1537.1300048999999</v>
      </c>
      <c r="D134">
        <v>1346.4829102000001</v>
      </c>
      <c r="E134">
        <v>1288.2108154</v>
      </c>
      <c r="F134">
        <v>1537.1300048999999</v>
      </c>
      <c r="G134">
        <v>1466.7199707</v>
      </c>
      <c r="H134">
        <v>1499.3000488</v>
      </c>
      <c r="I134">
        <v>1437.7099608999999</v>
      </c>
      <c r="J134">
        <v>1485.2150879000001</v>
      </c>
      <c r="L134" t="str">
        <f t="shared" si="17"/>
        <v>06MAR2022:13:00:00</v>
      </c>
      <c r="M134">
        <v>13</v>
      </c>
      <c r="N134">
        <f t="shared" si="18"/>
        <v>109.90295409999999</v>
      </c>
      <c r="O134" t="str">
        <f t="shared" si="19"/>
        <v/>
      </c>
      <c r="P134">
        <f t="shared" si="20"/>
        <v>109.90295409999999</v>
      </c>
      <c r="Q134" t="str">
        <f t="shared" si="21"/>
        <v/>
      </c>
      <c r="R134">
        <f t="shared" si="22"/>
        <v>1</v>
      </c>
      <c r="S134">
        <f t="shared" si="23"/>
        <v>7.7004534098759114</v>
      </c>
    </row>
    <row r="135" spans="1:19" x14ac:dyDescent="0.25">
      <c r="A135" t="s">
        <v>160</v>
      </c>
      <c r="B135">
        <v>1445.8745117000001</v>
      </c>
      <c r="C135">
        <v>1590.5899658000001</v>
      </c>
      <c r="D135">
        <v>1378.2124022999999</v>
      </c>
      <c r="E135">
        <v>1323.1870117000001</v>
      </c>
      <c r="F135">
        <v>1590.5899658000001</v>
      </c>
      <c r="G135">
        <v>1505.8100586</v>
      </c>
      <c r="H135">
        <v>1545.8900146000001</v>
      </c>
      <c r="I135">
        <v>1467.1300048999999</v>
      </c>
      <c r="J135">
        <v>1527.3549805</v>
      </c>
      <c r="L135" t="str">
        <f t="shared" si="17"/>
        <v>06MAR2022:14:00:00</v>
      </c>
      <c r="M135">
        <v>14</v>
      </c>
      <c r="N135">
        <f t="shared" si="18"/>
        <v>144.71545409999999</v>
      </c>
      <c r="O135" t="str">
        <f t="shared" si="19"/>
        <v/>
      </c>
      <c r="P135">
        <f t="shared" si="20"/>
        <v>144.71545409999999</v>
      </c>
      <c r="Q135" t="str">
        <f t="shared" si="21"/>
        <v/>
      </c>
      <c r="R135">
        <f t="shared" si="22"/>
        <v>1</v>
      </c>
      <c r="S135">
        <f t="shared" si="23"/>
        <v>10.008852976448798</v>
      </c>
    </row>
    <row r="136" spans="1:19" x14ac:dyDescent="0.25">
      <c r="A136" t="s">
        <v>161</v>
      </c>
      <c r="B136">
        <v>1469.1275635</v>
      </c>
      <c r="C136">
        <v>1624.4899902</v>
      </c>
      <c r="D136">
        <v>1389.4213867000001</v>
      </c>
      <c r="E136">
        <v>1341.0922852000001</v>
      </c>
      <c r="F136">
        <v>1624.4899902</v>
      </c>
      <c r="G136">
        <v>1528.8800048999999</v>
      </c>
      <c r="H136">
        <v>1570.3199463000001</v>
      </c>
      <c r="I136">
        <v>1487.0699463000001</v>
      </c>
      <c r="J136">
        <v>1552.6899414</v>
      </c>
      <c r="L136" t="str">
        <f t="shared" si="17"/>
        <v>06MAR2022:15:00:00</v>
      </c>
      <c r="M136">
        <v>15</v>
      </c>
      <c r="N136">
        <f t="shared" si="18"/>
        <v>155.36242670000001</v>
      </c>
      <c r="O136" t="str">
        <f t="shared" si="19"/>
        <v/>
      </c>
      <c r="P136">
        <f t="shared" si="20"/>
        <v>155.36242670000001</v>
      </c>
      <c r="Q136" t="str">
        <f t="shared" si="21"/>
        <v/>
      </c>
      <c r="R136">
        <f t="shared" si="22"/>
        <v>1</v>
      </c>
      <c r="S136">
        <f t="shared" si="23"/>
        <v>10.575148854322073</v>
      </c>
    </row>
    <row r="137" spans="1:19" x14ac:dyDescent="0.25">
      <c r="A137" t="s">
        <v>162</v>
      </c>
      <c r="B137">
        <v>1489.0877685999999</v>
      </c>
      <c r="C137">
        <v>1645.3199463000001</v>
      </c>
      <c r="D137">
        <v>1446.8323975000001</v>
      </c>
      <c r="E137">
        <v>1388.7460937999999</v>
      </c>
      <c r="F137">
        <v>1645.3199463000001</v>
      </c>
      <c r="G137">
        <v>1544.5</v>
      </c>
      <c r="H137">
        <v>1580.0999756000001</v>
      </c>
      <c r="I137">
        <v>1497.4000243999999</v>
      </c>
      <c r="J137">
        <v>1566.8299560999999</v>
      </c>
      <c r="L137" t="str">
        <f t="shared" si="17"/>
        <v>06MAR2022:16:00:00</v>
      </c>
      <c r="M137">
        <v>16</v>
      </c>
      <c r="N137">
        <f t="shared" si="18"/>
        <v>156.23217770000019</v>
      </c>
      <c r="O137" t="str">
        <f t="shared" si="19"/>
        <v/>
      </c>
      <c r="P137">
        <f t="shared" si="20"/>
        <v>156.23217770000019</v>
      </c>
      <c r="Q137" t="str">
        <f t="shared" si="21"/>
        <v/>
      </c>
      <c r="R137">
        <f t="shared" si="22"/>
        <v>1</v>
      </c>
      <c r="S137">
        <f t="shared" si="23"/>
        <v>10.491804512428805</v>
      </c>
    </row>
    <row r="138" spans="1:19" x14ac:dyDescent="0.25">
      <c r="A138" t="s">
        <v>163</v>
      </c>
      <c r="B138">
        <v>1506.4968262</v>
      </c>
      <c r="C138">
        <v>1644.0999756000001</v>
      </c>
      <c r="D138">
        <v>1462.2235106999999</v>
      </c>
      <c r="E138">
        <v>1389.6760254000001</v>
      </c>
      <c r="F138">
        <v>1644.0999756000001</v>
      </c>
      <c r="G138">
        <v>1552.1300048999999</v>
      </c>
      <c r="H138">
        <v>1572.5</v>
      </c>
      <c r="I138">
        <v>1509.5300293</v>
      </c>
      <c r="J138">
        <v>1569.5649414</v>
      </c>
      <c r="L138" t="str">
        <f t="shared" si="17"/>
        <v>06MAR2022:17:00:00</v>
      </c>
      <c r="M138">
        <v>17</v>
      </c>
      <c r="N138">
        <f t="shared" si="18"/>
        <v>137.60314940000012</v>
      </c>
      <c r="O138" t="str">
        <f t="shared" si="19"/>
        <v/>
      </c>
      <c r="P138">
        <f t="shared" si="20"/>
        <v>137.60314940000012</v>
      </c>
      <c r="Q138" t="str">
        <f t="shared" si="21"/>
        <v/>
      </c>
      <c r="R138">
        <f t="shared" si="22"/>
        <v>1</v>
      </c>
      <c r="S138">
        <f t="shared" si="23"/>
        <v>9.1339820308212296</v>
      </c>
    </row>
    <row r="139" spans="1:19" x14ac:dyDescent="0.25">
      <c r="A139" t="s">
        <v>164</v>
      </c>
      <c r="B139">
        <v>1523.1829834</v>
      </c>
      <c r="C139">
        <v>1644.6800536999999</v>
      </c>
      <c r="D139">
        <v>1542.8342285000001</v>
      </c>
      <c r="E139">
        <v>1442.1077881000001</v>
      </c>
      <c r="F139">
        <v>1644.6800536999999</v>
      </c>
      <c r="G139">
        <v>1562.8599853999999</v>
      </c>
      <c r="H139">
        <v>1570.0100098</v>
      </c>
      <c r="I139">
        <v>1524.0899658000001</v>
      </c>
      <c r="J139">
        <v>1575.4099120999999</v>
      </c>
      <c r="L139" t="str">
        <f t="shared" si="17"/>
        <v>06MAR2022:18:00:00</v>
      </c>
      <c r="M139">
        <v>18</v>
      </c>
      <c r="N139">
        <f t="shared" si="18"/>
        <v>121.4970702999999</v>
      </c>
      <c r="O139" t="str">
        <f t="shared" si="19"/>
        <v/>
      </c>
      <c r="P139">
        <f t="shared" si="20"/>
        <v>121.4970702999999</v>
      </c>
      <c r="Q139" t="str">
        <f t="shared" si="21"/>
        <v/>
      </c>
      <c r="R139">
        <f t="shared" si="22"/>
        <v>1</v>
      </c>
      <c r="S139">
        <f t="shared" si="23"/>
        <v>7.9765249234073021</v>
      </c>
    </row>
    <row r="140" spans="1:19" x14ac:dyDescent="0.25">
      <c r="A140" t="s">
        <v>165</v>
      </c>
      <c r="B140">
        <v>1535.8605957</v>
      </c>
      <c r="C140">
        <v>1684.6800536999999</v>
      </c>
      <c r="D140">
        <v>1643.2875977000001</v>
      </c>
      <c r="E140">
        <v>1493.0080565999999</v>
      </c>
      <c r="F140">
        <v>1684.6800536999999</v>
      </c>
      <c r="G140">
        <v>1601.8199463000001</v>
      </c>
      <c r="H140">
        <v>1605.3499756000001</v>
      </c>
      <c r="I140">
        <v>1563.6999512</v>
      </c>
      <c r="J140">
        <v>1613.8874512</v>
      </c>
      <c r="L140" t="str">
        <f t="shared" si="17"/>
        <v>06MAR2022:19:00:00</v>
      </c>
      <c r="M140">
        <v>19</v>
      </c>
      <c r="N140">
        <f t="shared" si="18"/>
        <v>148.81945799999994</v>
      </c>
      <c r="O140" t="str">
        <f t="shared" si="19"/>
        <v/>
      </c>
      <c r="P140">
        <f t="shared" si="20"/>
        <v>148.81945799999994</v>
      </c>
      <c r="Q140" t="str">
        <f t="shared" si="21"/>
        <v/>
      </c>
      <c r="R140">
        <f t="shared" si="22"/>
        <v>1</v>
      </c>
      <c r="S140">
        <f t="shared" si="23"/>
        <v>9.6896462098614098</v>
      </c>
    </row>
    <row r="141" spans="1:19" x14ac:dyDescent="0.25">
      <c r="A141" t="s">
        <v>166</v>
      </c>
      <c r="B141">
        <v>1571.1290283000001</v>
      </c>
      <c r="C141">
        <v>1675.1500243999999</v>
      </c>
      <c r="D141">
        <v>1678.8131103999999</v>
      </c>
      <c r="E141">
        <v>1493.4415283000001</v>
      </c>
      <c r="F141">
        <v>1675.1500243999999</v>
      </c>
      <c r="G141">
        <v>1599.6300048999999</v>
      </c>
      <c r="H141">
        <v>1604.8100586</v>
      </c>
      <c r="I141">
        <v>1554.6300048999999</v>
      </c>
      <c r="J141">
        <v>1608.5549315999999</v>
      </c>
      <c r="L141" t="str">
        <f t="shared" si="17"/>
        <v>06MAR2022:20:00:00</v>
      </c>
      <c r="M141">
        <v>20</v>
      </c>
      <c r="N141">
        <f t="shared" si="18"/>
        <v>104.02099609999982</v>
      </c>
      <c r="O141" t="str">
        <f t="shared" si="19"/>
        <v/>
      </c>
      <c r="P141">
        <f t="shared" si="20"/>
        <v>104.02099609999982</v>
      </c>
      <c r="Q141" t="str">
        <f t="shared" si="21"/>
        <v/>
      </c>
      <c r="R141">
        <f t="shared" si="22"/>
        <v>1</v>
      </c>
      <c r="S141">
        <f t="shared" si="23"/>
        <v>6.6207799758211507</v>
      </c>
    </row>
    <row r="142" spans="1:19" x14ac:dyDescent="0.25">
      <c r="A142" t="s">
        <v>167</v>
      </c>
      <c r="B142">
        <v>1544.1191406</v>
      </c>
      <c r="C142">
        <v>1637.0699463000001</v>
      </c>
      <c r="D142">
        <v>1634.8792725000001</v>
      </c>
      <c r="E142">
        <v>1426.8311768000001</v>
      </c>
      <c r="F142">
        <v>1637.0699463000001</v>
      </c>
      <c r="G142">
        <v>1570.4599608999999</v>
      </c>
      <c r="H142">
        <v>1573.9000243999999</v>
      </c>
      <c r="I142">
        <v>1527.9000243999999</v>
      </c>
      <c r="J142">
        <v>1577.3323975000001</v>
      </c>
      <c r="L142" t="str">
        <f t="shared" si="17"/>
        <v>06MAR2022:21:00:00</v>
      </c>
      <c r="M142">
        <v>21</v>
      </c>
      <c r="N142">
        <f t="shared" si="18"/>
        <v>92.950805700000046</v>
      </c>
      <c r="O142" t="str">
        <f t="shared" si="19"/>
        <v/>
      </c>
      <c r="P142">
        <f t="shared" si="20"/>
        <v>92.950805700000046</v>
      </c>
      <c r="Q142" t="str">
        <f t="shared" si="21"/>
        <v/>
      </c>
      <c r="R142">
        <f t="shared" si="22"/>
        <v>1</v>
      </c>
      <c r="S142">
        <f t="shared" si="23"/>
        <v>6.019665403790154</v>
      </c>
    </row>
    <row r="143" spans="1:19" x14ac:dyDescent="0.25">
      <c r="A143" t="s">
        <v>168</v>
      </c>
      <c r="B143">
        <v>1470.1156006000001</v>
      </c>
      <c r="C143">
        <v>1563.9300536999999</v>
      </c>
      <c r="D143">
        <v>1576.2536620999999</v>
      </c>
      <c r="E143">
        <v>1394.6834716999999</v>
      </c>
      <c r="F143">
        <v>1563.9300536999999</v>
      </c>
      <c r="G143">
        <v>1499.9599608999999</v>
      </c>
      <c r="H143">
        <v>1504.6300048999999</v>
      </c>
      <c r="I143">
        <v>1457.6400146000001</v>
      </c>
      <c r="J143">
        <v>1506.5400391000001</v>
      </c>
      <c r="L143" t="str">
        <f t="shared" si="17"/>
        <v>06MAR2022:22:00:00</v>
      </c>
      <c r="M143">
        <v>22</v>
      </c>
      <c r="N143">
        <f t="shared" si="18"/>
        <v>93.81445309999981</v>
      </c>
      <c r="O143" t="str">
        <f t="shared" si="19"/>
        <v/>
      </c>
      <c r="P143">
        <f t="shared" si="20"/>
        <v>93.81445309999981</v>
      </c>
      <c r="Q143" t="str">
        <f t="shared" si="21"/>
        <v/>
      </c>
      <c r="R143">
        <f t="shared" si="22"/>
        <v>1</v>
      </c>
      <c r="S143">
        <f t="shared" si="23"/>
        <v>6.3814337499521256</v>
      </c>
    </row>
    <row r="144" spans="1:19" x14ac:dyDescent="0.25">
      <c r="A144" t="s">
        <v>169</v>
      </c>
      <c r="B144">
        <v>1358.0748291</v>
      </c>
      <c r="C144">
        <v>1455.6099853999999</v>
      </c>
      <c r="D144">
        <v>1466.0252685999999</v>
      </c>
      <c r="E144">
        <v>1300.0140381000001</v>
      </c>
      <c r="F144">
        <v>1455.6099853999999</v>
      </c>
      <c r="G144">
        <v>1393.2800293</v>
      </c>
      <c r="H144">
        <v>1394.3699951000001</v>
      </c>
      <c r="I144">
        <v>1357.5200195</v>
      </c>
      <c r="J144">
        <v>1400.1950684000001</v>
      </c>
      <c r="L144" t="str">
        <f t="shared" si="17"/>
        <v>06MAR2022:23:00:00</v>
      </c>
      <c r="M144">
        <v>23</v>
      </c>
      <c r="N144">
        <f t="shared" si="18"/>
        <v>97.535156299999926</v>
      </c>
      <c r="O144" t="str">
        <f t="shared" si="19"/>
        <v/>
      </c>
      <c r="P144">
        <f t="shared" si="20"/>
        <v>97.535156299999926</v>
      </c>
      <c r="Q144" t="str">
        <f t="shared" si="21"/>
        <v/>
      </c>
      <c r="R144">
        <f t="shared" si="22"/>
        <v>1</v>
      </c>
      <c r="S144">
        <f t="shared" si="23"/>
        <v>7.1818690848306748</v>
      </c>
    </row>
    <row r="145" spans="1:19" x14ac:dyDescent="0.25">
      <c r="A145" t="s">
        <v>170</v>
      </c>
      <c r="B145">
        <v>1246.0401611</v>
      </c>
      <c r="C145">
        <v>1335.6500243999999</v>
      </c>
      <c r="D145">
        <v>1383.7791748</v>
      </c>
      <c r="E145">
        <v>1239.9760742000001</v>
      </c>
      <c r="F145">
        <v>1335.6500243999999</v>
      </c>
      <c r="G145">
        <v>1281.8000488</v>
      </c>
      <c r="H145">
        <v>1281.1600341999999</v>
      </c>
      <c r="I145">
        <v>1251.3100586</v>
      </c>
      <c r="J145">
        <v>1287.4801024999999</v>
      </c>
      <c r="L145" t="str">
        <f t="shared" si="17"/>
        <v>07MAR2022:00:00:00</v>
      </c>
      <c r="M145">
        <v>24</v>
      </c>
      <c r="N145">
        <f t="shared" si="18"/>
        <v>89.609863299999915</v>
      </c>
      <c r="O145" t="str">
        <f t="shared" si="19"/>
        <v/>
      </c>
      <c r="P145">
        <f t="shared" si="20"/>
        <v>89.609863299999915</v>
      </c>
      <c r="Q145" t="str">
        <f t="shared" si="21"/>
        <v/>
      </c>
      <c r="R145">
        <f t="shared" si="22"/>
        <v>1</v>
      </c>
      <c r="S145">
        <f t="shared" si="23"/>
        <v>7.1915710341866221</v>
      </c>
    </row>
    <row r="146" spans="1:19" x14ac:dyDescent="0.25">
      <c r="A146" t="s">
        <v>171</v>
      </c>
      <c r="B146">
        <v>1149.1577147999999</v>
      </c>
      <c r="C146">
        <v>1197.0699463000001</v>
      </c>
      <c r="D146">
        <v>1279.9853516000001</v>
      </c>
      <c r="E146">
        <v>1176.5240478999999</v>
      </c>
      <c r="F146">
        <v>1236.8399658000001</v>
      </c>
      <c r="G146">
        <v>1188.4499512</v>
      </c>
      <c r="H146">
        <v>1177.6999512</v>
      </c>
      <c r="I146">
        <v>1197.0699463000001</v>
      </c>
      <c r="J146">
        <v>1200.0150146000001</v>
      </c>
      <c r="L146" t="str">
        <f t="shared" si="17"/>
        <v>07MAR2022:01:00:00</v>
      </c>
      <c r="M146">
        <v>1</v>
      </c>
      <c r="N146">
        <f t="shared" si="18"/>
        <v>47.912231500000189</v>
      </c>
      <c r="O146" t="str">
        <f t="shared" si="19"/>
        <v/>
      </c>
      <c r="P146">
        <f t="shared" si="20"/>
        <v>47.912231500000189</v>
      </c>
      <c r="Q146" t="str">
        <f t="shared" si="21"/>
        <v/>
      </c>
      <c r="R146">
        <f t="shared" si="22"/>
        <v>1</v>
      </c>
      <c r="S146">
        <f t="shared" si="23"/>
        <v>4.1693347121059761</v>
      </c>
    </row>
    <row r="147" spans="1:19" x14ac:dyDescent="0.25">
      <c r="A147" t="s">
        <v>172</v>
      </c>
      <c r="B147">
        <v>1075.5968018000001</v>
      </c>
      <c r="C147">
        <v>1157.3399658000001</v>
      </c>
      <c r="D147">
        <v>1229.894043</v>
      </c>
      <c r="E147">
        <v>1153.1232910000001</v>
      </c>
      <c r="F147">
        <v>1185.3599853999999</v>
      </c>
      <c r="G147">
        <v>1142.6400146000001</v>
      </c>
      <c r="H147">
        <v>1136.9599608999999</v>
      </c>
      <c r="I147">
        <v>1157.3399658000001</v>
      </c>
      <c r="J147">
        <v>1155.5749512</v>
      </c>
      <c r="L147" t="str">
        <f t="shared" si="17"/>
        <v>07MAR2022:02:00:00</v>
      </c>
      <c r="M147">
        <v>2</v>
      </c>
      <c r="N147">
        <f t="shared" si="18"/>
        <v>81.743163999999979</v>
      </c>
      <c r="O147" t="str">
        <f t="shared" si="19"/>
        <v/>
      </c>
      <c r="P147">
        <f t="shared" si="20"/>
        <v>81.743163999999979</v>
      </c>
      <c r="Q147" t="str">
        <f t="shared" si="21"/>
        <v/>
      </c>
      <c r="R147">
        <f t="shared" si="22"/>
        <v>1</v>
      </c>
      <c r="S147">
        <f t="shared" si="23"/>
        <v>7.5997961190665171</v>
      </c>
    </row>
    <row r="148" spans="1:19" x14ac:dyDescent="0.25">
      <c r="A148" t="s">
        <v>173</v>
      </c>
      <c r="B148">
        <v>1044.3806152</v>
      </c>
      <c r="C148">
        <v>1140.9899902</v>
      </c>
      <c r="D148">
        <v>1193.0068358999999</v>
      </c>
      <c r="E148">
        <v>1144.9221190999999</v>
      </c>
      <c r="F148">
        <v>1160.2700195</v>
      </c>
      <c r="G148">
        <v>1119.9399414</v>
      </c>
      <c r="H148">
        <v>1117.9399414</v>
      </c>
      <c r="I148">
        <v>1140.9899902</v>
      </c>
      <c r="J148">
        <v>1134.7849120999999</v>
      </c>
      <c r="L148" t="str">
        <f t="shared" si="17"/>
        <v>07MAR2022:03:00:00</v>
      </c>
      <c r="M148">
        <v>3</v>
      </c>
      <c r="N148">
        <f t="shared" si="18"/>
        <v>96.609375</v>
      </c>
      <c r="O148" t="str">
        <f t="shared" si="19"/>
        <v/>
      </c>
      <c r="P148">
        <f t="shared" si="20"/>
        <v>96.609375</v>
      </c>
      <c r="Q148" t="str">
        <f t="shared" si="21"/>
        <v/>
      </c>
      <c r="R148">
        <f t="shared" si="22"/>
        <v>1</v>
      </c>
      <c r="S148">
        <f t="shared" si="23"/>
        <v>9.2503990972198586</v>
      </c>
    </row>
    <row r="149" spans="1:19" x14ac:dyDescent="0.25">
      <c r="A149" t="s">
        <v>174</v>
      </c>
      <c r="B149">
        <v>1055.8366699000001</v>
      </c>
      <c r="C149">
        <v>1149.6400146000001</v>
      </c>
      <c r="D149">
        <v>1161.8634033000001</v>
      </c>
      <c r="E149">
        <v>1142.1226807</v>
      </c>
      <c r="F149">
        <v>1164.7900391000001</v>
      </c>
      <c r="G149">
        <v>1128.6600341999999</v>
      </c>
      <c r="H149">
        <v>1125.4699707</v>
      </c>
      <c r="I149">
        <v>1149.6400146000001</v>
      </c>
      <c r="J149">
        <v>1142.1400146000001</v>
      </c>
      <c r="L149" t="str">
        <f t="shared" si="17"/>
        <v>07MAR2022:04:00:00</v>
      </c>
      <c r="M149">
        <v>4</v>
      </c>
      <c r="N149">
        <f t="shared" si="18"/>
        <v>93.803344700000025</v>
      </c>
      <c r="O149" t="str">
        <f t="shared" si="19"/>
        <v/>
      </c>
      <c r="P149">
        <f t="shared" si="20"/>
        <v>93.803344700000025</v>
      </c>
      <c r="Q149" t="str">
        <f t="shared" si="21"/>
        <v/>
      </c>
      <c r="R149">
        <f t="shared" si="22"/>
        <v>1</v>
      </c>
      <c r="S149">
        <f t="shared" si="23"/>
        <v>8.8842666080999333</v>
      </c>
    </row>
    <row r="150" spans="1:19" x14ac:dyDescent="0.25">
      <c r="A150" t="s">
        <v>175</v>
      </c>
      <c r="B150">
        <v>1114.3306885</v>
      </c>
      <c r="C150">
        <v>1189.1700439000001</v>
      </c>
      <c r="D150">
        <v>1206.7214355000001</v>
      </c>
      <c r="E150">
        <v>1169.2629394999999</v>
      </c>
      <c r="F150">
        <v>1205.7299805</v>
      </c>
      <c r="G150">
        <v>1170.9599608999999</v>
      </c>
      <c r="H150">
        <v>1167.4699707</v>
      </c>
      <c r="I150">
        <v>1189.1700439000001</v>
      </c>
      <c r="J150">
        <v>1183.3325195</v>
      </c>
      <c r="L150" t="str">
        <f t="shared" si="17"/>
        <v>07MAR2022:05:00:00</v>
      </c>
      <c r="M150">
        <v>5</v>
      </c>
      <c r="N150">
        <f t="shared" si="18"/>
        <v>74.839355400000159</v>
      </c>
      <c r="O150" t="str">
        <f t="shared" si="19"/>
        <v/>
      </c>
      <c r="P150">
        <f t="shared" si="20"/>
        <v>74.839355400000159</v>
      </c>
      <c r="Q150" t="str">
        <f t="shared" si="21"/>
        <v/>
      </c>
      <c r="R150">
        <f t="shared" si="22"/>
        <v>1</v>
      </c>
      <c r="S150">
        <f t="shared" si="23"/>
        <v>6.7160813367476564</v>
      </c>
    </row>
    <row r="151" spans="1:19" x14ac:dyDescent="0.25">
      <c r="A151" t="s">
        <v>176</v>
      </c>
      <c r="B151">
        <v>1227.8878173999999</v>
      </c>
      <c r="C151">
        <v>1281.2700195</v>
      </c>
      <c r="D151">
        <v>1334.1606445</v>
      </c>
      <c r="E151">
        <v>1248.8933105000001</v>
      </c>
      <c r="F151">
        <v>1307.6999512</v>
      </c>
      <c r="G151">
        <v>1266.5799560999999</v>
      </c>
      <c r="H151">
        <v>1261.25</v>
      </c>
      <c r="I151">
        <v>1281.2700195</v>
      </c>
      <c r="J151">
        <v>1279.1999512</v>
      </c>
      <c r="L151" t="str">
        <f t="shared" si="17"/>
        <v>07MAR2022:06:00:00</v>
      </c>
      <c r="M151">
        <v>6</v>
      </c>
      <c r="N151">
        <f t="shared" si="18"/>
        <v>53.382202100000086</v>
      </c>
      <c r="O151" t="str">
        <f t="shared" si="19"/>
        <v/>
      </c>
      <c r="P151">
        <f t="shared" si="20"/>
        <v>53.382202100000086</v>
      </c>
      <c r="Q151" t="str">
        <f t="shared" si="21"/>
        <v/>
      </c>
      <c r="R151">
        <f t="shared" si="22"/>
        <v>1</v>
      </c>
      <c r="S151">
        <f t="shared" si="23"/>
        <v>4.3474820210395624</v>
      </c>
    </row>
    <row r="152" spans="1:19" x14ac:dyDescent="0.25">
      <c r="A152" t="s">
        <v>177</v>
      </c>
      <c r="B152">
        <v>1443.6697998</v>
      </c>
      <c r="C152">
        <v>1433.2900391000001</v>
      </c>
      <c r="D152">
        <v>1518.1239014</v>
      </c>
      <c r="E152">
        <v>1368.0135498</v>
      </c>
      <c r="F152">
        <v>1470.0799560999999</v>
      </c>
      <c r="G152">
        <v>1423.9699707</v>
      </c>
      <c r="H152">
        <v>1415.9899902</v>
      </c>
      <c r="I152">
        <v>1433.2900391000001</v>
      </c>
      <c r="J152">
        <v>1435.8325195</v>
      </c>
      <c r="L152" t="str">
        <f t="shared" si="17"/>
        <v>07MAR2022:07:00:00</v>
      </c>
      <c r="M152">
        <v>7</v>
      </c>
      <c r="N152">
        <f t="shared" si="18"/>
        <v>-10.379760699999906</v>
      </c>
      <c r="O152">
        <f t="shared" si="19"/>
        <v>-10.379760699999906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0.71898440359685267</v>
      </c>
    </row>
    <row r="153" spans="1:19" x14ac:dyDescent="0.25">
      <c r="A153" t="s">
        <v>178</v>
      </c>
      <c r="B153">
        <v>1562.2939452999999</v>
      </c>
      <c r="C153">
        <v>1491.4499512</v>
      </c>
      <c r="D153">
        <v>1610.4855957</v>
      </c>
      <c r="E153">
        <v>1413.4379882999999</v>
      </c>
      <c r="F153">
        <v>1525.4000243999999</v>
      </c>
      <c r="G153">
        <v>1483.4399414</v>
      </c>
      <c r="H153">
        <v>1476.5400391000001</v>
      </c>
      <c r="I153">
        <v>1491.4499512</v>
      </c>
      <c r="J153">
        <v>1494.2075195</v>
      </c>
      <c r="L153" t="str">
        <f t="shared" si="17"/>
        <v>07MAR2022:08:00:00</v>
      </c>
      <c r="M153">
        <v>8</v>
      </c>
      <c r="N153">
        <f t="shared" si="18"/>
        <v>-70.843994099999918</v>
      </c>
      <c r="O153">
        <f t="shared" si="19"/>
        <v>-70.843994099999918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4.5346136246080171</v>
      </c>
    </row>
    <row r="154" spans="1:19" x14ac:dyDescent="0.25">
      <c r="A154" t="s">
        <v>179</v>
      </c>
      <c r="B154">
        <v>1628.3730469</v>
      </c>
      <c r="C154">
        <v>1536.0799560999999</v>
      </c>
      <c r="D154">
        <v>1652.1346435999999</v>
      </c>
      <c r="E154">
        <v>1466.0423584</v>
      </c>
      <c r="F154">
        <v>1551.6600341999999</v>
      </c>
      <c r="G154">
        <v>1520.9899902</v>
      </c>
      <c r="H154">
        <v>1514.6999512</v>
      </c>
      <c r="I154">
        <v>1536.0799560999999</v>
      </c>
      <c r="J154">
        <v>1530.8574219</v>
      </c>
      <c r="L154" t="str">
        <f t="shared" si="17"/>
        <v>07MAR2022:09:00:00</v>
      </c>
      <c r="M154">
        <v>9</v>
      </c>
      <c r="N154">
        <f t="shared" si="18"/>
        <v>-92.293090800000073</v>
      </c>
      <c r="O154">
        <f t="shared" si="19"/>
        <v>-92.293090800000073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5.6678100252090386</v>
      </c>
    </row>
    <row r="155" spans="1:19" x14ac:dyDescent="0.25">
      <c r="A155" t="s">
        <v>180</v>
      </c>
      <c r="B155">
        <v>1670.53125</v>
      </c>
      <c r="C155">
        <v>1578.7099608999999</v>
      </c>
      <c r="D155">
        <v>1689.3570557</v>
      </c>
      <c r="E155">
        <v>1464.4703368999999</v>
      </c>
      <c r="F155">
        <v>1579.6999512</v>
      </c>
      <c r="G155">
        <v>1553.6400146000001</v>
      </c>
      <c r="H155">
        <v>1546.7900391000001</v>
      </c>
      <c r="I155">
        <v>1578.7099608999999</v>
      </c>
      <c r="J155">
        <v>1564.7099608999999</v>
      </c>
      <c r="L155" t="str">
        <f t="shared" si="17"/>
        <v>07MAR2022:10:00:00</v>
      </c>
      <c r="M155">
        <v>10</v>
      </c>
      <c r="N155">
        <f t="shared" si="18"/>
        <v>-91.821289100000058</v>
      </c>
      <c r="O155">
        <f t="shared" si="19"/>
        <v>-91.821289100000058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5.4965322618179133</v>
      </c>
    </row>
    <row r="156" spans="1:19" x14ac:dyDescent="0.25">
      <c r="A156" t="s">
        <v>181</v>
      </c>
      <c r="B156">
        <v>1690.0515137</v>
      </c>
      <c r="C156">
        <v>1622.5699463000001</v>
      </c>
      <c r="D156">
        <v>1708.8883057</v>
      </c>
      <c r="E156">
        <v>1480.1953125</v>
      </c>
      <c r="F156">
        <v>1603.5799560999999</v>
      </c>
      <c r="G156">
        <v>1587.4699707</v>
      </c>
      <c r="H156">
        <v>1581.6600341999999</v>
      </c>
      <c r="I156">
        <v>1622.5699463000001</v>
      </c>
      <c r="J156">
        <v>1598.8199463000001</v>
      </c>
      <c r="L156" t="str">
        <f t="shared" si="17"/>
        <v>07MAR2022:11:00:00</v>
      </c>
      <c r="M156">
        <v>11</v>
      </c>
      <c r="N156">
        <f t="shared" si="18"/>
        <v>-67.481567399999904</v>
      </c>
      <c r="O156">
        <f t="shared" si="19"/>
        <v>-67.481567399999904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3.9928704452483634</v>
      </c>
    </row>
    <row r="157" spans="1:19" x14ac:dyDescent="0.25">
      <c r="A157" t="s">
        <v>182</v>
      </c>
      <c r="B157">
        <v>1682.4086914</v>
      </c>
      <c r="C157">
        <v>1634.7099608999999</v>
      </c>
      <c r="D157">
        <v>1725.0792236</v>
      </c>
      <c r="E157">
        <v>1503.7473144999999</v>
      </c>
      <c r="F157">
        <v>1599.0699463000001</v>
      </c>
      <c r="G157">
        <v>1590.1099853999999</v>
      </c>
      <c r="H157">
        <v>1586.6300048999999</v>
      </c>
      <c r="I157">
        <v>1634.7099608999999</v>
      </c>
      <c r="J157">
        <v>1602.6300048999999</v>
      </c>
      <c r="L157" t="str">
        <f t="shared" si="17"/>
        <v>07MAR2022:12:00:00</v>
      </c>
      <c r="M157">
        <v>12</v>
      </c>
      <c r="N157">
        <f t="shared" si="18"/>
        <v>-47.698730500000011</v>
      </c>
      <c r="O157">
        <f t="shared" si="19"/>
        <v>-47.698730500000011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2.8351452737864768</v>
      </c>
    </row>
    <row r="158" spans="1:19" x14ac:dyDescent="0.25">
      <c r="A158" t="s">
        <v>183</v>
      </c>
      <c r="B158">
        <v>1668.4971923999999</v>
      </c>
      <c r="C158">
        <v>1636.1300048999999</v>
      </c>
      <c r="D158">
        <v>1716.5377197</v>
      </c>
      <c r="E158">
        <v>1511.4135742000001</v>
      </c>
      <c r="F158">
        <v>1585.0799560999999</v>
      </c>
      <c r="G158">
        <v>1585.5400391000001</v>
      </c>
      <c r="H158">
        <v>1581.5400391000001</v>
      </c>
      <c r="I158">
        <v>1636.1300048999999</v>
      </c>
      <c r="J158">
        <v>1597.0725098</v>
      </c>
      <c r="L158" t="str">
        <f t="shared" si="17"/>
        <v>07MAR2022:13:00:00</v>
      </c>
      <c r="M158">
        <v>13</v>
      </c>
      <c r="N158">
        <f t="shared" si="18"/>
        <v>-32.3671875</v>
      </c>
      <c r="O158">
        <f t="shared" si="19"/>
        <v>-32.3671875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1.9399006271890926</v>
      </c>
    </row>
    <row r="159" spans="1:19" x14ac:dyDescent="0.25">
      <c r="A159" t="s">
        <v>184</v>
      </c>
      <c r="B159">
        <v>1644.2108154</v>
      </c>
      <c r="C159">
        <v>1644.0999756000001</v>
      </c>
      <c r="D159">
        <v>1729.5056152</v>
      </c>
      <c r="E159">
        <v>1522.9090576000001</v>
      </c>
      <c r="F159">
        <v>1565.7199707</v>
      </c>
      <c r="G159">
        <v>1581.6899414</v>
      </c>
      <c r="H159">
        <v>1578.3699951000001</v>
      </c>
      <c r="I159">
        <v>1644.0999756000001</v>
      </c>
      <c r="J159">
        <v>1592.4699707</v>
      </c>
      <c r="L159" t="str">
        <f t="shared" si="17"/>
        <v>07MAR2022:14:00:00</v>
      </c>
      <c r="M159">
        <v>14</v>
      </c>
      <c r="N159">
        <f t="shared" si="18"/>
        <v>-0.11083979999989424</v>
      </c>
      <c r="O159">
        <f t="shared" si="19"/>
        <v>-0.11083979999989424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6.7412158442060471E-3</v>
      </c>
    </row>
    <row r="160" spans="1:19" x14ac:dyDescent="0.25">
      <c r="A160" t="s">
        <v>185</v>
      </c>
      <c r="B160">
        <v>1618.2923584</v>
      </c>
      <c r="C160">
        <v>1641.4100341999999</v>
      </c>
      <c r="D160">
        <v>1699.1586914</v>
      </c>
      <c r="E160">
        <v>1516.3420410000001</v>
      </c>
      <c r="F160">
        <v>1543.6700439000001</v>
      </c>
      <c r="G160">
        <v>1570.25</v>
      </c>
      <c r="H160">
        <v>1570.7800293</v>
      </c>
      <c r="I160">
        <v>1641.4100341999999</v>
      </c>
      <c r="J160">
        <v>1581.5275879000001</v>
      </c>
      <c r="L160" t="str">
        <f t="shared" si="17"/>
        <v>07MAR2022:15:00:00</v>
      </c>
      <c r="M160">
        <v>15</v>
      </c>
      <c r="N160">
        <f t="shared" si="18"/>
        <v>23.117675799999915</v>
      </c>
      <c r="O160" t="str">
        <f t="shared" si="19"/>
        <v/>
      </c>
      <c r="P160">
        <f t="shared" si="20"/>
        <v>23.117675799999915</v>
      </c>
      <c r="Q160" t="str">
        <f t="shared" si="21"/>
        <v/>
      </c>
      <c r="R160">
        <f t="shared" si="22"/>
        <v>1</v>
      </c>
      <c r="S160">
        <f t="shared" si="23"/>
        <v>1.4285228302540018</v>
      </c>
    </row>
    <row r="161" spans="1:19" x14ac:dyDescent="0.25">
      <c r="A161" t="s">
        <v>186</v>
      </c>
      <c r="B161">
        <v>1631.2811279</v>
      </c>
      <c r="C161">
        <v>1627.0899658000001</v>
      </c>
      <c r="D161">
        <v>1674.9678954999999</v>
      </c>
      <c r="E161">
        <v>1541.4627685999999</v>
      </c>
      <c r="F161">
        <v>1514.75</v>
      </c>
      <c r="G161">
        <v>1554.5400391000001</v>
      </c>
      <c r="H161">
        <v>1552.0200195</v>
      </c>
      <c r="I161">
        <v>1627.0899658000001</v>
      </c>
      <c r="J161">
        <v>1562.0999756000001</v>
      </c>
      <c r="L161" t="str">
        <f t="shared" si="17"/>
        <v>07MAR2022:16:00:00</v>
      </c>
      <c r="M161">
        <v>16</v>
      </c>
      <c r="N161">
        <f t="shared" si="18"/>
        <v>-4.1911620999999286</v>
      </c>
      <c r="O161">
        <f t="shared" si="19"/>
        <v>-4.1911620999999286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0.25692457469886537</v>
      </c>
    </row>
    <row r="162" spans="1:19" x14ac:dyDescent="0.25">
      <c r="A162" t="s">
        <v>187</v>
      </c>
      <c r="B162">
        <v>1671.140625</v>
      </c>
      <c r="C162">
        <v>1651.5999756000001</v>
      </c>
      <c r="D162">
        <v>1631.6492920000001</v>
      </c>
      <c r="E162">
        <v>1545.5544434000001</v>
      </c>
      <c r="F162">
        <v>1525.1600341999999</v>
      </c>
      <c r="G162">
        <v>1569.3199463000001</v>
      </c>
      <c r="H162">
        <v>1562.1099853999999</v>
      </c>
      <c r="I162">
        <v>1651.5999756000001</v>
      </c>
      <c r="J162">
        <v>1577.0474853999999</v>
      </c>
      <c r="L162" t="str">
        <f t="shared" si="17"/>
        <v>07MAR2022:17:00:00</v>
      </c>
      <c r="M162">
        <v>17</v>
      </c>
      <c r="N162">
        <f t="shared" si="18"/>
        <v>-19.540649399999893</v>
      </c>
      <c r="O162">
        <f t="shared" si="19"/>
        <v>-19.540649399999893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1.1693001239796856</v>
      </c>
    </row>
    <row r="163" spans="1:19" x14ac:dyDescent="0.25">
      <c r="A163" t="s">
        <v>188</v>
      </c>
      <c r="B163">
        <v>1715.6850586</v>
      </c>
      <c r="C163">
        <v>1696.9200439000001</v>
      </c>
      <c r="D163">
        <v>1612.4320068</v>
      </c>
      <c r="E163">
        <v>1558.2568358999999</v>
      </c>
      <c r="F163">
        <v>1551.9899902</v>
      </c>
      <c r="G163">
        <v>1613.4799805</v>
      </c>
      <c r="H163">
        <v>1590.1400146000001</v>
      </c>
      <c r="I163">
        <v>1696.9200439000001</v>
      </c>
      <c r="J163">
        <v>1613.1324463000001</v>
      </c>
      <c r="L163" t="str">
        <f t="shared" si="17"/>
        <v>07MAR2022:18:00:00</v>
      </c>
      <c r="M163">
        <v>18</v>
      </c>
      <c r="N163">
        <f t="shared" si="18"/>
        <v>-18.765014699999938</v>
      </c>
      <c r="O163">
        <f t="shared" si="19"/>
        <v>-18.765014699999938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1.0937330605019198</v>
      </c>
    </row>
    <row r="164" spans="1:19" x14ac:dyDescent="0.25">
      <c r="A164" t="s">
        <v>189</v>
      </c>
      <c r="B164">
        <v>1874.2293701000001</v>
      </c>
      <c r="C164">
        <v>1770.1300048999999</v>
      </c>
      <c r="D164">
        <v>1650.9886475000001</v>
      </c>
      <c r="E164">
        <v>1595.5916748</v>
      </c>
      <c r="F164">
        <v>1641.9000243999999</v>
      </c>
      <c r="G164">
        <v>1698.5600586</v>
      </c>
      <c r="H164">
        <v>1668.3299560999999</v>
      </c>
      <c r="I164">
        <v>1770.1300048999999</v>
      </c>
      <c r="J164">
        <v>1694.7299805</v>
      </c>
      <c r="L164" t="str">
        <f t="shared" si="17"/>
        <v>07MAR2022:19:00:00</v>
      </c>
      <c r="M164">
        <v>19</v>
      </c>
      <c r="N164">
        <f t="shared" si="18"/>
        <v>-104.09936520000019</v>
      </c>
      <c r="O164">
        <f t="shared" si="19"/>
        <v>-104.09936520000019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5.5542489548355514</v>
      </c>
    </row>
    <row r="165" spans="1:19" x14ac:dyDescent="0.25">
      <c r="A165" t="s">
        <v>190</v>
      </c>
      <c r="B165">
        <v>1947.895874</v>
      </c>
      <c r="C165">
        <v>1774.2700195</v>
      </c>
      <c r="D165">
        <v>1731.9487305</v>
      </c>
      <c r="E165">
        <v>1632.5710449000001</v>
      </c>
      <c r="F165">
        <v>1685.7099608999999</v>
      </c>
      <c r="G165">
        <v>1719.6300048999999</v>
      </c>
      <c r="H165">
        <v>1700</v>
      </c>
      <c r="I165">
        <v>1774.2700195</v>
      </c>
      <c r="J165">
        <v>1719.9024658000001</v>
      </c>
      <c r="L165" t="str">
        <f t="shared" si="17"/>
        <v>07MAR2022:20:00:00</v>
      </c>
      <c r="M165">
        <v>20</v>
      </c>
      <c r="N165">
        <f t="shared" si="18"/>
        <v>-173.62585450000006</v>
      </c>
      <c r="O165">
        <f t="shared" si="19"/>
        <v>-173.62585450000006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8.9135079968858779</v>
      </c>
    </row>
    <row r="166" spans="1:19" x14ac:dyDescent="0.25">
      <c r="A166" t="s">
        <v>191</v>
      </c>
      <c r="B166">
        <v>1929.7034911999999</v>
      </c>
      <c r="C166">
        <v>1758.5</v>
      </c>
      <c r="D166">
        <v>1744.6933594</v>
      </c>
      <c r="E166">
        <v>1507.1567382999999</v>
      </c>
      <c r="F166">
        <v>1681.1199951000001</v>
      </c>
      <c r="G166">
        <v>1709.0100098</v>
      </c>
      <c r="H166">
        <v>1694.3000488</v>
      </c>
      <c r="I166">
        <v>1758.5</v>
      </c>
      <c r="J166">
        <v>1710.7324219</v>
      </c>
      <c r="L166" t="str">
        <f t="shared" si="17"/>
        <v>07MAR2022:21:00:00</v>
      </c>
      <c r="M166">
        <v>21</v>
      </c>
      <c r="N166">
        <f t="shared" si="18"/>
        <v>-171.20349119999992</v>
      </c>
      <c r="O166">
        <f t="shared" si="19"/>
        <v>-171.20349119999992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8.8720102326982779</v>
      </c>
    </row>
    <row r="167" spans="1:19" x14ac:dyDescent="0.25">
      <c r="A167" t="s">
        <v>192</v>
      </c>
      <c r="B167">
        <v>1893.5390625</v>
      </c>
      <c r="C167">
        <v>1710.75</v>
      </c>
      <c r="D167">
        <v>1752.2366943</v>
      </c>
      <c r="E167">
        <v>1455.5662841999999</v>
      </c>
      <c r="F167">
        <v>1640.0200195</v>
      </c>
      <c r="G167">
        <v>1665.9799805</v>
      </c>
      <c r="H167">
        <v>1662.2800293</v>
      </c>
      <c r="I167">
        <v>1710.75</v>
      </c>
      <c r="J167">
        <v>1669.7575684000001</v>
      </c>
      <c r="L167" t="str">
        <f t="shared" si="17"/>
        <v>07MAR2022:22:00:00</v>
      </c>
      <c r="M167">
        <v>22</v>
      </c>
      <c r="N167">
        <f t="shared" si="18"/>
        <v>-182.7890625</v>
      </c>
      <c r="O167">
        <f t="shared" si="19"/>
        <v>-182.7890625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9.653302966914632</v>
      </c>
    </row>
    <row r="168" spans="1:19" x14ac:dyDescent="0.25">
      <c r="A168" t="s">
        <v>193</v>
      </c>
      <c r="B168">
        <v>1787.9871826000001</v>
      </c>
      <c r="C168">
        <v>1631.7099608999999</v>
      </c>
      <c r="D168">
        <v>1708.2883300999999</v>
      </c>
      <c r="E168">
        <v>1396.4429932</v>
      </c>
      <c r="F168">
        <v>1560.3299560999999</v>
      </c>
      <c r="G168">
        <v>1596.1500243999999</v>
      </c>
      <c r="H168">
        <v>1599.7900391000001</v>
      </c>
      <c r="I168">
        <v>1631.7099608999999</v>
      </c>
      <c r="J168">
        <v>1596.9949951000001</v>
      </c>
      <c r="L168" t="str">
        <f t="shared" si="17"/>
        <v>07MAR2022:23:00:00</v>
      </c>
      <c r="M168">
        <v>23</v>
      </c>
      <c r="N168">
        <f t="shared" si="18"/>
        <v>-156.27722170000015</v>
      </c>
      <c r="O168">
        <f t="shared" si="19"/>
        <v>-156.27722170000015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8.7403994402661063</v>
      </c>
    </row>
    <row r="169" spans="1:19" x14ac:dyDescent="0.25">
      <c r="A169" t="s">
        <v>194</v>
      </c>
      <c r="B169">
        <v>1656.3560791</v>
      </c>
      <c r="C169">
        <v>1560.3199463000001</v>
      </c>
      <c r="D169">
        <v>1652.7094727000001</v>
      </c>
      <c r="E169">
        <v>1340.1206055</v>
      </c>
      <c r="F169">
        <v>1486.25</v>
      </c>
      <c r="G169">
        <v>1532.3199463000001</v>
      </c>
      <c r="H169">
        <v>1540.8599853999999</v>
      </c>
      <c r="I169">
        <v>1560.3199463000001</v>
      </c>
      <c r="J169">
        <v>1529.9373779</v>
      </c>
      <c r="L169" t="str">
        <f t="shared" si="17"/>
        <v>08MAR2022:00:00:00</v>
      </c>
      <c r="M169">
        <v>24</v>
      </c>
      <c r="N169">
        <f t="shared" si="18"/>
        <v>-96.036132799999905</v>
      </c>
      <c r="O169">
        <f t="shared" si="19"/>
        <v>-96.036132799999905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5.7980366668610426</v>
      </c>
    </row>
    <row r="170" spans="1:19" x14ac:dyDescent="0.25">
      <c r="A170" t="s">
        <v>195</v>
      </c>
      <c r="B170">
        <v>1665.2567139</v>
      </c>
      <c r="C170">
        <v>1614.6899414</v>
      </c>
      <c r="D170">
        <v>1674.9553223</v>
      </c>
      <c r="E170">
        <v>1364.2182617000001</v>
      </c>
      <c r="F170">
        <v>1490.0200195</v>
      </c>
      <c r="G170">
        <v>1510.4699707</v>
      </c>
      <c r="H170">
        <v>1614.6899414</v>
      </c>
      <c r="I170">
        <v>1556.3100586</v>
      </c>
      <c r="J170">
        <v>1542.8724365</v>
      </c>
      <c r="L170" t="str">
        <f t="shared" si="17"/>
        <v>08MAR2022:01:00:00</v>
      </c>
      <c r="M170">
        <v>1</v>
      </c>
      <c r="N170">
        <f t="shared" si="18"/>
        <v>-50.56677250000007</v>
      </c>
      <c r="O170">
        <f t="shared" si="19"/>
        <v>-50.56677250000007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3.0365752065682194</v>
      </c>
    </row>
    <row r="171" spans="1:19" x14ac:dyDescent="0.25">
      <c r="A171" t="s">
        <v>196</v>
      </c>
      <c r="B171">
        <v>1664.8564452999999</v>
      </c>
      <c r="C171">
        <v>1579.0899658000001</v>
      </c>
      <c r="D171">
        <v>1651.1668701000001</v>
      </c>
      <c r="E171">
        <v>1343.8038329999999</v>
      </c>
      <c r="F171">
        <v>1466.3299560999999</v>
      </c>
      <c r="G171">
        <v>1487.8000488</v>
      </c>
      <c r="H171">
        <v>1579.0899658000001</v>
      </c>
      <c r="I171">
        <v>1525.6099853999999</v>
      </c>
      <c r="J171">
        <v>1514.7073975000001</v>
      </c>
      <c r="L171" t="str">
        <f t="shared" si="17"/>
        <v>08MAR2022:02:00:00</v>
      </c>
      <c r="M171">
        <v>2</v>
      </c>
      <c r="N171">
        <f t="shared" si="18"/>
        <v>-85.766479499999832</v>
      </c>
      <c r="O171">
        <f t="shared" si="19"/>
        <v>-85.766479499999832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5.1515840745383361</v>
      </c>
    </row>
    <row r="172" spans="1:19" x14ac:dyDescent="0.25">
      <c r="A172" t="s">
        <v>197</v>
      </c>
      <c r="B172">
        <v>1689.9819336</v>
      </c>
      <c r="C172">
        <v>1572.8800048999999</v>
      </c>
      <c r="D172">
        <v>1670.4221190999999</v>
      </c>
      <c r="E172">
        <v>1349.3951416</v>
      </c>
      <c r="F172">
        <v>1460.2800293</v>
      </c>
      <c r="G172">
        <v>1491.1999512</v>
      </c>
      <c r="H172">
        <v>1572.8800048999999</v>
      </c>
      <c r="I172">
        <v>1509.8900146000001</v>
      </c>
      <c r="J172">
        <v>1508.5625</v>
      </c>
      <c r="L172" t="str">
        <f t="shared" si="17"/>
        <v>08MAR2022:03:00:00</v>
      </c>
      <c r="M172">
        <v>3</v>
      </c>
      <c r="N172">
        <f t="shared" si="18"/>
        <v>-117.10192870000014</v>
      </c>
      <c r="O172">
        <f t="shared" si="19"/>
        <v>-117.10192870000014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6.9291822812892185</v>
      </c>
    </row>
    <row r="173" spans="1:19" x14ac:dyDescent="0.25">
      <c r="A173" t="s">
        <v>198</v>
      </c>
      <c r="B173">
        <v>1713.708374</v>
      </c>
      <c r="C173">
        <v>1592.9200439000001</v>
      </c>
      <c r="D173">
        <v>1696.4815673999999</v>
      </c>
      <c r="E173">
        <v>1370.1506348</v>
      </c>
      <c r="F173">
        <v>1489.6700439000001</v>
      </c>
      <c r="G173">
        <v>1513.4100341999999</v>
      </c>
      <c r="H173">
        <v>1592.9200439000001</v>
      </c>
      <c r="I173">
        <v>1525.0200195</v>
      </c>
      <c r="J173">
        <v>1530.2550048999999</v>
      </c>
      <c r="L173" t="str">
        <f t="shared" si="17"/>
        <v>08MAR2022:04:00:00</v>
      </c>
      <c r="M173">
        <v>4</v>
      </c>
      <c r="N173">
        <f t="shared" si="18"/>
        <v>-120.78833009999994</v>
      </c>
      <c r="O173">
        <f t="shared" si="19"/>
        <v>-120.78833009999994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7.0483596819956915</v>
      </c>
    </row>
    <row r="174" spans="1:19" x14ac:dyDescent="0.25">
      <c r="A174" t="s">
        <v>199</v>
      </c>
      <c r="B174">
        <v>1756.2889404</v>
      </c>
      <c r="C174">
        <v>1652.5699463000001</v>
      </c>
      <c r="D174">
        <v>1758.9772949000001</v>
      </c>
      <c r="E174">
        <v>1412.8232422000001</v>
      </c>
      <c r="F174">
        <v>1544.8900146000001</v>
      </c>
      <c r="G174">
        <v>1575.8399658000001</v>
      </c>
      <c r="H174">
        <v>1652.5699463000001</v>
      </c>
      <c r="I174">
        <v>1569.3900146000001</v>
      </c>
      <c r="J174">
        <v>1585.6724853999999</v>
      </c>
      <c r="L174" t="str">
        <f t="shared" si="17"/>
        <v>08MAR2022:05:00:00</v>
      </c>
      <c r="M174">
        <v>5</v>
      </c>
      <c r="N174">
        <f t="shared" si="18"/>
        <v>-103.71899409999992</v>
      </c>
      <c r="O174">
        <f t="shared" si="19"/>
        <v>-103.71899409999992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5.9055769078849645</v>
      </c>
    </row>
    <row r="175" spans="1:19" x14ac:dyDescent="0.25">
      <c r="A175" t="s">
        <v>200</v>
      </c>
      <c r="B175">
        <v>1895.0708007999999</v>
      </c>
      <c r="C175">
        <v>1795.6700439000001</v>
      </c>
      <c r="D175">
        <v>1897.4144286999999</v>
      </c>
      <c r="E175">
        <v>1516.9868164</v>
      </c>
      <c r="F175">
        <v>1680.9100341999999</v>
      </c>
      <c r="G175">
        <v>1720.2700195</v>
      </c>
      <c r="H175">
        <v>1795.6700439000001</v>
      </c>
      <c r="I175">
        <v>1682.1999512</v>
      </c>
      <c r="J175">
        <v>1719.7624512</v>
      </c>
      <c r="L175" t="str">
        <f t="shared" si="17"/>
        <v>08MAR2022:06:00:00</v>
      </c>
      <c r="M175">
        <v>6</v>
      </c>
      <c r="N175">
        <f t="shared" si="18"/>
        <v>-99.400756899999806</v>
      </c>
      <c r="O175">
        <f t="shared" si="19"/>
        <v>-99.400756899999806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5.245226556075794</v>
      </c>
    </row>
    <row r="176" spans="1:19" x14ac:dyDescent="0.25">
      <c r="A176" t="s">
        <v>201</v>
      </c>
      <c r="B176">
        <v>2072.7094726999999</v>
      </c>
      <c r="C176">
        <v>2008.0200195</v>
      </c>
      <c r="D176">
        <v>2090.0661620999999</v>
      </c>
      <c r="E176">
        <v>1676.1790771000001</v>
      </c>
      <c r="F176">
        <v>1886.0899658000001</v>
      </c>
      <c r="G176">
        <v>1942.7900391000001</v>
      </c>
      <c r="H176">
        <v>2008.0200195</v>
      </c>
      <c r="I176">
        <v>1858.7900391000001</v>
      </c>
      <c r="J176">
        <v>1923.9224853999999</v>
      </c>
      <c r="L176" t="str">
        <f t="shared" si="17"/>
        <v>08MAR2022:07:00:00</v>
      </c>
      <c r="M176">
        <v>7</v>
      </c>
      <c r="N176">
        <f t="shared" si="18"/>
        <v>-64.689453199999889</v>
      </c>
      <c r="O176">
        <f t="shared" si="19"/>
        <v>-64.689453199999889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3.1210091936200128</v>
      </c>
    </row>
    <row r="177" spans="1:19" x14ac:dyDescent="0.25">
      <c r="A177" t="s">
        <v>202</v>
      </c>
      <c r="B177">
        <v>2149.5368652000002</v>
      </c>
      <c r="C177">
        <v>2066.3999023000001</v>
      </c>
      <c r="D177">
        <v>2133.7880859000002</v>
      </c>
      <c r="E177">
        <v>1739.7823486</v>
      </c>
      <c r="F177">
        <v>1938.8100586</v>
      </c>
      <c r="G177">
        <v>1999.6999512</v>
      </c>
      <c r="H177">
        <v>2066.3999023000001</v>
      </c>
      <c r="I177">
        <v>1906.4399414</v>
      </c>
      <c r="J177">
        <v>1977.8375243999999</v>
      </c>
      <c r="L177" t="str">
        <f t="shared" si="17"/>
        <v>08MAR2022:08:00:00</v>
      </c>
      <c r="M177">
        <v>8</v>
      </c>
      <c r="N177">
        <f t="shared" si="18"/>
        <v>-83.136962900000071</v>
      </c>
      <c r="O177">
        <f t="shared" si="19"/>
        <v>-83.136962900000071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3.8676686241556837</v>
      </c>
    </row>
    <row r="178" spans="1:19" x14ac:dyDescent="0.25">
      <c r="A178" t="s">
        <v>203</v>
      </c>
      <c r="B178">
        <v>2139.9645995999999</v>
      </c>
      <c r="C178">
        <v>2069.3200683999999</v>
      </c>
      <c r="D178">
        <v>2091.3461914</v>
      </c>
      <c r="E178">
        <v>1775.2023925999999</v>
      </c>
      <c r="F178">
        <v>1921.3900146000001</v>
      </c>
      <c r="G178">
        <v>1986.5600586</v>
      </c>
      <c r="H178">
        <v>2069.3200683999999</v>
      </c>
      <c r="I178">
        <v>1928.4200439000001</v>
      </c>
      <c r="J178">
        <v>1976.4226074000001</v>
      </c>
      <c r="L178" t="str">
        <f t="shared" si="17"/>
        <v>08MAR2022:09:00:00</v>
      </c>
      <c r="M178">
        <v>9</v>
      </c>
      <c r="N178">
        <f t="shared" si="18"/>
        <v>-70.644531200000074</v>
      </c>
      <c r="O178">
        <f t="shared" si="19"/>
        <v>-70.644531200000074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3.301200927024909</v>
      </c>
    </row>
    <row r="179" spans="1:19" x14ac:dyDescent="0.25">
      <c r="A179" t="s">
        <v>204</v>
      </c>
      <c r="B179">
        <v>2146.9941405999998</v>
      </c>
      <c r="C179">
        <v>2058.6899414</v>
      </c>
      <c r="D179">
        <v>2062.4020995999999</v>
      </c>
      <c r="E179">
        <v>1804.6187743999999</v>
      </c>
      <c r="F179">
        <v>1892.3599853999999</v>
      </c>
      <c r="G179">
        <v>1963.4499512</v>
      </c>
      <c r="H179">
        <v>2058.6899414</v>
      </c>
      <c r="I179">
        <v>1942.1800536999999</v>
      </c>
      <c r="J179">
        <v>1964.1700439000001</v>
      </c>
      <c r="L179" t="str">
        <f t="shared" si="17"/>
        <v>08MAR2022:10:00:00</v>
      </c>
      <c r="M179">
        <v>10</v>
      </c>
      <c r="N179">
        <f t="shared" si="18"/>
        <v>-88.304199199999857</v>
      </c>
      <c r="O179">
        <f t="shared" si="19"/>
        <v>-88.304199199999857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4.1129222260160585</v>
      </c>
    </row>
    <row r="180" spans="1:19" x14ac:dyDescent="0.25">
      <c r="A180" t="s">
        <v>205</v>
      </c>
      <c r="B180">
        <v>2164.7133789</v>
      </c>
      <c r="C180">
        <v>2053.5700683999999</v>
      </c>
      <c r="D180">
        <v>2028.3070068</v>
      </c>
      <c r="E180">
        <v>1828.7329102000001</v>
      </c>
      <c r="F180">
        <v>1871.0400391000001</v>
      </c>
      <c r="G180">
        <v>1945.8599853999999</v>
      </c>
      <c r="H180">
        <v>2053.5700683999999</v>
      </c>
      <c r="I180">
        <v>1962.8199463000001</v>
      </c>
      <c r="J180">
        <v>1958.3223877</v>
      </c>
      <c r="L180" t="str">
        <f t="shared" si="17"/>
        <v>08MAR2022:11:00:00</v>
      </c>
      <c r="M180">
        <v>11</v>
      </c>
      <c r="N180">
        <f t="shared" si="18"/>
        <v>-111.1433105000001</v>
      </c>
      <c r="O180">
        <f t="shared" si="19"/>
        <v>-111.1433105000001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5.1343199327606879</v>
      </c>
    </row>
    <row r="181" spans="1:19" x14ac:dyDescent="0.25">
      <c r="A181" t="s">
        <v>206</v>
      </c>
      <c r="B181">
        <v>2105.9064941000001</v>
      </c>
      <c r="C181">
        <v>2020.8699951000001</v>
      </c>
      <c r="D181">
        <v>1984.8912353999999</v>
      </c>
      <c r="E181">
        <v>1855.0891113</v>
      </c>
      <c r="F181">
        <v>1832.2800293</v>
      </c>
      <c r="G181">
        <v>1906.3000488</v>
      </c>
      <c r="H181">
        <v>2020.8699951000001</v>
      </c>
      <c r="I181">
        <v>1953.7700195</v>
      </c>
      <c r="J181">
        <v>1928.3050536999999</v>
      </c>
      <c r="L181" t="str">
        <f t="shared" si="17"/>
        <v>08MAR2022:12:00:00</v>
      </c>
      <c r="M181">
        <v>12</v>
      </c>
      <c r="N181">
        <f t="shared" si="18"/>
        <v>-85.036499000000049</v>
      </c>
      <c r="O181">
        <f t="shared" si="19"/>
        <v>-85.036499000000049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4.0379997515674146</v>
      </c>
    </row>
    <row r="182" spans="1:19" x14ac:dyDescent="0.25">
      <c r="A182" t="s">
        <v>207</v>
      </c>
      <c r="B182">
        <v>2082.4494629000001</v>
      </c>
      <c r="C182">
        <v>1966.5200195</v>
      </c>
      <c r="D182">
        <v>1938.9569091999999</v>
      </c>
      <c r="E182">
        <v>1864.6524658000001</v>
      </c>
      <c r="F182">
        <v>1777.7900391000001</v>
      </c>
      <c r="G182">
        <v>1848.0899658000001</v>
      </c>
      <c r="H182">
        <v>1966.5200195</v>
      </c>
      <c r="I182">
        <v>1925.0100098</v>
      </c>
      <c r="J182">
        <v>1879.3525391000001</v>
      </c>
      <c r="L182" t="str">
        <f t="shared" si="17"/>
        <v>08MAR2022:13:00:00</v>
      </c>
      <c r="M182">
        <v>13</v>
      </c>
      <c r="N182">
        <f t="shared" si="18"/>
        <v>-115.92944340000008</v>
      </c>
      <c r="O182">
        <f t="shared" si="19"/>
        <v>-115.92944340000008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5.5669751158598491</v>
      </c>
    </row>
    <row r="183" spans="1:19" x14ac:dyDescent="0.25">
      <c r="A183" t="s">
        <v>208</v>
      </c>
      <c r="B183">
        <v>2128.5268554999998</v>
      </c>
      <c r="C183">
        <v>1930.1400146000001</v>
      </c>
      <c r="D183">
        <v>1921.9580077999999</v>
      </c>
      <c r="E183">
        <v>1866.1038818</v>
      </c>
      <c r="F183">
        <v>1743.7900391000001</v>
      </c>
      <c r="G183">
        <v>1811.1899414</v>
      </c>
      <c r="H183">
        <v>1930.1400146000001</v>
      </c>
      <c r="I183">
        <v>1904.9000243999999</v>
      </c>
      <c r="J183">
        <v>1847.5050048999999</v>
      </c>
      <c r="L183" t="str">
        <f t="shared" si="17"/>
        <v>08MAR2022:14:00:00</v>
      </c>
      <c r="M183">
        <v>14</v>
      </c>
      <c r="N183">
        <f t="shared" si="18"/>
        <v>-198.3868408999997</v>
      </c>
      <c r="O183">
        <f t="shared" si="19"/>
        <v>-198.3868408999997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9.3203823286221965</v>
      </c>
    </row>
    <row r="184" spans="1:19" x14ac:dyDescent="0.25">
      <c r="A184" t="s">
        <v>209</v>
      </c>
      <c r="B184">
        <v>2074.5061034999999</v>
      </c>
      <c r="C184">
        <v>1891.3299560999999</v>
      </c>
      <c r="D184">
        <v>1894.1296387</v>
      </c>
      <c r="E184">
        <v>1856.5842285000001</v>
      </c>
      <c r="F184">
        <v>1705.8499756000001</v>
      </c>
      <c r="G184">
        <v>1769.9200439000001</v>
      </c>
      <c r="H184">
        <v>1891.3299560999999</v>
      </c>
      <c r="I184">
        <v>1881.8800048999999</v>
      </c>
      <c r="J184">
        <v>1812.2449951000001</v>
      </c>
      <c r="L184" t="str">
        <f t="shared" si="17"/>
        <v>08MAR2022:15:00:00</v>
      </c>
      <c r="M184">
        <v>15</v>
      </c>
      <c r="N184">
        <f t="shared" si="18"/>
        <v>-183.17614739999999</v>
      </c>
      <c r="O184">
        <f t="shared" si="19"/>
        <v>-183.17614739999999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8.8298678461805746</v>
      </c>
    </row>
    <row r="185" spans="1:19" x14ac:dyDescent="0.25">
      <c r="A185" t="s">
        <v>210</v>
      </c>
      <c r="B185">
        <v>2069.3046875</v>
      </c>
      <c r="C185">
        <v>1855.8800048999999</v>
      </c>
      <c r="D185">
        <v>1866.8254394999999</v>
      </c>
      <c r="E185">
        <v>1863.0850829999999</v>
      </c>
      <c r="F185">
        <v>1675.3000488</v>
      </c>
      <c r="G185">
        <v>1731.9300536999999</v>
      </c>
      <c r="H185">
        <v>1855.8800048999999</v>
      </c>
      <c r="I185">
        <v>1855.9000243999999</v>
      </c>
      <c r="J185">
        <v>1779.7524414</v>
      </c>
      <c r="L185" t="str">
        <f t="shared" si="17"/>
        <v>08MAR2022:16:00:00</v>
      </c>
      <c r="M185">
        <v>16</v>
      </c>
      <c r="N185">
        <f t="shared" si="18"/>
        <v>-213.4246826000001</v>
      </c>
      <c r="O185">
        <f t="shared" si="19"/>
        <v>-213.4246826000001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10.313835554968271</v>
      </c>
    </row>
    <row r="186" spans="1:19" x14ac:dyDescent="0.25">
      <c r="A186" t="s">
        <v>211</v>
      </c>
      <c r="B186">
        <v>2095.9162597999998</v>
      </c>
      <c r="C186">
        <v>1891.4699707</v>
      </c>
      <c r="D186">
        <v>1850.7900391000001</v>
      </c>
      <c r="E186">
        <v>1864.7950439000001</v>
      </c>
      <c r="F186">
        <v>1703.6400146000001</v>
      </c>
      <c r="G186">
        <v>1760.8699951000001</v>
      </c>
      <c r="H186">
        <v>1891.4699707</v>
      </c>
      <c r="I186">
        <v>1886.0799560999999</v>
      </c>
      <c r="J186">
        <v>1810.5150146000001</v>
      </c>
      <c r="L186" t="str">
        <f t="shared" si="17"/>
        <v>08MAR2022:17:00:00</v>
      </c>
      <c r="M186">
        <v>17</v>
      </c>
      <c r="N186">
        <f t="shared" si="18"/>
        <v>-204.44628909999983</v>
      </c>
      <c r="O186">
        <f t="shared" si="19"/>
        <v>-204.44628909999983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9.754506562180536</v>
      </c>
    </row>
    <row r="187" spans="1:19" x14ac:dyDescent="0.25">
      <c r="A187" t="s">
        <v>212</v>
      </c>
      <c r="B187">
        <v>2122.7424316000001</v>
      </c>
      <c r="C187">
        <v>1966.2299805</v>
      </c>
      <c r="D187">
        <v>1832.3736572</v>
      </c>
      <c r="E187">
        <v>1857.8931885</v>
      </c>
      <c r="F187">
        <v>1764.0100098</v>
      </c>
      <c r="G187">
        <v>1825.4799805</v>
      </c>
      <c r="H187">
        <v>1966.2299805</v>
      </c>
      <c r="I187">
        <v>1948.7199707</v>
      </c>
      <c r="J187">
        <v>1876.1098632999999</v>
      </c>
      <c r="L187" t="str">
        <f t="shared" si="17"/>
        <v>08MAR2022:18:00:00</v>
      </c>
      <c r="M187">
        <v>18</v>
      </c>
      <c r="N187">
        <f t="shared" si="18"/>
        <v>-156.51245110000013</v>
      </c>
      <c r="O187">
        <f t="shared" si="19"/>
        <v>-156.51245110000013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7.3731249147373052</v>
      </c>
    </row>
    <row r="188" spans="1:19" x14ac:dyDescent="0.25">
      <c r="A188" t="s">
        <v>213</v>
      </c>
      <c r="B188">
        <v>2163.0966797000001</v>
      </c>
      <c r="C188">
        <v>2081.7700195000002</v>
      </c>
      <c r="D188">
        <v>1853.6989745999999</v>
      </c>
      <c r="E188">
        <v>1885.9412841999999</v>
      </c>
      <c r="F188">
        <v>1866.0100098</v>
      </c>
      <c r="G188">
        <v>1925.0600586</v>
      </c>
      <c r="H188">
        <v>2081.7700195000002</v>
      </c>
      <c r="I188">
        <v>2043.9000243999999</v>
      </c>
      <c r="J188">
        <v>1979.1849365</v>
      </c>
      <c r="L188" t="str">
        <f t="shared" si="17"/>
        <v>08MAR2022:19:00:00</v>
      </c>
      <c r="M188">
        <v>19</v>
      </c>
      <c r="N188">
        <f t="shared" si="18"/>
        <v>-81.326660199999878</v>
      </c>
      <c r="O188">
        <f t="shared" si="19"/>
        <v>-81.326660199999878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3.7597330236427098</v>
      </c>
    </row>
    <row r="189" spans="1:19" x14ac:dyDescent="0.25">
      <c r="A189" t="s">
        <v>214</v>
      </c>
      <c r="B189">
        <v>2196.8452148000001</v>
      </c>
      <c r="C189">
        <v>2121.6699219000002</v>
      </c>
      <c r="D189">
        <v>1893.7529297000001</v>
      </c>
      <c r="E189">
        <v>1964.3291016000001</v>
      </c>
      <c r="F189">
        <v>1894.5200195</v>
      </c>
      <c r="G189">
        <v>1961.0100098</v>
      </c>
      <c r="H189">
        <v>2121.6699219000002</v>
      </c>
      <c r="I189">
        <v>2072.8999023000001</v>
      </c>
      <c r="J189">
        <v>2012.5250243999999</v>
      </c>
      <c r="L189" t="str">
        <f t="shared" si="17"/>
        <v>08MAR2022:20:00:00</v>
      </c>
      <c r="M189">
        <v>20</v>
      </c>
      <c r="N189">
        <f t="shared" si="18"/>
        <v>-75.175292899999931</v>
      </c>
      <c r="O189">
        <f t="shared" si="19"/>
        <v>-75.175292899999931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3.4219658441818743</v>
      </c>
    </row>
    <row r="190" spans="1:19" x14ac:dyDescent="0.25">
      <c r="A190" t="s">
        <v>215</v>
      </c>
      <c r="B190">
        <v>2132.4321289</v>
      </c>
      <c r="C190">
        <v>2106.3200683999999</v>
      </c>
      <c r="D190">
        <v>1895.4910889</v>
      </c>
      <c r="E190">
        <v>1961.9366454999999</v>
      </c>
      <c r="F190">
        <v>1874.5400391000001</v>
      </c>
      <c r="G190">
        <v>1941.9899902</v>
      </c>
      <c r="H190">
        <v>2106.3200683999999</v>
      </c>
      <c r="I190">
        <v>2051.7299804999998</v>
      </c>
      <c r="J190">
        <v>1993.6450195</v>
      </c>
      <c r="L190" t="str">
        <f t="shared" si="17"/>
        <v>08MAR2022:21:00:00</v>
      </c>
      <c r="M190">
        <v>21</v>
      </c>
      <c r="N190">
        <f t="shared" si="18"/>
        <v>-26.112060500000098</v>
      </c>
      <c r="O190">
        <f t="shared" si="19"/>
        <v>-26.112060500000098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1.2245201217011215</v>
      </c>
    </row>
    <row r="191" spans="1:19" x14ac:dyDescent="0.25">
      <c r="A191" t="s">
        <v>216</v>
      </c>
      <c r="B191">
        <v>2042.4246826000001</v>
      </c>
      <c r="C191">
        <v>2040.5699463000001</v>
      </c>
      <c r="D191">
        <v>1873.5302733999999</v>
      </c>
      <c r="E191">
        <v>1904.7983397999999</v>
      </c>
      <c r="F191">
        <v>1806.3499756000001</v>
      </c>
      <c r="G191">
        <v>1872.9599608999999</v>
      </c>
      <c r="H191">
        <v>2040.5699463000001</v>
      </c>
      <c r="I191">
        <v>1995.4399414</v>
      </c>
      <c r="J191">
        <v>1928.8299560999999</v>
      </c>
      <c r="L191" t="str">
        <f t="shared" si="17"/>
        <v>08MAR2022:22:00:00</v>
      </c>
      <c r="M191">
        <v>22</v>
      </c>
      <c r="N191">
        <f t="shared" si="18"/>
        <v>-1.8547363000000132</v>
      </c>
      <c r="O191">
        <f t="shared" si="19"/>
        <v>-1.8547363000000132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9.081051143775544E-2</v>
      </c>
    </row>
    <row r="192" spans="1:19" x14ac:dyDescent="0.25">
      <c r="A192" t="s">
        <v>217</v>
      </c>
      <c r="B192">
        <v>1955.5616454999999</v>
      </c>
      <c r="C192">
        <v>1908.8699951000001</v>
      </c>
      <c r="D192">
        <v>1781.3941649999999</v>
      </c>
      <c r="E192">
        <v>1781.4628906</v>
      </c>
      <c r="F192">
        <v>1690.7600098</v>
      </c>
      <c r="G192">
        <v>1751.9300536999999</v>
      </c>
      <c r="H192">
        <v>1908.8699951000001</v>
      </c>
      <c r="I192">
        <v>1875.1899414</v>
      </c>
      <c r="J192">
        <v>1806.6875</v>
      </c>
      <c r="L192" t="str">
        <f t="shared" si="17"/>
        <v>08MAR2022:23:00:00</v>
      </c>
      <c r="M192">
        <v>23</v>
      </c>
      <c r="N192">
        <f t="shared" si="18"/>
        <v>-46.691650399999844</v>
      </c>
      <c r="O192">
        <f t="shared" si="19"/>
        <v>-46.691650399999844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2.3876337781242216</v>
      </c>
    </row>
    <row r="193" spans="1:19" x14ac:dyDescent="0.25">
      <c r="A193" t="s">
        <v>218</v>
      </c>
      <c r="B193">
        <v>1901.0380858999999</v>
      </c>
      <c r="C193">
        <v>1802.5600586</v>
      </c>
      <c r="D193">
        <v>1693.9403076000001</v>
      </c>
      <c r="E193">
        <v>1676.7204589999999</v>
      </c>
      <c r="F193">
        <v>1599.9499512</v>
      </c>
      <c r="G193">
        <v>1656.2600098</v>
      </c>
      <c r="H193">
        <v>1802.5600586</v>
      </c>
      <c r="I193">
        <v>1775.9200439000001</v>
      </c>
      <c r="J193">
        <v>1708.6724853999999</v>
      </c>
      <c r="L193" t="str">
        <f t="shared" si="17"/>
        <v>09MAR2022:00:00:00</v>
      </c>
      <c r="M193">
        <v>24</v>
      </c>
      <c r="N193">
        <f t="shared" si="18"/>
        <v>-98.478027299999894</v>
      </c>
      <c r="O193">
        <f t="shared" si="19"/>
        <v>-98.478027299999894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5.1802237961675495</v>
      </c>
    </row>
    <row r="194" spans="1:19" x14ac:dyDescent="0.25">
      <c r="A194" t="s">
        <v>219</v>
      </c>
      <c r="B194">
        <v>1873.6713867000001</v>
      </c>
      <c r="C194">
        <v>1767.8699951000001</v>
      </c>
      <c r="D194">
        <v>1842.0347899999999</v>
      </c>
      <c r="E194">
        <v>1747.7784423999999</v>
      </c>
      <c r="F194">
        <v>1683.9300536999999</v>
      </c>
      <c r="G194">
        <v>1724.6999512</v>
      </c>
      <c r="H194">
        <v>1767.8699951000001</v>
      </c>
      <c r="I194">
        <v>1771.7199707</v>
      </c>
      <c r="J194">
        <v>1737.0549315999999</v>
      </c>
      <c r="L194" t="str">
        <f t="shared" si="17"/>
        <v>09MAR2022:01:00:00</v>
      </c>
      <c r="M194">
        <v>1</v>
      </c>
      <c r="N194">
        <f t="shared" si="18"/>
        <v>-105.80139159999999</v>
      </c>
      <c r="O194">
        <f t="shared" si="19"/>
        <v>-105.80139159999999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5.6467421315720934</v>
      </c>
    </row>
    <row r="195" spans="1:19" x14ac:dyDescent="0.25">
      <c r="A195" t="s">
        <v>220</v>
      </c>
      <c r="B195">
        <v>1883.1022949000001</v>
      </c>
      <c r="C195">
        <v>1720.5200195</v>
      </c>
      <c r="D195">
        <v>1805.4293213000001</v>
      </c>
      <c r="E195">
        <v>1680.2175293</v>
      </c>
      <c r="F195">
        <v>1657.4799805</v>
      </c>
      <c r="G195">
        <v>1691</v>
      </c>
      <c r="H195">
        <v>1720.5200195</v>
      </c>
      <c r="I195">
        <v>1731.1300048999999</v>
      </c>
      <c r="J195">
        <v>1700.0324707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-162.58227540000007</v>
      </c>
      <c r="O195">
        <f t="shared" ref="O195:O258" si="26">IF(N195&lt;0,N195,"")</f>
        <v>-162.58227540000007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8.6337463365809253</v>
      </c>
    </row>
    <row r="196" spans="1:19" x14ac:dyDescent="0.25">
      <c r="A196" t="s">
        <v>221</v>
      </c>
      <c r="B196">
        <v>1895.7901611</v>
      </c>
      <c r="C196">
        <v>1712.0999756000001</v>
      </c>
      <c r="D196">
        <v>1806.8632812999999</v>
      </c>
      <c r="E196">
        <v>1675.9501952999999</v>
      </c>
      <c r="F196">
        <v>1668.3100586</v>
      </c>
      <c r="G196">
        <v>1694.4399414</v>
      </c>
      <c r="H196">
        <v>1712.0999756000001</v>
      </c>
      <c r="I196">
        <v>1724.9300536999999</v>
      </c>
      <c r="J196">
        <v>1699.9450684000001</v>
      </c>
      <c r="L196" t="str">
        <f t="shared" si="24"/>
        <v>09MAR2022:03:00:00</v>
      </c>
      <c r="M196">
        <v>3</v>
      </c>
      <c r="N196">
        <f t="shared" si="25"/>
        <v>-183.69018549999987</v>
      </c>
      <c r="O196">
        <f t="shared" si="26"/>
        <v>-183.69018549999987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9.6893732897852338</v>
      </c>
    </row>
    <row r="197" spans="1:19" x14ac:dyDescent="0.25">
      <c r="A197" t="s">
        <v>222</v>
      </c>
      <c r="B197">
        <v>1962.8272704999999</v>
      </c>
      <c r="C197">
        <v>1742.5500488</v>
      </c>
      <c r="D197">
        <v>1827.6983643000001</v>
      </c>
      <c r="E197">
        <v>1701.6705322</v>
      </c>
      <c r="F197">
        <v>1704.1700439000001</v>
      </c>
      <c r="G197">
        <v>1729.4399414</v>
      </c>
      <c r="H197">
        <v>1742.5500488</v>
      </c>
      <c r="I197">
        <v>1766.7900391000001</v>
      </c>
      <c r="J197">
        <v>1735.7375488</v>
      </c>
      <c r="L197" t="str">
        <f t="shared" si="24"/>
        <v>09MAR2022:04:00:00</v>
      </c>
      <c r="M197">
        <v>4</v>
      </c>
      <c r="N197">
        <f t="shared" si="25"/>
        <v>-220.27722169999993</v>
      </c>
      <c r="O197">
        <f t="shared" si="26"/>
        <v>-220.27722169999993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11.222445551405432</v>
      </c>
    </row>
    <row r="198" spans="1:19" x14ac:dyDescent="0.25">
      <c r="A198" t="s">
        <v>223</v>
      </c>
      <c r="B198">
        <v>1996.3687743999999</v>
      </c>
      <c r="C198">
        <v>1805.25</v>
      </c>
      <c r="D198">
        <v>1869.3082274999999</v>
      </c>
      <c r="E198">
        <v>1779.2265625</v>
      </c>
      <c r="F198">
        <v>1770.3000488</v>
      </c>
      <c r="G198">
        <v>1797.1700439000001</v>
      </c>
      <c r="H198">
        <v>1805.25</v>
      </c>
      <c r="I198">
        <v>1847.7399902</v>
      </c>
      <c r="J198">
        <v>1805.1149902</v>
      </c>
      <c r="L198" t="str">
        <f t="shared" si="24"/>
        <v>09MAR2022:05:00:00</v>
      </c>
      <c r="M198">
        <v>5</v>
      </c>
      <c r="N198">
        <f t="shared" si="25"/>
        <v>-191.11877439999989</v>
      </c>
      <c r="O198">
        <f t="shared" si="26"/>
        <v>-191.11877439999989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9.5733201626257571</v>
      </c>
    </row>
    <row r="199" spans="1:19" x14ac:dyDescent="0.25">
      <c r="A199" t="s">
        <v>224</v>
      </c>
      <c r="B199">
        <v>2128.3933105000001</v>
      </c>
      <c r="C199">
        <v>1943.5200195</v>
      </c>
      <c r="D199">
        <v>2026.3261719</v>
      </c>
      <c r="E199">
        <v>1925.9182129000001</v>
      </c>
      <c r="F199">
        <v>1907.7399902</v>
      </c>
      <c r="G199">
        <v>1940.2399902</v>
      </c>
      <c r="H199">
        <v>1943.5200195</v>
      </c>
      <c r="I199">
        <v>2006.1700439000001</v>
      </c>
      <c r="J199">
        <v>1949.4174805</v>
      </c>
      <c r="L199" t="str">
        <f t="shared" si="24"/>
        <v>09MAR2022:06:00:00</v>
      </c>
      <c r="M199">
        <v>6</v>
      </c>
      <c r="N199">
        <f t="shared" si="25"/>
        <v>-184.87329100000011</v>
      </c>
      <c r="O199">
        <f t="shared" si="26"/>
        <v>-184.87329100000011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8.6860492413674173</v>
      </c>
    </row>
    <row r="200" spans="1:19" x14ac:dyDescent="0.25">
      <c r="A200" t="s">
        <v>225</v>
      </c>
      <c r="B200">
        <v>2334.7443847999998</v>
      </c>
      <c r="C200">
        <v>2146.0700683999999</v>
      </c>
      <c r="D200">
        <v>2234.4599609000002</v>
      </c>
      <c r="E200">
        <v>2153.1352539</v>
      </c>
      <c r="F200">
        <v>2107.5800780999998</v>
      </c>
      <c r="G200">
        <v>2146.7900390999998</v>
      </c>
      <c r="H200">
        <v>2146.0700683999999</v>
      </c>
      <c r="I200">
        <v>2237.1101073999998</v>
      </c>
      <c r="J200">
        <v>2159.3876952999999</v>
      </c>
      <c r="L200" t="str">
        <f t="shared" si="24"/>
        <v>09MAR2022:07:00:00</v>
      </c>
      <c r="M200">
        <v>7</v>
      </c>
      <c r="N200">
        <f t="shared" si="25"/>
        <v>-188.67431639999995</v>
      </c>
      <c r="O200">
        <f t="shared" si="26"/>
        <v>-188.67431639999995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8.0811551632091092</v>
      </c>
    </row>
    <row r="201" spans="1:19" x14ac:dyDescent="0.25">
      <c r="A201" t="s">
        <v>226</v>
      </c>
      <c r="B201">
        <v>2354.4943847999998</v>
      </c>
      <c r="C201">
        <v>2189.6599120999999</v>
      </c>
      <c r="D201">
        <v>2295.6052245999999</v>
      </c>
      <c r="E201">
        <v>2245.6308594000002</v>
      </c>
      <c r="F201">
        <v>2143.3701172000001</v>
      </c>
      <c r="G201">
        <v>2185.0900879000001</v>
      </c>
      <c r="H201">
        <v>2189.6599120999999</v>
      </c>
      <c r="I201">
        <v>2274.2600097999998</v>
      </c>
      <c r="J201">
        <v>2198.0949707</v>
      </c>
      <c r="L201" t="str">
        <f t="shared" si="24"/>
        <v>09MAR2022:08:00:00</v>
      </c>
      <c r="M201">
        <v>8</v>
      </c>
      <c r="N201">
        <f t="shared" si="25"/>
        <v>-164.83447269999988</v>
      </c>
      <c r="O201">
        <f t="shared" si="26"/>
        <v>-164.83447269999988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7.000843738007112</v>
      </c>
    </row>
    <row r="202" spans="1:19" x14ac:dyDescent="0.25">
      <c r="A202" t="s">
        <v>227</v>
      </c>
      <c r="B202">
        <v>2256.8486327999999</v>
      </c>
      <c r="C202">
        <v>2123.8798827999999</v>
      </c>
      <c r="D202">
        <v>2230.6274414</v>
      </c>
      <c r="E202">
        <v>2258.5732422000001</v>
      </c>
      <c r="F202">
        <v>2064.7099609000002</v>
      </c>
      <c r="G202">
        <v>2110.7700195000002</v>
      </c>
      <c r="H202">
        <v>2123.8798827999999</v>
      </c>
      <c r="I202">
        <v>2191.2800293</v>
      </c>
      <c r="J202">
        <v>2122.6599120999999</v>
      </c>
      <c r="L202" t="str">
        <f t="shared" si="24"/>
        <v>09MAR2022:09:00:00</v>
      </c>
      <c r="M202">
        <v>9</v>
      </c>
      <c r="N202">
        <f t="shared" si="25"/>
        <v>-132.96875</v>
      </c>
      <c r="O202">
        <f t="shared" si="26"/>
        <v>-132.96875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5.891788579326648</v>
      </c>
    </row>
    <row r="203" spans="1:19" x14ac:dyDescent="0.25">
      <c r="A203" t="s">
        <v>228</v>
      </c>
      <c r="B203">
        <v>2139.9636230000001</v>
      </c>
      <c r="C203">
        <v>2005.9399414</v>
      </c>
      <c r="D203">
        <v>2144.8586426000002</v>
      </c>
      <c r="E203">
        <v>2261.2458495999999</v>
      </c>
      <c r="F203">
        <v>1941.4699707</v>
      </c>
      <c r="G203">
        <v>1986.2900391000001</v>
      </c>
      <c r="H203">
        <v>2005.9399414</v>
      </c>
      <c r="I203">
        <v>2047.4000243999999</v>
      </c>
      <c r="J203">
        <v>1995.2750243999999</v>
      </c>
      <c r="L203" t="str">
        <f t="shared" si="24"/>
        <v>09MAR2022:10:00:00</v>
      </c>
      <c r="M203">
        <v>10</v>
      </c>
      <c r="N203">
        <f t="shared" si="25"/>
        <v>-134.02368160000015</v>
      </c>
      <c r="O203">
        <f t="shared" si="26"/>
        <v>-134.02368160000015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6.2628953202537749</v>
      </c>
    </row>
    <row r="204" spans="1:19" x14ac:dyDescent="0.25">
      <c r="A204" t="s">
        <v>229</v>
      </c>
      <c r="B204">
        <v>2003.7858887</v>
      </c>
      <c r="C204">
        <v>1877.4300536999999</v>
      </c>
      <c r="D204">
        <v>2009.0029297000001</v>
      </c>
      <c r="E204">
        <v>2210.1752929999998</v>
      </c>
      <c r="F204">
        <v>1813.3699951000001</v>
      </c>
      <c r="G204">
        <v>1857.0400391000001</v>
      </c>
      <c r="H204">
        <v>1877.4300536999999</v>
      </c>
      <c r="I204">
        <v>1903.1899414</v>
      </c>
      <c r="J204">
        <v>1862.7575684000001</v>
      </c>
      <c r="L204" t="str">
        <f t="shared" si="24"/>
        <v>09MAR2022:11:00:00</v>
      </c>
      <c r="M204">
        <v>11</v>
      </c>
      <c r="N204">
        <f t="shared" si="25"/>
        <v>-126.35583500000007</v>
      </c>
      <c r="O204">
        <f t="shared" si="26"/>
        <v>-126.35583500000007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6.3058551171840111</v>
      </c>
    </row>
    <row r="205" spans="1:19" x14ac:dyDescent="0.25">
      <c r="A205" t="s">
        <v>230</v>
      </c>
      <c r="B205">
        <v>1860.4024658000001</v>
      </c>
      <c r="C205">
        <v>1762.3499756000001</v>
      </c>
      <c r="D205">
        <v>1895.0465088000001</v>
      </c>
      <c r="E205">
        <v>2121.5449219000002</v>
      </c>
      <c r="F205">
        <v>1701.3599853999999</v>
      </c>
      <c r="G205">
        <v>1742.5999756000001</v>
      </c>
      <c r="H205">
        <v>1762.3499756000001</v>
      </c>
      <c r="I205">
        <v>1777.0600586</v>
      </c>
      <c r="J205">
        <v>1745.8425293</v>
      </c>
      <c r="L205" t="str">
        <f t="shared" si="24"/>
        <v>09MAR2022:12:00:00</v>
      </c>
      <c r="M205">
        <v>12</v>
      </c>
      <c r="N205">
        <f t="shared" si="25"/>
        <v>-98.052490199999966</v>
      </c>
      <c r="O205">
        <f t="shared" si="26"/>
        <v>-98.052490199999966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5.2704988303612019</v>
      </c>
    </row>
    <row r="206" spans="1:19" x14ac:dyDescent="0.25">
      <c r="A206" t="s">
        <v>231</v>
      </c>
      <c r="B206">
        <v>1737.2788086</v>
      </c>
      <c r="C206">
        <v>1662.9799805</v>
      </c>
      <c r="D206">
        <v>1737.7658690999999</v>
      </c>
      <c r="E206">
        <v>1986.4910889</v>
      </c>
      <c r="F206">
        <v>1602.2199707</v>
      </c>
      <c r="G206">
        <v>1638.1899414</v>
      </c>
      <c r="H206">
        <v>1662.9799805</v>
      </c>
      <c r="I206">
        <v>1661.4100341999999</v>
      </c>
      <c r="J206">
        <v>1641.1999512</v>
      </c>
      <c r="L206" t="str">
        <f t="shared" si="24"/>
        <v>09MAR2022:13:00:00</v>
      </c>
      <c r="M206">
        <v>13</v>
      </c>
      <c r="N206">
        <f t="shared" si="25"/>
        <v>-74.298828100000037</v>
      </c>
      <c r="O206">
        <f t="shared" si="26"/>
        <v>-74.298828100000037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4.2767359926455519</v>
      </c>
    </row>
    <row r="207" spans="1:19" x14ac:dyDescent="0.25">
      <c r="A207" t="s">
        <v>232</v>
      </c>
      <c r="B207">
        <v>1681.8487548999999</v>
      </c>
      <c r="C207">
        <v>1591.0799560999999</v>
      </c>
      <c r="D207">
        <v>1653.9063721</v>
      </c>
      <c r="E207">
        <v>1908.0021973</v>
      </c>
      <c r="F207">
        <v>1533.5</v>
      </c>
      <c r="G207">
        <v>1572.0699463000001</v>
      </c>
      <c r="H207">
        <v>1591.0799560999999</v>
      </c>
      <c r="I207">
        <v>1571.3100586</v>
      </c>
      <c r="J207">
        <v>1566.9899902</v>
      </c>
      <c r="L207" t="str">
        <f t="shared" si="24"/>
        <v>09MAR2022:14:00:00</v>
      </c>
      <c r="M207">
        <v>14</v>
      </c>
      <c r="N207">
        <f t="shared" si="25"/>
        <v>-90.768798800000013</v>
      </c>
      <c r="O207">
        <f t="shared" si="26"/>
        <v>-90.768798800000013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5.3969656032118642</v>
      </c>
    </row>
    <row r="208" spans="1:19" x14ac:dyDescent="0.25">
      <c r="A208" t="s">
        <v>233</v>
      </c>
      <c r="B208">
        <v>1627.3044434000001</v>
      </c>
      <c r="C208">
        <v>1539.2700195</v>
      </c>
      <c r="D208">
        <v>1580.9849853999999</v>
      </c>
      <c r="E208">
        <v>1839.4158935999999</v>
      </c>
      <c r="F208">
        <v>1480.4100341999999</v>
      </c>
      <c r="G208">
        <v>1516.6800536999999</v>
      </c>
      <c r="H208">
        <v>1539.2700195</v>
      </c>
      <c r="I208">
        <v>1528.4000243999999</v>
      </c>
      <c r="J208">
        <v>1516.1900635</v>
      </c>
      <c r="L208" t="str">
        <f t="shared" si="24"/>
        <v>09MAR2022:15:00:00</v>
      </c>
      <c r="M208">
        <v>15</v>
      </c>
      <c r="N208">
        <f t="shared" si="25"/>
        <v>-88.034423900000093</v>
      </c>
      <c r="O208">
        <f t="shared" si="26"/>
        <v>-88.034423900000093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5.409831224701005</v>
      </c>
    </row>
    <row r="209" spans="1:19" x14ac:dyDescent="0.25">
      <c r="A209" t="s">
        <v>234</v>
      </c>
      <c r="B209">
        <v>1590.0330810999999</v>
      </c>
      <c r="C209">
        <v>1496.6300048999999</v>
      </c>
      <c r="D209">
        <v>1542.3309326000001</v>
      </c>
      <c r="E209">
        <v>1804.644043</v>
      </c>
      <c r="F209">
        <v>1438.4399414</v>
      </c>
      <c r="G209">
        <v>1472.5</v>
      </c>
      <c r="H209">
        <v>1496.6300048999999</v>
      </c>
      <c r="I209">
        <v>1486.5400391000001</v>
      </c>
      <c r="J209">
        <v>1473.5274658000001</v>
      </c>
      <c r="L209" t="str">
        <f t="shared" si="24"/>
        <v>09MAR2022:16:00:00</v>
      </c>
      <c r="M209">
        <v>16</v>
      </c>
      <c r="N209">
        <f t="shared" si="25"/>
        <v>-93.403076199999987</v>
      </c>
      <c r="O209">
        <f t="shared" si="26"/>
        <v>-93.403076199999987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5.8742850894261176</v>
      </c>
    </row>
    <row r="210" spans="1:19" x14ac:dyDescent="0.25">
      <c r="A210" t="s">
        <v>235</v>
      </c>
      <c r="B210">
        <v>1586.5090332</v>
      </c>
      <c r="C210">
        <v>1523.0400391000001</v>
      </c>
      <c r="D210">
        <v>1526.5726318</v>
      </c>
      <c r="E210">
        <v>1819.0914307</v>
      </c>
      <c r="F210">
        <v>1462.9000243999999</v>
      </c>
      <c r="G210">
        <v>1493.8699951000001</v>
      </c>
      <c r="H210">
        <v>1523.0400391000001</v>
      </c>
      <c r="I210">
        <v>1509.9799805</v>
      </c>
      <c r="J210">
        <v>1497.4475098</v>
      </c>
      <c r="L210" t="str">
        <f t="shared" si="24"/>
        <v>09MAR2022:17:00:00</v>
      </c>
      <c r="M210">
        <v>17</v>
      </c>
      <c r="N210">
        <f t="shared" si="25"/>
        <v>-63.468994099999918</v>
      </c>
      <c r="O210">
        <f t="shared" si="26"/>
        <v>-63.468994099999918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4.000544136328207</v>
      </c>
    </row>
    <row r="211" spans="1:19" x14ac:dyDescent="0.25">
      <c r="A211" t="s">
        <v>236</v>
      </c>
      <c r="B211">
        <v>1607.7614745999999</v>
      </c>
      <c r="C211">
        <v>1577.6300048999999</v>
      </c>
      <c r="D211">
        <v>1521.8842772999999</v>
      </c>
      <c r="E211">
        <v>1825.7982178</v>
      </c>
      <c r="F211">
        <v>1502.4899902</v>
      </c>
      <c r="G211">
        <v>1538.5100098</v>
      </c>
      <c r="H211">
        <v>1577.6300048999999</v>
      </c>
      <c r="I211">
        <v>1577.8599853999999</v>
      </c>
      <c r="J211">
        <v>1549.1224365</v>
      </c>
      <c r="L211" t="str">
        <f t="shared" si="24"/>
        <v>09MAR2022:18:00:00</v>
      </c>
      <c r="M211">
        <v>18</v>
      </c>
      <c r="N211">
        <f t="shared" si="25"/>
        <v>-30.131469700000025</v>
      </c>
      <c r="O211">
        <f t="shared" si="26"/>
        <v>-30.131469700000025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1.8741256197531746</v>
      </c>
    </row>
    <row r="212" spans="1:19" x14ac:dyDescent="0.25">
      <c r="A212" t="s">
        <v>237</v>
      </c>
      <c r="B212">
        <v>1704.9838867000001</v>
      </c>
      <c r="C212">
        <v>1716.2399902</v>
      </c>
      <c r="D212">
        <v>1581.8308105000001</v>
      </c>
      <c r="E212">
        <v>1975.442749</v>
      </c>
      <c r="F212">
        <v>1628.4799805</v>
      </c>
      <c r="G212">
        <v>1667.3900146000001</v>
      </c>
      <c r="H212">
        <v>1716.2399902</v>
      </c>
      <c r="I212">
        <v>1732.4100341999999</v>
      </c>
      <c r="J212">
        <v>1686.1301269999999</v>
      </c>
      <c r="L212" t="str">
        <f t="shared" si="24"/>
        <v>09MAR2022:19:00:00</v>
      </c>
      <c r="M212">
        <v>19</v>
      </c>
      <c r="N212">
        <f t="shared" si="25"/>
        <v>11.256103499999881</v>
      </c>
      <c r="O212" t="str">
        <f t="shared" si="26"/>
        <v/>
      </c>
      <c r="P212">
        <f t="shared" si="27"/>
        <v>11.256103499999881</v>
      </c>
      <c r="Q212" t="str">
        <f t="shared" si="28"/>
        <v/>
      </c>
      <c r="R212">
        <f t="shared" si="29"/>
        <v>1</v>
      </c>
      <c r="S212">
        <f t="shared" si="30"/>
        <v>0.66018826264605313</v>
      </c>
    </row>
    <row r="213" spans="1:19" x14ac:dyDescent="0.25">
      <c r="A213" t="s">
        <v>238</v>
      </c>
      <c r="B213">
        <v>1739.5178223</v>
      </c>
      <c r="C213">
        <v>1787.7199707</v>
      </c>
      <c r="D213">
        <v>1628.7727050999999</v>
      </c>
      <c r="E213">
        <v>2086.2529297000001</v>
      </c>
      <c r="F213">
        <v>1695.9200439000001</v>
      </c>
      <c r="G213">
        <v>1734.3499756000001</v>
      </c>
      <c r="H213">
        <v>1787.7199707</v>
      </c>
      <c r="I213">
        <v>1798.6899414</v>
      </c>
      <c r="J213">
        <v>1754.1700439000001</v>
      </c>
      <c r="L213" t="str">
        <f t="shared" si="24"/>
        <v>09MAR2022:20:00:00</v>
      </c>
      <c r="M213">
        <v>20</v>
      </c>
      <c r="N213">
        <f t="shared" si="25"/>
        <v>48.202148399999942</v>
      </c>
      <c r="O213" t="str">
        <f t="shared" si="26"/>
        <v/>
      </c>
      <c r="P213">
        <f t="shared" si="27"/>
        <v>48.202148399999942</v>
      </c>
      <c r="Q213" t="str">
        <f t="shared" si="28"/>
        <v/>
      </c>
      <c r="R213">
        <f t="shared" si="29"/>
        <v>1</v>
      </c>
      <c r="S213">
        <f t="shared" si="30"/>
        <v>2.7710062973811214</v>
      </c>
    </row>
    <row r="214" spans="1:19" x14ac:dyDescent="0.25">
      <c r="A214" t="s">
        <v>239</v>
      </c>
      <c r="B214">
        <v>1817.965332</v>
      </c>
      <c r="C214">
        <v>1807.2299805</v>
      </c>
      <c r="D214">
        <v>1652.1678466999999</v>
      </c>
      <c r="E214">
        <v>2113.2058105000001</v>
      </c>
      <c r="F214">
        <v>1714.6600341999999</v>
      </c>
      <c r="G214">
        <v>1757.1700439000001</v>
      </c>
      <c r="H214">
        <v>1807.2299805</v>
      </c>
      <c r="I214">
        <v>1835.9799805</v>
      </c>
      <c r="J214">
        <v>1778.7600098</v>
      </c>
      <c r="L214" t="str">
        <f t="shared" si="24"/>
        <v>09MAR2022:21:00:00</v>
      </c>
      <c r="M214">
        <v>21</v>
      </c>
      <c r="N214">
        <f t="shared" si="25"/>
        <v>-10.735351499999979</v>
      </c>
      <c r="O214">
        <f t="shared" si="26"/>
        <v>-10.735351499999979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0.59051464354326744</v>
      </c>
    </row>
    <row r="215" spans="1:19" x14ac:dyDescent="0.25">
      <c r="A215" t="s">
        <v>240</v>
      </c>
      <c r="B215">
        <v>1828.8305664</v>
      </c>
      <c r="C215">
        <v>1778.3000488</v>
      </c>
      <c r="D215">
        <v>1659.1270752</v>
      </c>
      <c r="E215">
        <v>2076.7956543</v>
      </c>
      <c r="F215">
        <v>1683.0400391000001</v>
      </c>
      <c r="G215">
        <v>1728.1099853999999</v>
      </c>
      <c r="H215">
        <v>1778.3000488</v>
      </c>
      <c r="I215">
        <v>1816.9899902</v>
      </c>
      <c r="J215">
        <v>1751.6101074000001</v>
      </c>
      <c r="L215" t="str">
        <f t="shared" si="24"/>
        <v>09MAR2022:22:00:00</v>
      </c>
      <c r="M215">
        <v>22</v>
      </c>
      <c r="N215">
        <f t="shared" si="25"/>
        <v>-50.530517599999939</v>
      </c>
      <c r="O215">
        <f t="shared" si="26"/>
        <v>-50.530517599999939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2.7629961204917852</v>
      </c>
    </row>
    <row r="216" spans="1:19" x14ac:dyDescent="0.25">
      <c r="A216" t="s">
        <v>241</v>
      </c>
      <c r="B216">
        <v>1761.7792969</v>
      </c>
      <c r="C216">
        <v>1708.9799805</v>
      </c>
      <c r="D216">
        <v>1594.6392822</v>
      </c>
      <c r="E216">
        <v>1975.9704589999999</v>
      </c>
      <c r="F216">
        <v>1630.3599853999999</v>
      </c>
      <c r="G216">
        <v>1667.8800048999999</v>
      </c>
      <c r="H216">
        <v>1708.9799805</v>
      </c>
      <c r="I216">
        <v>1741.6600341999999</v>
      </c>
      <c r="J216">
        <v>1687.2199707</v>
      </c>
      <c r="L216" t="str">
        <f t="shared" si="24"/>
        <v>09MAR2022:23:00:00</v>
      </c>
      <c r="M216">
        <v>23</v>
      </c>
      <c r="N216">
        <f t="shared" si="25"/>
        <v>-52.799316399999952</v>
      </c>
      <c r="O216">
        <f t="shared" si="26"/>
        <v>-52.799316399999952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2.9969313689237254</v>
      </c>
    </row>
    <row r="217" spans="1:19" x14ac:dyDescent="0.25">
      <c r="A217" t="s">
        <v>242</v>
      </c>
      <c r="B217">
        <v>1685.0041504000001</v>
      </c>
      <c r="C217">
        <v>1648.0500488</v>
      </c>
      <c r="D217">
        <v>1521.5151367000001</v>
      </c>
      <c r="E217">
        <v>1827.4781493999999</v>
      </c>
      <c r="F217">
        <v>1585.6999512</v>
      </c>
      <c r="G217">
        <v>1617.8000488</v>
      </c>
      <c r="H217">
        <v>1648.0500488</v>
      </c>
      <c r="I217">
        <v>1674.1500243999999</v>
      </c>
      <c r="J217">
        <v>1631.4249268000001</v>
      </c>
      <c r="L217" t="str">
        <f t="shared" si="24"/>
        <v>10MAR2022:00:00:00</v>
      </c>
      <c r="M217">
        <v>24</v>
      </c>
      <c r="N217">
        <f t="shared" si="25"/>
        <v>-36.954101600000058</v>
      </c>
      <c r="O217">
        <f t="shared" si="26"/>
        <v>-36.954101600000058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2.1931163547120991</v>
      </c>
    </row>
    <row r="218" spans="1:19" x14ac:dyDescent="0.25">
      <c r="A218" t="s">
        <v>243</v>
      </c>
      <c r="B218">
        <v>1704.1081543</v>
      </c>
      <c r="C218">
        <v>1893.9432373</v>
      </c>
      <c r="D218">
        <v>1531.5561522999999</v>
      </c>
      <c r="E218">
        <v>1893.9432373</v>
      </c>
      <c r="F218">
        <v>1651.9300536999999</v>
      </c>
      <c r="G218">
        <v>1667.0200195</v>
      </c>
      <c r="H218">
        <v>1584.4499512</v>
      </c>
      <c r="I218">
        <v>1584.4499512</v>
      </c>
      <c r="J218">
        <v>1621.9626464999999</v>
      </c>
      <c r="L218" t="str">
        <f t="shared" si="24"/>
        <v>10MAR2022:01:00:00</v>
      </c>
      <c r="M218">
        <v>1</v>
      </c>
      <c r="N218">
        <f t="shared" si="25"/>
        <v>189.83508299999994</v>
      </c>
      <c r="O218" t="str">
        <f t="shared" si="26"/>
        <v/>
      </c>
      <c r="P218">
        <f t="shared" si="27"/>
        <v>189.83508299999994</v>
      </c>
      <c r="Q218" t="str">
        <f t="shared" si="28"/>
        <v/>
      </c>
      <c r="R218">
        <f t="shared" si="29"/>
        <v>1</v>
      </c>
      <c r="S218">
        <f t="shared" si="30"/>
        <v>11.139849458556162</v>
      </c>
    </row>
    <row r="219" spans="1:19" x14ac:dyDescent="0.25">
      <c r="A219" t="s">
        <v>244</v>
      </c>
      <c r="B219">
        <v>1696.7841797000001</v>
      </c>
      <c r="C219">
        <v>1857.3092041</v>
      </c>
      <c r="D219">
        <v>1520.8682861</v>
      </c>
      <c r="E219">
        <v>1857.3092041</v>
      </c>
      <c r="F219">
        <v>1660.8900146000001</v>
      </c>
      <c r="G219">
        <v>1670.6600341999999</v>
      </c>
      <c r="H219">
        <v>1571.7299805</v>
      </c>
      <c r="I219">
        <v>1571.7299805</v>
      </c>
      <c r="J219">
        <v>1618.7525635</v>
      </c>
      <c r="L219" t="str">
        <f t="shared" si="24"/>
        <v>10MAR2022:02:00:00</v>
      </c>
      <c r="M219">
        <v>2</v>
      </c>
      <c r="N219">
        <f t="shared" si="25"/>
        <v>160.52502439999989</v>
      </c>
      <c r="O219" t="str">
        <f t="shared" si="26"/>
        <v/>
      </c>
      <c r="P219">
        <f t="shared" si="27"/>
        <v>160.52502439999989</v>
      </c>
      <c r="Q219" t="str">
        <f t="shared" si="28"/>
        <v/>
      </c>
      <c r="R219">
        <f t="shared" si="29"/>
        <v>1</v>
      </c>
      <c r="S219">
        <f t="shared" si="30"/>
        <v>9.4605446184901094</v>
      </c>
    </row>
    <row r="220" spans="1:19" x14ac:dyDescent="0.25">
      <c r="A220" t="s">
        <v>245</v>
      </c>
      <c r="B220">
        <v>1703.6265868999999</v>
      </c>
      <c r="C220">
        <v>1868.6456298999999</v>
      </c>
      <c r="D220">
        <v>1525.9818115</v>
      </c>
      <c r="E220">
        <v>1868.6456298999999</v>
      </c>
      <c r="F220">
        <v>1692.6700439000001</v>
      </c>
      <c r="G220">
        <v>1699.5500488</v>
      </c>
      <c r="H220">
        <v>1584.8199463000001</v>
      </c>
      <c r="I220">
        <v>1584.8199463000001</v>
      </c>
      <c r="J220">
        <v>1640.4649658000001</v>
      </c>
      <c r="L220" t="str">
        <f t="shared" si="24"/>
        <v>10MAR2022:03:00:00</v>
      </c>
      <c r="M220">
        <v>3</v>
      </c>
      <c r="N220">
        <f t="shared" si="25"/>
        <v>165.01904300000001</v>
      </c>
      <c r="O220" t="str">
        <f t="shared" si="26"/>
        <v/>
      </c>
      <c r="P220">
        <f t="shared" si="27"/>
        <v>165.01904300000001</v>
      </c>
      <c r="Q220" t="str">
        <f t="shared" si="28"/>
        <v/>
      </c>
      <c r="R220">
        <f t="shared" si="29"/>
        <v>1</v>
      </c>
      <c r="S220">
        <f t="shared" si="30"/>
        <v>9.6863387944817489</v>
      </c>
    </row>
    <row r="221" spans="1:19" x14ac:dyDescent="0.25">
      <c r="A221" t="s">
        <v>246</v>
      </c>
      <c r="B221">
        <v>1730.5319824000001</v>
      </c>
      <c r="C221">
        <v>1918.3364257999999</v>
      </c>
      <c r="D221">
        <v>1561.2509766000001</v>
      </c>
      <c r="E221">
        <v>1918.3364257999999</v>
      </c>
      <c r="F221">
        <v>1718.5300293</v>
      </c>
      <c r="G221">
        <v>1726.2700195</v>
      </c>
      <c r="H221">
        <v>1606.0100098</v>
      </c>
      <c r="I221">
        <v>1606.0100098</v>
      </c>
      <c r="J221">
        <v>1664.2050781</v>
      </c>
      <c r="L221" t="str">
        <f t="shared" si="24"/>
        <v>10MAR2022:04:00:00</v>
      </c>
      <c r="M221">
        <v>4</v>
      </c>
      <c r="N221">
        <f t="shared" si="25"/>
        <v>187.80444339999985</v>
      </c>
      <c r="O221" t="str">
        <f t="shared" si="26"/>
        <v/>
      </c>
      <c r="P221">
        <f t="shared" si="27"/>
        <v>187.80444339999985</v>
      </c>
      <c r="Q221" t="str">
        <f t="shared" si="28"/>
        <v/>
      </c>
      <c r="R221">
        <f t="shared" si="29"/>
        <v>1</v>
      </c>
      <c r="S221">
        <f t="shared" si="30"/>
        <v>10.852411010603918</v>
      </c>
    </row>
    <row r="222" spans="1:19" x14ac:dyDescent="0.25">
      <c r="A222" t="s">
        <v>247</v>
      </c>
      <c r="B222">
        <v>1806.6199951000001</v>
      </c>
      <c r="C222">
        <v>1969.4549560999999</v>
      </c>
      <c r="D222">
        <v>1633.4891356999999</v>
      </c>
      <c r="E222">
        <v>1969.4549560999999</v>
      </c>
      <c r="F222">
        <v>1771.9300536999999</v>
      </c>
      <c r="G222">
        <v>1782.1999512</v>
      </c>
      <c r="H222">
        <v>1657.3599853999999</v>
      </c>
      <c r="I222">
        <v>1657.3599853999999</v>
      </c>
      <c r="J222">
        <v>1717.2124022999999</v>
      </c>
      <c r="L222" t="str">
        <f t="shared" si="24"/>
        <v>10MAR2022:05:00:00</v>
      </c>
      <c r="M222">
        <v>5</v>
      </c>
      <c r="N222">
        <f t="shared" si="25"/>
        <v>162.83496099999979</v>
      </c>
      <c r="O222" t="str">
        <f t="shared" si="26"/>
        <v/>
      </c>
      <c r="P222">
        <f t="shared" si="27"/>
        <v>162.83496099999979</v>
      </c>
      <c r="Q222" t="str">
        <f t="shared" si="28"/>
        <v/>
      </c>
      <c r="R222">
        <f t="shared" si="29"/>
        <v>1</v>
      </c>
      <c r="S222">
        <f t="shared" si="30"/>
        <v>9.0132380601149347</v>
      </c>
    </row>
    <row r="223" spans="1:19" x14ac:dyDescent="0.25">
      <c r="A223" t="s">
        <v>248</v>
      </c>
      <c r="B223">
        <v>1893.8046875</v>
      </c>
      <c r="C223">
        <v>2105.2636719000002</v>
      </c>
      <c r="D223">
        <v>1769.614624</v>
      </c>
      <c r="E223">
        <v>2105.2636719000002</v>
      </c>
      <c r="F223">
        <v>1878.9100341999999</v>
      </c>
      <c r="G223">
        <v>1896.4499512</v>
      </c>
      <c r="H223">
        <v>1771.3000488</v>
      </c>
      <c r="I223">
        <v>1771.3000488</v>
      </c>
      <c r="J223">
        <v>1829.4899902</v>
      </c>
      <c r="L223" t="str">
        <f t="shared" si="24"/>
        <v>10MAR2022:06:00:00</v>
      </c>
      <c r="M223">
        <v>6</v>
      </c>
      <c r="N223">
        <f t="shared" si="25"/>
        <v>211.45898440000019</v>
      </c>
      <c r="O223" t="str">
        <f t="shared" si="26"/>
        <v/>
      </c>
      <c r="P223">
        <f t="shared" si="27"/>
        <v>211.45898440000019</v>
      </c>
      <c r="Q223" t="str">
        <f t="shared" si="28"/>
        <v/>
      </c>
      <c r="R223">
        <f t="shared" si="29"/>
        <v>1</v>
      </c>
      <c r="S223">
        <f t="shared" si="30"/>
        <v>11.165828545875335</v>
      </c>
    </row>
    <row r="224" spans="1:19" x14ac:dyDescent="0.25">
      <c r="A224" t="s">
        <v>249</v>
      </c>
      <c r="B224">
        <v>2062.2875976999999</v>
      </c>
      <c r="C224">
        <v>2326.5573730000001</v>
      </c>
      <c r="D224">
        <v>1946.1358643000001</v>
      </c>
      <c r="E224">
        <v>2326.5573730000001</v>
      </c>
      <c r="F224">
        <v>2042.3800048999999</v>
      </c>
      <c r="G224">
        <v>2070.1201172000001</v>
      </c>
      <c r="H224">
        <v>1950.6400146000001</v>
      </c>
      <c r="I224">
        <v>1950.6400146000001</v>
      </c>
      <c r="J224">
        <v>2003.4450684000001</v>
      </c>
      <c r="L224" t="str">
        <f t="shared" si="24"/>
        <v>10MAR2022:07:00:00</v>
      </c>
      <c r="M224">
        <v>7</v>
      </c>
      <c r="N224">
        <f t="shared" si="25"/>
        <v>264.26977530000022</v>
      </c>
      <c r="O224" t="str">
        <f t="shared" si="26"/>
        <v/>
      </c>
      <c r="P224">
        <f t="shared" si="27"/>
        <v>264.26977530000022</v>
      </c>
      <c r="Q224" t="str">
        <f t="shared" si="28"/>
        <v/>
      </c>
      <c r="R224">
        <f t="shared" si="29"/>
        <v>1</v>
      </c>
      <c r="S224">
        <f t="shared" si="30"/>
        <v>12.814399679013317</v>
      </c>
    </row>
    <row r="225" spans="1:19" x14ac:dyDescent="0.25">
      <c r="A225" t="s">
        <v>250</v>
      </c>
      <c r="B225">
        <v>2095.0351562999999</v>
      </c>
      <c r="C225">
        <v>2384.2910155999998</v>
      </c>
      <c r="D225">
        <v>2003.9320068</v>
      </c>
      <c r="E225">
        <v>2384.2910155999998</v>
      </c>
      <c r="F225">
        <v>2068.9599609000002</v>
      </c>
      <c r="G225">
        <v>2101.1899414</v>
      </c>
      <c r="H225">
        <v>1981.7800293</v>
      </c>
      <c r="I225">
        <v>1981.7800293</v>
      </c>
      <c r="J225">
        <v>2033.4274902</v>
      </c>
      <c r="L225" t="str">
        <f t="shared" si="24"/>
        <v>10MAR2022:08:00:00</v>
      </c>
      <c r="M225">
        <v>8</v>
      </c>
      <c r="N225">
        <f t="shared" si="25"/>
        <v>289.25585929999988</v>
      </c>
      <c r="O225" t="str">
        <f t="shared" si="26"/>
        <v/>
      </c>
      <c r="P225">
        <f t="shared" si="27"/>
        <v>289.25585929999988</v>
      </c>
      <c r="Q225" t="str">
        <f t="shared" si="28"/>
        <v/>
      </c>
      <c r="R225">
        <f t="shared" si="29"/>
        <v>1</v>
      </c>
      <c r="S225">
        <f t="shared" si="30"/>
        <v>13.80673056631894</v>
      </c>
    </row>
    <row r="226" spans="1:19" x14ac:dyDescent="0.25">
      <c r="A226" t="s">
        <v>251</v>
      </c>
      <c r="B226">
        <v>1928.5173339999999</v>
      </c>
      <c r="C226">
        <v>2274.0634765999998</v>
      </c>
      <c r="D226">
        <v>1929.6027832</v>
      </c>
      <c r="E226">
        <v>2274.0634765999998</v>
      </c>
      <c r="F226">
        <v>1987.6700439000001</v>
      </c>
      <c r="G226">
        <v>2019.6300048999999</v>
      </c>
      <c r="H226">
        <v>1908.3100586</v>
      </c>
      <c r="I226">
        <v>1908.3100586</v>
      </c>
      <c r="J226">
        <v>1955.9801024999999</v>
      </c>
      <c r="L226" t="str">
        <f t="shared" si="24"/>
        <v>10MAR2022:09:00:00</v>
      </c>
      <c r="M226">
        <v>9</v>
      </c>
      <c r="N226">
        <f t="shared" si="25"/>
        <v>345.54614259999994</v>
      </c>
      <c r="O226" t="str">
        <f t="shared" si="26"/>
        <v/>
      </c>
      <c r="P226">
        <f t="shared" si="27"/>
        <v>345.54614259999994</v>
      </c>
      <c r="Q226" t="str">
        <f t="shared" si="28"/>
        <v/>
      </c>
      <c r="R226">
        <f t="shared" si="29"/>
        <v>1</v>
      </c>
      <c r="S226">
        <f t="shared" si="30"/>
        <v>17.9177099685846</v>
      </c>
    </row>
    <row r="227" spans="1:19" x14ac:dyDescent="0.25">
      <c r="A227" t="s">
        <v>252</v>
      </c>
      <c r="B227">
        <v>1823.5645752</v>
      </c>
      <c r="C227">
        <v>2207.1203612999998</v>
      </c>
      <c r="D227">
        <v>1830.2631836</v>
      </c>
      <c r="E227">
        <v>2207.1203612999998</v>
      </c>
      <c r="F227">
        <v>1875.6800536999999</v>
      </c>
      <c r="G227">
        <v>1897.6999512</v>
      </c>
      <c r="H227">
        <v>1810.4300536999999</v>
      </c>
      <c r="I227">
        <v>1810.4300536999999</v>
      </c>
      <c r="J227">
        <v>1848.5600586</v>
      </c>
      <c r="L227" t="str">
        <f t="shared" si="24"/>
        <v>10MAR2022:10:00:00</v>
      </c>
      <c r="M227">
        <v>10</v>
      </c>
      <c r="N227">
        <f t="shared" si="25"/>
        <v>383.55578609999975</v>
      </c>
      <c r="O227" t="str">
        <f t="shared" si="26"/>
        <v/>
      </c>
      <c r="P227">
        <f t="shared" si="27"/>
        <v>383.55578609999975</v>
      </c>
      <c r="Q227" t="str">
        <f t="shared" si="28"/>
        <v/>
      </c>
      <c r="R227">
        <f t="shared" si="29"/>
        <v>1</v>
      </c>
      <c r="S227">
        <f t="shared" si="30"/>
        <v>21.033298810267421</v>
      </c>
    </row>
    <row r="228" spans="1:19" x14ac:dyDescent="0.25">
      <c r="A228" t="s">
        <v>253</v>
      </c>
      <c r="B228">
        <v>1719.2556152</v>
      </c>
      <c r="C228">
        <v>2077.7387695000002</v>
      </c>
      <c r="D228">
        <v>1714.5080565999999</v>
      </c>
      <c r="E228">
        <v>2077.7387695000002</v>
      </c>
      <c r="F228">
        <v>1761.3599853999999</v>
      </c>
      <c r="G228">
        <v>1773.5799560999999</v>
      </c>
      <c r="H228">
        <v>1712.0699463000001</v>
      </c>
      <c r="I228">
        <v>1712.0699463000001</v>
      </c>
      <c r="J228">
        <v>1739.7698975000001</v>
      </c>
      <c r="L228" t="str">
        <f t="shared" si="24"/>
        <v>10MAR2022:11:00:00</v>
      </c>
      <c r="M228">
        <v>11</v>
      </c>
      <c r="N228">
        <f t="shared" si="25"/>
        <v>358.48315430000025</v>
      </c>
      <c r="O228" t="str">
        <f t="shared" si="26"/>
        <v/>
      </c>
      <c r="P228">
        <f t="shared" si="27"/>
        <v>358.48315430000025</v>
      </c>
      <c r="Q228" t="str">
        <f t="shared" si="28"/>
        <v/>
      </c>
      <c r="R228">
        <f t="shared" si="29"/>
        <v>1</v>
      </c>
      <c r="S228">
        <f t="shared" si="30"/>
        <v>20.851067818574386</v>
      </c>
    </row>
    <row r="229" spans="1:19" x14ac:dyDescent="0.25">
      <c r="A229" t="s">
        <v>254</v>
      </c>
      <c r="B229">
        <v>1613.5057373</v>
      </c>
      <c r="C229">
        <v>1943.3873291</v>
      </c>
      <c r="D229">
        <v>1593.760376</v>
      </c>
      <c r="E229">
        <v>1943.3873291</v>
      </c>
      <c r="F229">
        <v>1660.6899414</v>
      </c>
      <c r="G229">
        <v>1669.2900391000001</v>
      </c>
      <c r="H229">
        <v>1628.1700439000001</v>
      </c>
      <c r="I229">
        <v>1628.1700439000001</v>
      </c>
      <c r="J229">
        <v>1646.5799560999999</v>
      </c>
      <c r="L229" t="str">
        <f t="shared" si="24"/>
        <v>10MAR2022:12:00:00</v>
      </c>
      <c r="M229">
        <v>12</v>
      </c>
      <c r="N229">
        <f t="shared" si="25"/>
        <v>329.88159180000002</v>
      </c>
      <c r="O229" t="str">
        <f t="shared" si="26"/>
        <v/>
      </c>
      <c r="P229">
        <f t="shared" si="27"/>
        <v>329.88159180000002</v>
      </c>
      <c r="Q229" t="str">
        <f t="shared" si="28"/>
        <v/>
      </c>
      <c r="R229">
        <f t="shared" si="29"/>
        <v>1</v>
      </c>
      <c r="S229">
        <f t="shared" si="30"/>
        <v>20.445021308199102</v>
      </c>
    </row>
    <row r="230" spans="1:19" x14ac:dyDescent="0.25">
      <c r="A230" t="s">
        <v>255</v>
      </c>
      <c r="B230">
        <v>1513.2993164</v>
      </c>
      <c r="C230">
        <v>1829.1960449000001</v>
      </c>
      <c r="D230">
        <v>1495.4536132999999</v>
      </c>
      <c r="E230">
        <v>1829.1960449000001</v>
      </c>
      <c r="F230">
        <v>1577.0500488</v>
      </c>
      <c r="G230">
        <v>1585.9499512</v>
      </c>
      <c r="H230">
        <v>1561.0400391000001</v>
      </c>
      <c r="I230">
        <v>1561.0400391000001</v>
      </c>
      <c r="J230">
        <v>1571.2700195</v>
      </c>
      <c r="L230" t="str">
        <f t="shared" si="24"/>
        <v>10MAR2022:13:00:00</v>
      </c>
      <c r="M230">
        <v>13</v>
      </c>
      <c r="N230">
        <f t="shared" si="25"/>
        <v>315.89672850000011</v>
      </c>
      <c r="O230" t="str">
        <f t="shared" si="26"/>
        <v/>
      </c>
      <c r="P230">
        <f t="shared" si="27"/>
        <v>315.89672850000011</v>
      </c>
      <c r="Q230" t="str">
        <f t="shared" si="28"/>
        <v/>
      </c>
      <c r="R230">
        <f t="shared" si="29"/>
        <v>1</v>
      </c>
      <c r="S230">
        <f t="shared" si="30"/>
        <v>20.874702385479786</v>
      </c>
    </row>
    <row r="231" spans="1:19" x14ac:dyDescent="0.25">
      <c r="A231" t="s">
        <v>256</v>
      </c>
      <c r="B231">
        <v>1494.0731201000001</v>
      </c>
      <c r="C231">
        <v>1743.9627685999999</v>
      </c>
      <c r="D231">
        <v>1470.5086670000001</v>
      </c>
      <c r="E231">
        <v>1743.9627685999999</v>
      </c>
      <c r="F231">
        <v>1517.8900146000001</v>
      </c>
      <c r="G231">
        <v>1526.1999512</v>
      </c>
      <c r="H231">
        <v>1515.1400146000001</v>
      </c>
      <c r="I231">
        <v>1515.1400146000001</v>
      </c>
      <c r="J231">
        <v>1518.5925293</v>
      </c>
      <c r="L231" t="str">
        <f t="shared" si="24"/>
        <v>10MAR2022:14:00:00</v>
      </c>
      <c r="M231">
        <v>14</v>
      </c>
      <c r="N231">
        <f t="shared" si="25"/>
        <v>249.88964849999979</v>
      </c>
      <c r="O231" t="str">
        <f t="shared" si="26"/>
        <v/>
      </c>
      <c r="P231">
        <f t="shared" si="27"/>
        <v>249.88964849999979</v>
      </c>
      <c r="Q231" t="str">
        <f t="shared" si="28"/>
        <v/>
      </c>
      <c r="R231">
        <f t="shared" si="29"/>
        <v>1</v>
      </c>
      <c r="S231">
        <f t="shared" si="30"/>
        <v>16.725396176277798</v>
      </c>
    </row>
    <row r="232" spans="1:19" x14ac:dyDescent="0.25">
      <c r="A232" t="s">
        <v>257</v>
      </c>
      <c r="B232">
        <v>1462.5318603999999</v>
      </c>
      <c r="C232">
        <v>1618.2397461</v>
      </c>
      <c r="D232">
        <v>1419.2017822</v>
      </c>
      <c r="E232">
        <v>1618.2397461</v>
      </c>
      <c r="F232">
        <v>1474.3599853999999</v>
      </c>
      <c r="G232">
        <v>1485.2900391000001</v>
      </c>
      <c r="H232">
        <v>1482.6199951000001</v>
      </c>
      <c r="I232">
        <v>1482.6199951000001</v>
      </c>
      <c r="J232">
        <v>1481.2225341999999</v>
      </c>
      <c r="L232" t="str">
        <f t="shared" si="24"/>
        <v>10MAR2022:15:00:00</v>
      </c>
      <c r="M232">
        <v>15</v>
      </c>
      <c r="N232">
        <f t="shared" si="25"/>
        <v>155.70788570000013</v>
      </c>
      <c r="O232" t="str">
        <f t="shared" si="26"/>
        <v/>
      </c>
      <c r="P232">
        <f t="shared" si="27"/>
        <v>155.70788570000013</v>
      </c>
      <c r="Q232" t="str">
        <f t="shared" si="28"/>
        <v/>
      </c>
      <c r="R232">
        <f t="shared" si="29"/>
        <v>1</v>
      </c>
      <c r="S232">
        <f t="shared" si="30"/>
        <v>10.646461107343965</v>
      </c>
    </row>
    <row r="233" spans="1:19" x14ac:dyDescent="0.25">
      <c r="A233" t="s">
        <v>258</v>
      </c>
      <c r="B233">
        <v>1464.2364502</v>
      </c>
      <c r="C233">
        <v>1556.3935547000001</v>
      </c>
      <c r="D233">
        <v>1414.8154297000001</v>
      </c>
      <c r="E233">
        <v>1556.3935547000001</v>
      </c>
      <c r="F233">
        <v>1439.2399902</v>
      </c>
      <c r="G233">
        <v>1448</v>
      </c>
      <c r="H233">
        <v>1448.0100098</v>
      </c>
      <c r="I233">
        <v>1448.0100098</v>
      </c>
      <c r="J233">
        <v>1445.8149414</v>
      </c>
      <c r="L233" t="str">
        <f t="shared" si="24"/>
        <v>10MAR2022:16:00:00</v>
      </c>
      <c r="M233">
        <v>16</v>
      </c>
      <c r="N233">
        <f t="shared" si="25"/>
        <v>92.157104500000059</v>
      </c>
      <c r="O233" t="str">
        <f t="shared" si="26"/>
        <v/>
      </c>
      <c r="P233">
        <f t="shared" si="27"/>
        <v>92.157104500000059</v>
      </c>
      <c r="Q233" t="str">
        <f t="shared" si="28"/>
        <v/>
      </c>
      <c r="R233">
        <f t="shared" si="29"/>
        <v>1</v>
      </c>
      <c r="S233">
        <f t="shared" si="30"/>
        <v>6.2938676664832593</v>
      </c>
    </row>
    <row r="234" spans="1:19" x14ac:dyDescent="0.25">
      <c r="A234" t="s">
        <v>259</v>
      </c>
      <c r="B234">
        <v>1484.9658202999999</v>
      </c>
      <c r="C234">
        <v>1582.3023682</v>
      </c>
      <c r="D234">
        <v>1422.8610839999999</v>
      </c>
      <c r="E234">
        <v>1582.3023682</v>
      </c>
      <c r="F234">
        <v>1446.6999512</v>
      </c>
      <c r="G234">
        <v>1454.9799805</v>
      </c>
      <c r="H234">
        <v>1452.4499512</v>
      </c>
      <c r="I234">
        <v>1452.4499512</v>
      </c>
      <c r="J234">
        <v>1451.6450195</v>
      </c>
      <c r="L234" t="str">
        <f t="shared" si="24"/>
        <v>10MAR2022:17:00:00</v>
      </c>
      <c r="M234">
        <v>17</v>
      </c>
      <c r="N234">
        <f t="shared" si="25"/>
        <v>97.336547900000141</v>
      </c>
      <c r="O234" t="str">
        <f t="shared" si="26"/>
        <v/>
      </c>
      <c r="P234">
        <f t="shared" si="27"/>
        <v>97.336547900000141</v>
      </c>
      <c r="Q234" t="str">
        <f t="shared" si="28"/>
        <v/>
      </c>
      <c r="R234">
        <f t="shared" si="29"/>
        <v>1</v>
      </c>
      <c r="S234">
        <f t="shared" si="30"/>
        <v>6.5548005596745478</v>
      </c>
    </row>
    <row r="235" spans="1:19" x14ac:dyDescent="0.25">
      <c r="A235" t="s">
        <v>260</v>
      </c>
      <c r="B235">
        <v>1531.3129882999999</v>
      </c>
      <c r="C235">
        <v>1613.135376</v>
      </c>
      <c r="D235">
        <v>1431.2729492000001</v>
      </c>
      <c r="E235">
        <v>1613.135376</v>
      </c>
      <c r="F235">
        <v>1461.7199707</v>
      </c>
      <c r="G235">
        <v>1470.6800536999999</v>
      </c>
      <c r="H235">
        <v>1457.4300536999999</v>
      </c>
      <c r="I235">
        <v>1457.4300536999999</v>
      </c>
      <c r="J235">
        <v>1461.8150635</v>
      </c>
      <c r="L235" t="str">
        <f t="shared" si="24"/>
        <v>10MAR2022:18:00:00</v>
      </c>
      <c r="M235">
        <v>18</v>
      </c>
      <c r="N235">
        <f t="shared" si="25"/>
        <v>81.822387700000036</v>
      </c>
      <c r="O235" t="str">
        <f t="shared" si="26"/>
        <v/>
      </c>
      <c r="P235">
        <f t="shared" si="27"/>
        <v>81.822387700000036</v>
      </c>
      <c r="Q235" t="str">
        <f t="shared" si="28"/>
        <v/>
      </c>
      <c r="R235">
        <f t="shared" si="29"/>
        <v>1</v>
      </c>
      <c r="S235">
        <f t="shared" si="30"/>
        <v>5.343283073098978</v>
      </c>
    </row>
    <row r="236" spans="1:19" x14ac:dyDescent="0.25">
      <c r="A236" t="s">
        <v>261</v>
      </c>
      <c r="B236">
        <v>1527.7084961</v>
      </c>
      <c r="C236">
        <v>1682.5026855000001</v>
      </c>
      <c r="D236">
        <v>1490.9161377</v>
      </c>
      <c r="E236">
        <v>1682.5026855000001</v>
      </c>
      <c r="F236">
        <v>1557.0300293</v>
      </c>
      <c r="G236">
        <v>1572.9899902</v>
      </c>
      <c r="H236">
        <v>1550.5699463000001</v>
      </c>
      <c r="I236">
        <v>1550.5699463000001</v>
      </c>
      <c r="J236">
        <v>1557.7899170000001</v>
      </c>
      <c r="L236" t="str">
        <f t="shared" si="24"/>
        <v>10MAR2022:19:00:00</v>
      </c>
      <c r="M236">
        <v>19</v>
      </c>
      <c r="N236">
        <f t="shared" si="25"/>
        <v>154.79418940000005</v>
      </c>
      <c r="O236" t="str">
        <f t="shared" si="26"/>
        <v/>
      </c>
      <c r="P236">
        <f t="shared" si="27"/>
        <v>154.79418940000005</v>
      </c>
      <c r="Q236" t="str">
        <f t="shared" si="28"/>
        <v/>
      </c>
      <c r="R236">
        <f t="shared" si="29"/>
        <v>1</v>
      </c>
      <c r="S236">
        <f t="shared" si="30"/>
        <v>10.132442792271256</v>
      </c>
    </row>
    <row r="237" spans="1:19" x14ac:dyDescent="0.25">
      <c r="A237" t="s">
        <v>262</v>
      </c>
      <c r="B237">
        <v>1575.9227295000001</v>
      </c>
      <c r="C237">
        <v>1783.5058594</v>
      </c>
      <c r="D237">
        <v>1535.5113524999999</v>
      </c>
      <c r="E237">
        <v>1783.5058594</v>
      </c>
      <c r="F237">
        <v>1615.2399902</v>
      </c>
      <c r="G237">
        <v>1634.9399414</v>
      </c>
      <c r="H237">
        <v>1607.6600341999999</v>
      </c>
      <c r="I237">
        <v>1607.6600341999999</v>
      </c>
      <c r="J237">
        <v>1616.375</v>
      </c>
      <c r="L237" t="str">
        <f t="shared" si="24"/>
        <v>10MAR2022:20:00:00</v>
      </c>
      <c r="M237">
        <v>20</v>
      </c>
      <c r="N237">
        <f t="shared" si="25"/>
        <v>207.5831298999999</v>
      </c>
      <c r="O237" t="str">
        <f t="shared" si="26"/>
        <v/>
      </c>
      <c r="P237">
        <f t="shared" si="27"/>
        <v>207.5831298999999</v>
      </c>
      <c r="Q237" t="str">
        <f t="shared" si="28"/>
        <v/>
      </c>
      <c r="R237">
        <f t="shared" si="29"/>
        <v>1</v>
      </c>
      <c r="S237">
        <f t="shared" si="30"/>
        <v>13.1721642193625</v>
      </c>
    </row>
    <row r="238" spans="1:19" x14ac:dyDescent="0.25">
      <c r="A238" t="s">
        <v>263</v>
      </c>
      <c r="B238">
        <v>1547.8087158000001</v>
      </c>
      <c r="C238">
        <v>1753.6040039</v>
      </c>
      <c r="D238">
        <v>1508.0708007999999</v>
      </c>
      <c r="E238">
        <v>1753.6040039</v>
      </c>
      <c r="F238">
        <v>1626.0999756000001</v>
      </c>
      <c r="G238">
        <v>1646.5799560999999</v>
      </c>
      <c r="H238">
        <v>1611.0699463000001</v>
      </c>
      <c r="I238">
        <v>1611.0699463000001</v>
      </c>
      <c r="J238">
        <v>1623.7049560999999</v>
      </c>
      <c r="L238" t="str">
        <f t="shared" si="24"/>
        <v>10MAR2022:21:00:00</v>
      </c>
      <c r="M238">
        <v>21</v>
      </c>
      <c r="N238">
        <f t="shared" si="25"/>
        <v>205.79528809999988</v>
      </c>
      <c r="O238" t="str">
        <f t="shared" si="26"/>
        <v/>
      </c>
      <c r="P238">
        <f t="shared" si="27"/>
        <v>205.79528809999988</v>
      </c>
      <c r="Q238" t="str">
        <f t="shared" si="28"/>
        <v/>
      </c>
      <c r="R238">
        <f t="shared" si="29"/>
        <v>1</v>
      </c>
      <c r="S238">
        <f t="shared" si="30"/>
        <v>13.295912214425837</v>
      </c>
    </row>
    <row r="239" spans="1:19" x14ac:dyDescent="0.25">
      <c r="A239" t="s">
        <v>264</v>
      </c>
      <c r="B239">
        <v>1520.192749</v>
      </c>
      <c r="C239">
        <v>1764.140625</v>
      </c>
      <c r="D239">
        <v>1479.3692627</v>
      </c>
      <c r="E239">
        <v>1764.140625</v>
      </c>
      <c r="F239">
        <v>1605.0600586</v>
      </c>
      <c r="G239">
        <v>1623.9399414</v>
      </c>
      <c r="H239">
        <v>1579.3499756000001</v>
      </c>
      <c r="I239">
        <v>1579.3499756000001</v>
      </c>
      <c r="J239">
        <v>1596.9250488</v>
      </c>
      <c r="L239" t="str">
        <f t="shared" si="24"/>
        <v>10MAR2022:22:00:00</v>
      </c>
      <c r="M239">
        <v>22</v>
      </c>
      <c r="N239">
        <f t="shared" si="25"/>
        <v>243.94787599999995</v>
      </c>
      <c r="O239" t="str">
        <f t="shared" si="26"/>
        <v/>
      </c>
      <c r="P239">
        <f t="shared" si="27"/>
        <v>243.94787599999995</v>
      </c>
      <c r="Q239" t="str">
        <f t="shared" si="28"/>
        <v/>
      </c>
      <c r="R239">
        <f t="shared" si="29"/>
        <v>1</v>
      </c>
      <c r="S239">
        <f t="shared" si="30"/>
        <v>16.047167450342833</v>
      </c>
    </row>
    <row r="240" spans="1:19" x14ac:dyDescent="0.25">
      <c r="A240" t="s">
        <v>265</v>
      </c>
      <c r="B240">
        <v>1489.1549072</v>
      </c>
      <c r="C240">
        <v>1686.9125977000001</v>
      </c>
      <c r="D240">
        <v>1404.5921631000001</v>
      </c>
      <c r="E240">
        <v>1686.9125977000001</v>
      </c>
      <c r="F240">
        <v>1563.4799805</v>
      </c>
      <c r="G240">
        <v>1581.3299560999999</v>
      </c>
      <c r="H240">
        <v>1525.2700195</v>
      </c>
      <c r="I240">
        <v>1525.2700195</v>
      </c>
      <c r="J240">
        <v>1548.8375243999999</v>
      </c>
      <c r="L240" t="str">
        <f t="shared" si="24"/>
        <v>10MAR2022:23:00:00</v>
      </c>
      <c r="M240">
        <v>23</v>
      </c>
      <c r="N240">
        <f t="shared" si="25"/>
        <v>197.75769050000008</v>
      </c>
      <c r="O240" t="str">
        <f t="shared" si="26"/>
        <v/>
      </c>
      <c r="P240">
        <f t="shared" si="27"/>
        <v>197.75769050000008</v>
      </c>
      <c r="Q240" t="str">
        <f t="shared" si="28"/>
        <v/>
      </c>
      <c r="R240">
        <f t="shared" si="29"/>
        <v>1</v>
      </c>
      <c r="S240">
        <f t="shared" si="30"/>
        <v>13.279860244481629</v>
      </c>
    </row>
    <row r="241" spans="1:19" x14ac:dyDescent="0.25">
      <c r="A241" t="s">
        <v>266</v>
      </c>
      <c r="B241">
        <v>1401.0516356999999</v>
      </c>
      <c r="C241">
        <v>1643.0958252</v>
      </c>
      <c r="D241">
        <v>1352.0347899999999</v>
      </c>
      <c r="E241">
        <v>1643.0958252</v>
      </c>
      <c r="F241">
        <v>1516.0500488</v>
      </c>
      <c r="G241">
        <v>1535.5400391000001</v>
      </c>
      <c r="H241">
        <v>1467.5999756000001</v>
      </c>
      <c r="I241">
        <v>1467.5999756000001</v>
      </c>
      <c r="J241">
        <v>1496.6975098</v>
      </c>
      <c r="L241" t="str">
        <f t="shared" si="24"/>
        <v>11MAR2022:00:00:00</v>
      </c>
      <c r="M241">
        <v>24</v>
      </c>
      <c r="N241">
        <f t="shared" si="25"/>
        <v>242.04418950000013</v>
      </c>
      <c r="O241" t="str">
        <f t="shared" si="26"/>
        <v/>
      </c>
      <c r="P241">
        <f t="shared" si="27"/>
        <v>242.04418950000013</v>
      </c>
      <c r="Q241" t="str">
        <f t="shared" si="28"/>
        <v/>
      </c>
      <c r="R241">
        <f t="shared" si="29"/>
        <v>1</v>
      </c>
      <c r="S241">
        <f t="shared" si="30"/>
        <v>17.275893573977299</v>
      </c>
    </row>
    <row r="242" spans="1:19" x14ac:dyDescent="0.25">
      <c r="A242" t="s">
        <v>267</v>
      </c>
      <c r="B242">
        <v>1329.1346435999999</v>
      </c>
      <c r="C242">
        <v>1453.0600586</v>
      </c>
      <c r="D242">
        <v>1326.0102539</v>
      </c>
      <c r="E242">
        <v>1633.7155762</v>
      </c>
      <c r="F242">
        <v>1524.3000488</v>
      </c>
      <c r="G242">
        <v>1502.3399658000001</v>
      </c>
      <c r="H242">
        <v>1453.0600586</v>
      </c>
      <c r="I242">
        <v>1502.3399658000001</v>
      </c>
      <c r="J242">
        <v>1495.5100098</v>
      </c>
      <c r="L242" t="str">
        <f t="shared" si="24"/>
        <v>11MAR2022:01:00:00</v>
      </c>
      <c r="M242">
        <v>1</v>
      </c>
      <c r="N242">
        <f t="shared" si="25"/>
        <v>123.92541500000016</v>
      </c>
      <c r="O242" t="str">
        <f t="shared" si="26"/>
        <v/>
      </c>
      <c r="P242">
        <f t="shared" si="27"/>
        <v>123.92541500000016</v>
      </c>
      <c r="Q242" t="str">
        <f t="shared" si="28"/>
        <v/>
      </c>
      <c r="R242">
        <f t="shared" si="29"/>
        <v>1</v>
      </c>
      <c r="S242">
        <f t="shared" si="30"/>
        <v>9.3237668280426842</v>
      </c>
    </row>
    <row r="243" spans="1:19" x14ac:dyDescent="0.25">
      <c r="A243" t="s">
        <v>268</v>
      </c>
      <c r="B243">
        <v>1299.7321777</v>
      </c>
      <c r="C243">
        <v>1420.2600098</v>
      </c>
      <c r="D243">
        <v>1326.0816649999999</v>
      </c>
      <c r="E243">
        <v>1627.3764647999999</v>
      </c>
      <c r="F243">
        <v>1499.0600586</v>
      </c>
      <c r="G243">
        <v>1487.3699951000001</v>
      </c>
      <c r="H243">
        <v>1420.2600098</v>
      </c>
      <c r="I243">
        <v>1487.3800048999999</v>
      </c>
      <c r="J243">
        <v>1473.5175781</v>
      </c>
      <c r="L243" t="str">
        <f t="shared" si="24"/>
        <v>11MAR2022:02:00:00</v>
      </c>
      <c r="M243">
        <v>2</v>
      </c>
      <c r="N243">
        <f t="shared" si="25"/>
        <v>120.52783210000007</v>
      </c>
      <c r="O243" t="str">
        <f t="shared" si="26"/>
        <v/>
      </c>
      <c r="P243">
        <f t="shared" si="27"/>
        <v>120.52783210000007</v>
      </c>
      <c r="Q243" t="str">
        <f t="shared" si="28"/>
        <v/>
      </c>
      <c r="R243">
        <f t="shared" si="29"/>
        <v>1</v>
      </c>
      <c r="S243">
        <f t="shared" si="30"/>
        <v>9.2732821551964317</v>
      </c>
    </row>
    <row r="244" spans="1:19" x14ac:dyDescent="0.25">
      <c r="A244" t="s">
        <v>269</v>
      </c>
      <c r="B244">
        <v>1279.7141113</v>
      </c>
      <c r="C244">
        <v>1404.7399902</v>
      </c>
      <c r="D244">
        <v>1336.0986327999999</v>
      </c>
      <c r="E244">
        <v>1637.4215088000001</v>
      </c>
      <c r="F244">
        <v>1489.4599608999999</v>
      </c>
      <c r="G244">
        <v>1489.3000488</v>
      </c>
      <c r="H244">
        <v>1404.7399902</v>
      </c>
      <c r="I244">
        <v>1489.3000488</v>
      </c>
      <c r="J244">
        <v>1468.1999512</v>
      </c>
      <c r="L244" t="str">
        <f t="shared" si="24"/>
        <v>11MAR2022:03:00:00</v>
      </c>
      <c r="M244">
        <v>3</v>
      </c>
      <c r="N244">
        <f t="shared" si="25"/>
        <v>125.02587889999995</v>
      </c>
      <c r="O244" t="str">
        <f t="shared" si="26"/>
        <v/>
      </c>
      <c r="P244">
        <f t="shared" si="27"/>
        <v>125.02587889999995</v>
      </c>
      <c r="Q244" t="str">
        <f t="shared" si="28"/>
        <v/>
      </c>
      <c r="R244">
        <f t="shared" si="29"/>
        <v>1</v>
      </c>
      <c r="S244">
        <f t="shared" si="30"/>
        <v>9.769828885686989</v>
      </c>
    </row>
    <row r="245" spans="1:19" x14ac:dyDescent="0.25">
      <c r="A245" t="s">
        <v>270</v>
      </c>
      <c r="B245">
        <v>1322.8309326000001</v>
      </c>
      <c r="C245">
        <v>1400.9799805</v>
      </c>
      <c r="D245">
        <v>1371.3542480000001</v>
      </c>
      <c r="E245">
        <v>1717.340332</v>
      </c>
      <c r="F245">
        <v>1490.2199707</v>
      </c>
      <c r="G245">
        <v>1485.0300293</v>
      </c>
      <c r="H245">
        <v>1400.9799805</v>
      </c>
      <c r="I245">
        <v>1485.0300293</v>
      </c>
      <c r="J245">
        <v>1465.3149414</v>
      </c>
      <c r="L245" t="str">
        <f t="shared" si="24"/>
        <v>11MAR2022:04:00:00</v>
      </c>
      <c r="M245">
        <v>4</v>
      </c>
      <c r="N245">
        <f t="shared" si="25"/>
        <v>78.149047899999914</v>
      </c>
      <c r="O245" t="str">
        <f t="shared" si="26"/>
        <v/>
      </c>
      <c r="P245">
        <f t="shared" si="27"/>
        <v>78.149047899999914</v>
      </c>
      <c r="Q245" t="str">
        <f t="shared" si="28"/>
        <v/>
      </c>
      <c r="R245">
        <f t="shared" si="29"/>
        <v>1</v>
      </c>
      <c r="S245">
        <f t="shared" si="30"/>
        <v>5.9077124652958775</v>
      </c>
    </row>
    <row r="246" spans="1:19" x14ac:dyDescent="0.25">
      <c r="A246" t="s">
        <v>271</v>
      </c>
      <c r="B246">
        <v>1363.5341797000001</v>
      </c>
      <c r="C246">
        <v>1441.5899658000001</v>
      </c>
      <c r="D246">
        <v>1418.5439452999999</v>
      </c>
      <c r="E246">
        <v>1731.7932129000001</v>
      </c>
      <c r="F246">
        <v>1537.0100098</v>
      </c>
      <c r="G246">
        <v>1530.6800536999999</v>
      </c>
      <c r="H246">
        <v>1441.5899658000001</v>
      </c>
      <c r="I246">
        <v>1530.6899414</v>
      </c>
      <c r="J246">
        <v>1509.9924315999999</v>
      </c>
      <c r="L246" t="str">
        <f t="shared" si="24"/>
        <v>11MAR2022:05:00:00</v>
      </c>
      <c r="M246">
        <v>5</v>
      </c>
      <c r="N246">
        <f t="shared" si="25"/>
        <v>78.055786099999978</v>
      </c>
      <c r="O246" t="str">
        <f t="shared" si="26"/>
        <v/>
      </c>
      <c r="P246">
        <f t="shared" si="27"/>
        <v>78.055786099999978</v>
      </c>
      <c r="Q246" t="str">
        <f t="shared" si="28"/>
        <v/>
      </c>
      <c r="R246">
        <f t="shared" si="29"/>
        <v>1</v>
      </c>
      <c r="S246">
        <f t="shared" si="30"/>
        <v>5.7245199469201085</v>
      </c>
    </row>
    <row r="247" spans="1:19" x14ac:dyDescent="0.25">
      <c r="A247" t="s">
        <v>272</v>
      </c>
      <c r="B247">
        <v>1469.9766846</v>
      </c>
      <c r="C247">
        <v>1545.8199463000001</v>
      </c>
      <c r="D247">
        <v>1506.2567139</v>
      </c>
      <c r="E247">
        <v>1843.7692870999999</v>
      </c>
      <c r="F247">
        <v>1644.1999512</v>
      </c>
      <c r="G247">
        <v>1634.2399902</v>
      </c>
      <c r="H247">
        <v>1545.8199463000001</v>
      </c>
      <c r="I247">
        <v>1634.25</v>
      </c>
      <c r="J247">
        <v>1614.6274414</v>
      </c>
      <c r="L247" t="str">
        <f t="shared" si="24"/>
        <v>11MAR2022:06:00:00</v>
      </c>
      <c r="M247">
        <v>6</v>
      </c>
      <c r="N247">
        <f t="shared" si="25"/>
        <v>75.843261700000085</v>
      </c>
      <c r="O247" t="str">
        <f t="shared" si="26"/>
        <v/>
      </c>
      <c r="P247">
        <f t="shared" si="27"/>
        <v>75.843261700000085</v>
      </c>
      <c r="Q247" t="str">
        <f t="shared" si="28"/>
        <v/>
      </c>
      <c r="R247">
        <f t="shared" si="29"/>
        <v>1</v>
      </c>
      <c r="S247">
        <f t="shared" si="30"/>
        <v>5.1594873915049906</v>
      </c>
    </row>
    <row r="248" spans="1:19" x14ac:dyDescent="0.25">
      <c r="A248" t="s">
        <v>273</v>
      </c>
      <c r="B248">
        <v>1675.5177002</v>
      </c>
      <c r="C248">
        <v>1713.0200195</v>
      </c>
      <c r="D248">
        <v>1677.4272461</v>
      </c>
      <c r="E248">
        <v>2000.4670410000001</v>
      </c>
      <c r="F248">
        <v>1816.2800293</v>
      </c>
      <c r="G248">
        <v>1803.8499756000001</v>
      </c>
      <c r="H248">
        <v>1713.0200195</v>
      </c>
      <c r="I248">
        <v>1803.8599853999999</v>
      </c>
      <c r="J248">
        <v>1784.2524414</v>
      </c>
      <c r="L248" t="str">
        <f t="shared" si="24"/>
        <v>11MAR2022:07:00:00</v>
      </c>
      <c r="M248">
        <v>7</v>
      </c>
      <c r="N248">
        <f t="shared" si="25"/>
        <v>37.502319299999954</v>
      </c>
      <c r="O248" t="str">
        <f t="shared" si="26"/>
        <v/>
      </c>
      <c r="P248">
        <f t="shared" si="27"/>
        <v>37.502319299999954</v>
      </c>
      <c r="Q248" t="str">
        <f t="shared" si="28"/>
        <v/>
      </c>
      <c r="R248">
        <f t="shared" si="29"/>
        <v>1</v>
      </c>
      <c r="S248">
        <f t="shared" si="30"/>
        <v>2.2382526484514873</v>
      </c>
    </row>
    <row r="249" spans="1:19" x14ac:dyDescent="0.25">
      <c r="A249" t="s">
        <v>274</v>
      </c>
      <c r="B249">
        <v>1784.8623047000001</v>
      </c>
      <c r="C249">
        <v>1787.6600341999999</v>
      </c>
      <c r="D249">
        <v>1731.3961182</v>
      </c>
      <c r="E249">
        <v>2000.8304443</v>
      </c>
      <c r="F249">
        <v>1881.2900391000001</v>
      </c>
      <c r="G249">
        <v>1866.0300293</v>
      </c>
      <c r="H249">
        <v>1787.6600341999999</v>
      </c>
      <c r="I249">
        <v>1866.0300293</v>
      </c>
      <c r="J249">
        <v>1850.2524414</v>
      </c>
      <c r="L249" t="str">
        <f t="shared" si="24"/>
        <v>11MAR2022:08:00:00</v>
      </c>
      <c r="M249">
        <v>8</v>
      </c>
      <c r="N249">
        <f t="shared" si="25"/>
        <v>2.7977294999998321</v>
      </c>
      <c r="O249" t="str">
        <f t="shared" si="26"/>
        <v/>
      </c>
      <c r="P249">
        <f t="shared" si="27"/>
        <v>2.7977294999998321</v>
      </c>
      <c r="Q249" t="str">
        <f t="shared" si="28"/>
        <v/>
      </c>
      <c r="R249">
        <f t="shared" si="29"/>
        <v>1</v>
      </c>
      <c r="S249">
        <f t="shared" si="30"/>
        <v>0.15674763776638079</v>
      </c>
    </row>
    <row r="250" spans="1:19" x14ac:dyDescent="0.25">
      <c r="A250" t="s">
        <v>275</v>
      </c>
      <c r="B250">
        <v>1850.0548096</v>
      </c>
      <c r="C250">
        <v>1860.75</v>
      </c>
      <c r="D250">
        <v>1678.090332</v>
      </c>
      <c r="E250">
        <v>1876.5522461</v>
      </c>
      <c r="F250">
        <v>1901.6600341999999</v>
      </c>
      <c r="G250">
        <v>1887.1400146000001</v>
      </c>
      <c r="H250">
        <v>1860.75</v>
      </c>
      <c r="I250">
        <v>1887.1400146000001</v>
      </c>
      <c r="J250">
        <v>1884.1724853999999</v>
      </c>
      <c r="L250" t="str">
        <f t="shared" si="24"/>
        <v>11MAR2022:09:00:00</v>
      </c>
      <c r="M250">
        <v>9</v>
      </c>
      <c r="N250">
        <f t="shared" si="25"/>
        <v>10.695190400000001</v>
      </c>
      <c r="O250" t="str">
        <f t="shared" si="26"/>
        <v/>
      </c>
      <c r="P250">
        <f t="shared" si="27"/>
        <v>10.695190400000001</v>
      </c>
      <c r="Q250" t="str">
        <f t="shared" si="28"/>
        <v/>
      </c>
      <c r="R250">
        <f t="shared" si="29"/>
        <v>1</v>
      </c>
      <c r="S250">
        <f t="shared" si="30"/>
        <v>0.5781012727029643</v>
      </c>
    </row>
    <row r="251" spans="1:19" x14ac:dyDescent="0.25">
      <c r="A251" t="s">
        <v>276</v>
      </c>
      <c r="B251">
        <v>1851.1008300999999</v>
      </c>
      <c r="C251">
        <v>1918.3900146000001</v>
      </c>
      <c r="D251">
        <v>1649.5379639</v>
      </c>
      <c r="E251">
        <v>1828.2020264</v>
      </c>
      <c r="F251">
        <v>1898.0899658000001</v>
      </c>
      <c r="G251">
        <v>1889.1899414</v>
      </c>
      <c r="H251">
        <v>1918.3900146000001</v>
      </c>
      <c r="I251">
        <v>1889.1899414</v>
      </c>
      <c r="J251">
        <v>1898.7149658000001</v>
      </c>
      <c r="L251" t="str">
        <f t="shared" si="24"/>
        <v>11MAR2022:10:00:00</v>
      </c>
      <c r="M251">
        <v>10</v>
      </c>
      <c r="N251">
        <f t="shared" si="25"/>
        <v>67.289184500000147</v>
      </c>
      <c r="O251" t="str">
        <f t="shared" si="26"/>
        <v/>
      </c>
      <c r="P251">
        <f t="shared" si="27"/>
        <v>67.289184500000147</v>
      </c>
      <c r="Q251" t="str">
        <f t="shared" si="28"/>
        <v/>
      </c>
      <c r="R251">
        <f t="shared" si="29"/>
        <v>1</v>
      </c>
      <c r="S251">
        <f t="shared" si="30"/>
        <v>3.6350901801694433</v>
      </c>
    </row>
    <row r="252" spans="1:19" x14ac:dyDescent="0.25">
      <c r="A252" t="s">
        <v>277</v>
      </c>
      <c r="B252">
        <v>1841.2631836</v>
      </c>
      <c r="C252">
        <v>1988.0300293</v>
      </c>
      <c r="D252">
        <v>1575.6768798999999</v>
      </c>
      <c r="E252">
        <v>1678.7326660000001</v>
      </c>
      <c r="F252">
        <v>1902.6999512</v>
      </c>
      <c r="G252">
        <v>1897.0500488</v>
      </c>
      <c r="H252">
        <v>1988.0300293</v>
      </c>
      <c r="I252">
        <v>1897.0500488</v>
      </c>
      <c r="J252">
        <v>1921.2075195</v>
      </c>
      <c r="L252" t="str">
        <f t="shared" si="24"/>
        <v>11MAR2022:11:00:00</v>
      </c>
      <c r="M252">
        <v>11</v>
      </c>
      <c r="N252">
        <f t="shared" si="25"/>
        <v>146.76684569999998</v>
      </c>
      <c r="O252" t="str">
        <f t="shared" si="26"/>
        <v/>
      </c>
      <c r="P252">
        <f t="shared" si="27"/>
        <v>146.76684569999998</v>
      </c>
      <c r="Q252" t="str">
        <f t="shared" si="28"/>
        <v/>
      </c>
      <c r="R252">
        <f t="shared" si="29"/>
        <v>1</v>
      </c>
      <c r="S252">
        <f t="shared" si="30"/>
        <v>7.970986820745769</v>
      </c>
    </row>
    <row r="253" spans="1:19" x14ac:dyDescent="0.25">
      <c r="A253" t="s">
        <v>278</v>
      </c>
      <c r="B253">
        <v>1814.3286132999999</v>
      </c>
      <c r="C253">
        <v>2025.3499756000001</v>
      </c>
      <c r="D253">
        <v>1523.0845947</v>
      </c>
      <c r="E253">
        <v>1607.9584961</v>
      </c>
      <c r="F253">
        <v>1897.6999512</v>
      </c>
      <c r="G253">
        <v>1894.7900391000001</v>
      </c>
      <c r="H253">
        <v>2025.3499756000001</v>
      </c>
      <c r="I253">
        <v>1894.8000488</v>
      </c>
      <c r="J253">
        <v>1928.1599120999999</v>
      </c>
      <c r="L253" t="str">
        <f t="shared" si="24"/>
        <v>11MAR2022:12:00:00</v>
      </c>
      <c r="M253">
        <v>12</v>
      </c>
      <c r="N253">
        <f t="shared" si="25"/>
        <v>211.02136230000019</v>
      </c>
      <c r="O253" t="str">
        <f t="shared" si="26"/>
        <v/>
      </c>
      <c r="P253">
        <f t="shared" si="27"/>
        <v>211.02136230000019</v>
      </c>
      <c r="Q253" t="str">
        <f t="shared" si="28"/>
        <v/>
      </c>
      <c r="R253">
        <f t="shared" si="29"/>
        <v>1</v>
      </c>
      <c r="S253">
        <f t="shared" si="30"/>
        <v>11.63082369715721</v>
      </c>
    </row>
    <row r="254" spans="1:19" x14ac:dyDescent="0.25">
      <c r="A254" t="s">
        <v>279</v>
      </c>
      <c r="B254">
        <v>1824.5349120999999</v>
      </c>
      <c r="C254">
        <v>2040.8399658000001</v>
      </c>
      <c r="D254">
        <v>1495.7408447</v>
      </c>
      <c r="E254">
        <v>1500.1402588000001</v>
      </c>
      <c r="F254">
        <v>1880.4599608999999</v>
      </c>
      <c r="G254">
        <v>1879.0500488</v>
      </c>
      <c r="H254">
        <v>2040.8399658000001</v>
      </c>
      <c r="I254">
        <v>1879.0500488</v>
      </c>
      <c r="J254">
        <v>1919.8500977000001</v>
      </c>
      <c r="L254" t="str">
        <f t="shared" si="24"/>
        <v>11MAR2022:13:00:00</v>
      </c>
      <c r="M254">
        <v>13</v>
      </c>
      <c r="N254">
        <f t="shared" si="25"/>
        <v>216.30505370000014</v>
      </c>
      <c r="O254" t="str">
        <f t="shared" si="26"/>
        <v/>
      </c>
      <c r="P254">
        <f t="shared" si="27"/>
        <v>216.30505370000014</v>
      </c>
      <c r="Q254" t="str">
        <f t="shared" si="28"/>
        <v/>
      </c>
      <c r="R254">
        <f t="shared" si="29"/>
        <v>1</v>
      </c>
      <c r="S254">
        <f t="shared" si="30"/>
        <v>11.855352959568076</v>
      </c>
    </row>
    <row r="255" spans="1:19" x14ac:dyDescent="0.25">
      <c r="A255" t="s">
        <v>280</v>
      </c>
      <c r="B255">
        <v>1909.6850586</v>
      </c>
      <c r="C255">
        <v>2052.0900879000001</v>
      </c>
      <c r="D255">
        <v>1530.4077147999999</v>
      </c>
      <c r="E255">
        <v>1519.8260498</v>
      </c>
      <c r="F255">
        <v>1864.3900146000001</v>
      </c>
      <c r="G255">
        <v>1866.75</v>
      </c>
      <c r="H255">
        <v>2052.0900879000001</v>
      </c>
      <c r="I255">
        <v>1866.75</v>
      </c>
      <c r="J255">
        <v>1912.4951172000001</v>
      </c>
      <c r="L255" t="str">
        <f t="shared" si="24"/>
        <v>11MAR2022:14:00:00</v>
      </c>
      <c r="M255">
        <v>14</v>
      </c>
      <c r="N255">
        <f t="shared" si="25"/>
        <v>142.40502930000002</v>
      </c>
      <c r="O255" t="str">
        <f t="shared" si="26"/>
        <v/>
      </c>
      <c r="P255">
        <f t="shared" si="27"/>
        <v>142.40502930000002</v>
      </c>
      <c r="Q255" t="str">
        <f t="shared" si="28"/>
        <v/>
      </c>
      <c r="R255">
        <f t="shared" si="29"/>
        <v>1</v>
      </c>
      <c r="S255">
        <f t="shared" si="30"/>
        <v>7.4569902853195007</v>
      </c>
    </row>
    <row r="256" spans="1:19" x14ac:dyDescent="0.25">
      <c r="A256" t="s">
        <v>281</v>
      </c>
      <c r="B256">
        <v>1957.0931396000001</v>
      </c>
      <c r="C256">
        <v>2069.3000487999998</v>
      </c>
      <c r="D256">
        <v>1569.1119385</v>
      </c>
      <c r="E256">
        <v>1481.7419434000001</v>
      </c>
      <c r="F256">
        <v>1884.4799805</v>
      </c>
      <c r="G256">
        <v>1886.7800293</v>
      </c>
      <c r="H256">
        <v>2069.3000487999998</v>
      </c>
      <c r="I256">
        <v>1886.7800293</v>
      </c>
      <c r="J256">
        <v>1931.8349608999999</v>
      </c>
      <c r="L256" t="str">
        <f t="shared" si="24"/>
        <v>11MAR2022:15:00:00</v>
      </c>
      <c r="M256">
        <v>15</v>
      </c>
      <c r="N256">
        <f t="shared" si="25"/>
        <v>112.2069091999997</v>
      </c>
      <c r="O256" t="str">
        <f t="shared" si="26"/>
        <v/>
      </c>
      <c r="P256">
        <f t="shared" si="27"/>
        <v>112.2069091999997</v>
      </c>
      <c r="Q256" t="str">
        <f t="shared" si="28"/>
        <v/>
      </c>
      <c r="R256">
        <f t="shared" si="29"/>
        <v>1</v>
      </c>
      <c r="S256">
        <f t="shared" si="30"/>
        <v>5.7333453850302227</v>
      </c>
    </row>
    <row r="257" spans="1:19" x14ac:dyDescent="0.25">
      <c r="A257" t="s">
        <v>282</v>
      </c>
      <c r="B257">
        <v>2025.1311035000001</v>
      </c>
      <c r="C257">
        <v>2064.1599120999999</v>
      </c>
      <c r="D257">
        <v>1603.2687988</v>
      </c>
      <c r="E257">
        <v>1462.6278076000001</v>
      </c>
      <c r="F257">
        <v>1880.5699463000001</v>
      </c>
      <c r="G257">
        <v>1874.0600586</v>
      </c>
      <c r="H257">
        <v>2064.1599120999999</v>
      </c>
      <c r="I257">
        <v>1874.0699463000001</v>
      </c>
      <c r="J257">
        <v>1923.2149658000001</v>
      </c>
      <c r="L257" t="str">
        <f t="shared" si="24"/>
        <v>11MAR2022:16:00:00</v>
      </c>
      <c r="M257">
        <v>16</v>
      </c>
      <c r="N257">
        <f t="shared" si="25"/>
        <v>39.02880859999982</v>
      </c>
      <c r="O257" t="str">
        <f t="shared" si="26"/>
        <v/>
      </c>
      <c r="P257">
        <f t="shared" si="27"/>
        <v>39.02880859999982</v>
      </c>
      <c r="Q257" t="str">
        <f t="shared" si="28"/>
        <v/>
      </c>
      <c r="R257">
        <f t="shared" si="29"/>
        <v>1</v>
      </c>
      <c r="S257">
        <f t="shared" si="30"/>
        <v>1.9272237996121329</v>
      </c>
    </row>
    <row r="258" spans="1:19" x14ac:dyDescent="0.25">
      <c r="A258" t="s">
        <v>283</v>
      </c>
      <c r="B258">
        <v>2129.1572265999998</v>
      </c>
      <c r="C258">
        <v>2112.1499023000001</v>
      </c>
      <c r="D258">
        <v>1676.8114014</v>
      </c>
      <c r="E258">
        <v>1505.4676514</v>
      </c>
      <c r="F258">
        <v>1921.3900146000001</v>
      </c>
      <c r="G258">
        <v>1920.6300048999999</v>
      </c>
      <c r="H258">
        <v>2112.1499023000001</v>
      </c>
      <c r="I258">
        <v>1920.6300048999999</v>
      </c>
      <c r="J258">
        <v>1968.6999512</v>
      </c>
      <c r="L258" t="str">
        <f t="shared" si="24"/>
        <v>11MAR2022:17:00:00</v>
      </c>
      <c r="M258">
        <v>17</v>
      </c>
      <c r="N258">
        <f t="shared" si="25"/>
        <v>-17.007324299999709</v>
      </c>
      <c r="O258">
        <f t="shared" si="26"/>
        <v>-17.007324299999709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0.79878198225681529</v>
      </c>
    </row>
    <row r="259" spans="1:19" x14ac:dyDescent="0.25">
      <c r="A259" t="s">
        <v>284</v>
      </c>
      <c r="B259">
        <v>2243.5163573999998</v>
      </c>
      <c r="C259">
        <v>2185.3300780999998</v>
      </c>
      <c r="D259">
        <v>1777.4152832</v>
      </c>
      <c r="E259">
        <v>1607.8032227000001</v>
      </c>
      <c r="F259">
        <v>2010.1300048999999</v>
      </c>
      <c r="G259">
        <v>2008.3199463000001</v>
      </c>
      <c r="H259">
        <v>2185.3300780999998</v>
      </c>
      <c r="I259">
        <v>2008.3199463000001</v>
      </c>
      <c r="J259">
        <v>2053.0251465000001</v>
      </c>
      <c r="L259" t="str">
        <f t="shared" ref="L259:L291" si="31">A259</f>
        <v>11MAR2022:18:00:00</v>
      </c>
      <c r="M259">
        <v>18</v>
      </c>
      <c r="N259">
        <f t="shared" ref="N259:N291" si="32">C259-B259</f>
        <v>-58.186279300000024</v>
      </c>
      <c r="O259">
        <f t="shared" ref="O259:O322" si="33">IF(N259&lt;0,N259,"")</f>
        <v>-58.186279300000024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2.5935304241521919</v>
      </c>
    </row>
    <row r="260" spans="1:19" x14ac:dyDescent="0.25">
      <c r="A260" t="s">
        <v>285</v>
      </c>
      <c r="B260">
        <v>2319.7497558999999</v>
      </c>
      <c r="C260">
        <v>2263.0600586</v>
      </c>
      <c r="D260">
        <v>1929.3400879000001</v>
      </c>
      <c r="E260">
        <v>1853.3579102000001</v>
      </c>
      <c r="F260">
        <v>2122.3300780999998</v>
      </c>
      <c r="G260">
        <v>2112.9499512000002</v>
      </c>
      <c r="H260">
        <v>2263.0600586</v>
      </c>
      <c r="I260">
        <v>2112.9499512000002</v>
      </c>
      <c r="J260">
        <v>2152.8225097999998</v>
      </c>
      <c r="L260" t="str">
        <f t="shared" si="31"/>
        <v>11MAR2022:19:00:00</v>
      </c>
      <c r="M260">
        <v>19</v>
      </c>
      <c r="N260">
        <f t="shared" si="32"/>
        <v>-56.689697299999807</v>
      </c>
      <c r="O260">
        <f t="shared" si="33"/>
        <v>-56.689697299999807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2.4437850313731682</v>
      </c>
    </row>
    <row r="261" spans="1:19" x14ac:dyDescent="0.25">
      <c r="A261" t="s">
        <v>286</v>
      </c>
      <c r="B261">
        <v>2370.1855469000002</v>
      </c>
      <c r="C261">
        <v>2261.1899414</v>
      </c>
      <c r="D261">
        <v>2105.1337890999998</v>
      </c>
      <c r="E261">
        <v>1977.1868896000001</v>
      </c>
      <c r="F261">
        <v>2151.9899902000002</v>
      </c>
      <c r="G261">
        <v>2146.8601073999998</v>
      </c>
      <c r="H261">
        <v>2261.1899414</v>
      </c>
      <c r="I261">
        <v>2146.8701172000001</v>
      </c>
      <c r="J261">
        <v>2176.7275390999998</v>
      </c>
      <c r="L261" t="str">
        <f t="shared" si="31"/>
        <v>11MAR2022:20:00:00</v>
      </c>
      <c r="M261">
        <v>20</v>
      </c>
      <c r="N261">
        <f t="shared" si="32"/>
        <v>-108.99560550000024</v>
      </c>
      <c r="O261">
        <f t="shared" si="33"/>
        <v>-108.99560550000024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4.5986106717491868</v>
      </c>
    </row>
    <row r="262" spans="1:19" x14ac:dyDescent="0.25">
      <c r="A262" t="s">
        <v>287</v>
      </c>
      <c r="B262">
        <v>2332.4201659999999</v>
      </c>
      <c r="C262">
        <v>2227.4599609000002</v>
      </c>
      <c r="D262">
        <v>2184.9885254000001</v>
      </c>
      <c r="E262">
        <v>2028.4934082</v>
      </c>
      <c r="F262">
        <v>2153.3200683999999</v>
      </c>
      <c r="G262">
        <v>2150.5900879000001</v>
      </c>
      <c r="H262">
        <v>2227.4599609000002</v>
      </c>
      <c r="I262">
        <v>2150.6000976999999</v>
      </c>
      <c r="J262">
        <v>2170.4926758000001</v>
      </c>
      <c r="L262" t="str">
        <f t="shared" si="31"/>
        <v>11MAR2022:21:00:00</v>
      </c>
      <c r="M262">
        <v>21</v>
      </c>
      <c r="N262">
        <f t="shared" si="32"/>
        <v>-104.96020509999971</v>
      </c>
      <c r="O262">
        <f t="shared" si="33"/>
        <v>-104.96020509999971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4.5000556344872429</v>
      </c>
    </row>
    <row r="263" spans="1:19" x14ac:dyDescent="0.25">
      <c r="A263" t="s">
        <v>288</v>
      </c>
      <c r="B263">
        <v>2271.3439941000001</v>
      </c>
      <c r="C263">
        <v>2178.0600586</v>
      </c>
      <c r="D263">
        <v>2260.5292969000002</v>
      </c>
      <c r="E263">
        <v>2085.2568359000002</v>
      </c>
      <c r="F263">
        <v>2136.5900879000001</v>
      </c>
      <c r="G263">
        <v>2134.9299316000001</v>
      </c>
      <c r="H263">
        <v>2178.0600586</v>
      </c>
      <c r="I263">
        <v>2134.9399414</v>
      </c>
      <c r="J263">
        <v>2146.1298827999999</v>
      </c>
      <c r="L263" t="str">
        <f t="shared" si="31"/>
        <v>11MAR2022:22:00:00</v>
      </c>
      <c r="M263">
        <v>22</v>
      </c>
      <c r="N263">
        <f t="shared" si="32"/>
        <v>-93.283935500000098</v>
      </c>
      <c r="O263">
        <f t="shared" si="33"/>
        <v>-93.283935500000098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4.1069928527916808</v>
      </c>
    </row>
    <row r="264" spans="1:19" x14ac:dyDescent="0.25">
      <c r="A264" t="s">
        <v>289</v>
      </c>
      <c r="B264">
        <v>2207.9045409999999</v>
      </c>
      <c r="C264">
        <v>2101.4399414</v>
      </c>
      <c r="D264">
        <v>2239.1086426000002</v>
      </c>
      <c r="E264">
        <v>2052.9008789</v>
      </c>
      <c r="F264">
        <v>2090.8898926000002</v>
      </c>
      <c r="G264">
        <v>2091.1999512000002</v>
      </c>
      <c r="H264">
        <v>2101.4399414</v>
      </c>
      <c r="I264">
        <v>2091.2099609000002</v>
      </c>
      <c r="J264">
        <v>2093.6850586</v>
      </c>
      <c r="L264" t="str">
        <f t="shared" si="31"/>
        <v>11MAR2022:23:00:00</v>
      </c>
      <c r="M264">
        <v>23</v>
      </c>
      <c r="N264">
        <f t="shared" si="32"/>
        <v>-106.46459959999993</v>
      </c>
      <c r="O264">
        <f t="shared" si="33"/>
        <v>-106.46459959999993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4.8219747558370525</v>
      </c>
    </row>
    <row r="265" spans="1:19" x14ac:dyDescent="0.25">
      <c r="A265" t="s">
        <v>290</v>
      </c>
      <c r="B265">
        <v>2149.9919433999999</v>
      </c>
      <c r="C265">
        <v>2019.6500243999999</v>
      </c>
      <c r="D265">
        <v>2235.4521484000002</v>
      </c>
      <c r="E265">
        <v>1999.1469727000001</v>
      </c>
      <c r="F265">
        <v>2044.5300293</v>
      </c>
      <c r="G265">
        <v>2047.3199463000001</v>
      </c>
      <c r="H265">
        <v>2019.6500243999999</v>
      </c>
      <c r="I265">
        <v>2047.3299560999999</v>
      </c>
      <c r="J265">
        <v>2039.7075195</v>
      </c>
      <c r="L265" t="str">
        <f t="shared" si="31"/>
        <v>12MAR2022:00:00:00</v>
      </c>
      <c r="M265">
        <v>24</v>
      </c>
      <c r="N265">
        <f t="shared" si="32"/>
        <v>-130.34191899999996</v>
      </c>
      <c r="O265">
        <f t="shared" si="33"/>
        <v>-130.34191899999996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6.0624375547136751</v>
      </c>
    </row>
    <row r="266" spans="1:19" x14ac:dyDescent="0.25">
      <c r="A266" t="s">
        <v>291</v>
      </c>
      <c r="B266">
        <v>2127.6193847999998</v>
      </c>
      <c r="C266">
        <v>1963.0699463000001</v>
      </c>
      <c r="D266">
        <v>2242.1098633000001</v>
      </c>
      <c r="E266">
        <v>1937.3796387</v>
      </c>
      <c r="F266">
        <v>1934.6400146000001</v>
      </c>
      <c r="G266">
        <v>1963.0699463000001</v>
      </c>
      <c r="H266">
        <v>1945.0600586</v>
      </c>
      <c r="I266">
        <v>1963.0699463000001</v>
      </c>
      <c r="J266">
        <v>1951.4599608999999</v>
      </c>
      <c r="L266" t="str">
        <f t="shared" si="31"/>
        <v>12MAR2022:01:00:00</v>
      </c>
      <c r="M266">
        <v>1</v>
      </c>
      <c r="N266">
        <f t="shared" si="32"/>
        <v>-164.54943849999972</v>
      </c>
      <c r="O266">
        <f t="shared" si="33"/>
        <v>-164.54943849999972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7.7339696975672974</v>
      </c>
    </row>
    <row r="267" spans="1:19" x14ac:dyDescent="0.25">
      <c r="A267" t="s">
        <v>292</v>
      </c>
      <c r="B267">
        <v>2106.8474120999999</v>
      </c>
      <c r="C267">
        <v>1946.1800536999999</v>
      </c>
      <c r="D267">
        <v>2241.6276855000001</v>
      </c>
      <c r="E267">
        <v>1940.9255370999999</v>
      </c>
      <c r="F267">
        <v>1917.6300048999999</v>
      </c>
      <c r="G267">
        <v>1946.1800536999999</v>
      </c>
      <c r="H267">
        <v>1905.6700439000001</v>
      </c>
      <c r="I267">
        <v>1946.1800536999999</v>
      </c>
      <c r="J267">
        <v>1928.9150391000001</v>
      </c>
      <c r="L267" t="str">
        <f t="shared" si="31"/>
        <v>12MAR2022:02:00:00</v>
      </c>
      <c r="M267">
        <v>2</v>
      </c>
      <c r="N267">
        <f t="shared" si="32"/>
        <v>-160.66735840000001</v>
      </c>
      <c r="O267">
        <f t="shared" si="33"/>
        <v>-160.66735840000001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7.625960830255611</v>
      </c>
    </row>
    <row r="268" spans="1:19" x14ac:dyDescent="0.25">
      <c r="A268" t="s">
        <v>293</v>
      </c>
      <c r="B268">
        <v>2118.9201659999999</v>
      </c>
      <c r="C268">
        <v>1939.0300293</v>
      </c>
      <c r="D268">
        <v>2224.3925780999998</v>
      </c>
      <c r="E268">
        <v>1948.0854492000001</v>
      </c>
      <c r="F268">
        <v>1913.5600586</v>
      </c>
      <c r="G268">
        <v>1939.0400391000001</v>
      </c>
      <c r="H268">
        <v>1882.7299805</v>
      </c>
      <c r="I268">
        <v>1939.0300293</v>
      </c>
      <c r="J268">
        <v>1918.5900879000001</v>
      </c>
      <c r="L268" t="str">
        <f t="shared" si="31"/>
        <v>12MAR2022:03:00:00</v>
      </c>
      <c r="M268">
        <v>3</v>
      </c>
      <c r="N268">
        <f t="shared" si="32"/>
        <v>-179.89013669999986</v>
      </c>
      <c r="O268">
        <f t="shared" si="33"/>
        <v>-179.89013669999986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8.4897080874730726</v>
      </c>
    </row>
    <row r="269" spans="1:19" x14ac:dyDescent="0.25">
      <c r="A269" t="s">
        <v>294</v>
      </c>
      <c r="B269">
        <v>2169.2243652000002</v>
      </c>
      <c r="C269">
        <v>1972.2099608999999</v>
      </c>
      <c r="D269">
        <v>2243.0444336</v>
      </c>
      <c r="E269">
        <v>1997.6232910000001</v>
      </c>
      <c r="F269">
        <v>1949.4499512</v>
      </c>
      <c r="G269">
        <v>1972.2099608999999</v>
      </c>
      <c r="H269">
        <v>1917.1899414</v>
      </c>
      <c r="I269">
        <v>1972.2099608999999</v>
      </c>
      <c r="J269">
        <v>1952.7648925999999</v>
      </c>
      <c r="L269" t="str">
        <f t="shared" si="31"/>
        <v>12MAR2022:04:00:00</v>
      </c>
      <c r="M269">
        <v>4</v>
      </c>
      <c r="N269">
        <f t="shared" si="32"/>
        <v>-197.01440430000025</v>
      </c>
      <c r="O269">
        <f t="shared" si="33"/>
        <v>-197.01440430000025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9.0822511244398516</v>
      </c>
    </row>
    <row r="270" spans="1:19" x14ac:dyDescent="0.25">
      <c r="A270" t="s">
        <v>295</v>
      </c>
      <c r="B270">
        <v>2241.0080566000001</v>
      </c>
      <c r="C270">
        <v>2012.8100586</v>
      </c>
      <c r="D270">
        <v>2309.7758789</v>
      </c>
      <c r="E270">
        <v>2058.4711914</v>
      </c>
      <c r="F270">
        <v>1992.8699951000001</v>
      </c>
      <c r="G270">
        <v>2012.8199463000001</v>
      </c>
      <c r="H270">
        <v>1960.1600341999999</v>
      </c>
      <c r="I270">
        <v>2012.8100586</v>
      </c>
      <c r="J270">
        <v>1994.6650391000001</v>
      </c>
      <c r="L270" t="str">
        <f t="shared" si="31"/>
        <v>12MAR2022:05:00:00</v>
      </c>
      <c r="M270">
        <v>5</v>
      </c>
      <c r="N270">
        <f t="shared" si="32"/>
        <v>-228.1979980000001</v>
      </c>
      <c r="O270">
        <f t="shared" si="33"/>
        <v>-228.1979980000001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10.182828095058982</v>
      </c>
    </row>
    <row r="271" spans="1:19" x14ac:dyDescent="0.25">
      <c r="A271" t="s">
        <v>296</v>
      </c>
      <c r="B271">
        <v>2306.7341308999999</v>
      </c>
      <c r="C271">
        <v>2082.5200195000002</v>
      </c>
      <c r="D271">
        <v>2385.7133789</v>
      </c>
      <c r="E271">
        <v>2138.3576659999999</v>
      </c>
      <c r="F271">
        <v>2065.0500487999998</v>
      </c>
      <c r="G271">
        <v>2082.5300293</v>
      </c>
      <c r="H271">
        <v>2040.6199951000001</v>
      </c>
      <c r="I271">
        <v>2082.5200195000002</v>
      </c>
      <c r="J271">
        <v>2067.6801758000001</v>
      </c>
      <c r="L271" t="str">
        <f t="shared" si="31"/>
        <v>12MAR2022:06:00:00</v>
      </c>
      <c r="M271">
        <v>6</v>
      </c>
      <c r="N271">
        <f t="shared" si="32"/>
        <v>-224.21411139999964</v>
      </c>
      <c r="O271">
        <f t="shared" si="33"/>
        <v>-224.21411139999964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9.7199806599523377</v>
      </c>
    </row>
    <row r="272" spans="1:19" x14ac:dyDescent="0.25">
      <c r="A272" t="s">
        <v>297</v>
      </c>
      <c r="B272">
        <v>2394.9162597999998</v>
      </c>
      <c r="C272">
        <v>2170.6201172000001</v>
      </c>
      <c r="D272">
        <v>2488.2473144999999</v>
      </c>
      <c r="E272">
        <v>2268.3706054999998</v>
      </c>
      <c r="F272">
        <v>2156.2399902000002</v>
      </c>
      <c r="G272">
        <v>2170.6201172000001</v>
      </c>
      <c r="H272">
        <v>2142.5100097999998</v>
      </c>
      <c r="I272">
        <v>2170.6201172000001</v>
      </c>
      <c r="J272">
        <v>2159.9975586</v>
      </c>
      <c r="L272" t="str">
        <f t="shared" si="31"/>
        <v>12MAR2022:07:00:00</v>
      </c>
      <c r="M272">
        <v>7</v>
      </c>
      <c r="N272">
        <f t="shared" si="32"/>
        <v>-224.29614259999971</v>
      </c>
      <c r="O272">
        <f t="shared" si="33"/>
        <v>-224.29614259999971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9.3655108683729402</v>
      </c>
    </row>
    <row r="273" spans="1:19" x14ac:dyDescent="0.25">
      <c r="A273" t="s">
        <v>298</v>
      </c>
      <c r="B273">
        <v>2422.1208495999999</v>
      </c>
      <c r="C273">
        <v>2205.4199219000002</v>
      </c>
      <c r="D273">
        <v>2560.7192383000001</v>
      </c>
      <c r="E273">
        <v>2318.3562012000002</v>
      </c>
      <c r="F273">
        <v>2192.2399902000002</v>
      </c>
      <c r="G273">
        <v>2205.4199219000002</v>
      </c>
      <c r="H273">
        <v>2189.9599609000002</v>
      </c>
      <c r="I273">
        <v>2205.4199219000002</v>
      </c>
      <c r="J273">
        <v>2198.2600097999998</v>
      </c>
      <c r="L273" t="str">
        <f t="shared" si="31"/>
        <v>12MAR2022:08:00:00</v>
      </c>
      <c r="M273">
        <v>8</v>
      </c>
      <c r="N273">
        <f t="shared" si="32"/>
        <v>-216.70092769999974</v>
      </c>
      <c r="O273">
        <f t="shared" si="33"/>
        <v>-216.70092769999974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8.9467430056508821</v>
      </c>
    </row>
    <row r="274" spans="1:19" x14ac:dyDescent="0.25">
      <c r="A274" t="s">
        <v>299</v>
      </c>
      <c r="B274">
        <v>2280.5783691000001</v>
      </c>
      <c r="C274">
        <v>2178.4299316000001</v>
      </c>
      <c r="D274">
        <v>2518.0412597999998</v>
      </c>
      <c r="E274">
        <v>2243.3002929999998</v>
      </c>
      <c r="F274">
        <v>2159.4599609000002</v>
      </c>
      <c r="G274">
        <v>2178.4299316000001</v>
      </c>
      <c r="H274">
        <v>2168.7600097999998</v>
      </c>
      <c r="I274">
        <v>2178.4299316000001</v>
      </c>
      <c r="J274">
        <v>2171.2697754000001</v>
      </c>
      <c r="L274" t="str">
        <f t="shared" si="31"/>
        <v>12MAR2022:09:00:00</v>
      </c>
      <c r="M274">
        <v>9</v>
      </c>
      <c r="N274">
        <f t="shared" si="32"/>
        <v>-102.1484375</v>
      </c>
      <c r="O274">
        <f t="shared" si="33"/>
        <v>-102.1484375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4.4790584214964522</v>
      </c>
    </row>
    <row r="275" spans="1:19" x14ac:dyDescent="0.25">
      <c r="A275" t="s">
        <v>300</v>
      </c>
      <c r="B275">
        <v>2123.3090820000002</v>
      </c>
      <c r="C275">
        <v>2080.3999023000001</v>
      </c>
      <c r="D275">
        <v>2410.5876465000001</v>
      </c>
      <c r="E275">
        <v>2137.6865234000002</v>
      </c>
      <c r="F275">
        <v>2053.5100097999998</v>
      </c>
      <c r="G275">
        <v>2080.3999023000001</v>
      </c>
      <c r="H275">
        <v>2060.6201172000001</v>
      </c>
      <c r="I275">
        <v>2080.3999023000001</v>
      </c>
      <c r="J275">
        <v>2068.7324219000002</v>
      </c>
      <c r="L275" t="str">
        <f t="shared" si="31"/>
        <v>12MAR2022:10:00:00</v>
      </c>
      <c r="M275">
        <v>10</v>
      </c>
      <c r="N275">
        <f t="shared" si="32"/>
        <v>-42.909179700000095</v>
      </c>
      <c r="O275">
        <f t="shared" si="33"/>
        <v>-42.909179700000095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2.020863569216349</v>
      </c>
    </row>
    <row r="276" spans="1:19" x14ac:dyDescent="0.25">
      <c r="A276" t="s">
        <v>301</v>
      </c>
      <c r="B276">
        <v>1990.8544922000001</v>
      </c>
      <c r="C276">
        <v>1967.2800293</v>
      </c>
      <c r="D276">
        <v>2289.2468262000002</v>
      </c>
      <c r="E276">
        <v>2030.8302002</v>
      </c>
      <c r="F276">
        <v>1932.2299805</v>
      </c>
      <c r="G276">
        <v>1967.2800293</v>
      </c>
      <c r="H276">
        <v>1938.5</v>
      </c>
      <c r="I276">
        <v>1967.2800293</v>
      </c>
      <c r="J276">
        <v>1951.3225098</v>
      </c>
      <c r="L276" t="str">
        <f t="shared" si="31"/>
        <v>12MAR2022:11:00:00</v>
      </c>
      <c r="M276">
        <v>11</v>
      </c>
      <c r="N276">
        <f t="shared" si="32"/>
        <v>-23.574462900000071</v>
      </c>
      <c r="O276">
        <f t="shared" si="33"/>
        <v>-23.574462900000071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1.1841379162747869</v>
      </c>
    </row>
    <row r="277" spans="1:19" x14ac:dyDescent="0.25">
      <c r="A277" t="s">
        <v>302</v>
      </c>
      <c r="B277">
        <v>1821.3391113</v>
      </c>
      <c r="C277">
        <v>1857.7199707</v>
      </c>
      <c r="D277">
        <v>2139.84375</v>
      </c>
      <c r="E277">
        <v>1960.1114502</v>
      </c>
      <c r="F277">
        <v>1816.2099608999999</v>
      </c>
      <c r="G277">
        <v>1857.7199707</v>
      </c>
      <c r="H277">
        <v>1820.2600098</v>
      </c>
      <c r="I277">
        <v>1857.7199707</v>
      </c>
      <c r="J277">
        <v>1837.9775391000001</v>
      </c>
      <c r="L277" t="str">
        <f t="shared" si="31"/>
        <v>12MAR2022:12:00:00</v>
      </c>
      <c r="M277">
        <v>12</v>
      </c>
      <c r="N277">
        <f t="shared" si="32"/>
        <v>36.380859399999963</v>
      </c>
      <c r="O277" t="str">
        <f t="shared" si="33"/>
        <v/>
      </c>
      <c r="P277">
        <f t="shared" si="34"/>
        <v>36.380859399999963</v>
      </c>
      <c r="Q277" t="str">
        <f t="shared" si="35"/>
        <v/>
      </c>
      <c r="R277">
        <f t="shared" si="36"/>
        <v>1</v>
      </c>
      <c r="S277">
        <f t="shared" si="37"/>
        <v>1.9974786229694885</v>
      </c>
    </row>
    <row r="278" spans="1:19" x14ac:dyDescent="0.25">
      <c r="A278" t="s">
        <v>303</v>
      </c>
      <c r="B278">
        <v>1687.8063964999999</v>
      </c>
      <c r="C278">
        <v>1759.2299805</v>
      </c>
      <c r="D278">
        <v>1983.229126</v>
      </c>
      <c r="E278">
        <v>1856.6850586</v>
      </c>
      <c r="F278">
        <v>1711.3199463000001</v>
      </c>
      <c r="G278">
        <v>1759.2299805</v>
      </c>
      <c r="H278">
        <v>1711.4399414</v>
      </c>
      <c r="I278">
        <v>1759.2299805</v>
      </c>
      <c r="J278">
        <v>1735.3049315999999</v>
      </c>
      <c r="L278" t="str">
        <f t="shared" si="31"/>
        <v>12MAR2022:13:00:00</v>
      </c>
      <c r="M278">
        <v>13</v>
      </c>
      <c r="N278">
        <f t="shared" si="32"/>
        <v>71.423584000000119</v>
      </c>
      <c r="O278" t="str">
        <f t="shared" si="33"/>
        <v/>
      </c>
      <c r="P278">
        <f t="shared" si="34"/>
        <v>71.423584000000119</v>
      </c>
      <c r="Q278" t="str">
        <f t="shared" si="35"/>
        <v/>
      </c>
      <c r="R278">
        <f t="shared" si="36"/>
        <v>1</v>
      </c>
      <c r="S278">
        <f t="shared" si="37"/>
        <v>4.231740331599112</v>
      </c>
    </row>
    <row r="279" spans="1:19" x14ac:dyDescent="0.25">
      <c r="A279" t="s">
        <v>304</v>
      </c>
      <c r="B279">
        <v>1590.0019531</v>
      </c>
      <c r="C279">
        <v>1679.8499756000001</v>
      </c>
      <c r="D279">
        <v>1877.6243896000001</v>
      </c>
      <c r="E279">
        <v>1814.7121582</v>
      </c>
      <c r="F279">
        <v>1630.5799560999999</v>
      </c>
      <c r="G279">
        <v>1679.8499756000001</v>
      </c>
      <c r="H279">
        <v>1626.9100341999999</v>
      </c>
      <c r="I279">
        <v>1679.8499756000001</v>
      </c>
      <c r="J279">
        <v>1654.2974853999999</v>
      </c>
      <c r="L279" t="str">
        <f t="shared" si="31"/>
        <v>12MAR2022:14:00:00</v>
      </c>
      <c r="M279">
        <v>14</v>
      </c>
      <c r="N279">
        <f t="shared" si="32"/>
        <v>89.84802250000007</v>
      </c>
      <c r="O279" t="str">
        <f t="shared" si="33"/>
        <v/>
      </c>
      <c r="P279">
        <f t="shared" si="34"/>
        <v>89.84802250000007</v>
      </c>
      <c r="Q279" t="str">
        <f t="shared" si="35"/>
        <v/>
      </c>
      <c r="R279">
        <f t="shared" si="36"/>
        <v>1</v>
      </c>
      <c r="S279">
        <f t="shared" si="37"/>
        <v>5.6508120838986953</v>
      </c>
    </row>
    <row r="280" spans="1:19" x14ac:dyDescent="0.25">
      <c r="A280" t="s">
        <v>305</v>
      </c>
      <c r="B280">
        <v>1514.9461670000001</v>
      </c>
      <c r="C280">
        <v>1624.1899414</v>
      </c>
      <c r="D280">
        <v>1727.1870117000001</v>
      </c>
      <c r="E280">
        <v>1780.1097411999999</v>
      </c>
      <c r="F280">
        <v>1572.6500243999999</v>
      </c>
      <c r="G280">
        <v>1624.1899414</v>
      </c>
      <c r="H280">
        <v>1569.2399902</v>
      </c>
      <c r="I280">
        <v>1624.1899414</v>
      </c>
      <c r="J280">
        <v>1597.5675048999999</v>
      </c>
      <c r="L280" t="str">
        <f t="shared" si="31"/>
        <v>12MAR2022:15:00:00</v>
      </c>
      <c r="M280">
        <v>15</v>
      </c>
      <c r="N280">
        <f t="shared" si="32"/>
        <v>109.24377439999989</v>
      </c>
      <c r="O280" t="str">
        <f t="shared" si="33"/>
        <v/>
      </c>
      <c r="P280">
        <f t="shared" si="34"/>
        <v>109.24377439999989</v>
      </c>
      <c r="Q280" t="str">
        <f t="shared" si="35"/>
        <v/>
      </c>
      <c r="R280">
        <f t="shared" si="36"/>
        <v>1</v>
      </c>
      <c r="S280">
        <f t="shared" si="37"/>
        <v>7.2110664246460896</v>
      </c>
    </row>
    <row r="281" spans="1:19" x14ac:dyDescent="0.25">
      <c r="A281" t="s">
        <v>306</v>
      </c>
      <c r="B281">
        <v>1461.6990966999999</v>
      </c>
      <c r="C281">
        <v>1592.8599853999999</v>
      </c>
      <c r="D281">
        <v>1671.3565673999999</v>
      </c>
      <c r="E281">
        <v>1738.4841309000001</v>
      </c>
      <c r="F281">
        <v>1540.0300293</v>
      </c>
      <c r="G281">
        <v>1592.8599853999999</v>
      </c>
      <c r="H281">
        <v>1532.5899658000001</v>
      </c>
      <c r="I281">
        <v>1592.8599853999999</v>
      </c>
      <c r="J281">
        <v>1564.5849608999999</v>
      </c>
      <c r="L281" t="str">
        <f t="shared" si="31"/>
        <v>12MAR2022:16:00:00</v>
      </c>
      <c r="M281">
        <v>16</v>
      </c>
      <c r="N281">
        <f t="shared" si="32"/>
        <v>131.16088869999999</v>
      </c>
      <c r="O281" t="str">
        <f t="shared" si="33"/>
        <v/>
      </c>
      <c r="P281">
        <f t="shared" si="34"/>
        <v>131.16088869999999</v>
      </c>
      <c r="Q281" t="str">
        <f t="shared" si="35"/>
        <v/>
      </c>
      <c r="R281">
        <f t="shared" si="36"/>
        <v>1</v>
      </c>
      <c r="S281">
        <f t="shared" si="37"/>
        <v>8.9731798422886708</v>
      </c>
    </row>
    <row r="282" spans="1:19" x14ac:dyDescent="0.25">
      <c r="A282" t="s">
        <v>307</v>
      </c>
      <c r="B282">
        <v>1445.3125</v>
      </c>
      <c r="C282">
        <v>1604.2800293</v>
      </c>
      <c r="D282">
        <v>1611.6492920000001</v>
      </c>
      <c r="E282">
        <v>1697.9470214999999</v>
      </c>
      <c r="F282">
        <v>1552.7199707</v>
      </c>
      <c r="G282">
        <v>1604.2800293</v>
      </c>
      <c r="H282">
        <v>1548.3299560999999</v>
      </c>
      <c r="I282">
        <v>1604.2800293</v>
      </c>
      <c r="J282">
        <v>1577.4025879000001</v>
      </c>
      <c r="L282" t="str">
        <f t="shared" si="31"/>
        <v>12MAR2022:17:00:00</v>
      </c>
      <c r="M282">
        <v>17</v>
      </c>
      <c r="N282">
        <f t="shared" si="32"/>
        <v>158.96752930000002</v>
      </c>
      <c r="O282" t="str">
        <f t="shared" si="33"/>
        <v/>
      </c>
      <c r="P282">
        <f t="shared" si="34"/>
        <v>158.96752930000002</v>
      </c>
      <c r="Q282" t="str">
        <f t="shared" si="35"/>
        <v/>
      </c>
      <c r="R282">
        <f t="shared" si="36"/>
        <v>1</v>
      </c>
      <c r="S282">
        <f t="shared" si="37"/>
        <v>10.998834459675678</v>
      </c>
    </row>
    <row r="283" spans="1:19" x14ac:dyDescent="0.25">
      <c r="A283" t="s">
        <v>308</v>
      </c>
      <c r="B283">
        <v>1448.1354980000001</v>
      </c>
      <c r="C283">
        <v>1652.8800048999999</v>
      </c>
      <c r="D283">
        <v>1621.2764893000001</v>
      </c>
      <c r="E283">
        <v>1741.9876709</v>
      </c>
      <c r="F283">
        <v>1603.1500243999999</v>
      </c>
      <c r="G283">
        <v>1652.8800048999999</v>
      </c>
      <c r="H283">
        <v>1610.7199707</v>
      </c>
      <c r="I283">
        <v>1652.8800048999999</v>
      </c>
      <c r="J283">
        <v>1629.9074707</v>
      </c>
      <c r="L283" t="str">
        <f t="shared" si="31"/>
        <v>12MAR2022:18:00:00</v>
      </c>
      <c r="M283">
        <v>18</v>
      </c>
      <c r="N283">
        <f t="shared" si="32"/>
        <v>204.74450689999981</v>
      </c>
      <c r="O283" t="str">
        <f t="shared" si="33"/>
        <v/>
      </c>
      <c r="P283">
        <f t="shared" si="34"/>
        <v>204.74450689999981</v>
      </c>
      <c r="Q283" t="str">
        <f t="shared" si="35"/>
        <v/>
      </c>
      <c r="R283">
        <f t="shared" si="36"/>
        <v>1</v>
      </c>
      <c r="S283">
        <f t="shared" si="37"/>
        <v>14.138490989466773</v>
      </c>
    </row>
    <row r="284" spans="1:19" x14ac:dyDescent="0.25">
      <c r="A284" t="s">
        <v>309</v>
      </c>
      <c r="B284">
        <v>1565.03125</v>
      </c>
      <c r="C284">
        <v>1754.25</v>
      </c>
      <c r="D284">
        <v>1665.2996826000001</v>
      </c>
      <c r="E284">
        <v>1805.5726318</v>
      </c>
      <c r="F284">
        <v>1708.6800536999999</v>
      </c>
      <c r="G284">
        <v>1754.25</v>
      </c>
      <c r="H284">
        <v>1739.3100586</v>
      </c>
      <c r="I284">
        <v>1754.25</v>
      </c>
      <c r="J284">
        <v>1739.1225586</v>
      </c>
      <c r="L284" t="str">
        <f t="shared" si="31"/>
        <v>12MAR2022:19:00:00</v>
      </c>
      <c r="M284">
        <v>19</v>
      </c>
      <c r="N284">
        <f t="shared" si="32"/>
        <v>189.21875</v>
      </c>
      <c r="O284" t="str">
        <f t="shared" si="33"/>
        <v/>
      </c>
      <c r="P284">
        <f t="shared" si="34"/>
        <v>189.21875</v>
      </c>
      <c r="Q284" t="str">
        <f t="shared" si="35"/>
        <v/>
      </c>
      <c r="R284">
        <f t="shared" si="36"/>
        <v>1</v>
      </c>
      <c r="S284">
        <f t="shared" si="37"/>
        <v>12.090413530081269</v>
      </c>
    </row>
    <row r="285" spans="1:19" x14ac:dyDescent="0.25">
      <c r="A285" t="s">
        <v>310</v>
      </c>
      <c r="B285">
        <v>1672.3498535000001</v>
      </c>
      <c r="C285">
        <v>1815.9799805</v>
      </c>
      <c r="D285">
        <v>1726.1633300999999</v>
      </c>
      <c r="E285">
        <v>1909.8514404</v>
      </c>
      <c r="F285">
        <v>1772.5500488</v>
      </c>
      <c r="G285">
        <v>1815.9899902</v>
      </c>
      <c r="H285">
        <v>1816.3000488</v>
      </c>
      <c r="I285">
        <v>1815.9799805</v>
      </c>
      <c r="J285">
        <v>1805.2049560999999</v>
      </c>
      <c r="L285" t="str">
        <f t="shared" si="31"/>
        <v>12MAR2022:20:00:00</v>
      </c>
      <c r="M285">
        <v>20</v>
      </c>
      <c r="N285">
        <f t="shared" si="32"/>
        <v>143.6301269999999</v>
      </c>
      <c r="O285" t="str">
        <f t="shared" si="33"/>
        <v/>
      </c>
      <c r="P285">
        <f t="shared" si="34"/>
        <v>143.6301269999999</v>
      </c>
      <c r="Q285" t="str">
        <f t="shared" si="35"/>
        <v/>
      </c>
      <c r="R285">
        <f t="shared" si="36"/>
        <v>1</v>
      </c>
      <c r="S285">
        <f t="shared" si="37"/>
        <v>8.5885215165595667</v>
      </c>
    </row>
    <row r="286" spans="1:19" x14ac:dyDescent="0.25">
      <c r="A286" t="s">
        <v>311</v>
      </c>
      <c r="B286">
        <v>1734.6540527</v>
      </c>
      <c r="C286">
        <v>1828.8699951000001</v>
      </c>
      <c r="D286">
        <v>1755.8521728999999</v>
      </c>
      <c r="E286">
        <v>1907.6636963000001</v>
      </c>
      <c r="F286">
        <v>1788.1700439000001</v>
      </c>
      <c r="G286">
        <v>1828.8800048999999</v>
      </c>
      <c r="H286">
        <v>1834.7800293</v>
      </c>
      <c r="I286">
        <v>1828.8699951000001</v>
      </c>
      <c r="J286">
        <v>1820.1750488</v>
      </c>
      <c r="L286" t="str">
        <f t="shared" si="31"/>
        <v>12MAR2022:21:00:00</v>
      </c>
      <c r="M286">
        <v>21</v>
      </c>
      <c r="N286">
        <f t="shared" si="32"/>
        <v>94.215942400000131</v>
      </c>
      <c r="O286" t="str">
        <f t="shared" si="33"/>
        <v/>
      </c>
      <c r="P286">
        <f t="shared" si="34"/>
        <v>94.215942400000131</v>
      </c>
      <c r="Q286" t="str">
        <f t="shared" si="35"/>
        <v/>
      </c>
      <c r="R286">
        <f t="shared" si="36"/>
        <v>1</v>
      </c>
      <c r="S286">
        <f t="shared" si="37"/>
        <v>5.4313966668657887</v>
      </c>
    </row>
    <row r="287" spans="1:19" x14ac:dyDescent="0.25">
      <c r="A287" t="s">
        <v>312</v>
      </c>
      <c r="B287">
        <v>1777.4748535000001</v>
      </c>
      <c r="C287">
        <v>1825.2299805</v>
      </c>
      <c r="D287">
        <v>1797.5847168</v>
      </c>
      <c r="E287">
        <v>1899.987793</v>
      </c>
      <c r="F287">
        <v>1786.7099608999999</v>
      </c>
      <c r="G287">
        <v>1825.2299805</v>
      </c>
      <c r="H287">
        <v>1835.3900146000001</v>
      </c>
      <c r="I287">
        <v>1825.2299805</v>
      </c>
      <c r="J287">
        <v>1818.1400146000001</v>
      </c>
      <c r="L287" t="str">
        <f t="shared" si="31"/>
        <v>12MAR2022:22:00:00</v>
      </c>
      <c r="M287">
        <v>22</v>
      </c>
      <c r="N287">
        <f t="shared" si="32"/>
        <v>47.755126999999902</v>
      </c>
      <c r="O287" t="str">
        <f t="shared" si="33"/>
        <v/>
      </c>
      <c r="P287">
        <f t="shared" si="34"/>
        <v>47.755126999999902</v>
      </c>
      <c r="Q287" t="str">
        <f t="shared" si="35"/>
        <v/>
      </c>
      <c r="R287">
        <f t="shared" si="36"/>
        <v>1</v>
      </c>
      <c r="S287">
        <f t="shared" si="37"/>
        <v>2.6866836909656397</v>
      </c>
    </row>
    <row r="288" spans="1:19" x14ac:dyDescent="0.25">
      <c r="A288" t="s">
        <v>313</v>
      </c>
      <c r="B288">
        <v>1768.8585204999999</v>
      </c>
      <c r="C288">
        <v>1797.7099608999999</v>
      </c>
      <c r="D288">
        <v>1818.6787108999999</v>
      </c>
      <c r="E288">
        <v>1937.5837402</v>
      </c>
      <c r="F288">
        <v>1760.9799805</v>
      </c>
      <c r="G288">
        <v>1797.7099608999999</v>
      </c>
      <c r="H288">
        <v>1806.3000488</v>
      </c>
      <c r="I288">
        <v>1797.7099608999999</v>
      </c>
      <c r="J288">
        <v>1790.6750488</v>
      </c>
      <c r="L288" t="str">
        <f t="shared" si="31"/>
        <v>12MAR2022:23:00:00</v>
      </c>
      <c r="M288">
        <v>23</v>
      </c>
      <c r="N288">
        <f t="shared" si="32"/>
        <v>28.851440400000001</v>
      </c>
      <c r="O288" t="str">
        <f t="shared" si="33"/>
        <v/>
      </c>
      <c r="P288">
        <f t="shared" si="34"/>
        <v>28.851440400000001</v>
      </c>
      <c r="Q288" t="str">
        <f t="shared" si="35"/>
        <v/>
      </c>
      <c r="R288">
        <f t="shared" si="36"/>
        <v>1</v>
      </c>
      <c r="S288">
        <f t="shared" si="37"/>
        <v>1.6310767687539318</v>
      </c>
    </row>
    <row r="289" spans="1:19" x14ac:dyDescent="0.25">
      <c r="A289" t="s">
        <v>314</v>
      </c>
      <c r="B289">
        <v>1751.6444091999999</v>
      </c>
      <c r="C289">
        <v>1766.6099853999999</v>
      </c>
      <c r="D289">
        <v>1811.4429932</v>
      </c>
      <c r="E289">
        <v>1886.0667725000001</v>
      </c>
      <c r="F289">
        <v>1731.1500243999999</v>
      </c>
      <c r="G289">
        <v>1766.6099853999999</v>
      </c>
      <c r="H289">
        <v>1769.3000488</v>
      </c>
      <c r="I289">
        <v>1766.6099853999999</v>
      </c>
      <c r="J289">
        <v>1758.4174805</v>
      </c>
      <c r="L289" t="str">
        <f t="shared" si="31"/>
        <v>13MAR2022:00:00:00</v>
      </c>
      <c r="M289">
        <v>24</v>
      </c>
      <c r="N289">
        <f t="shared" si="32"/>
        <v>14.965576199999987</v>
      </c>
      <c r="O289" t="str">
        <f t="shared" si="33"/>
        <v/>
      </c>
      <c r="P289">
        <f t="shared" si="34"/>
        <v>14.965576199999987</v>
      </c>
      <c r="Q289" t="str">
        <f t="shared" si="35"/>
        <v/>
      </c>
      <c r="R289">
        <f t="shared" si="36"/>
        <v>1</v>
      </c>
      <c r="S289">
        <f t="shared" si="37"/>
        <v>0.85437296071038582</v>
      </c>
    </row>
    <row r="290" spans="1:19" x14ac:dyDescent="0.25">
      <c r="A290" t="s">
        <v>315</v>
      </c>
      <c r="B290">
        <v>1760.5399170000001</v>
      </c>
      <c r="C290">
        <v>1737.6899414</v>
      </c>
      <c r="D290">
        <v>1797.1461182</v>
      </c>
      <c r="E290">
        <v>1813.1741943</v>
      </c>
      <c r="F290">
        <v>1771.5999756000001</v>
      </c>
      <c r="G290">
        <v>1737.6899414</v>
      </c>
      <c r="H290">
        <v>1791.6400146000001</v>
      </c>
      <c r="I290">
        <v>1737.6899414</v>
      </c>
      <c r="J290">
        <v>1759.6550293</v>
      </c>
      <c r="L290" t="str">
        <f t="shared" si="31"/>
        <v>13MAR2022:01:00:00</v>
      </c>
      <c r="M290">
        <v>1</v>
      </c>
      <c r="N290">
        <f t="shared" si="32"/>
        <v>-22.849975600000107</v>
      </c>
      <c r="O290">
        <f t="shared" si="33"/>
        <v>-22.849975600000107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1.2978959113257134</v>
      </c>
    </row>
    <row r="291" spans="1:19" x14ac:dyDescent="0.25">
      <c r="A291" t="s">
        <v>316</v>
      </c>
      <c r="B291">
        <v>1771.7838135</v>
      </c>
      <c r="C291">
        <v>1738.3100586</v>
      </c>
      <c r="D291">
        <v>1808.1976318</v>
      </c>
      <c r="E291">
        <v>1822.0654297000001</v>
      </c>
      <c r="F291">
        <v>1776</v>
      </c>
      <c r="G291">
        <v>1738.3100586</v>
      </c>
      <c r="H291">
        <v>1790.4799805</v>
      </c>
      <c r="I291">
        <v>1738.3000488</v>
      </c>
      <c r="J291">
        <v>1760.7724608999999</v>
      </c>
      <c r="L291" t="str">
        <f t="shared" si="31"/>
        <v>13MAR2022:02:00:00</v>
      </c>
      <c r="M291">
        <v>2</v>
      </c>
      <c r="N291">
        <f t="shared" si="32"/>
        <v>-33.473754899999904</v>
      </c>
      <c r="O291">
        <f t="shared" si="33"/>
        <v>-33.473754899999904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1.8892685803396918</v>
      </c>
    </row>
    <row r="292" spans="1:19" x14ac:dyDescent="0.25">
      <c r="A292" t="s">
        <v>770</v>
      </c>
      <c r="B292">
        <v>1771.7838135</v>
      </c>
      <c r="C292">
        <v>1738.3100586</v>
      </c>
      <c r="D292">
        <v>1808.1976318</v>
      </c>
      <c r="E292">
        <v>1822.0654297000001</v>
      </c>
      <c r="F292">
        <v>1776</v>
      </c>
      <c r="G292">
        <v>1738.3100586</v>
      </c>
      <c r="H292">
        <v>1790.4799805</v>
      </c>
      <c r="I292">
        <v>1738.3000488</v>
      </c>
      <c r="J292">
        <v>1760.7724608999999</v>
      </c>
      <c r="L292" t="str">
        <f t="shared" ref="L292:L295" si="38">A292</f>
        <v>13MAR2022:03:00:00</v>
      </c>
      <c r="M292">
        <v>3</v>
      </c>
      <c r="N292">
        <f t="shared" ref="N292:N295" si="39">C292-B292</f>
        <v>-33.473754899999904</v>
      </c>
      <c r="O292">
        <f t="shared" si="33"/>
        <v>-33.473754899999904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1.8892685803396918</v>
      </c>
    </row>
    <row r="293" spans="1:19" x14ac:dyDescent="0.25">
      <c r="A293" t="s">
        <v>317</v>
      </c>
      <c r="B293">
        <v>1790.9034423999999</v>
      </c>
      <c r="C293">
        <v>1800.6400146000001</v>
      </c>
      <c r="D293">
        <v>1816.3215332</v>
      </c>
      <c r="E293">
        <v>1860.8444824000001</v>
      </c>
      <c r="F293">
        <v>1841.8299560999999</v>
      </c>
      <c r="G293">
        <v>1800.6400146000001</v>
      </c>
      <c r="H293">
        <v>1842.1400146000001</v>
      </c>
      <c r="I293">
        <v>1800.6400146000001</v>
      </c>
      <c r="J293">
        <v>1821.3125</v>
      </c>
      <c r="L293" t="str">
        <f t="shared" si="38"/>
        <v>13MAR2022:04:00:00</v>
      </c>
      <c r="M293">
        <v>4</v>
      </c>
      <c r="N293">
        <f t="shared" si="39"/>
        <v>9.7365722000001824</v>
      </c>
      <c r="O293" t="str">
        <f t="shared" si="33"/>
        <v/>
      </c>
      <c r="P293">
        <f t="shared" si="34"/>
        <v>9.7365722000001824</v>
      </c>
      <c r="Q293" t="str">
        <f t="shared" si="35"/>
        <v/>
      </c>
      <c r="R293">
        <f t="shared" si="36"/>
        <v>1</v>
      </c>
      <c r="S293">
        <f t="shared" si="40"/>
        <v>0.54366818274424367</v>
      </c>
    </row>
    <row r="294" spans="1:19" x14ac:dyDescent="0.25">
      <c r="A294" t="s">
        <v>318</v>
      </c>
      <c r="B294">
        <v>1828.7104492000001</v>
      </c>
      <c r="C294">
        <v>1871.1099853999999</v>
      </c>
      <c r="D294">
        <v>1880.9522704999999</v>
      </c>
      <c r="E294">
        <v>1888.2802733999999</v>
      </c>
      <c r="F294">
        <v>1911.7099608999999</v>
      </c>
      <c r="G294">
        <v>1871.1099853999999</v>
      </c>
      <c r="H294">
        <v>1905.0600586</v>
      </c>
      <c r="I294">
        <v>1871.1099853999999</v>
      </c>
      <c r="J294">
        <v>1889.7474365</v>
      </c>
      <c r="L294" t="str">
        <f t="shared" si="38"/>
        <v>13MAR2022:05:00:00</v>
      </c>
      <c r="M294">
        <v>5</v>
      </c>
      <c r="N294">
        <f t="shared" si="39"/>
        <v>42.399536199999829</v>
      </c>
      <c r="O294" t="str">
        <f t="shared" si="33"/>
        <v/>
      </c>
      <c r="P294">
        <f t="shared" si="34"/>
        <v>42.399536199999829</v>
      </c>
      <c r="Q294" t="str">
        <f t="shared" si="35"/>
        <v/>
      </c>
      <c r="R294">
        <f t="shared" si="36"/>
        <v>1</v>
      </c>
      <c r="S294">
        <f t="shared" si="40"/>
        <v>2.3185483638783939</v>
      </c>
    </row>
    <row r="295" spans="1:19" x14ac:dyDescent="0.25">
      <c r="A295" t="s">
        <v>319</v>
      </c>
      <c r="B295">
        <v>1876.5134277</v>
      </c>
      <c r="C295">
        <v>1937.9000243999999</v>
      </c>
      <c r="D295">
        <v>1940.1414795000001</v>
      </c>
      <c r="E295">
        <v>1971.3344727000001</v>
      </c>
      <c r="F295">
        <v>1976.9499512</v>
      </c>
      <c r="G295">
        <v>1937.9000243999999</v>
      </c>
      <c r="H295">
        <v>1964.4200439000001</v>
      </c>
      <c r="I295">
        <v>1937.9000243999999</v>
      </c>
      <c r="J295">
        <v>1954.2924805</v>
      </c>
      <c r="L295" t="str">
        <f t="shared" si="38"/>
        <v>13MAR2022:06:00:00</v>
      </c>
      <c r="M295">
        <v>6</v>
      </c>
      <c r="N295">
        <f t="shared" si="39"/>
        <v>61.386596699999927</v>
      </c>
      <c r="O295" t="str">
        <f t="shared" si="33"/>
        <v/>
      </c>
      <c r="P295">
        <f t="shared" si="34"/>
        <v>61.386596699999927</v>
      </c>
      <c r="Q295" t="str">
        <f t="shared" si="35"/>
        <v/>
      </c>
      <c r="R295">
        <f t="shared" si="36"/>
        <v>1</v>
      </c>
      <c r="S295">
        <f t="shared" si="40"/>
        <v>3.2713113476219613</v>
      </c>
    </row>
    <row r="296" spans="1:19" x14ac:dyDescent="0.25">
      <c r="A296" t="s">
        <v>320</v>
      </c>
      <c r="B296">
        <v>1940.5986327999999</v>
      </c>
      <c r="C296">
        <v>2044.2700195</v>
      </c>
      <c r="D296">
        <v>2066.2773437999999</v>
      </c>
      <c r="E296">
        <v>2106.7980957</v>
      </c>
      <c r="F296">
        <v>2081.7600097999998</v>
      </c>
      <c r="G296">
        <v>2044.2700195</v>
      </c>
      <c r="H296">
        <v>2059.6398926000002</v>
      </c>
      <c r="I296">
        <v>2044.2700195</v>
      </c>
      <c r="J296">
        <v>2057.4848633000001</v>
      </c>
      <c r="L296" t="str">
        <f t="shared" ref="L296:L359" si="41">A296</f>
        <v>13MAR2022:07:00:00</v>
      </c>
      <c r="M296">
        <v>7</v>
      </c>
      <c r="N296">
        <f t="shared" ref="N296:N359" si="42">C296-B296</f>
        <v>103.67138670000008</v>
      </c>
      <c r="O296" t="str">
        <f t="shared" si="33"/>
        <v/>
      </c>
      <c r="P296">
        <f t="shared" si="34"/>
        <v>103.67138670000008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5.3422374388885068</v>
      </c>
    </row>
    <row r="297" spans="1:19" x14ac:dyDescent="0.25">
      <c r="A297" t="s">
        <v>321</v>
      </c>
      <c r="B297">
        <v>2071.8625487999998</v>
      </c>
      <c r="C297">
        <v>2186.5</v>
      </c>
      <c r="D297">
        <v>2164.8518066000001</v>
      </c>
      <c r="E297">
        <v>2200.6528320000002</v>
      </c>
      <c r="F297">
        <v>2219.5400390999998</v>
      </c>
      <c r="G297">
        <v>2186.5</v>
      </c>
      <c r="H297">
        <v>2202.1699219000002</v>
      </c>
      <c r="I297">
        <v>2186.5</v>
      </c>
      <c r="J297">
        <v>2198.6774902000002</v>
      </c>
      <c r="L297" t="str">
        <f t="shared" si="41"/>
        <v>13MAR2022:08:00:00</v>
      </c>
      <c r="M297">
        <v>8</v>
      </c>
      <c r="N297">
        <f t="shared" si="42"/>
        <v>114.63745120000021</v>
      </c>
      <c r="O297" t="str">
        <f t="shared" si="33"/>
        <v/>
      </c>
      <c r="P297">
        <f t="shared" si="34"/>
        <v>114.63745120000021</v>
      </c>
      <c r="Q297" t="str">
        <f t="shared" si="35"/>
        <v/>
      </c>
      <c r="R297">
        <f t="shared" si="36"/>
        <v>1</v>
      </c>
      <c r="S297">
        <f t="shared" si="43"/>
        <v>5.5330625705067638</v>
      </c>
    </row>
    <row r="298" spans="1:19" x14ac:dyDescent="0.25">
      <c r="A298" t="s">
        <v>322</v>
      </c>
      <c r="B298">
        <v>2076.6416015999998</v>
      </c>
      <c r="C298">
        <v>2186.7900390999998</v>
      </c>
      <c r="D298">
        <v>2172.6943359000002</v>
      </c>
      <c r="E298">
        <v>2257.4731445000002</v>
      </c>
      <c r="F298">
        <v>2218.5600586</v>
      </c>
      <c r="G298">
        <v>2186.7900390999998</v>
      </c>
      <c r="H298">
        <v>2207.7800293</v>
      </c>
      <c r="I298">
        <v>2186.7800293</v>
      </c>
      <c r="J298">
        <v>2199.9775390999998</v>
      </c>
      <c r="L298" t="str">
        <f t="shared" si="41"/>
        <v>13MAR2022:09:00:00</v>
      </c>
      <c r="M298">
        <v>9</v>
      </c>
      <c r="N298">
        <f t="shared" si="42"/>
        <v>110.1484375</v>
      </c>
      <c r="O298" t="str">
        <f t="shared" si="33"/>
        <v/>
      </c>
      <c r="P298">
        <f t="shared" si="34"/>
        <v>110.1484375</v>
      </c>
      <c r="Q298" t="str">
        <f t="shared" si="35"/>
        <v/>
      </c>
      <c r="R298">
        <f t="shared" si="36"/>
        <v>1</v>
      </c>
      <c r="S298">
        <f t="shared" si="43"/>
        <v>5.3041621344353986</v>
      </c>
    </row>
    <row r="299" spans="1:19" x14ac:dyDescent="0.25">
      <c r="A299" t="s">
        <v>323</v>
      </c>
      <c r="B299">
        <v>1955.7332764</v>
      </c>
      <c r="C299">
        <v>2059.4899902000002</v>
      </c>
      <c r="D299">
        <v>2086.6760254000001</v>
      </c>
      <c r="E299">
        <v>2198.6245116999999</v>
      </c>
      <c r="F299">
        <v>2093.3601073999998</v>
      </c>
      <c r="G299">
        <v>2059.4899902000002</v>
      </c>
      <c r="H299">
        <v>2087.2900390999998</v>
      </c>
      <c r="I299">
        <v>2059.4899902000002</v>
      </c>
      <c r="J299">
        <v>2074.9074707</v>
      </c>
      <c r="L299" t="str">
        <f t="shared" si="41"/>
        <v>13MAR2022:10:00:00</v>
      </c>
      <c r="M299">
        <v>10</v>
      </c>
      <c r="N299">
        <f t="shared" si="42"/>
        <v>103.75671380000017</v>
      </c>
      <c r="O299" t="str">
        <f t="shared" si="33"/>
        <v/>
      </c>
      <c r="P299">
        <f t="shared" si="34"/>
        <v>103.75671380000017</v>
      </c>
      <c r="Q299" t="str">
        <f t="shared" si="35"/>
        <v/>
      </c>
      <c r="R299">
        <f t="shared" si="36"/>
        <v>1</v>
      </c>
      <c r="S299">
        <f t="shared" si="43"/>
        <v>5.3052589047822254</v>
      </c>
    </row>
    <row r="300" spans="1:19" x14ac:dyDescent="0.25">
      <c r="A300" t="s">
        <v>324</v>
      </c>
      <c r="B300">
        <v>1806.6765137</v>
      </c>
      <c r="C300">
        <v>1894.0899658000001</v>
      </c>
      <c r="D300">
        <v>1936.7229004000001</v>
      </c>
      <c r="E300">
        <v>2046.9097899999999</v>
      </c>
      <c r="F300">
        <v>1931.8100586</v>
      </c>
      <c r="G300">
        <v>1894.0899658000001</v>
      </c>
      <c r="H300">
        <v>1931.7099608999999</v>
      </c>
      <c r="I300">
        <v>1894.0899658000001</v>
      </c>
      <c r="J300">
        <v>1912.9249268000001</v>
      </c>
      <c r="L300" t="str">
        <f t="shared" si="41"/>
        <v>13MAR2022:11:00:00</v>
      </c>
      <c r="M300">
        <v>11</v>
      </c>
      <c r="N300">
        <f t="shared" si="42"/>
        <v>87.413452100000086</v>
      </c>
      <c r="O300" t="str">
        <f t="shared" si="33"/>
        <v/>
      </c>
      <c r="P300">
        <f t="shared" si="34"/>
        <v>87.413452100000086</v>
      </c>
      <c r="Q300" t="str">
        <f t="shared" si="35"/>
        <v/>
      </c>
      <c r="R300">
        <f t="shared" si="36"/>
        <v>1</v>
      </c>
      <c r="S300">
        <f t="shared" si="43"/>
        <v>4.838356586646543</v>
      </c>
    </row>
    <row r="301" spans="1:19" x14ac:dyDescent="0.25">
      <c r="A301" t="s">
        <v>325</v>
      </c>
      <c r="B301">
        <v>1663.8059082</v>
      </c>
      <c r="C301">
        <v>1753.7099608999999</v>
      </c>
      <c r="D301">
        <v>1765.3762207</v>
      </c>
      <c r="E301">
        <v>1863.5161132999999</v>
      </c>
      <c r="F301">
        <v>1795.2399902</v>
      </c>
      <c r="G301">
        <v>1753.7099608999999</v>
      </c>
      <c r="H301">
        <v>1800.6300048999999</v>
      </c>
      <c r="I301">
        <v>1753.7099608999999</v>
      </c>
      <c r="J301">
        <v>1775.8225098</v>
      </c>
      <c r="L301" t="str">
        <f t="shared" si="41"/>
        <v>13MAR2022:12:00:00</v>
      </c>
      <c r="M301">
        <v>12</v>
      </c>
      <c r="N301">
        <f t="shared" si="42"/>
        <v>89.904052699999966</v>
      </c>
      <c r="O301" t="str">
        <f t="shared" si="33"/>
        <v/>
      </c>
      <c r="P301">
        <f t="shared" si="34"/>
        <v>89.904052699999966</v>
      </c>
      <c r="Q301" t="str">
        <f t="shared" si="35"/>
        <v/>
      </c>
      <c r="R301">
        <f t="shared" si="36"/>
        <v>1</v>
      </c>
      <c r="S301">
        <f t="shared" si="43"/>
        <v>5.4035180580205591</v>
      </c>
    </row>
    <row r="302" spans="1:19" x14ac:dyDescent="0.25">
      <c r="A302" t="s">
        <v>326</v>
      </c>
      <c r="B302">
        <v>1562.7297363</v>
      </c>
      <c r="C302">
        <v>1639.2099608999999</v>
      </c>
      <c r="D302">
        <v>1595.1739502</v>
      </c>
      <c r="E302">
        <v>1768.8598632999999</v>
      </c>
      <c r="F302">
        <v>1684.6600341999999</v>
      </c>
      <c r="G302">
        <v>1639.2099608999999</v>
      </c>
      <c r="H302">
        <v>1695.7299805</v>
      </c>
      <c r="I302">
        <v>1639.2099608999999</v>
      </c>
      <c r="J302">
        <v>1664.7025146000001</v>
      </c>
      <c r="L302" t="str">
        <f t="shared" si="41"/>
        <v>13MAR2022:13:00:00</v>
      </c>
      <c r="M302">
        <v>13</v>
      </c>
      <c r="N302">
        <f t="shared" si="42"/>
        <v>76.480224599999929</v>
      </c>
      <c r="O302" t="str">
        <f t="shared" si="33"/>
        <v/>
      </c>
      <c r="P302">
        <f t="shared" si="34"/>
        <v>76.480224599999929</v>
      </c>
      <c r="Q302" t="str">
        <f t="shared" si="35"/>
        <v/>
      </c>
      <c r="R302">
        <f t="shared" si="36"/>
        <v>1</v>
      </c>
      <c r="S302">
        <f t="shared" si="43"/>
        <v>4.8940148013743228</v>
      </c>
    </row>
    <row r="303" spans="1:19" x14ac:dyDescent="0.25">
      <c r="A303" t="s">
        <v>327</v>
      </c>
      <c r="B303">
        <v>1474.4746094</v>
      </c>
      <c r="C303">
        <v>1574.3800048999999</v>
      </c>
      <c r="D303">
        <v>1518.8970947</v>
      </c>
      <c r="E303">
        <v>1757.5574951000001</v>
      </c>
      <c r="F303">
        <v>1620.8399658000001</v>
      </c>
      <c r="G303">
        <v>1574.3800048999999</v>
      </c>
      <c r="H303">
        <v>1638.1300048999999</v>
      </c>
      <c r="I303">
        <v>1574.3800048999999</v>
      </c>
      <c r="J303">
        <v>1601.9324951000001</v>
      </c>
      <c r="L303" t="str">
        <f t="shared" si="41"/>
        <v>13MAR2022:14:00:00</v>
      </c>
      <c r="M303">
        <v>14</v>
      </c>
      <c r="N303">
        <f t="shared" si="42"/>
        <v>99.905395499999941</v>
      </c>
      <c r="O303" t="str">
        <f t="shared" si="33"/>
        <v/>
      </c>
      <c r="P303">
        <f t="shared" si="34"/>
        <v>99.905395499999941</v>
      </c>
      <c r="Q303" t="str">
        <f t="shared" si="35"/>
        <v/>
      </c>
      <c r="R303">
        <f t="shared" si="36"/>
        <v>1</v>
      </c>
      <c r="S303">
        <f t="shared" si="43"/>
        <v>6.7756606226440139</v>
      </c>
    </row>
    <row r="304" spans="1:19" x14ac:dyDescent="0.25">
      <c r="A304" t="s">
        <v>328</v>
      </c>
      <c r="B304">
        <v>1402.3991699000001</v>
      </c>
      <c r="C304">
        <v>1503.5600586</v>
      </c>
      <c r="D304">
        <v>1445.4953613</v>
      </c>
      <c r="E304">
        <v>1717.1115723</v>
      </c>
      <c r="F304">
        <v>1551.3699951000001</v>
      </c>
      <c r="G304">
        <v>1503.5600586</v>
      </c>
      <c r="H304">
        <v>1572.2600098</v>
      </c>
      <c r="I304">
        <v>1503.5600586</v>
      </c>
      <c r="J304">
        <v>1532.6876221</v>
      </c>
      <c r="L304" t="str">
        <f t="shared" si="41"/>
        <v>13MAR2022:15:00:00</v>
      </c>
      <c r="M304">
        <v>15</v>
      </c>
      <c r="N304">
        <f t="shared" si="42"/>
        <v>101.16088869999999</v>
      </c>
      <c r="O304" t="str">
        <f t="shared" si="33"/>
        <v/>
      </c>
      <c r="P304">
        <f t="shared" si="34"/>
        <v>101.16088869999999</v>
      </c>
      <c r="Q304" t="str">
        <f t="shared" si="35"/>
        <v/>
      </c>
      <c r="R304">
        <f t="shared" si="36"/>
        <v>1</v>
      </c>
      <c r="S304">
        <f t="shared" si="43"/>
        <v>7.2134161850091081</v>
      </c>
    </row>
    <row r="305" spans="1:19" x14ac:dyDescent="0.25">
      <c r="A305" t="s">
        <v>329</v>
      </c>
      <c r="B305">
        <v>1369.3634033000001</v>
      </c>
      <c r="C305">
        <v>1496.9100341999999</v>
      </c>
      <c r="D305">
        <v>1443.9097899999999</v>
      </c>
      <c r="E305">
        <v>1685.9163818</v>
      </c>
      <c r="F305">
        <v>1546.1400146000001</v>
      </c>
      <c r="G305">
        <v>1496.9100341999999</v>
      </c>
      <c r="H305">
        <v>1567.4499512</v>
      </c>
      <c r="I305">
        <v>1496.9100341999999</v>
      </c>
      <c r="J305">
        <v>1526.8525391000001</v>
      </c>
      <c r="L305" t="str">
        <f t="shared" si="41"/>
        <v>13MAR2022:16:00:00</v>
      </c>
      <c r="M305">
        <v>16</v>
      </c>
      <c r="N305">
        <f t="shared" si="42"/>
        <v>127.54663089999985</v>
      </c>
      <c r="O305" t="str">
        <f t="shared" si="33"/>
        <v/>
      </c>
      <c r="P305">
        <f t="shared" si="34"/>
        <v>127.54663089999985</v>
      </c>
      <c r="Q305" t="str">
        <f t="shared" si="35"/>
        <v/>
      </c>
      <c r="R305">
        <f t="shared" si="36"/>
        <v>1</v>
      </c>
      <c r="S305">
        <f t="shared" si="43"/>
        <v>9.3143011265401068</v>
      </c>
    </row>
    <row r="306" spans="1:19" x14ac:dyDescent="0.25">
      <c r="A306" t="s">
        <v>330</v>
      </c>
      <c r="B306">
        <v>1359.8309326000001</v>
      </c>
      <c r="C306">
        <v>1522.3900146000001</v>
      </c>
      <c r="D306">
        <v>1429.3851318</v>
      </c>
      <c r="E306">
        <v>1623.2921143000001</v>
      </c>
      <c r="F306">
        <v>1570.1099853999999</v>
      </c>
      <c r="G306">
        <v>1522.3900146000001</v>
      </c>
      <c r="H306">
        <v>1588.1300048999999</v>
      </c>
      <c r="I306">
        <v>1522.3900146000001</v>
      </c>
      <c r="J306">
        <v>1550.7550048999999</v>
      </c>
      <c r="L306" t="str">
        <f t="shared" si="41"/>
        <v>13MAR2022:17:00:00</v>
      </c>
      <c r="M306">
        <v>17</v>
      </c>
      <c r="N306">
        <f t="shared" si="42"/>
        <v>162.55908199999999</v>
      </c>
      <c r="O306" t="str">
        <f t="shared" si="33"/>
        <v/>
      </c>
      <c r="P306">
        <f t="shared" si="34"/>
        <v>162.55908199999999</v>
      </c>
      <c r="Q306" t="str">
        <f t="shared" si="35"/>
        <v/>
      </c>
      <c r="R306">
        <f t="shared" si="36"/>
        <v>1</v>
      </c>
      <c r="S306">
        <f t="shared" si="43"/>
        <v>11.954359773915911</v>
      </c>
    </row>
    <row r="307" spans="1:19" x14ac:dyDescent="0.25">
      <c r="A307" t="s">
        <v>331</v>
      </c>
      <c r="B307">
        <v>1380.4324951000001</v>
      </c>
      <c r="C307">
        <v>1560.3699951000001</v>
      </c>
      <c r="D307">
        <v>1468.3554687999999</v>
      </c>
      <c r="E307">
        <v>1678.1038818</v>
      </c>
      <c r="F307">
        <v>1602.5899658000001</v>
      </c>
      <c r="G307">
        <v>1560.3699951000001</v>
      </c>
      <c r="H307">
        <v>1616.7099608999999</v>
      </c>
      <c r="I307">
        <v>1560.3699951000001</v>
      </c>
      <c r="J307">
        <v>1585.0100098</v>
      </c>
      <c r="L307" t="str">
        <f t="shared" si="41"/>
        <v>13MAR2022:18:00:00</v>
      </c>
      <c r="M307">
        <v>18</v>
      </c>
      <c r="N307">
        <f t="shared" si="42"/>
        <v>179.9375</v>
      </c>
      <c r="O307" t="str">
        <f t="shared" si="33"/>
        <v/>
      </c>
      <c r="P307">
        <f t="shared" si="34"/>
        <v>179.9375</v>
      </c>
      <c r="Q307" t="str">
        <f t="shared" si="35"/>
        <v/>
      </c>
      <c r="R307">
        <f t="shared" si="36"/>
        <v>1</v>
      </c>
      <c r="S307">
        <f t="shared" si="43"/>
        <v>13.034864119665999</v>
      </c>
    </row>
    <row r="308" spans="1:19" x14ac:dyDescent="0.25">
      <c r="A308" t="s">
        <v>332</v>
      </c>
      <c r="B308">
        <v>1399.0047606999999</v>
      </c>
      <c r="C308">
        <v>1569.0600586</v>
      </c>
      <c r="D308">
        <v>1524.4053954999999</v>
      </c>
      <c r="E308">
        <v>1687.5057373</v>
      </c>
      <c r="F308">
        <v>1604.4300536999999</v>
      </c>
      <c r="G308">
        <v>1569.0600586</v>
      </c>
      <c r="H308">
        <v>1619.7700195</v>
      </c>
      <c r="I308">
        <v>1569.0600586</v>
      </c>
      <c r="J308">
        <v>1590.5800781</v>
      </c>
      <c r="L308" t="str">
        <f t="shared" si="41"/>
        <v>13MAR2022:19:00:00</v>
      </c>
      <c r="M308">
        <v>19</v>
      </c>
      <c r="N308">
        <f t="shared" si="42"/>
        <v>170.05529790000014</v>
      </c>
      <c r="O308" t="str">
        <f t="shared" si="33"/>
        <v/>
      </c>
      <c r="P308">
        <f t="shared" si="34"/>
        <v>170.05529790000014</v>
      </c>
      <c r="Q308" t="str">
        <f t="shared" si="35"/>
        <v/>
      </c>
      <c r="R308">
        <f t="shared" si="36"/>
        <v>1</v>
      </c>
      <c r="S308">
        <f t="shared" si="43"/>
        <v>12.155448121199532</v>
      </c>
    </row>
    <row r="309" spans="1:19" x14ac:dyDescent="0.25">
      <c r="A309" t="s">
        <v>333</v>
      </c>
      <c r="B309">
        <v>1441.484375</v>
      </c>
      <c r="C309">
        <v>1594.8000488</v>
      </c>
      <c r="D309">
        <v>1570.9573975000001</v>
      </c>
      <c r="E309">
        <v>1734.9467772999999</v>
      </c>
      <c r="F309">
        <v>1622.4599608999999</v>
      </c>
      <c r="G309">
        <v>1594.8000488</v>
      </c>
      <c r="H309">
        <v>1640.9499512</v>
      </c>
      <c r="I309">
        <v>1594.8000488</v>
      </c>
      <c r="J309">
        <v>1613.2524414</v>
      </c>
      <c r="L309" t="str">
        <f t="shared" si="41"/>
        <v>13MAR2022:20:00:00</v>
      </c>
      <c r="M309">
        <v>20</v>
      </c>
      <c r="N309">
        <f t="shared" si="42"/>
        <v>153.31567380000001</v>
      </c>
      <c r="O309" t="str">
        <f t="shared" si="33"/>
        <v/>
      </c>
      <c r="P309">
        <f t="shared" si="34"/>
        <v>153.31567380000001</v>
      </c>
      <c r="Q309" t="str">
        <f t="shared" si="35"/>
        <v/>
      </c>
      <c r="R309">
        <f t="shared" si="36"/>
        <v>1</v>
      </c>
      <c r="S309">
        <f t="shared" si="43"/>
        <v>10.635958076201833</v>
      </c>
    </row>
    <row r="310" spans="1:19" x14ac:dyDescent="0.25">
      <c r="A310" t="s">
        <v>334</v>
      </c>
      <c r="B310">
        <v>1504.0338135</v>
      </c>
      <c r="C310">
        <v>1665.8399658000001</v>
      </c>
      <c r="D310">
        <v>1551.1013184000001</v>
      </c>
      <c r="E310">
        <v>1734.7639160000001</v>
      </c>
      <c r="F310">
        <v>1685.4599608999999</v>
      </c>
      <c r="G310">
        <v>1665.8399658000001</v>
      </c>
      <c r="H310">
        <v>1705.5100098</v>
      </c>
      <c r="I310">
        <v>1665.8399658000001</v>
      </c>
      <c r="J310">
        <v>1680.6623535000001</v>
      </c>
      <c r="L310" t="str">
        <f t="shared" si="41"/>
        <v>13MAR2022:21:00:00</v>
      </c>
      <c r="M310">
        <v>21</v>
      </c>
      <c r="N310">
        <f t="shared" si="42"/>
        <v>161.80615230000012</v>
      </c>
      <c r="O310" t="str">
        <f t="shared" si="33"/>
        <v/>
      </c>
      <c r="P310">
        <f t="shared" si="34"/>
        <v>161.80615230000012</v>
      </c>
      <c r="Q310" t="str">
        <f t="shared" si="35"/>
        <v/>
      </c>
      <c r="R310">
        <f t="shared" si="36"/>
        <v>1</v>
      </c>
      <c r="S310">
        <f t="shared" si="43"/>
        <v>10.758145917176225</v>
      </c>
    </row>
    <row r="311" spans="1:19" x14ac:dyDescent="0.25">
      <c r="A311" t="s">
        <v>335</v>
      </c>
      <c r="B311">
        <v>1516.7150879000001</v>
      </c>
      <c r="C311">
        <v>1605.7600098</v>
      </c>
      <c r="D311">
        <v>1526.0552978999999</v>
      </c>
      <c r="E311">
        <v>1703.7062988</v>
      </c>
      <c r="F311">
        <v>1618.9399414</v>
      </c>
      <c r="G311">
        <v>1605.7600098</v>
      </c>
      <c r="H311">
        <v>1642.0500488</v>
      </c>
      <c r="I311">
        <v>1605.7600098</v>
      </c>
      <c r="J311">
        <v>1618.1274414</v>
      </c>
      <c r="L311" t="str">
        <f t="shared" si="41"/>
        <v>13MAR2022:22:00:00</v>
      </c>
      <c r="M311">
        <v>22</v>
      </c>
      <c r="N311">
        <f t="shared" si="42"/>
        <v>89.044921899999963</v>
      </c>
      <c r="O311" t="str">
        <f t="shared" si="33"/>
        <v/>
      </c>
      <c r="P311">
        <f t="shared" si="34"/>
        <v>89.044921899999963</v>
      </c>
      <c r="Q311" t="str">
        <f t="shared" si="35"/>
        <v/>
      </c>
      <c r="R311">
        <f t="shared" si="36"/>
        <v>1</v>
      </c>
      <c r="S311">
        <f t="shared" si="43"/>
        <v>5.8709063165771624</v>
      </c>
    </row>
    <row r="312" spans="1:19" x14ac:dyDescent="0.25">
      <c r="A312" t="s">
        <v>336</v>
      </c>
      <c r="B312">
        <v>1474.2347411999999</v>
      </c>
      <c r="C312">
        <v>1512.8499756000001</v>
      </c>
      <c r="D312">
        <v>1474.0264893000001</v>
      </c>
      <c r="E312">
        <v>1694.1456298999999</v>
      </c>
      <c r="F312">
        <v>1524.7900391000001</v>
      </c>
      <c r="G312">
        <v>1512.8499756000001</v>
      </c>
      <c r="H312">
        <v>1550.4799805</v>
      </c>
      <c r="I312">
        <v>1512.8499756000001</v>
      </c>
      <c r="J312">
        <v>1525.2425536999999</v>
      </c>
      <c r="L312" t="str">
        <f t="shared" si="41"/>
        <v>13MAR2022:23:00:00</v>
      </c>
      <c r="M312">
        <v>23</v>
      </c>
      <c r="N312">
        <f t="shared" si="42"/>
        <v>38.61523440000019</v>
      </c>
      <c r="O312" t="str">
        <f t="shared" si="33"/>
        <v/>
      </c>
      <c r="P312">
        <f t="shared" si="34"/>
        <v>38.61523440000019</v>
      </c>
      <c r="Q312" t="str">
        <f t="shared" si="35"/>
        <v/>
      </c>
      <c r="R312">
        <f t="shared" si="36"/>
        <v>1</v>
      </c>
      <c r="S312">
        <f t="shared" si="43"/>
        <v>2.61934095845334</v>
      </c>
    </row>
    <row r="313" spans="1:19" x14ac:dyDescent="0.25">
      <c r="A313" t="s">
        <v>337</v>
      </c>
      <c r="B313">
        <v>1396.5924072</v>
      </c>
      <c r="C313">
        <v>1386.0300293</v>
      </c>
      <c r="D313">
        <v>1450.1423339999999</v>
      </c>
      <c r="E313">
        <v>1616.1929932</v>
      </c>
      <c r="F313">
        <v>1393.0400391000001</v>
      </c>
      <c r="G313">
        <v>1386.0300293</v>
      </c>
      <c r="H313">
        <v>1424.7900391000001</v>
      </c>
      <c r="I313">
        <v>1386.0300293</v>
      </c>
      <c r="J313">
        <v>1397.4726562999999</v>
      </c>
      <c r="L313" t="str">
        <f t="shared" si="41"/>
        <v>14MAR2022:00:00:00</v>
      </c>
      <c r="M313">
        <v>24</v>
      </c>
      <c r="N313">
        <f t="shared" si="42"/>
        <v>-10.562377900000001</v>
      </c>
      <c r="O313">
        <f t="shared" si="33"/>
        <v>-10.562377900000001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0.75629638579922542</v>
      </c>
    </row>
    <row r="314" spans="1:19" x14ac:dyDescent="0.25">
      <c r="A314" t="s">
        <v>338</v>
      </c>
      <c r="B314">
        <v>1346.6149902</v>
      </c>
      <c r="C314">
        <v>1330.2800293</v>
      </c>
      <c r="D314">
        <v>1391.3406981999999</v>
      </c>
      <c r="E314">
        <v>1504.3352050999999</v>
      </c>
      <c r="F314">
        <v>1330.2800293</v>
      </c>
      <c r="G314">
        <v>1329.5</v>
      </c>
      <c r="H314">
        <v>1353.3900146000001</v>
      </c>
      <c r="I314">
        <v>1329.5</v>
      </c>
      <c r="J314">
        <v>1335.6674805</v>
      </c>
      <c r="L314" t="str">
        <f t="shared" si="41"/>
        <v>14MAR2022:01:00:00</v>
      </c>
      <c r="M314">
        <v>1</v>
      </c>
      <c r="N314">
        <f t="shared" si="42"/>
        <v>-16.334960899999942</v>
      </c>
      <c r="O314">
        <f t="shared" si="33"/>
        <v>-16.334960899999942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1.2130386947180696</v>
      </c>
    </row>
    <row r="315" spans="1:19" x14ac:dyDescent="0.25">
      <c r="A315" t="s">
        <v>339</v>
      </c>
      <c r="B315">
        <v>1343.8430175999999</v>
      </c>
      <c r="C315">
        <v>1299.4599608999999</v>
      </c>
      <c r="D315">
        <v>1387.630249</v>
      </c>
      <c r="E315">
        <v>1486.5905762</v>
      </c>
      <c r="F315">
        <v>1299.4599608999999</v>
      </c>
      <c r="G315">
        <v>1297.2099608999999</v>
      </c>
      <c r="H315">
        <v>1325.0300293</v>
      </c>
      <c r="I315">
        <v>1297.2099608999999</v>
      </c>
      <c r="J315">
        <v>1304.7275391000001</v>
      </c>
      <c r="L315" t="str">
        <f t="shared" si="41"/>
        <v>14MAR2022:02:00:00</v>
      </c>
      <c r="M315">
        <v>2</v>
      </c>
      <c r="N315">
        <f t="shared" si="42"/>
        <v>-44.383056699999997</v>
      </c>
      <c r="O315">
        <f t="shared" si="33"/>
        <v>-44.383056699999997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3.3026965291872199</v>
      </c>
    </row>
    <row r="316" spans="1:19" x14ac:dyDescent="0.25">
      <c r="A316" t="s">
        <v>340</v>
      </c>
      <c r="B316">
        <v>1351.4768065999999</v>
      </c>
      <c r="C316">
        <v>1288.7900391000001</v>
      </c>
      <c r="D316">
        <v>1391.0534668</v>
      </c>
      <c r="E316">
        <v>1489.2463379000001</v>
      </c>
      <c r="F316">
        <v>1288.7900391000001</v>
      </c>
      <c r="G316">
        <v>1284.6300048999999</v>
      </c>
      <c r="H316">
        <v>1317.0899658000001</v>
      </c>
      <c r="I316">
        <v>1284.6300048999999</v>
      </c>
      <c r="J316">
        <v>1293.7849120999999</v>
      </c>
      <c r="L316" t="str">
        <f t="shared" si="41"/>
        <v>14MAR2022:03:00:00</v>
      </c>
      <c r="M316">
        <v>3</v>
      </c>
      <c r="N316">
        <f t="shared" si="42"/>
        <v>-62.68676749999986</v>
      </c>
      <c r="O316">
        <f t="shared" si="33"/>
        <v>-62.68676749999986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4.6383901813087807</v>
      </c>
    </row>
    <row r="317" spans="1:19" x14ac:dyDescent="0.25">
      <c r="A317" t="s">
        <v>341</v>
      </c>
      <c r="B317">
        <v>1349.5510254000001</v>
      </c>
      <c r="C317">
        <v>1300.0200195</v>
      </c>
      <c r="D317">
        <v>1420.9711914</v>
      </c>
      <c r="E317">
        <v>1539.6447754000001</v>
      </c>
      <c r="F317">
        <v>1300.0200195</v>
      </c>
      <c r="G317">
        <v>1287.4499512</v>
      </c>
      <c r="H317">
        <v>1322.1999512</v>
      </c>
      <c r="I317">
        <v>1287.4499512</v>
      </c>
      <c r="J317">
        <v>1299.2800293</v>
      </c>
      <c r="L317" t="str">
        <f t="shared" si="41"/>
        <v>14MAR2022:04:00:00</v>
      </c>
      <c r="M317">
        <v>4</v>
      </c>
      <c r="N317">
        <f t="shared" si="42"/>
        <v>-49.531005900000082</v>
      </c>
      <c r="O317">
        <f t="shared" si="33"/>
        <v>-49.531005900000082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3.6701840069603406</v>
      </c>
    </row>
    <row r="318" spans="1:19" x14ac:dyDescent="0.25">
      <c r="A318" t="s">
        <v>342</v>
      </c>
      <c r="B318">
        <v>1384.0787353999999</v>
      </c>
      <c r="C318">
        <v>1352.3900146000001</v>
      </c>
      <c r="D318">
        <v>1480.1961670000001</v>
      </c>
      <c r="E318">
        <v>1594.5944824000001</v>
      </c>
      <c r="F318">
        <v>1352.3900146000001</v>
      </c>
      <c r="G318">
        <v>1334.5699463000001</v>
      </c>
      <c r="H318">
        <v>1366.6400146000001</v>
      </c>
      <c r="I318">
        <v>1334.5699463000001</v>
      </c>
      <c r="J318">
        <v>1347.0424805</v>
      </c>
      <c r="L318" t="str">
        <f t="shared" si="41"/>
        <v>14MAR2022:05:00:00</v>
      </c>
      <c r="M318">
        <v>5</v>
      </c>
      <c r="N318">
        <f t="shared" si="42"/>
        <v>-31.688720799999828</v>
      </c>
      <c r="O318">
        <f t="shared" si="33"/>
        <v>-31.688720799999828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2.2895172066090415</v>
      </c>
    </row>
    <row r="319" spans="1:19" x14ac:dyDescent="0.25">
      <c r="A319" t="s">
        <v>343</v>
      </c>
      <c r="B319">
        <v>1459.963501</v>
      </c>
      <c r="C319">
        <v>1449.1300048999999</v>
      </c>
      <c r="D319">
        <v>1549.9908447</v>
      </c>
      <c r="E319">
        <v>1704.5301514</v>
      </c>
      <c r="F319">
        <v>1449.1300048999999</v>
      </c>
      <c r="G319">
        <v>1424.8199463000001</v>
      </c>
      <c r="H319">
        <v>1459.0400391000001</v>
      </c>
      <c r="I319">
        <v>1424.8199463000001</v>
      </c>
      <c r="J319">
        <v>1439.4525146000001</v>
      </c>
      <c r="L319" t="str">
        <f t="shared" si="41"/>
        <v>14MAR2022:06:00:00</v>
      </c>
      <c r="M319">
        <v>6</v>
      </c>
      <c r="N319">
        <f t="shared" si="42"/>
        <v>-10.833496100000048</v>
      </c>
      <c r="O319">
        <f t="shared" si="33"/>
        <v>-10.833496100000048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0.74203883128445736</v>
      </c>
    </row>
    <row r="320" spans="1:19" x14ac:dyDescent="0.25">
      <c r="A320" t="s">
        <v>344</v>
      </c>
      <c r="B320">
        <v>1581.2489014</v>
      </c>
      <c r="C320">
        <v>1624.7800293</v>
      </c>
      <c r="D320">
        <v>1691.4400635</v>
      </c>
      <c r="E320">
        <v>1844.0760498</v>
      </c>
      <c r="F320">
        <v>1624.7800293</v>
      </c>
      <c r="G320">
        <v>1593.6400146000001</v>
      </c>
      <c r="H320">
        <v>1625.7700195</v>
      </c>
      <c r="I320">
        <v>1593.6400146000001</v>
      </c>
      <c r="J320">
        <v>1609.4575195</v>
      </c>
      <c r="L320" t="str">
        <f t="shared" si="41"/>
        <v>14MAR2022:07:00:00</v>
      </c>
      <c r="M320">
        <v>7</v>
      </c>
      <c r="N320">
        <f t="shared" si="42"/>
        <v>43.531127900000001</v>
      </c>
      <c r="O320" t="str">
        <f t="shared" si="33"/>
        <v/>
      </c>
      <c r="P320">
        <f t="shared" si="34"/>
        <v>43.531127900000001</v>
      </c>
      <c r="Q320" t="str">
        <f t="shared" si="35"/>
        <v/>
      </c>
      <c r="R320">
        <f t="shared" si="36"/>
        <v>1</v>
      </c>
      <c r="S320">
        <f t="shared" si="43"/>
        <v>2.7529586178025851</v>
      </c>
    </row>
    <row r="321" spans="1:19" x14ac:dyDescent="0.25">
      <c r="A321" t="s">
        <v>345</v>
      </c>
      <c r="B321">
        <v>1643.4444579999999</v>
      </c>
      <c r="C321">
        <v>1727.4499512</v>
      </c>
      <c r="D321">
        <v>1741.5947266000001</v>
      </c>
      <c r="E321">
        <v>1879.2348632999999</v>
      </c>
      <c r="F321">
        <v>1727.4499512</v>
      </c>
      <c r="G321">
        <v>1692.5</v>
      </c>
      <c r="H321">
        <v>1720.3699951000001</v>
      </c>
      <c r="I321">
        <v>1692.5</v>
      </c>
      <c r="J321">
        <v>1708.2049560999999</v>
      </c>
      <c r="L321" t="str">
        <f t="shared" si="41"/>
        <v>14MAR2022:08:00:00</v>
      </c>
      <c r="M321">
        <v>8</v>
      </c>
      <c r="N321">
        <f t="shared" si="42"/>
        <v>84.005493200000046</v>
      </c>
      <c r="O321" t="str">
        <f t="shared" si="33"/>
        <v/>
      </c>
      <c r="P321">
        <f t="shared" si="34"/>
        <v>84.005493200000046</v>
      </c>
      <c r="Q321" t="str">
        <f t="shared" si="35"/>
        <v/>
      </c>
      <c r="R321">
        <f t="shared" si="36"/>
        <v>1</v>
      </c>
      <c r="S321">
        <f t="shared" si="43"/>
        <v>5.1115504872145818</v>
      </c>
    </row>
    <row r="322" spans="1:19" x14ac:dyDescent="0.25">
      <c r="A322" t="s">
        <v>346</v>
      </c>
      <c r="B322">
        <v>1684.7290039</v>
      </c>
      <c r="C322">
        <v>1728.25</v>
      </c>
      <c r="D322">
        <v>1661.1618652</v>
      </c>
      <c r="E322">
        <v>1819.1145019999999</v>
      </c>
      <c r="F322">
        <v>1728.25</v>
      </c>
      <c r="G322">
        <v>1695.6999512</v>
      </c>
      <c r="H322">
        <v>1722.4399414</v>
      </c>
      <c r="I322">
        <v>1695.6999512</v>
      </c>
      <c r="J322">
        <v>1710.5224608999999</v>
      </c>
      <c r="L322" t="str">
        <f t="shared" si="41"/>
        <v>14MAR2022:09:00:00</v>
      </c>
      <c r="M322">
        <v>9</v>
      </c>
      <c r="N322">
        <f t="shared" si="42"/>
        <v>43.520996100000048</v>
      </c>
      <c r="O322" t="str">
        <f t="shared" si="33"/>
        <v/>
      </c>
      <c r="P322">
        <f t="shared" si="34"/>
        <v>43.520996100000048</v>
      </c>
      <c r="Q322" t="str">
        <f t="shared" si="35"/>
        <v/>
      </c>
      <c r="R322">
        <f t="shared" si="36"/>
        <v>1</v>
      </c>
      <c r="S322">
        <f t="shared" si="43"/>
        <v>2.5832638958107066</v>
      </c>
    </row>
    <row r="323" spans="1:19" x14ac:dyDescent="0.25">
      <c r="A323" t="s">
        <v>347</v>
      </c>
      <c r="B323">
        <v>1659.2852783000001</v>
      </c>
      <c r="C323">
        <v>1703.8499756000001</v>
      </c>
      <c r="D323">
        <v>1566.1634521000001</v>
      </c>
      <c r="E323">
        <v>1701.7541504000001</v>
      </c>
      <c r="F323">
        <v>1703.8499756000001</v>
      </c>
      <c r="G323">
        <v>1675.4699707</v>
      </c>
      <c r="H323">
        <v>1701.9899902</v>
      </c>
      <c r="I323">
        <v>1675.4699707</v>
      </c>
      <c r="J323">
        <v>1689.1948242000001</v>
      </c>
      <c r="L323" t="str">
        <f t="shared" si="41"/>
        <v>14MAR2022:10:00:00</v>
      </c>
      <c r="M323">
        <v>10</v>
      </c>
      <c r="N323">
        <f t="shared" si="42"/>
        <v>44.564697300000034</v>
      </c>
      <c r="O323" t="str">
        <f t="shared" ref="O323:O386" si="44">IF(N323&lt;0,N323,"")</f>
        <v/>
      </c>
      <c r="P323">
        <f t="shared" ref="P323:P386" si="45">IF(N323&gt;0,N323,"")</f>
        <v>44.564697300000034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2.6857766945089896</v>
      </c>
    </row>
    <row r="324" spans="1:19" x14ac:dyDescent="0.25">
      <c r="A324" t="s">
        <v>348</v>
      </c>
      <c r="B324">
        <v>1626.1031493999999</v>
      </c>
      <c r="C324">
        <v>1665.8199463000001</v>
      </c>
      <c r="D324">
        <v>1505.4106445</v>
      </c>
      <c r="E324">
        <v>1603.3674315999999</v>
      </c>
      <c r="F324">
        <v>1665.8199463000001</v>
      </c>
      <c r="G324">
        <v>1645.5699463000001</v>
      </c>
      <c r="H324">
        <v>1670.4200439000001</v>
      </c>
      <c r="I324">
        <v>1645.5699463000001</v>
      </c>
      <c r="J324">
        <v>1656.8449707</v>
      </c>
      <c r="L324" t="str">
        <f t="shared" si="41"/>
        <v>14MAR2022:11:00:00</v>
      </c>
      <c r="M324">
        <v>11</v>
      </c>
      <c r="N324">
        <f t="shared" si="42"/>
        <v>39.71679690000019</v>
      </c>
      <c r="O324" t="str">
        <f t="shared" si="44"/>
        <v/>
      </c>
      <c r="P324">
        <f t="shared" si="45"/>
        <v>39.71679690000019</v>
      </c>
      <c r="Q324" t="str">
        <f t="shared" si="46"/>
        <v/>
      </c>
      <c r="R324">
        <f t="shared" si="47"/>
        <v>1</v>
      </c>
      <c r="S324">
        <f t="shared" si="43"/>
        <v>2.4424524923068325</v>
      </c>
    </row>
    <row r="325" spans="1:19" x14ac:dyDescent="0.25">
      <c r="A325" t="s">
        <v>349</v>
      </c>
      <c r="B325">
        <v>1572.1540527</v>
      </c>
      <c r="C325">
        <v>1633.3299560999999</v>
      </c>
      <c r="D325">
        <v>1430.4251709</v>
      </c>
      <c r="E325">
        <v>1499.7808838000001</v>
      </c>
      <c r="F325">
        <v>1633.3299560999999</v>
      </c>
      <c r="G325">
        <v>1619.1500243999999</v>
      </c>
      <c r="H325">
        <v>1646.6999512</v>
      </c>
      <c r="I325">
        <v>1619.1500243999999</v>
      </c>
      <c r="J325">
        <v>1629.5823975000001</v>
      </c>
      <c r="L325" t="str">
        <f t="shared" si="41"/>
        <v>14MAR2022:12:00:00</v>
      </c>
      <c r="M325">
        <v>12</v>
      </c>
      <c r="N325">
        <f t="shared" si="42"/>
        <v>61.175903399999925</v>
      </c>
      <c r="O325" t="str">
        <f t="shared" si="44"/>
        <v/>
      </c>
      <c r="P325">
        <f t="shared" si="45"/>
        <v>61.175903399999925</v>
      </c>
      <c r="Q325" t="str">
        <f t="shared" si="46"/>
        <v/>
      </c>
      <c r="R325">
        <f t="shared" si="47"/>
        <v>1</v>
      </c>
      <c r="S325">
        <f t="shared" si="43"/>
        <v>3.8912155774389348</v>
      </c>
    </row>
    <row r="326" spans="1:19" x14ac:dyDescent="0.25">
      <c r="A326" t="s">
        <v>350</v>
      </c>
      <c r="B326">
        <v>1548.671875</v>
      </c>
      <c r="C326">
        <v>1603.9499512</v>
      </c>
      <c r="D326">
        <v>1390.4754639</v>
      </c>
      <c r="E326">
        <v>1404.3774414</v>
      </c>
      <c r="F326">
        <v>1603.9499512</v>
      </c>
      <c r="G326">
        <v>1595.6099853999999</v>
      </c>
      <c r="H326">
        <v>1623.1300048999999</v>
      </c>
      <c r="I326">
        <v>1595.6099853999999</v>
      </c>
      <c r="J326">
        <v>1604.5749512</v>
      </c>
      <c r="L326" t="str">
        <f t="shared" si="41"/>
        <v>14MAR2022:13:00:00</v>
      </c>
      <c r="M326">
        <v>13</v>
      </c>
      <c r="N326">
        <f t="shared" si="42"/>
        <v>55.278076199999987</v>
      </c>
      <c r="O326" t="str">
        <f t="shared" si="44"/>
        <v/>
      </c>
      <c r="P326">
        <f t="shared" si="45"/>
        <v>55.278076199999987</v>
      </c>
      <c r="Q326" t="str">
        <f t="shared" si="46"/>
        <v/>
      </c>
      <c r="R326">
        <f t="shared" si="47"/>
        <v>1</v>
      </c>
      <c r="S326">
        <f t="shared" si="43"/>
        <v>3.5693859423901522</v>
      </c>
    </row>
    <row r="327" spans="1:19" x14ac:dyDescent="0.25">
      <c r="A327" t="s">
        <v>351</v>
      </c>
      <c r="B327">
        <v>1515.7463379000001</v>
      </c>
      <c r="C327">
        <v>1594.2099608999999</v>
      </c>
      <c r="D327">
        <v>1407.7719727000001</v>
      </c>
      <c r="E327">
        <v>1424.2576904</v>
      </c>
      <c r="F327">
        <v>1594.2099608999999</v>
      </c>
      <c r="G327">
        <v>1586.3599853999999</v>
      </c>
      <c r="H327">
        <v>1615.3100586</v>
      </c>
      <c r="I327">
        <v>1586.3699951000001</v>
      </c>
      <c r="J327">
        <v>1595.5625</v>
      </c>
      <c r="L327" t="str">
        <f t="shared" si="41"/>
        <v>14MAR2022:14:00:00</v>
      </c>
      <c r="M327">
        <v>14</v>
      </c>
      <c r="N327">
        <f t="shared" si="42"/>
        <v>78.46362299999987</v>
      </c>
      <c r="O327" t="str">
        <f t="shared" si="44"/>
        <v/>
      </c>
      <c r="P327">
        <f t="shared" si="45"/>
        <v>78.46362299999987</v>
      </c>
      <c r="Q327" t="str">
        <f t="shared" si="46"/>
        <v/>
      </c>
      <c r="R327">
        <f t="shared" si="47"/>
        <v>1</v>
      </c>
      <c r="S327">
        <f t="shared" si="43"/>
        <v>5.1765668857698035</v>
      </c>
    </row>
    <row r="328" spans="1:19" x14ac:dyDescent="0.25">
      <c r="A328" t="s">
        <v>352</v>
      </c>
      <c r="B328">
        <v>1490.3546143000001</v>
      </c>
      <c r="C328">
        <v>1582.2399902</v>
      </c>
      <c r="D328">
        <v>1398.4482422000001</v>
      </c>
      <c r="E328">
        <v>1449.5830077999999</v>
      </c>
      <c r="F328">
        <v>1582.2399902</v>
      </c>
      <c r="G328">
        <v>1575.5300293</v>
      </c>
      <c r="H328">
        <v>1603.5100098</v>
      </c>
      <c r="I328">
        <v>1575.5300293</v>
      </c>
      <c r="J328">
        <v>1584.2026367000001</v>
      </c>
      <c r="L328" t="str">
        <f t="shared" si="41"/>
        <v>14MAR2022:15:00:00</v>
      </c>
      <c r="M328">
        <v>15</v>
      </c>
      <c r="N328">
        <f t="shared" si="42"/>
        <v>91.885375899999872</v>
      </c>
      <c r="O328" t="str">
        <f t="shared" si="44"/>
        <v/>
      </c>
      <c r="P328">
        <f t="shared" si="45"/>
        <v>91.885375899999872</v>
      </c>
      <c r="Q328" t="str">
        <f t="shared" si="46"/>
        <v/>
      </c>
      <c r="R328">
        <f t="shared" si="47"/>
        <v>1</v>
      </c>
      <c r="S328">
        <f t="shared" si="43"/>
        <v>6.1653364251941625</v>
      </c>
    </row>
    <row r="329" spans="1:19" x14ac:dyDescent="0.25">
      <c r="A329" t="s">
        <v>353</v>
      </c>
      <c r="B329">
        <v>1476.8590088000001</v>
      </c>
      <c r="C329">
        <v>1567.2299805</v>
      </c>
      <c r="D329">
        <v>1404.7922363</v>
      </c>
      <c r="E329">
        <v>1463.0422363</v>
      </c>
      <c r="F329">
        <v>1567.2299805</v>
      </c>
      <c r="G329">
        <v>1561.1500243999999</v>
      </c>
      <c r="H329">
        <v>1587.1800536999999</v>
      </c>
      <c r="I329">
        <v>1561.1500243999999</v>
      </c>
      <c r="J329">
        <v>1569.1774902</v>
      </c>
      <c r="L329" t="str">
        <f t="shared" si="41"/>
        <v>14MAR2022:16:00:00</v>
      </c>
      <c r="M329">
        <v>16</v>
      </c>
      <c r="N329">
        <f t="shared" si="42"/>
        <v>90.370971699999927</v>
      </c>
      <c r="O329" t="str">
        <f t="shared" si="44"/>
        <v/>
      </c>
      <c r="P329">
        <f t="shared" si="45"/>
        <v>90.370971699999927</v>
      </c>
      <c r="Q329" t="str">
        <f t="shared" si="46"/>
        <v/>
      </c>
      <c r="R329">
        <f t="shared" si="47"/>
        <v>1</v>
      </c>
      <c r="S329">
        <f t="shared" si="43"/>
        <v>6.1191333202097287</v>
      </c>
    </row>
    <row r="330" spans="1:19" x14ac:dyDescent="0.25">
      <c r="A330" t="s">
        <v>354</v>
      </c>
      <c r="B330">
        <v>1489.6385498</v>
      </c>
      <c r="C330">
        <v>1563.5100098</v>
      </c>
      <c r="D330">
        <v>1433.4802245999999</v>
      </c>
      <c r="E330">
        <v>1456.5292969</v>
      </c>
      <c r="F330">
        <v>1563.5100098</v>
      </c>
      <c r="G330">
        <v>1554.7399902</v>
      </c>
      <c r="H330">
        <v>1579.0600586</v>
      </c>
      <c r="I330">
        <v>1554.7399902</v>
      </c>
      <c r="J330">
        <v>1563.0124512</v>
      </c>
      <c r="L330" t="str">
        <f t="shared" si="41"/>
        <v>14MAR2022:17:00:00</v>
      </c>
      <c r="M330">
        <v>17</v>
      </c>
      <c r="N330">
        <f t="shared" si="42"/>
        <v>73.87146000000007</v>
      </c>
      <c r="O330" t="str">
        <f t="shared" si="44"/>
        <v/>
      </c>
      <c r="P330">
        <f t="shared" si="45"/>
        <v>73.87146000000007</v>
      </c>
      <c r="Q330" t="str">
        <f t="shared" si="46"/>
        <v/>
      </c>
      <c r="R330">
        <f t="shared" si="47"/>
        <v>1</v>
      </c>
      <c r="S330">
        <f t="shared" si="43"/>
        <v>4.9590190862016899</v>
      </c>
    </row>
    <row r="331" spans="1:19" x14ac:dyDescent="0.25">
      <c r="A331" t="s">
        <v>355</v>
      </c>
      <c r="B331">
        <v>1476.2044678</v>
      </c>
      <c r="C331">
        <v>1576.8000488</v>
      </c>
      <c r="D331">
        <v>1451.5408935999999</v>
      </c>
      <c r="E331">
        <v>1459.4057617000001</v>
      </c>
      <c r="F331">
        <v>1576.8000488</v>
      </c>
      <c r="G331">
        <v>1560.6199951000001</v>
      </c>
      <c r="H331">
        <v>1582.2800293</v>
      </c>
      <c r="I331">
        <v>1560.6199951000001</v>
      </c>
      <c r="J331">
        <v>1570.0800781</v>
      </c>
      <c r="L331" t="str">
        <f t="shared" si="41"/>
        <v>14MAR2022:18:00:00</v>
      </c>
      <c r="M331">
        <v>18</v>
      </c>
      <c r="N331">
        <f t="shared" si="42"/>
        <v>100.59558100000004</v>
      </c>
      <c r="O331" t="str">
        <f t="shared" si="44"/>
        <v/>
      </c>
      <c r="P331">
        <f t="shared" si="45"/>
        <v>100.59558100000004</v>
      </c>
      <c r="Q331" t="str">
        <f t="shared" si="46"/>
        <v/>
      </c>
      <c r="R331">
        <f t="shared" si="47"/>
        <v>1</v>
      </c>
      <c r="S331">
        <f t="shared" si="43"/>
        <v>6.8144747691976901</v>
      </c>
    </row>
    <row r="332" spans="1:19" x14ac:dyDescent="0.25">
      <c r="A332" t="s">
        <v>356</v>
      </c>
      <c r="B332">
        <v>1510.3602295000001</v>
      </c>
      <c r="C332">
        <v>1600.2900391000001</v>
      </c>
      <c r="D332">
        <v>1512.0777588000001</v>
      </c>
      <c r="E332">
        <v>1517.4296875</v>
      </c>
      <c r="F332">
        <v>1600.2900391000001</v>
      </c>
      <c r="G332">
        <v>1582.4000243999999</v>
      </c>
      <c r="H332">
        <v>1605.7700195</v>
      </c>
      <c r="I332">
        <v>1582.4000243999999</v>
      </c>
      <c r="J332">
        <v>1592.7149658000001</v>
      </c>
      <c r="L332" t="str">
        <f t="shared" si="41"/>
        <v>14MAR2022:19:00:00</v>
      </c>
      <c r="M332">
        <v>19</v>
      </c>
      <c r="N332">
        <f t="shared" si="42"/>
        <v>89.929809599999999</v>
      </c>
      <c r="O332" t="str">
        <f t="shared" si="44"/>
        <v/>
      </c>
      <c r="P332">
        <f t="shared" si="45"/>
        <v>89.929809599999999</v>
      </c>
      <c r="Q332" t="str">
        <f t="shared" si="46"/>
        <v/>
      </c>
      <c r="R332">
        <f t="shared" si="47"/>
        <v>1</v>
      </c>
      <c r="S332">
        <f t="shared" si="43"/>
        <v>5.9541960814057573</v>
      </c>
    </row>
    <row r="333" spans="1:19" x14ac:dyDescent="0.25">
      <c r="A333" t="s">
        <v>357</v>
      </c>
      <c r="B333">
        <v>1548.7557373</v>
      </c>
      <c r="C333">
        <v>1623.6099853999999</v>
      </c>
      <c r="D333">
        <v>1546.3372803</v>
      </c>
      <c r="E333">
        <v>1544.0290527</v>
      </c>
      <c r="F333">
        <v>1623.6099853999999</v>
      </c>
      <c r="G333">
        <v>1605.0500488</v>
      </c>
      <c r="H333">
        <v>1628.8100586</v>
      </c>
      <c r="I333">
        <v>1605.0500488</v>
      </c>
      <c r="J333">
        <v>1615.6301269999999</v>
      </c>
      <c r="L333" t="str">
        <f t="shared" si="41"/>
        <v>14MAR2022:20:00:00</v>
      </c>
      <c r="M333">
        <v>20</v>
      </c>
      <c r="N333">
        <f t="shared" si="42"/>
        <v>74.85424809999995</v>
      </c>
      <c r="O333" t="str">
        <f t="shared" si="44"/>
        <v/>
      </c>
      <c r="P333">
        <f t="shared" si="45"/>
        <v>74.85424809999995</v>
      </c>
      <c r="Q333" t="str">
        <f t="shared" si="46"/>
        <v/>
      </c>
      <c r="R333">
        <f t="shared" si="47"/>
        <v>1</v>
      </c>
      <c r="S333">
        <f t="shared" si="43"/>
        <v>4.8331861698537422</v>
      </c>
    </row>
    <row r="334" spans="1:19" x14ac:dyDescent="0.25">
      <c r="A334" t="s">
        <v>358</v>
      </c>
      <c r="B334">
        <v>1526.4782714999999</v>
      </c>
      <c r="C334">
        <v>1664.4899902</v>
      </c>
      <c r="D334">
        <v>1514.3304443</v>
      </c>
      <c r="E334">
        <v>1506.1979980000001</v>
      </c>
      <c r="F334">
        <v>1664.4899902</v>
      </c>
      <c r="G334">
        <v>1643.9399414</v>
      </c>
      <c r="H334">
        <v>1666.0600586</v>
      </c>
      <c r="I334">
        <v>1643.9399414</v>
      </c>
      <c r="J334">
        <v>1654.6075439000001</v>
      </c>
      <c r="L334" t="str">
        <f t="shared" si="41"/>
        <v>14MAR2022:21:00:00</v>
      </c>
      <c r="M334">
        <v>21</v>
      </c>
      <c r="N334">
        <f t="shared" si="42"/>
        <v>138.01171870000007</v>
      </c>
      <c r="O334" t="str">
        <f t="shared" si="44"/>
        <v/>
      </c>
      <c r="P334">
        <f t="shared" si="45"/>
        <v>138.01171870000007</v>
      </c>
      <c r="Q334" t="str">
        <f t="shared" si="46"/>
        <v/>
      </c>
      <c r="R334">
        <f t="shared" si="47"/>
        <v>1</v>
      </c>
      <c r="S334">
        <f t="shared" si="43"/>
        <v>9.0411846193121583</v>
      </c>
    </row>
    <row r="335" spans="1:19" x14ac:dyDescent="0.25">
      <c r="A335" t="s">
        <v>359</v>
      </c>
      <c r="B335">
        <v>1492.3742675999999</v>
      </c>
      <c r="C335">
        <v>1613.5200195</v>
      </c>
      <c r="D335">
        <v>1466.7274170000001</v>
      </c>
      <c r="E335">
        <v>1449.2529297000001</v>
      </c>
      <c r="F335">
        <v>1613.5200195</v>
      </c>
      <c r="G335">
        <v>1596.0999756000001</v>
      </c>
      <c r="H335">
        <v>1618</v>
      </c>
      <c r="I335">
        <v>1596.0999756000001</v>
      </c>
      <c r="J335">
        <v>1605.9300536999999</v>
      </c>
      <c r="L335" t="str">
        <f t="shared" si="41"/>
        <v>14MAR2022:22:00:00</v>
      </c>
      <c r="M335">
        <v>22</v>
      </c>
      <c r="N335">
        <f t="shared" si="42"/>
        <v>121.14575190000005</v>
      </c>
      <c r="O335" t="str">
        <f t="shared" si="44"/>
        <v/>
      </c>
      <c r="P335">
        <f t="shared" si="45"/>
        <v>121.14575190000005</v>
      </c>
      <c r="Q335" t="str">
        <f t="shared" si="46"/>
        <v/>
      </c>
      <c r="R335">
        <f t="shared" si="47"/>
        <v>1</v>
      </c>
      <c r="S335">
        <f t="shared" si="43"/>
        <v>8.117652155368754</v>
      </c>
    </row>
    <row r="336" spans="1:19" x14ac:dyDescent="0.25">
      <c r="A336" t="s">
        <v>360</v>
      </c>
      <c r="B336">
        <v>1440.1787108999999</v>
      </c>
      <c r="C336">
        <v>1522.7299805</v>
      </c>
      <c r="D336">
        <v>1402.5507812999999</v>
      </c>
      <c r="E336">
        <v>1374.1394043</v>
      </c>
      <c r="F336">
        <v>1522.7299805</v>
      </c>
      <c r="G336">
        <v>1508.0699463000001</v>
      </c>
      <c r="H336">
        <v>1535.3599853999999</v>
      </c>
      <c r="I336">
        <v>1508.0699463000001</v>
      </c>
      <c r="J336">
        <v>1518.5573730000001</v>
      </c>
      <c r="L336" t="str">
        <f t="shared" si="41"/>
        <v>14MAR2022:23:00:00</v>
      </c>
      <c r="M336">
        <v>23</v>
      </c>
      <c r="N336">
        <f t="shared" si="42"/>
        <v>82.551269600000069</v>
      </c>
      <c r="O336" t="str">
        <f t="shared" si="44"/>
        <v/>
      </c>
      <c r="P336">
        <f t="shared" si="45"/>
        <v>82.551269600000069</v>
      </c>
      <c r="Q336" t="str">
        <f t="shared" si="46"/>
        <v/>
      </c>
      <c r="R336">
        <f t="shared" si="47"/>
        <v>1</v>
      </c>
      <c r="S336">
        <f t="shared" si="43"/>
        <v>5.7320156849431507</v>
      </c>
    </row>
    <row r="337" spans="1:19" x14ac:dyDescent="0.25">
      <c r="A337" t="s">
        <v>361</v>
      </c>
      <c r="B337">
        <v>1326.2729492000001</v>
      </c>
      <c r="C337">
        <v>1411.25</v>
      </c>
      <c r="D337">
        <v>1313.1397704999999</v>
      </c>
      <c r="E337">
        <v>1291.5769043</v>
      </c>
      <c r="F337">
        <v>1411.25</v>
      </c>
      <c r="G337">
        <v>1402.0200195</v>
      </c>
      <c r="H337">
        <v>1433.9000243999999</v>
      </c>
      <c r="I337">
        <v>1402.0200195</v>
      </c>
      <c r="J337">
        <v>1412.2974853999999</v>
      </c>
      <c r="L337" t="str">
        <f t="shared" si="41"/>
        <v>15MAR2022:00:00:00</v>
      </c>
      <c r="M337">
        <v>24</v>
      </c>
      <c r="N337">
        <f t="shared" si="42"/>
        <v>84.977050799999915</v>
      </c>
      <c r="O337" t="str">
        <f t="shared" si="44"/>
        <v/>
      </c>
      <c r="P337">
        <f t="shared" si="45"/>
        <v>84.977050799999915</v>
      </c>
      <c r="Q337" t="str">
        <f t="shared" si="46"/>
        <v/>
      </c>
      <c r="R337">
        <f t="shared" si="47"/>
        <v>1</v>
      </c>
      <c r="S337">
        <f t="shared" si="43"/>
        <v>6.4072068160070339</v>
      </c>
    </row>
    <row r="338" spans="1:19" x14ac:dyDescent="0.25">
      <c r="A338" t="s">
        <v>362</v>
      </c>
      <c r="B338">
        <v>1290.5452881000001</v>
      </c>
      <c r="C338">
        <v>1324.6099853999999</v>
      </c>
      <c r="D338">
        <v>1259.9067382999999</v>
      </c>
      <c r="E338">
        <v>1337.0213623</v>
      </c>
      <c r="F338">
        <v>1313.8299560999999</v>
      </c>
      <c r="G338">
        <v>1324.6099853999999</v>
      </c>
      <c r="H338">
        <v>1306.4300536999999</v>
      </c>
      <c r="I338">
        <v>1313.8299560999999</v>
      </c>
      <c r="J338">
        <v>1314.6750488</v>
      </c>
      <c r="L338" t="str">
        <f t="shared" si="41"/>
        <v>15MAR2022:01:00:00</v>
      </c>
      <c r="M338">
        <v>1</v>
      </c>
      <c r="N338">
        <f t="shared" si="42"/>
        <v>34.064697299999807</v>
      </c>
      <c r="O338" t="str">
        <f t="shared" si="44"/>
        <v/>
      </c>
      <c r="P338">
        <f t="shared" si="45"/>
        <v>34.064697299999807</v>
      </c>
      <c r="Q338" t="str">
        <f t="shared" si="46"/>
        <v/>
      </c>
      <c r="R338">
        <f t="shared" si="47"/>
        <v>1</v>
      </c>
      <c r="S338">
        <f t="shared" si="43"/>
        <v>2.6395584575068587</v>
      </c>
    </row>
    <row r="339" spans="1:19" x14ac:dyDescent="0.25">
      <c r="A339" t="s">
        <v>363</v>
      </c>
      <c r="B339">
        <v>1243.0305175999999</v>
      </c>
      <c r="C339">
        <v>1266.0600586</v>
      </c>
      <c r="D339">
        <v>1238.0112305</v>
      </c>
      <c r="E339">
        <v>1285.293457</v>
      </c>
      <c r="F339">
        <v>1258.5400391000001</v>
      </c>
      <c r="G339">
        <v>1266.0600586</v>
      </c>
      <c r="H339">
        <v>1249.1400146000001</v>
      </c>
      <c r="I339">
        <v>1258.5400391000001</v>
      </c>
      <c r="J339">
        <v>1258.0700684000001</v>
      </c>
      <c r="L339" t="str">
        <f t="shared" si="41"/>
        <v>15MAR2022:02:00:00</v>
      </c>
      <c r="M339">
        <v>2</v>
      </c>
      <c r="N339">
        <f t="shared" si="42"/>
        <v>23.029541000000108</v>
      </c>
      <c r="O339" t="str">
        <f t="shared" si="44"/>
        <v/>
      </c>
      <c r="P339">
        <f t="shared" si="45"/>
        <v>23.029541000000108</v>
      </c>
      <c r="Q339" t="str">
        <f t="shared" si="46"/>
        <v/>
      </c>
      <c r="R339">
        <f t="shared" si="47"/>
        <v>1</v>
      </c>
      <c r="S339">
        <f t="shared" si="43"/>
        <v>1.8526931297282021</v>
      </c>
    </row>
    <row r="340" spans="1:19" x14ac:dyDescent="0.25">
      <c r="A340" t="s">
        <v>364</v>
      </c>
      <c r="B340">
        <v>1244.1530762</v>
      </c>
      <c r="C340">
        <v>1225.2199707</v>
      </c>
      <c r="D340">
        <v>1230.0625</v>
      </c>
      <c r="E340">
        <v>1267.1589355000001</v>
      </c>
      <c r="F340">
        <v>1225.8800048999999</v>
      </c>
      <c r="G340">
        <v>1225.2199707</v>
      </c>
      <c r="H340">
        <v>1209.3199463000001</v>
      </c>
      <c r="I340">
        <v>1225.8800048999999</v>
      </c>
      <c r="J340">
        <v>1221.5749512</v>
      </c>
      <c r="L340" t="str">
        <f t="shared" si="41"/>
        <v>15MAR2022:03:00:00</v>
      </c>
      <c r="M340">
        <v>3</v>
      </c>
      <c r="N340">
        <f t="shared" si="42"/>
        <v>-18.933105500000011</v>
      </c>
      <c r="O340">
        <f t="shared" si="44"/>
        <v>-18.933105500000011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1.5217665625058889</v>
      </c>
    </row>
    <row r="341" spans="1:19" x14ac:dyDescent="0.25">
      <c r="A341" t="s">
        <v>365</v>
      </c>
      <c r="B341">
        <v>1198.2713623</v>
      </c>
      <c r="C341">
        <v>1223.2600098</v>
      </c>
      <c r="D341">
        <v>1248.5053711</v>
      </c>
      <c r="E341">
        <v>1304.0153809000001</v>
      </c>
      <c r="F341">
        <v>1231.8900146000001</v>
      </c>
      <c r="G341">
        <v>1223.2600098</v>
      </c>
      <c r="H341">
        <v>1203.2600098</v>
      </c>
      <c r="I341">
        <v>1231.8900146000001</v>
      </c>
      <c r="J341">
        <v>1222.5749512</v>
      </c>
      <c r="L341" t="str">
        <f t="shared" si="41"/>
        <v>15MAR2022:04:00:00</v>
      </c>
      <c r="M341">
        <v>4</v>
      </c>
      <c r="N341">
        <f t="shared" si="42"/>
        <v>24.98864750000007</v>
      </c>
      <c r="O341" t="str">
        <f t="shared" si="44"/>
        <v/>
      </c>
      <c r="P341">
        <f t="shared" si="45"/>
        <v>24.98864750000007</v>
      </c>
      <c r="Q341" t="str">
        <f t="shared" si="46"/>
        <v/>
      </c>
      <c r="R341">
        <f t="shared" si="47"/>
        <v>1</v>
      </c>
      <c r="S341">
        <f t="shared" si="43"/>
        <v>2.0853913634417558</v>
      </c>
    </row>
    <row r="342" spans="1:19" x14ac:dyDescent="0.25">
      <c r="A342" t="s">
        <v>366</v>
      </c>
      <c r="B342">
        <v>1264.1218262</v>
      </c>
      <c r="C342">
        <v>1259.3499756000001</v>
      </c>
      <c r="D342">
        <v>1299.4626464999999</v>
      </c>
      <c r="E342">
        <v>1367.2729492000001</v>
      </c>
      <c r="F342">
        <v>1270.4499512</v>
      </c>
      <c r="G342">
        <v>1259.3499756000001</v>
      </c>
      <c r="H342">
        <v>1244.1400146000001</v>
      </c>
      <c r="I342">
        <v>1270.4499512</v>
      </c>
      <c r="J342">
        <v>1261.0974120999999</v>
      </c>
      <c r="L342" t="str">
        <f t="shared" si="41"/>
        <v>15MAR2022:05:00:00</v>
      </c>
      <c r="M342">
        <v>5</v>
      </c>
      <c r="N342">
        <f t="shared" si="42"/>
        <v>-4.7718505999998797</v>
      </c>
      <c r="O342">
        <f t="shared" si="44"/>
        <v>-4.7718505999998797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0.3774834435336229</v>
      </c>
    </row>
    <row r="343" spans="1:19" x14ac:dyDescent="0.25">
      <c r="A343" t="s">
        <v>367</v>
      </c>
      <c r="B343">
        <v>1355.5148925999999</v>
      </c>
      <c r="C343">
        <v>1342.2600098</v>
      </c>
      <c r="D343">
        <v>1367.0198975000001</v>
      </c>
      <c r="E343">
        <v>1465.2519531</v>
      </c>
      <c r="F343">
        <v>1365.6700439000001</v>
      </c>
      <c r="G343">
        <v>1342.2600098</v>
      </c>
      <c r="H343">
        <v>1334.6099853999999</v>
      </c>
      <c r="I343">
        <v>1365.6700439000001</v>
      </c>
      <c r="J343">
        <v>1352.0524902</v>
      </c>
      <c r="L343" t="str">
        <f t="shared" si="41"/>
        <v>15MAR2022:06:00:00</v>
      </c>
      <c r="M343">
        <v>6</v>
      </c>
      <c r="N343">
        <f t="shared" si="42"/>
        <v>-13.254882799999905</v>
      </c>
      <c r="O343">
        <f t="shared" si="44"/>
        <v>-13.254882799999905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0.97784855573042373</v>
      </c>
    </row>
    <row r="344" spans="1:19" x14ac:dyDescent="0.25">
      <c r="A344" t="s">
        <v>368</v>
      </c>
      <c r="B344">
        <v>1465.729126</v>
      </c>
      <c r="C344">
        <v>1508.1600341999999</v>
      </c>
      <c r="D344">
        <v>1496.3841553</v>
      </c>
      <c r="E344">
        <v>1611.8730469</v>
      </c>
      <c r="F344">
        <v>1551.7800293</v>
      </c>
      <c r="G344">
        <v>1508.1600341999999</v>
      </c>
      <c r="H344">
        <v>1517.6500243999999</v>
      </c>
      <c r="I344">
        <v>1551.7800293</v>
      </c>
      <c r="J344">
        <v>1532.3425293</v>
      </c>
      <c r="L344" t="str">
        <f t="shared" si="41"/>
        <v>15MAR2022:07:00:00</v>
      </c>
      <c r="M344">
        <v>7</v>
      </c>
      <c r="N344">
        <f t="shared" si="42"/>
        <v>42.430908199999976</v>
      </c>
      <c r="O344" t="str">
        <f t="shared" si="44"/>
        <v/>
      </c>
      <c r="P344">
        <f t="shared" si="45"/>
        <v>42.430908199999976</v>
      </c>
      <c r="Q344" t="str">
        <f t="shared" si="46"/>
        <v/>
      </c>
      <c r="R344">
        <f t="shared" si="47"/>
        <v>1</v>
      </c>
      <c r="S344">
        <f t="shared" si="43"/>
        <v>2.894866960568264</v>
      </c>
    </row>
    <row r="345" spans="1:19" x14ac:dyDescent="0.25">
      <c r="A345" t="s">
        <v>369</v>
      </c>
      <c r="B345">
        <v>1572.1618652</v>
      </c>
      <c r="C345">
        <v>1597.6999512</v>
      </c>
      <c r="D345">
        <v>1551.4584961</v>
      </c>
      <c r="E345">
        <v>1699.7930908000001</v>
      </c>
      <c r="F345">
        <v>1652.7700195</v>
      </c>
      <c r="G345">
        <v>1597.6999512</v>
      </c>
      <c r="H345">
        <v>1620.4899902</v>
      </c>
      <c r="I345">
        <v>1652.7700195</v>
      </c>
      <c r="J345">
        <v>1630.9324951000001</v>
      </c>
      <c r="L345" t="str">
        <f t="shared" si="41"/>
        <v>15MAR2022:08:00:00</v>
      </c>
      <c r="M345">
        <v>8</v>
      </c>
      <c r="N345">
        <f t="shared" si="42"/>
        <v>25.538086000000021</v>
      </c>
      <c r="O345" t="str">
        <f t="shared" si="44"/>
        <v/>
      </c>
      <c r="P345">
        <f t="shared" si="45"/>
        <v>25.538086000000021</v>
      </c>
      <c r="Q345" t="str">
        <f t="shared" si="46"/>
        <v/>
      </c>
      <c r="R345">
        <f t="shared" si="47"/>
        <v>1</v>
      </c>
      <c r="S345">
        <f t="shared" si="43"/>
        <v>1.6243929181395858</v>
      </c>
    </row>
    <row r="346" spans="1:19" x14ac:dyDescent="0.25">
      <c r="A346" t="s">
        <v>370</v>
      </c>
      <c r="B346">
        <v>1587.2183838000001</v>
      </c>
      <c r="C346">
        <v>1600.1300048999999</v>
      </c>
      <c r="D346">
        <v>1490.4801024999999</v>
      </c>
      <c r="E346">
        <v>1648.6777344</v>
      </c>
      <c r="F346">
        <v>1659.5</v>
      </c>
      <c r="G346">
        <v>1600.1300048999999</v>
      </c>
      <c r="H346">
        <v>1621.3900146000001</v>
      </c>
      <c r="I346">
        <v>1659.5</v>
      </c>
      <c r="J346">
        <v>1635.1300048999999</v>
      </c>
      <c r="L346" t="str">
        <f t="shared" si="41"/>
        <v>15MAR2022:09:00:00</v>
      </c>
      <c r="M346">
        <v>9</v>
      </c>
      <c r="N346">
        <f t="shared" si="42"/>
        <v>12.91162109999982</v>
      </c>
      <c r="O346" t="str">
        <f t="shared" si="44"/>
        <v/>
      </c>
      <c r="P346">
        <f t="shared" si="45"/>
        <v>12.91162109999982</v>
      </c>
      <c r="Q346" t="str">
        <f t="shared" si="46"/>
        <v/>
      </c>
      <c r="R346">
        <f t="shared" si="47"/>
        <v>1</v>
      </c>
      <c r="S346">
        <f t="shared" si="43"/>
        <v>0.81347477018806813</v>
      </c>
    </row>
    <row r="347" spans="1:19" x14ac:dyDescent="0.25">
      <c r="A347" t="s">
        <v>371</v>
      </c>
      <c r="B347">
        <v>1585.4880370999999</v>
      </c>
      <c r="C347">
        <v>1592.9599608999999</v>
      </c>
      <c r="D347">
        <v>1463.4378661999999</v>
      </c>
      <c r="E347">
        <v>1561.8588867000001</v>
      </c>
      <c r="F347">
        <v>1654.8499756000001</v>
      </c>
      <c r="G347">
        <v>1592.9599608999999</v>
      </c>
      <c r="H347">
        <v>1601.1500243999999</v>
      </c>
      <c r="I347">
        <v>1654.8499756000001</v>
      </c>
      <c r="J347">
        <v>1625.9525146000001</v>
      </c>
      <c r="L347" t="str">
        <f t="shared" si="41"/>
        <v>15MAR2022:10:00:00</v>
      </c>
      <c r="M347">
        <v>10</v>
      </c>
      <c r="N347">
        <f t="shared" si="42"/>
        <v>7.4719238000000132</v>
      </c>
      <c r="O347" t="str">
        <f t="shared" si="44"/>
        <v/>
      </c>
      <c r="P347">
        <f t="shared" si="45"/>
        <v>7.4719238000000132</v>
      </c>
      <c r="Q347" t="str">
        <f t="shared" si="46"/>
        <v/>
      </c>
      <c r="R347">
        <f t="shared" si="47"/>
        <v>1</v>
      </c>
      <c r="S347">
        <f t="shared" si="43"/>
        <v>0.47126964222743889</v>
      </c>
    </row>
    <row r="348" spans="1:19" x14ac:dyDescent="0.25">
      <c r="A348" t="s">
        <v>372</v>
      </c>
      <c r="B348">
        <v>1561.5461425999999</v>
      </c>
      <c r="C348">
        <v>1576.5600586</v>
      </c>
      <c r="D348">
        <v>1450.3000488</v>
      </c>
      <c r="E348">
        <v>1499.90625</v>
      </c>
      <c r="F348">
        <v>1641.4699707</v>
      </c>
      <c r="G348">
        <v>1576.5600586</v>
      </c>
      <c r="H348">
        <v>1572.9000243999999</v>
      </c>
      <c r="I348">
        <v>1641.4699707</v>
      </c>
      <c r="J348">
        <v>1608.1000977000001</v>
      </c>
      <c r="L348" t="str">
        <f t="shared" si="41"/>
        <v>15MAR2022:11:00:00</v>
      </c>
      <c r="M348">
        <v>11</v>
      </c>
      <c r="N348">
        <f t="shared" si="42"/>
        <v>15.013916000000108</v>
      </c>
      <c r="O348" t="str">
        <f t="shared" si="44"/>
        <v/>
      </c>
      <c r="P348">
        <f t="shared" si="45"/>
        <v>15.013916000000108</v>
      </c>
      <c r="Q348" t="str">
        <f t="shared" si="46"/>
        <v/>
      </c>
      <c r="R348">
        <f t="shared" si="47"/>
        <v>1</v>
      </c>
      <c r="S348">
        <f t="shared" si="43"/>
        <v>0.96147757600052031</v>
      </c>
    </row>
    <row r="349" spans="1:19" x14ac:dyDescent="0.25">
      <c r="A349" t="s">
        <v>373</v>
      </c>
      <c r="B349">
        <v>1471.7907714999999</v>
      </c>
      <c r="C349">
        <v>1557.6300048999999</v>
      </c>
      <c r="D349">
        <v>1398.0831298999999</v>
      </c>
      <c r="E349">
        <v>1400.3278809000001</v>
      </c>
      <c r="F349">
        <v>1626.5899658000001</v>
      </c>
      <c r="G349">
        <v>1557.6300048999999</v>
      </c>
      <c r="H349">
        <v>1547.6400146000001</v>
      </c>
      <c r="I349">
        <v>1626.5899658000001</v>
      </c>
      <c r="J349">
        <v>1589.6124268000001</v>
      </c>
      <c r="L349" t="str">
        <f t="shared" si="41"/>
        <v>15MAR2022:12:00:00</v>
      </c>
      <c r="M349">
        <v>12</v>
      </c>
      <c r="N349">
        <f t="shared" si="42"/>
        <v>85.839233400000012</v>
      </c>
      <c r="O349" t="str">
        <f t="shared" si="44"/>
        <v/>
      </c>
      <c r="P349">
        <f t="shared" si="45"/>
        <v>85.839233400000012</v>
      </c>
      <c r="Q349" t="str">
        <f t="shared" si="46"/>
        <v/>
      </c>
      <c r="R349">
        <f t="shared" si="47"/>
        <v>1</v>
      </c>
      <c r="S349">
        <f t="shared" si="43"/>
        <v>5.8322986569969819</v>
      </c>
    </row>
    <row r="350" spans="1:19" x14ac:dyDescent="0.25">
      <c r="A350" t="s">
        <v>374</v>
      </c>
      <c r="B350">
        <v>1470.6982422000001</v>
      </c>
      <c r="C350">
        <v>1539.7600098</v>
      </c>
      <c r="D350">
        <v>1377.6588135</v>
      </c>
      <c r="E350">
        <v>1372.527832</v>
      </c>
      <c r="F350">
        <v>1612.4000243999999</v>
      </c>
      <c r="G350">
        <v>1539.7600098</v>
      </c>
      <c r="H350">
        <v>1524.1999512</v>
      </c>
      <c r="I350">
        <v>1612.4000243999999</v>
      </c>
      <c r="J350">
        <v>1572.1900635</v>
      </c>
      <c r="L350" t="str">
        <f t="shared" si="41"/>
        <v>15MAR2022:13:00:00</v>
      </c>
      <c r="M350">
        <v>13</v>
      </c>
      <c r="N350">
        <f t="shared" si="42"/>
        <v>69.061767599999939</v>
      </c>
      <c r="O350" t="str">
        <f t="shared" si="44"/>
        <v/>
      </c>
      <c r="P350">
        <f t="shared" si="45"/>
        <v>69.061767599999939</v>
      </c>
      <c r="Q350" t="str">
        <f t="shared" si="46"/>
        <v/>
      </c>
      <c r="R350">
        <f t="shared" si="47"/>
        <v>1</v>
      </c>
      <c r="S350">
        <f t="shared" si="43"/>
        <v>4.6958489252486801</v>
      </c>
    </row>
    <row r="351" spans="1:19" x14ac:dyDescent="0.25">
      <c r="A351" t="s">
        <v>375</v>
      </c>
      <c r="B351">
        <v>1456.7196045000001</v>
      </c>
      <c r="C351">
        <v>1527.6199951000001</v>
      </c>
      <c r="D351">
        <v>1409.6014404</v>
      </c>
      <c r="E351">
        <v>1452.2965088000001</v>
      </c>
      <c r="F351">
        <v>1606.0899658000001</v>
      </c>
      <c r="G351">
        <v>1527.6199951000001</v>
      </c>
      <c r="H351">
        <v>1511.7399902</v>
      </c>
      <c r="I351">
        <v>1606.0899658000001</v>
      </c>
      <c r="J351">
        <v>1562.8850098</v>
      </c>
      <c r="L351" t="str">
        <f t="shared" si="41"/>
        <v>15MAR2022:14:00:00</v>
      </c>
      <c r="M351">
        <v>14</v>
      </c>
      <c r="N351">
        <f t="shared" si="42"/>
        <v>70.900390600000037</v>
      </c>
      <c r="O351" t="str">
        <f t="shared" si="44"/>
        <v/>
      </c>
      <c r="P351">
        <f t="shared" si="45"/>
        <v>70.900390600000037</v>
      </c>
      <c r="Q351" t="str">
        <f t="shared" si="46"/>
        <v/>
      </c>
      <c r="R351">
        <f t="shared" si="47"/>
        <v>1</v>
      </c>
      <c r="S351">
        <f t="shared" si="43"/>
        <v>4.8671268225524891</v>
      </c>
    </row>
    <row r="352" spans="1:19" x14ac:dyDescent="0.25">
      <c r="A352" t="s">
        <v>376</v>
      </c>
      <c r="B352">
        <v>1452.5308838000001</v>
      </c>
      <c r="C352">
        <v>1503.4499512</v>
      </c>
      <c r="D352">
        <v>1403.5832519999999</v>
      </c>
      <c r="E352">
        <v>1462.1076660000001</v>
      </c>
      <c r="F352">
        <v>1580.1700439000001</v>
      </c>
      <c r="G352">
        <v>1503.4499512</v>
      </c>
      <c r="H352">
        <v>1489.1199951000001</v>
      </c>
      <c r="I352">
        <v>1580.1700439000001</v>
      </c>
      <c r="J352">
        <v>1538.2275391000001</v>
      </c>
      <c r="L352" t="str">
        <f t="shared" si="41"/>
        <v>15MAR2022:15:00:00</v>
      </c>
      <c r="M352">
        <v>15</v>
      </c>
      <c r="N352">
        <f t="shared" si="42"/>
        <v>50.919067399999904</v>
      </c>
      <c r="O352" t="str">
        <f t="shared" si="44"/>
        <v/>
      </c>
      <c r="P352">
        <f t="shared" si="45"/>
        <v>50.919067399999904</v>
      </c>
      <c r="Q352" t="str">
        <f t="shared" si="46"/>
        <v/>
      </c>
      <c r="R352">
        <f t="shared" si="47"/>
        <v>1</v>
      </c>
      <c r="S352">
        <f t="shared" si="43"/>
        <v>3.5055411191526158</v>
      </c>
    </row>
    <row r="353" spans="1:19" x14ac:dyDescent="0.25">
      <c r="A353" t="s">
        <v>377</v>
      </c>
      <c r="B353">
        <v>1426.5827637</v>
      </c>
      <c r="C353">
        <v>1489.1700439000001</v>
      </c>
      <c r="D353">
        <v>1413.5233154</v>
      </c>
      <c r="E353">
        <v>1457.1632079999999</v>
      </c>
      <c r="F353">
        <v>1563.9200439000001</v>
      </c>
      <c r="G353">
        <v>1489.1700439000001</v>
      </c>
      <c r="H353">
        <v>1471.3399658000001</v>
      </c>
      <c r="I353">
        <v>1563.9200439000001</v>
      </c>
      <c r="J353">
        <v>1522.0875243999999</v>
      </c>
      <c r="L353" t="str">
        <f t="shared" si="41"/>
        <v>15MAR2022:16:00:00</v>
      </c>
      <c r="M353">
        <v>16</v>
      </c>
      <c r="N353">
        <f t="shared" si="42"/>
        <v>62.587280200000123</v>
      </c>
      <c r="O353" t="str">
        <f t="shared" si="44"/>
        <v/>
      </c>
      <c r="P353">
        <f t="shared" si="45"/>
        <v>62.587280200000123</v>
      </c>
      <c r="Q353" t="str">
        <f t="shared" si="46"/>
        <v/>
      </c>
      <c r="R353">
        <f t="shared" si="47"/>
        <v>1</v>
      </c>
      <c r="S353">
        <f t="shared" si="43"/>
        <v>4.3872169069022746</v>
      </c>
    </row>
    <row r="354" spans="1:19" x14ac:dyDescent="0.25">
      <c r="A354" t="s">
        <v>378</v>
      </c>
      <c r="B354">
        <v>1400.1765137</v>
      </c>
      <c r="C354">
        <v>1485.6899414</v>
      </c>
      <c r="D354">
        <v>1443.8737793</v>
      </c>
      <c r="E354">
        <v>1453.3581543</v>
      </c>
      <c r="F354">
        <v>1555.3800048999999</v>
      </c>
      <c r="G354">
        <v>1485.6899414</v>
      </c>
      <c r="H354">
        <v>1469.3000488</v>
      </c>
      <c r="I354">
        <v>1555.3800048999999</v>
      </c>
      <c r="J354">
        <v>1516.4375</v>
      </c>
      <c r="L354" t="str">
        <f t="shared" si="41"/>
        <v>15MAR2022:17:00:00</v>
      </c>
      <c r="M354">
        <v>17</v>
      </c>
      <c r="N354">
        <f t="shared" si="42"/>
        <v>85.513427699999966</v>
      </c>
      <c r="O354" t="str">
        <f t="shared" si="44"/>
        <v/>
      </c>
      <c r="P354">
        <f t="shared" si="45"/>
        <v>85.513427699999966</v>
      </c>
      <c r="Q354" t="str">
        <f t="shared" si="46"/>
        <v/>
      </c>
      <c r="R354">
        <f t="shared" si="47"/>
        <v>1</v>
      </c>
      <c r="S354">
        <f t="shared" si="43"/>
        <v>6.1073319587420221</v>
      </c>
    </row>
    <row r="355" spans="1:19" x14ac:dyDescent="0.25">
      <c r="A355" t="s">
        <v>379</v>
      </c>
      <c r="B355">
        <v>1414.2854004000001</v>
      </c>
      <c r="C355">
        <v>1481.0200195</v>
      </c>
      <c r="D355">
        <v>1462.2166748</v>
      </c>
      <c r="E355">
        <v>1459.9445800999999</v>
      </c>
      <c r="F355">
        <v>1550.25</v>
      </c>
      <c r="G355">
        <v>1481.0200195</v>
      </c>
      <c r="H355">
        <v>1476.7700195</v>
      </c>
      <c r="I355">
        <v>1550.25</v>
      </c>
      <c r="J355">
        <v>1514.5725098</v>
      </c>
      <c r="L355" t="str">
        <f t="shared" si="41"/>
        <v>15MAR2022:18:00:00</v>
      </c>
      <c r="M355">
        <v>18</v>
      </c>
      <c r="N355">
        <f t="shared" si="42"/>
        <v>66.734619099999918</v>
      </c>
      <c r="O355" t="str">
        <f t="shared" si="44"/>
        <v/>
      </c>
      <c r="P355">
        <f t="shared" si="45"/>
        <v>66.734619099999918</v>
      </c>
      <c r="Q355" t="str">
        <f t="shared" si="46"/>
        <v/>
      </c>
      <c r="R355">
        <f t="shared" si="47"/>
        <v>1</v>
      </c>
      <c r="S355">
        <f t="shared" si="43"/>
        <v>4.7186104785586744</v>
      </c>
    </row>
    <row r="356" spans="1:19" x14ac:dyDescent="0.25">
      <c r="A356" t="s">
        <v>380</v>
      </c>
      <c r="B356">
        <v>1436.8486327999999</v>
      </c>
      <c r="C356">
        <v>1488.3399658000001</v>
      </c>
      <c r="D356">
        <v>1522.5938721</v>
      </c>
      <c r="E356">
        <v>1514.4489745999999</v>
      </c>
      <c r="F356">
        <v>1555.8199463000001</v>
      </c>
      <c r="G356">
        <v>1488.3399658000001</v>
      </c>
      <c r="H356">
        <v>1493.1199951000001</v>
      </c>
      <c r="I356">
        <v>1555.8199463000001</v>
      </c>
      <c r="J356">
        <v>1523.2749022999999</v>
      </c>
      <c r="L356" t="str">
        <f t="shared" si="41"/>
        <v>15MAR2022:19:00:00</v>
      </c>
      <c r="M356">
        <v>19</v>
      </c>
      <c r="N356">
        <f t="shared" si="42"/>
        <v>51.491333000000168</v>
      </c>
      <c r="O356" t="str">
        <f t="shared" si="44"/>
        <v/>
      </c>
      <c r="P356">
        <f t="shared" si="45"/>
        <v>51.491333000000168</v>
      </c>
      <c r="Q356" t="str">
        <f t="shared" si="46"/>
        <v/>
      </c>
      <c r="R356">
        <f t="shared" si="47"/>
        <v>1</v>
      </c>
      <c r="S356">
        <f t="shared" si="43"/>
        <v>3.5836296061094854</v>
      </c>
    </row>
    <row r="357" spans="1:19" x14ac:dyDescent="0.25">
      <c r="A357" t="s">
        <v>381</v>
      </c>
      <c r="B357">
        <v>1435.46875</v>
      </c>
      <c r="C357">
        <v>1502.4699707</v>
      </c>
      <c r="D357">
        <v>1557.8233643000001</v>
      </c>
      <c r="E357">
        <v>1543.0179443</v>
      </c>
      <c r="F357">
        <v>1562.1999512</v>
      </c>
      <c r="G357">
        <v>1502.4699707</v>
      </c>
      <c r="H357">
        <v>1513.1700439000001</v>
      </c>
      <c r="I357">
        <v>1562.1999512</v>
      </c>
      <c r="J357">
        <v>1535.0100098</v>
      </c>
      <c r="L357" t="str">
        <f t="shared" si="41"/>
        <v>15MAR2022:20:00:00</v>
      </c>
      <c r="M357">
        <v>20</v>
      </c>
      <c r="N357">
        <f t="shared" si="42"/>
        <v>67.001220699999976</v>
      </c>
      <c r="O357" t="str">
        <f t="shared" si="44"/>
        <v/>
      </c>
      <c r="P357">
        <f t="shared" si="45"/>
        <v>67.001220699999976</v>
      </c>
      <c r="Q357" t="str">
        <f t="shared" si="46"/>
        <v/>
      </c>
      <c r="R357">
        <f t="shared" si="47"/>
        <v>1</v>
      </c>
      <c r="S357">
        <f t="shared" si="43"/>
        <v>4.667549934472623</v>
      </c>
    </row>
    <row r="358" spans="1:19" x14ac:dyDescent="0.25">
      <c r="A358" t="s">
        <v>382</v>
      </c>
      <c r="B358">
        <v>1479.3192139</v>
      </c>
      <c r="C358">
        <v>1544.0799560999999</v>
      </c>
      <c r="D358">
        <v>1529.1274414</v>
      </c>
      <c r="E358">
        <v>1514.2532959</v>
      </c>
      <c r="F358">
        <v>1597.5799560999999</v>
      </c>
      <c r="G358">
        <v>1544.0799560999999</v>
      </c>
      <c r="H358">
        <v>1563.4399414</v>
      </c>
      <c r="I358">
        <v>1597.5799560999999</v>
      </c>
      <c r="J358">
        <v>1575.6699219</v>
      </c>
      <c r="L358" t="str">
        <f t="shared" si="41"/>
        <v>15MAR2022:21:00:00</v>
      </c>
      <c r="M358">
        <v>21</v>
      </c>
      <c r="N358">
        <f t="shared" si="42"/>
        <v>64.760742199999868</v>
      </c>
      <c r="O358" t="str">
        <f t="shared" si="44"/>
        <v/>
      </c>
      <c r="P358">
        <f t="shared" si="45"/>
        <v>64.760742199999868</v>
      </c>
      <c r="Q358" t="str">
        <f t="shared" si="46"/>
        <v/>
      </c>
      <c r="R358">
        <f t="shared" si="47"/>
        <v>1</v>
      </c>
      <c r="S358">
        <f t="shared" si="43"/>
        <v>4.3777395433990218</v>
      </c>
    </row>
    <row r="359" spans="1:19" x14ac:dyDescent="0.25">
      <c r="A359" t="s">
        <v>383</v>
      </c>
      <c r="B359">
        <v>1489.2615966999999</v>
      </c>
      <c r="C359">
        <v>1488.8399658000001</v>
      </c>
      <c r="D359">
        <v>1486.7265625</v>
      </c>
      <c r="E359">
        <v>1424.4155272999999</v>
      </c>
      <c r="F359">
        <v>1532.6999512</v>
      </c>
      <c r="G359">
        <v>1488.8399658000001</v>
      </c>
      <c r="H359">
        <v>1510.7099608999999</v>
      </c>
      <c r="I359">
        <v>1532.6999512</v>
      </c>
      <c r="J359">
        <v>1516.2375488</v>
      </c>
      <c r="L359" t="str">
        <f t="shared" si="41"/>
        <v>15MAR2022:22:00:00</v>
      </c>
      <c r="M359">
        <v>22</v>
      </c>
      <c r="N359">
        <f t="shared" si="42"/>
        <v>-0.42163089999985459</v>
      </c>
      <c r="O359">
        <f t="shared" si="44"/>
        <v>-0.42163089999985459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2.8311406198489979E-2</v>
      </c>
    </row>
    <row r="360" spans="1:19" x14ac:dyDescent="0.25">
      <c r="A360" t="s">
        <v>384</v>
      </c>
      <c r="B360">
        <v>1433.7307129000001</v>
      </c>
      <c r="C360">
        <v>1401.9899902</v>
      </c>
      <c r="D360">
        <v>1428.7180175999999</v>
      </c>
      <c r="E360">
        <v>1335.1514893000001</v>
      </c>
      <c r="F360">
        <v>1434.2099608999999</v>
      </c>
      <c r="G360">
        <v>1401.9899902</v>
      </c>
      <c r="H360">
        <v>1420.6300048999999</v>
      </c>
      <c r="I360">
        <v>1434.2099608999999</v>
      </c>
      <c r="J360">
        <v>1422.7600098</v>
      </c>
      <c r="L360" t="str">
        <f t="shared" ref="L360:L423" si="48">A360</f>
        <v>15MAR2022:23:00:00</v>
      </c>
      <c r="M360">
        <v>23</v>
      </c>
      <c r="N360">
        <f t="shared" ref="N360:N423" si="49">C360-B360</f>
        <v>-31.740722700000106</v>
      </c>
      <c r="O360">
        <f t="shared" si="44"/>
        <v>-31.740722700000106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2.2138552529015927</v>
      </c>
    </row>
    <row r="361" spans="1:19" x14ac:dyDescent="0.25">
      <c r="A361" t="s">
        <v>385</v>
      </c>
      <c r="B361">
        <v>1360.5242920000001</v>
      </c>
      <c r="C361">
        <v>1317.1400146000001</v>
      </c>
      <c r="D361">
        <v>1348.2843018000001</v>
      </c>
      <c r="E361">
        <v>1272.9649658000001</v>
      </c>
      <c r="F361">
        <v>1335.3900146000001</v>
      </c>
      <c r="G361">
        <v>1317.1400146000001</v>
      </c>
      <c r="H361">
        <v>1329.0999756000001</v>
      </c>
      <c r="I361">
        <v>1335.3900146000001</v>
      </c>
      <c r="J361">
        <v>1329.2550048999999</v>
      </c>
      <c r="L361" t="str">
        <f t="shared" si="48"/>
        <v>16MAR2022:00:00:00</v>
      </c>
      <c r="M361">
        <v>24</v>
      </c>
      <c r="N361">
        <f t="shared" si="49"/>
        <v>-43.384277399999974</v>
      </c>
      <c r="O361">
        <f t="shared" si="44"/>
        <v>-43.384277399999974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3.1887910899572511</v>
      </c>
    </row>
    <row r="362" spans="1:19" x14ac:dyDescent="0.25">
      <c r="A362" t="s">
        <v>386</v>
      </c>
      <c r="B362">
        <v>1314.4661865</v>
      </c>
      <c r="C362">
        <v>1261.3000488</v>
      </c>
      <c r="D362">
        <v>1306.7929687999999</v>
      </c>
      <c r="E362">
        <v>1223.4515381000001</v>
      </c>
      <c r="F362">
        <v>1261.0100098</v>
      </c>
      <c r="G362">
        <v>1261.3000488</v>
      </c>
      <c r="H362">
        <v>1265.5400391000001</v>
      </c>
      <c r="I362">
        <v>1274.4100341999999</v>
      </c>
      <c r="J362">
        <v>1265.5650635</v>
      </c>
      <c r="L362" t="str">
        <f t="shared" si="48"/>
        <v>16MAR2022:01:00:00</v>
      </c>
      <c r="M362">
        <v>1</v>
      </c>
      <c r="N362">
        <f t="shared" si="49"/>
        <v>-53.166137700000036</v>
      </c>
      <c r="O362">
        <f t="shared" si="44"/>
        <v>-53.166137700000036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4.0446942071263416</v>
      </c>
    </row>
    <row r="363" spans="1:19" x14ac:dyDescent="0.25">
      <c r="A363" t="s">
        <v>387</v>
      </c>
      <c r="B363">
        <v>1293.088501</v>
      </c>
      <c r="C363">
        <v>1212.9799805</v>
      </c>
      <c r="D363">
        <v>1292.4222411999999</v>
      </c>
      <c r="E363">
        <v>1211.5083007999999</v>
      </c>
      <c r="F363">
        <v>1217.8000488</v>
      </c>
      <c r="G363">
        <v>1212.9799805</v>
      </c>
      <c r="H363">
        <v>1218.3100586</v>
      </c>
      <c r="I363">
        <v>1226.9399414</v>
      </c>
      <c r="J363">
        <v>1219.0075684000001</v>
      </c>
      <c r="L363" t="str">
        <f t="shared" si="48"/>
        <v>16MAR2022:02:00:00</v>
      </c>
      <c r="M363">
        <v>2</v>
      </c>
      <c r="N363">
        <f t="shared" si="49"/>
        <v>-80.108520499999941</v>
      </c>
      <c r="O363">
        <f t="shared" si="44"/>
        <v>-80.108520499999941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6.1951305295846835</v>
      </c>
    </row>
    <row r="364" spans="1:19" x14ac:dyDescent="0.25">
      <c r="A364" t="s">
        <v>388</v>
      </c>
      <c r="B364">
        <v>1264.9622803</v>
      </c>
      <c r="C364">
        <v>1192.3900146000001</v>
      </c>
      <c r="D364">
        <v>1282.4558105000001</v>
      </c>
      <c r="E364">
        <v>1241.6121826000001</v>
      </c>
      <c r="F364">
        <v>1202.3000488</v>
      </c>
      <c r="G364">
        <v>1192.3900146000001</v>
      </c>
      <c r="H364">
        <v>1202.4000243999999</v>
      </c>
      <c r="I364">
        <v>1208.8900146000001</v>
      </c>
      <c r="J364">
        <v>1201.4949951000001</v>
      </c>
      <c r="L364" t="str">
        <f t="shared" si="48"/>
        <v>16MAR2022:03:00:00</v>
      </c>
      <c r="M364">
        <v>3</v>
      </c>
      <c r="N364">
        <f t="shared" si="49"/>
        <v>-72.572265699999889</v>
      </c>
      <c r="O364">
        <f t="shared" si="44"/>
        <v>-72.572265699999889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5.7371090688007369</v>
      </c>
    </row>
    <row r="365" spans="1:19" x14ac:dyDescent="0.25">
      <c r="A365" t="s">
        <v>389</v>
      </c>
      <c r="B365">
        <v>1291.0633545000001</v>
      </c>
      <c r="C365">
        <v>1199.2299805</v>
      </c>
      <c r="D365">
        <v>1292.8737793</v>
      </c>
      <c r="E365">
        <v>1298.1175536999999</v>
      </c>
      <c r="F365">
        <v>1209.9799805</v>
      </c>
      <c r="G365">
        <v>1199.2299805</v>
      </c>
      <c r="H365">
        <v>1213.7099608999999</v>
      </c>
      <c r="I365">
        <v>1211.5</v>
      </c>
      <c r="J365">
        <v>1208.6049805</v>
      </c>
      <c r="L365" t="str">
        <f t="shared" si="48"/>
        <v>16MAR2022:04:00:00</v>
      </c>
      <c r="M365">
        <v>4</v>
      </c>
      <c r="N365">
        <f t="shared" si="49"/>
        <v>-91.833374000000049</v>
      </c>
      <c r="O365">
        <f t="shared" si="44"/>
        <v>-91.833374000000049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7.113002911895447</v>
      </c>
    </row>
    <row r="366" spans="1:19" x14ac:dyDescent="0.25">
      <c r="A366" t="s">
        <v>390</v>
      </c>
      <c r="B366">
        <v>1340.8345947</v>
      </c>
      <c r="C366">
        <v>1251.9499512</v>
      </c>
      <c r="D366">
        <v>1340.7464600000001</v>
      </c>
      <c r="E366">
        <v>1347.2055664</v>
      </c>
      <c r="F366">
        <v>1261.9499512</v>
      </c>
      <c r="G366">
        <v>1251.9499512</v>
      </c>
      <c r="H366">
        <v>1270.3000488</v>
      </c>
      <c r="I366">
        <v>1253.6199951000001</v>
      </c>
      <c r="J366">
        <v>1259.4549560999999</v>
      </c>
      <c r="L366" t="str">
        <f t="shared" si="48"/>
        <v>16MAR2022:05:00:00</v>
      </c>
      <c r="M366">
        <v>5</v>
      </c>
      <c r="N366">
        <f t="shared" si="49"/>
        <v>-88.884643500000038</v>
      </c>
      <c r="O366">
        <f t="shared" si="44"/>
        <v>-88.884643500000038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6.6290535649467781</v>
      </c>
    </row>
    <row r="367" spans="1:19" x14ac:dyDescent="0.25">
      <c r="A367" t="s">
        <v>391</v>
      </c>
      <c r="B367">
        <v>1385.9997559000001</v>
      </c>
      <c r="C367">
        <v>1357.5899658000001</v>
      </c>
      <c r="D367">
        <v>1430.9135742000001</v>
      </c>
      <c r="E367">
        <v>1463.4447021000001</v>
      </c>
      <c r="F367">
        <v>1365.1400146000001</v>
      </c>
      <c r="G367">
        <v>1357.5899658000001</v>
      </c>
      <c r="H367">
        <v>1382.2399902</v>
      </c>
      <c r="I367">
        <v>1343.3299560999999</v>
      </c>
      <c r="J367">
        <v>1362.0749512</v>
      </c>
      <c r="L367" t="str">
        <f t="shared" si="48"/>
        <v>16MAR2022:06:00:00</v>
      </c>
      <c r="M367">
        <v>6</v>
      </c>
      <c r="N367">
        <f t="shared" si="49"/>
        <v>-28.409790100000009</v>
      </c>
      <c r="O367">
        <f t="shared" si="44"/>
        <v>-28.409790100000009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2.0497687664852502</v>
      </c>
    </row>
    <row r="368" spans="1:19" x14ac:dyDescent="0.25">
      <c r="A368" t="s">
        <v>392</v>
      </c>
      <c r="B368">
        <v>1521.9548339999999</v>
      </c>
      <c r="C368">
        <v>1558.2299805</v>
      </c>
      <c r="D368">
        <v>1569.9291992000001</v>
      </c>
      <c r="E368">
        <v>1588.5539550999999</v>
      </c>
      <c r="F368">
        <v>1562.6300048999999</v>
      </c>
      <c r="G368">
        <v>1558.2299805</v>
      </c>
      <c r="H368">
        <v>1592.1800536999999</v>
      </c>
      <c r="I368">
        <v>1522.8699951000001</v>
      </c>
      <c r="J368">
        <v>1558.9775391000001</v>
      </c>
      <c r="L368" t="str">
        <f t="shared" si="48"/>
        <v>16MAR2022:07:00:00</v>
      </c>
      <c r="M368">
        <v>7</v>
      </c>
      <c r="N368">
        <f t="shared" si="49"/>
        <v>36.275146500000119</v>
      </c>
      <c r="O368" t="str">
        <f t="shared" si="44"/>
        <v/>
      </c>
      <c r="P368">
        <f t="shared" si="45"/>
        <v>36.275146500000119</v>
      </c>
      <c r="Q368" t="str">
        <f t="shared" si="46"/>
        <v/>
      </c>
      <c r="R368">
        <f t="shared" si="47"/>
        <v>1</v>
      </c>
      <c r="S368">
        <f t="shared" si="50"/>
        <v>2.3834574909599531</v>
      </c>
    </row>
    <row r="369" spans="1:19" x14ac:dyDescent="0.25">
      <c r="A369" t="s">
        <v>393</v>
      </c>
      <c r="B369">
        <v>1608.472168</v>
      </c>
      <c r="C369">
        <v>1649.9399414</v>
      </c>
      <c r="D369">
        <v>1633.4206543</v>
      </c>
      <c r="E369">
        <v>1652.8465576000001</v>
      </c>
      <c r="F369">
        <v>1648.6800536999999</v>
      </c>
      <c r="G369">
        <v>1649.9399414</v>
      </c>
      <c r="H369">
        <v>1686.6400146000001</v>
      </c>
      <c r="I369">
        <v>1608.9200439000001</v>
      </c>
      <c r="J369">
        <v>1648.5450439000001</v>
      </c>
      <c r="L369" t="str">
        <f t="shared" si="48"/>
        <v>16MAR2022:08:00:00</v>
      </c>
      <c r="M369">
        <v>8</v>
      </c>
      <c r="N369">
        <f t="shared" si="49"/>
        <v>41.467773399999942</v>
      </c>
      <c r="O369" t="str">
        <f t="shared" si="44"/>
        <v/>
      </c>
      <c r="P369">
        <f t="shared" si="45"/>
        <v>41.467773399999942</v>
      </c>
      <c r="Q369" t="str">
        <f t="shared" si="46"/>
        <v/>
      </c>
      <c r="R369">
        <f t="shared" si="47"/>
        <v>1</v>
      </c>
      <c r="S369">
        <f t="shared" si="50"/>
        <v>2.5780846087975293</v>
      </c>
    </row>
    <row r="370" spans="1:19" x14ac:dyDescent="0.25">
      <c r="A370" t="s">
        <v>394</v>
      </c>
      <c r="B370">
        <v>1604.6954346</v>
      </c>
      <c r="C370">
        <v>1637.3800048999999</v>
      </c>
      <c r="D370">
        <v>1607.6361084</v>
      </c>
      <c r="E370">
        <v>1611.8253173999999</v>
      </c>
      <c r="F370">
        <v>1628.3599853999999</v>
      </c>
      <c r="G370">
        <v>1637.3800048999999</v>
      </c>
      <c r="H370">
        <v>1664.9100341999999</v>
      </c>
      <c r="I370">
        <v>1608.0999756000001</v>
      </c>
      <c r="J370">
        <v>1634.6875</v>
      </c>
      <c r="L370" t="str">
        <f t="shared" si="48"/>
        <v>16MAR2022:09:00:00</v>
      </c>
      <c r="M370">
        <v>9</v>
      </c>
      <c r="N370">
        <f t="shared" si="49"/>
        <v>32.684570299999905</v>
      </c>
      <c r="O370" t="str">
        <f t="shared" si="44"/>
        <v/>
      </c>
      <c r="P370">
        <f t="shared" si="45"/>
        <v>32.684570299999905</v>
      </c>
      <c r="Q370" t="str">
        <f t="shared" si="46"/>
        <v/>
      </c>
      <c r="R370">
        <f t="shared" si="47"/>
        <v>1</v>
      </c>
      <c r="S370">
        <f t="shared" si="50"/>
        <v>2.0368083310554903</v>
      </c>
    </row>
    <row r="371" spans="1:19" x14ac:dyDescent="0.25">
      <c r="A371" t="s">
        <v>395</v>
      </c>
      <c r="B371">
        <v>1533.1750488</v>
      </c>
      <c r="C371">
        <v>1604.3599853999999</v>
      </c>
      <c r="D371">
        <v>1560.0408935999999</v>
      </c>
      <c r="E371">
        <v>1566.4261475000001</v>
      </c>
      <c r="F371">
        <v>1586.3900146000001</v>
      </c>
      <c r="G371">
        <v>1604.3599853999999</v>
      </c>
      <c r="H371">
        <v>1619.4899902</v>
      </c>
      <c r="I371">
        <v>1585.6400146000001</v>
      </c>
      <c r="J371">
        <v>1598.9700928</v>
      </c>
      <c r="L371" t="str">
        <f t="shared" si="48"/>
        <v>16MAR2022:10:00:00</v>
      </c>
      <c r="M371">
        <v>10</v>
      </c>
      <c r="N371">
        <f t="shared" si="49"/>
        <v>71.184936599999901</v>
      </c>
      <c r="O371" t="str">
        <f t="shared" si="44"/>
        <v/>
      </c>
      <c r="P371">
        <f t="shared" si="45"/>
        <v>71.184936599999901</v>
      </c>
      <c r="Q371" t="str">
        <f t="shared" si="46"/>
        <v/>
      </c>
      <c r="R371">
        <f t="shared" si="47"/>
        <v>1</v>
      </c>
      <c r="S371">
        <f t="shared" si="50"/>
        <v>4.6429751551015395</v>
      </c>
    </row>
    <row r="372" spans="1:19" x14ac:dyDescent="0.25">
      <c r="A372" t="s">
        <v>396</v>
      </c>
      <c r="B372">
        <v>1472.9724120999999</v>
      </c>
      <c r="C372">
        <v>1561.8199463000001</v>
      </c>
      <c r="D372">
        <v>1514.3450928</v>
      </c>
      <c r="E372">
        <v>1499.6408690999999</v>
      </c>
      <c r="F372">
        <v>1531.5400391000001</v>
      </c>
      <c r="G372">
        <v>1561.8199463000001</v>
      </c>
      <c r="H372">
        <v>1564.8599853999999</v>
      </c>
      <c r="I372">
        <v>1553.8900146000001</v>
      </c>
      <c r="J372">
        <v>1553.0274658000001</v>
      </c>
      <c r="L372" t="str">
        <f t="shared" si="48"/>
        <v>16MAR2022:11:00:00</v>
      </c>
      <c r="M372">
        <v>11</v>
      </c>
      <c r="N372">
        <f t="shared" si="49"/>
        <v>88.847534200000155</v>
      </c>
      <c r="O372" t="str">
        <f t="shared" si="44"/>
        <v/>
      </c>
      <c r="P372">
        <f t="shared" si="45"/>
        <v>88.847534200000155</v>
      </c>
      <c r="Q372" t="str">
        <f t="shared" si="46"/>
        <v/>
      </c>
      <c r="R372">
        <f t="shared" si="47"/>
        <v>1</v>
      </c>
      <c r="S372">
        <f t="shared" si="50"/>
        <v>6.03185324247392</v>
      </c>
    </row>
    <row r="373" spans="1:19" x14ac:dyDescent="0.25">
      <c r="A373" t="s">
        <v>397</v>
      </c>
      <c r="B373">
        <v>1409.9157714999999</v>
      </c>
      <c r="C373">
        <v>1535.0699463000001</v>
      </c>
      <c r="D373">
        <v>1448.869751</v>
      </c>
      <c r="E373">
        <v>1453.0506591999999</v>
      </c>
      <c r="F373">
        <v>1490.7600098</v>
      </c>
      <c r="G373">
        <v>1535.0699463000001</v>
      </c>
      <c r="H373">
        <v>1533.3399658000001</v>
      </c>
      <c r="I373">
        <v>1535.6800536999999</v>
      </c>
      <c r="J373">
        <v>1523.7125243999999</v>
      </c>
      <c r="L373" t="str">
        <f t="shared" si="48"/>
        <v>16MAR2022:12:00:00</v>
      </c>
      <c r="M373">
        <v>12</v>
      </c>
      <c r="N373">
        <f t="shared" si="49"/>
        <v>125.15417480000019</v>
      </c>
      <c r="O373" t="str">
        <f t="shared" si="44"/>
        <v/>
      </c>
      <c r="P373">
        <f t="shared" si="45"/>
        <v>125.15417480000019</v>
      </c>
      <c r="Q373" t="str">
        <f t="shared" si="46"/>
        <v/>
      </c>
      <c r="R373">
        <f t="shared" si="47"/>
        <v>1</v>
      </c>
      <c r="S373">
        <f t="shared" si="50"/>
        <v>8.8767128739080281</v>
      </c>
    </row>
    <row r="374" spans="1:19" x14ac:dyDescent="0.25">
      <c r="A374" t="s">
        <v>398</v>
      </c>
      <c r="B374">
        <v>1370.2832031</v>
      </c>
      <c r="C374">
        <v>1524.0500488</v>
      </c>
      <c r="D374">
        <v>1414.6434326000001</v>
      </c>
      <c r="E374">
        <v>1504.7188721</v>
      </c>
      <c r="F374">
        <v>1463.9300536999999</v>
      </c>
      <c r="G374">
        <v>1524.0500488</v>
      </c>
      <c r="H374">
        <v>1517.7700195</v>
      </c>
      <c r="I374">
        <v>1525.6999512</v>
      </c>
      <c r="J374">
        <v>1507.8625488</v>
      </c>
      <c r="L374" t="str">
        <f t="shared" si="48"/>
        <v>16MAR2022:13:00:00</v>
      </c>
      <c r="M374">
        <v>13</v>
      </c>
      <c r="N374">
        <f t="shared" si="49"/>
        <v>153.76684569999998</v>
      </c>
      <c r="O374" t="str">
        <f t="shared" si="44"/>
        <v/>
      </c>
      <c r="P374">
        <f t="shared" si="45"/>
        <v>153.76684569999998</v>
      </c>
      <c r="Q374" t="str">
        <f t="shared" si="46"/>
        <v/>
      </c>
      <c r="R374">
        <f t="shared" si="47"/>
        <v>1</v>
      </c>
      <c r="S374">
        <f t="shared" si="50"/>
        <v>11.221537661129634</v>
      </c>
    </row>
    <row r="375" spans="1:19" x14ac:dyDescent="0.25">
      <c r="A375" t="s">
        <v>399</v>
      </c>
      <c r="B375">
        <v>1373.7203368999999</v>
      </c>
      <c r="C375">
        <v>1536.8100586</v>
      </c>
      <c r="D375">
        <v>1420.2991943</v>
      </c>
      <c r="E375">
        <v>1455.2849120999999</v>
      </c>
      <c r="F375">
        <v>1460.4300536999999</v>
      </c>
      <c r="G375">
        <v>1536.8100586</v>
      </c>
      <c r="H375">
        <v>1529.6800536999999</v>
      </c>
      <c r="I375">
        <v>1531.4599608999999</v>
      </c>
      <c r="J375">
        <v>1514.5950928</v>
      </c>
      <c r="L375" t="str">
        <f t="shared" si="48"/>
        <v>16MAR2022:14:00:00</v>
      </c>
      <c r="M375">
        <v>14</v>
      </c>
      <c r="N375">
        <f t="shared" si="49"/>
        <v>163.08972170000015</v>
      </c>
      <c r="O375" t="str">
        <f t="shared" si="44"/>
        <v/>
      </c>
      <c r="P375">
        <f t="shared" si="45"/>
        <v>163.08972170000015</v>
      </c>
      <c r="Q375" t="str">
        <f t="shared" si="46"/>
        <v/>
      </c>
      <c r="R375">
        <f t="shared" si="47"/>
        <v>1</v>
      </c>
      <c r="S375">
        <f t="shared" si="50"/>
        <v>11.87211962429237</v>
      </c>
    </row>
    <row r="376" spans="1:19" x14ac:dyDescent="0.25">
      <c r="A376" t="s">
        <v>400</v>
      </c>
      <c r="B376">
        <v>1372.0736084</v>
      </c>
      <c r="C376">
        <v>1552.2600098</v>
      </c>
      <c r="D376">
        <v>1408.6165771000001</v>
      </c>
      <c r="E376">
        <v>1427.4403076000001</v>
      </c>
      <c r="F376">
        <v>1461.3499756000001</v>
      </c>
      <c r="G376">
        <v>1552.2600098</v>
      </c>
      <c r="H376">
        <v>1538.4000243999999</v>
      </c>
      <c r="I376">
        <v>1540.0699463000001</v>
      </c>
      <c r="J376">
        <v>1523.0198975000001</v>
      </c>
      <c r="L376" t="str">
        <f t="shared" si="48"/>
        <v>16MAR2022:15:00:00</v>
      </c>
      <c r="M376">
        <v>15</v>
      </c>
      <c r="N376">
        <f t="shared" si="49"/>
        <v>180.18640140000002</v>
      </c>
      <c r="O376" t="str">
        <f t="shared" si="44"/>
        <v/>
      </c>
      <c r="P376">
        <f t="shared" si="45"/>
        <v>180.18640140000002</v>
      </c>
      <c r="Q376" t="str">
        <f t="shared" si="46"/>
        <v/>
      </c>
      <c r="R376">
        <f t="shared" si="47"/>
        <v>1</v>
      </c>
      <c r="S376">
        <f t="shared" si="50"/>
        <v>13.132415075756661</v>
      </c>
    </row>
    <row r="377" spans="1:19" x14ac:dyDescent="0.25">
      <c r="A377" t="s">
        <v>401</v>
      </c>
      <c r="B377">
        <v>1391.0999756000001</v>
      </c>
      <c r="C377">
        <v>1573.6999512</v>
      </c>
      <c r="D377">
        <v>1429.4020995999999</v>
      </c>
      <c r="E377">
        <v>1424.3166504000001</v>
      </c>
      <c r="F377">
        <v>1473.1999512</v>
      </c>
      <c r="G377">
        <v>1573.6999512</v>
      </c>
      <c r="H377">
        <v>1555.4200439000001</v>
      </c>
      <c r="I377">
        <v>1553.2900391000001</v>
      </c>
      <c r="J377">
        <v>1538.9024658000001</v>
      </c>
      <c r="L377" t="str">
        <f t="shared" si="48"/>
        <v>16MAR2022:16:00:00</v>
      </c>
      <c r="M377">
        <v>16</v>
      </c>
      <c r="N377">
        <f t="shared" si="49"/>
        <v>182.59997559999988</v>
      </c>
      <c r="O377" t="str">
        <f t="shared" si="44"/>
        <v/>
      </c>
      <c r="P377">
        <f t="shared" si="45"/>
        <v>182.59997559999988</v>
      </c>
      <c r="Q377" t="str">
        <f t="shared" si="46"/>
        <v/>
      </c>
      <c r="R377">
        <f t="shared" si="47"/>
        <v>1</v>
      </c>
      <c r="S377">
        <f t="shared" si="50"/>
        <v>13.126301401970917</v>
      </c>
    </row>
    <row r="378" spans="1:19" x14ac:dyDescent="0.25">
      <c r="A378" t="s">
        <v>402</v>
      </c>
      <c r="B378">
        <v>1408.1271973</v>
      </c>
      <c r="C378">
        <v>1603.7299805</v>
      </c>
      <c r="D378">
        <v>1467.5189209</v>
      </c>
      <c r="E378">
        <v>1429.5853271000001</v>
      </c>
      <c r="F378">
        <v>1500.9399414</v>
      </c>
      <c r="G378">
        <v>1603.7299805</v>
      </c>
      <c r="H378">
        <v>1580.7099608999999</v>
      </c>
      <c r="I378">
        <v>1573.2199707</v>
      </c>
      <c r="J378">
        <v>1564.6499022999999</v>
      </c>
      <c r="L378" t="str">
        <f t="shared" si="48"/>
        <v>16MAR2022:17:00:00</v>
      </c>
      <c r="M378">
        <v>17</v>
      </c>
      <c r="N378">
        <f t="shared" si="49"/>
        <v>195.60278319999998</v>
      </c>
      <c r="O378" t="str">
        <f t="shared" si="44"/>
        <v/>
      </c>
      <c r="P378">
        <f t="shared" si="45"/>
        <v>195.60278319999998</v>
      </c>
      <c r="Q378" t="str">
        <f t="shared" si="46"/>
        <v/>
      </c>
      <c r="R378">
        <f t="shared" si="47"/>
        <v>1</v>
      </c>
      <c r="S378">
        <f t="shared" si="50"/>
        <v>13.890988227132937</v>
      </c>
    </row>
    <row r="379" spans="1:19" x14ac:dyDescent="0.25">
      <c r="A379" t="s">
        <v>403</v>
      </c>
      <c r="B379">
        <v>1418.916626</v>
      </c>
      <c r="C379">
        <v>1605.75</v>
      </c>
      <c r="D379">
        <v>1484.9506836</v>
      </c>
      <c r="E379">
        <v>1429.5639647999999</v>
      </c>
      <c r="F379">
        <v>1507.6899414</v>
      </c>
      <c r="G379">
        <v>1605.75</v>
      </c>
      <c r="H379">
        <v>1575.5300293</v>
      </c>
      <c r="I379">
        <v>1569.9399414</v>
      </c>
      <c r="J379">
        <v>1564.7274170000001</v>
      </c>
      <c r="L379" t="str">
        <f t="shared" si="48"/>
        <v>16MAR2022:18:00:00</v>
      </c>
      <c r="M379">
        <v>18</v>
      </c>
      <c r="N379">
        <f t="shared" si="49"/>
        <v>186.83337400000005</v>
      </c>
      <c r="O379" t="str">
        <f t="shared" si="44"/>
        <v/>
      </c>
      <c r="P379">
        <f t="shared" si="45"/>
        <v>186.83337400000005</v>
      </c>
      <c r="Q379" t="str">
        <f t="shared" si="46"/>
        <v/>
      </c>
      <c r="R379">
        <f t="shared" si="47"/>
        <v>1</v>
      </c>
      <c r="S379">
        <f t="shared" si="50"/>
        <v>13.167325731230106</v>
      </c>
    </row>
    <row r="380" spans="1:19" x14ac:dyDescent="0.25">
      <c r="A380" t="s">
        <v>404</v>
      </c>
      <c r="B380">
        <v>1438.2939452999999</v>
      </c>
      <c r="C380">
        <v>1598.5400391000001</v>
      </c>
      <c r="D380">
        <v>1545.2906493999999</v>
      </c>
      <c r="E380">
        <v>1473.0739745999999</v>
      </c>
      <c r="F380">
        <v>1508.5999756000001</v>
      </c>
      <c r="G380">
        <v>1598.5400391000001</v>
      </c>
      <c r="H380">
        <v>1566.2199707</v>
      </c>
      <c r="I380">
        <v>1564.1899414</v>
      </c>
      <c r="J380">
        <v>1559.3875731999999</v>
      </c>
      <c r="L380" t="str">
        <f t="shared" si="48"/>
        <v>16MAR2022:19:00:00</v>
      </c>
      <c r="M380">
        <v>19</v>
      </c>
      <c r="N380">
        <f t="shared" si="49"/>
        <v>160.24609380000015</v>
      </c>
      <c r="O380" t="str">
        <f t="shared" si="44"/>
        <v/>
      </c>
      <c r="P380">
        <f t="shared" si="45"/>
        <v>160.24609380000015</v>
      </c>
      <c r="Q380" t="str">
        <f t="shared" si="46"/>
        <v/>
      </c>
      <c r="R380">
        <f t="shared" si="47"/>
        <v>1</v>
      </c>
      <c r="S380">
        <f t="shared" si="50"/>
        <v>11.141400846721632</v>
      </c>
    </row>
    <row r="381" spans="1:19" x14ac:dyDescent="0.25">
      <c r="A381" t="s">
        <v>405</v>
      </c>
      <c r="B381">
        <v>1431.7485352000001</v>
      </c>
      <c r="C381">
        <v>1599.25</v>
      </c>
      <c r="D381">
        <v>1583.0863036999999</v>
      </c>
      <c r="E381">
        <v>1505.1389160000001</v>
      </c>
      <c r="F381">
        <v>1518.5500488</v>
      </c>
      <c r="G381">
        <v>1599.25</v>
      </c>
      <c r="H381">
        <v>1564.0300293</v>
      </c>
      <c r="I381">
        <v>1570.2199707</v>
      </c>
      <c r="J381">
        <v>1563.0124512</v>
      </c>
      <c r="L381" t="str">
        <f t="shared" si="48"/>
        <v>16MAR2022:20:00:00</v>
      </c>
      <c r="M381">
        <v>20</v>
      </c>
      <c r="N381">
        <f t="shared" si="49"/>
        <v>167.50146479999989</v>
      </c>
      <c r="O381" t="str">
        <f t="shared" si="44"/>
        <v/>
      </c>
      <c r="P381">
        <f t="shared" si="45"/>
        <v>167.50146479999989</v>
      </c>
      <c r="Q381" t="str">
        <f t="shared" si="46"/>
        <v/>
      </c>
      <c r="R381">
        <f t="shared" si="47"/>
        <v>1</v>
      </c>
      <c r="S381">
        <f t="shared" si="50"/>
        <v>11.699084069717712</v>
      </c>
    </row>
    <row r="382" spans="1:19" x14ac:dyDescent="0.25">
      <c r="A382" t="s">
        <v>406</v>
      </c>
      <c r="B382">
        <v>1443.6779785000001</v>
      </c>
      <c r="C382">
        <v>1647.4899902</v>
      </c>
      <c r="D382">
        <v>1547.6481934000001</v>
      </c>
      <c r="E382">
        <v>1474.9349365</v>
      </c>
      <c r="F382">
        <v>1570.7700195</v>
      </c>
      <c r="G382">
        <v>1647.4899902</v>
      </c>
      <c r="H382">
        <v>1613.2199707</v>
      </c>
      <c r="I382">
        <v>1614.5</v>
      </c>
      <c r="J382">
        <v>1611.4949951000001</v>
      </c>
      <c r="L382" t="str">
        <f t="shared" si="48"/>
        <v>16MAR2022:21:00:00</v>
      </c>
      <c r="M382">
        <v>21</v>
      </c>
      <c r="N382">
        <f t="shared" si="49"/>
        <v>203.81201169999986</v>
      </c>
      <c r="O382" t="str">
        <f t="shared" si="44"/>
        <v/>
      </c>
      <c r="P382">
        <f t="shared" si="45"/>
        <v>203.81201169999986</v>
      </c>
      <c r="Q382" t="str">
        <f t="shared" si="46"/>
        <v/>
      </c>
      <c r="R382">
        <f t="shared" si="47"/>
        <v>1</v>
      </c>
      <c r="S382">
        <f t="shared" si="50"/>
        <v>14.117553549702485</v>
      </c>
    </row>
    <row r="383" spans="1:19" x14ac:dyDescent="0.25">
      <c r="A383" t="s">
        <v>407</v>
      </c>
      <c r="B383">
        <v>1385.4517822</v>
      </c>
      <c r="C383">
        <v>1575.9899902</v>
      </c>
      <c r="D383">
        <v>1497.1101074000001</v>
      </c>
      <c r="E383">
        <v>1434.0734863</v>
      </c>
      <c r="F383">
        <v>1507.1999512</v>
      </c>
      <c r="G383">
        <v>1575.9899902</v>
      </c>
      <c r="H383">
        <v>1539.8900146000001</v>
      </c>
      <c r="I383">
        <v>1553.5100098</v>
      </c>
      <c r="J383">
        <v>1544.1474608999999</v>
      </c>
      <c r="L383" t="str">
        <f t="shared" si="48"/>
        <v>16MAR2022:22:00:00</v>
      </c>
      <c r="M383">
        <v>22</v>
      </c>
      <c r="N383">
        <f t="shared" si="49"/>
        <v>190.53820799999994</v>
      </c>
      <c r="O383" t="str">
        <f t="shared" si="44"/>
        <v/>
      </c>
      <c r="P383">
        <f t="shared" si="45"/>
        <v>190.53820799999994</v>
      </c>
      <c r="Q383" t="str">
        <f t="shared" si="46"/>
        <v/>
      </c>
      <c r="R383">
        <f t="shared" si="47"/>
        <v>1</v>
      </c>
      <c r="S383">
        <f t="shared" si="50"/>
        <v>13.752785224862798</v>
      </c>
    </row>
    <row r="384" spans="1:19" x14ac:dyDescent="0.25">
      <c r="A384" t="s">
        <v>408</v>
      </c>
      <c r="B384">
        <v>1300.1021728999999</v>
      </c>
      <c r="C384">
        <v>1461.7900391000001</v>
      </c>
      <c r="D384">
        <v>1418.8410644999999</v>
      </c>
      <c r="E384">
        <v>1392.8571777</v>
      </c>
      <c r="F384">
        <v>1407.5799560999999</v>
      </c>
      <c r="G384">
        <v>1461.7900391000001</v>
      </c>
      <c r="H384">
        <v>1433.3599853999999</v>
      </c>
      <c r="I384">
        <v>1450.8599853999999</v>
      </c>
      <c r="J384">
        <v>1438.3974608999999</v>
      </c>
      <c r="L384" t="str">
        <f t="shared" si="48"/>
        <v>16MAR2022:23:00:00</v>
      </c>
      <c r="M384">
        <v>23</v>
      </c>
      <c r="N384">
        <f t="shared" si="49"/>
        <v>161.68786620000014</v>
      </c>
      <c r="O384" t="str">
        <f t="shared" si="44"/>
        <v/>
      </c>
      <c r="P384">
        <f t="shared" si="45"/>
        <v>161.68786620000014</v>
      </c>
      <c r="Q384" t="str">
        <f t="shared" si="46"/>
        <v/>
      </c>
      <c r="R384">
        <f t="shared" si="47"/>
        <v>1</v>
      </c>
      <c r="S384">
        <f t="shared" si="50"/>
        <v>12.436550724266555</v>
      </c>
    </row>
    <row r="385" spans="1:19" x14ac:dyDescent="0.25">
      <c r="A385" t="s">
        <v>409</v>
      </c>
      <c r="B385">
        <v>1196.3582764</v>
      </c>
      <c r="C385">
        <v>1337.2600098</v>
      </c>
      <c r="D385">
        <v>1308.7554932</v>
      </c>
      <c r="E385">
        <v>1300.1085204999999</v>
      </c>
      <c r="F385">
        <v>1297.9100341999999</v>
      </c>
      <c r="G385">
        <v>1337.2600098</v>
      </c>
      <c r="H385">
        <v>1322.7700195</v>
      </c>
      <c r="I385">
        <v>1338.9899902</v>
      </c>
      <c r="J385">
        <v>1324.2324219</v>
      </c>
      <c r="L385" t="str">
        <f t="shared" si="48"/>
        <v>17MAR2022:00:00:00</v>
      </c>
      <c r="M385">
        <v>24</v>
      </c>
      <c r="N385">
        <f t="shared" si="49"/>
        <v>140.90173340000001</v>
      </c>
      <c r="O385" t="str">
        <f t="shared" si="44"/>
        <v/>
      </c>
      <c r="P385">
        <f t="shared" si="45"/>
        <v>140.90173340000001</v>
      </c>
      <c r="Q385" t="str">
        <f t="shared" si="46"/>
        <v/>
      </c>
      <c r="R385">
        <f t="shared" si="47"/>
        <v>1</v>
      </c>
      <c r="S385">
        <f t="shared" si="50"/>
        <v>11.777553278102603</v>
      </c>
    </row>
    <row r="386" spans="1:19" x14ac:dyDescent="0.25">
      <c r="A386" t="s">
        <v>410</v>
      </c>
      <c r="B386">
        <v>1118.5430908000001</v>
      </c>
      <c r="C386">
        <v>1242.7199707</v>
      </c>
      <c r="D386">
        <v>1258.9914550999999</v>
      </c>
      <c r="E386">
        <v>1275.6312256000001</v>
      </c>
      <c r="F386">
        <v>1217.7399902</v>
      </c>
      <c r="G386">
        <v>1227.7600098</v>
      </c>
      <c r="H386">
        <v>1242.7199707</v>
      </c>
      <c r="I386">
        <v>1206.2600098</v>
      </c>
      <c r="J386">
        <v>1223.6199951000001</v>
      </c>
      <c r="L386" t="str">
        <f t="shared" si="48"/>
        <v>17MAR2022:01:00:00</v>
      </c>
      <c r="M386">
        <v>1</v>
      </c>
      <c r="N386">
        <f t="shared" si="49"/>
        <v>124.1768798999999</v>
      </c>
      <c r="O386" t="str">
        <f t="shared" si="44"/>
        <v/>
      </c>
      <c r="P386">
        <f t="shared" si="45"/>
        <v>124.1768798999999</v>
      </c>
      <c r="Q386" t="str">
        <f t="shared" si="46"/>
        <v/>
      </c>
      <c r="R386">
        <f t="shared" si="47"/>
        <v>1</v>
      </c>
      <c r="S386">
        <f t="shared" si="50"/>
        <v>11.101662593185086</v>
      </c>
    </row>
    <row r="387" spans="1:19" x14ac:dyDescent="0.25">
      <c r="A387" t="s">
        <v>411</v>
      </c>
      <c r="B387">
        <v>1116.3937988</v>
      </c>
      <c r="C387">
        <v>1203.3299560999999</v>
      </c>
      <c r="D387">
        <v>1232.0242920000001</v>
      </c>
      <c r="E387">
        <v>1259.3889160000001</v>
      </c>
      <c r="F387">
        <v>1178.8299560999999</v>
      </c>
      <c r="G387">
        <v>1187.6600341999999</v>
      </c>
      <c r="H387">
        <v>1203.3299560999999</v>
      </c>
      <c r="I387">
        <v>1161.6700439000001</v>
      </c>
      <c r="J387">
        <v>1182.8724365</v>
      </c>
      <c r="L387" t="str">
        <f t="shared" si="48"/>
        <v>17MAR2022:02:00:00</v>
      </c>
      <c r="M387">
        <v>2</v>
      </c>
      <c r="N387">
        <f t="shared" si="49"/>
        <v>86.936157299999877</v>
      </c>
      <c r="O387" t="str">
        <f t="shared" ref="O387:O450" si="51">IF(N387&lt;0,N387,"")</f>
        <v/>
      </c>
      <c r="P387">
        <f t="shared" ref="P387:P450" si="52">IF(N387&gt;0,N387,"")</f>
        <v>86.936157299999877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7.78723040144496</v>
      </c>
    </row>
    <row r="388" spans="1:19" x14ac:dyDescent="0.25">
      <c r="A388" t="s">
        <v>412</v>
      </c>
      <c r="B388">
        <v>1123.7839355000001</v>
      </c>
      <c r="C388">
        <v>1183.4000243999999</v>
      </c>
      <c r="D388">
        <v>1217.3466797000001</v>
      </c>
      <c r="E388">
        <v>1252.697876</v>
      </c>
      <c r="F388">
        <v>1155.6899414</v>
      </c>
      <c r="G388">
        <v>1165.9799805</v>
      </c>
      <c r="H388">
        <v>1183.4000243999999</v>
      </c>
      <c r="I388">
        <v>1135.5600586</v>
      </c>
      <c r="J388">
        <v>1160.1574707</v>
      </c>
      <c r="L388" t="str">
        <f t="shared" si="48"/>
        <v>17MAR2022:03:00:00</v>
      </c>
      <c r="M388">
        <v>3</v>
      </c>
      <c r="N388">
        <f t="shared" si="49"/>
        <v>59.616088899999795</v>
      </c>
      <c r="O388" t="str">
        <f t="shared" si="51"/>
        <v/>
      </c>
      <c r="P388">
        <f t="shared" si="52"/>
        <v>59.616088899999795</v>
      </c>
      <c r="Q388" t="str">
        <f t="shared" si="53"/>
        <v/>
      </c>
      <c r="R388">
        <f t="shared" si="54"/>
        <v>1</v>
      </c>
      <c r="S388">
        <f t="shared" si="50"/>
        <v>5.3049422595167348</v>
      </c>
    </row>
    <row r="389" spans="1:19" x14ac:dyDescent="0.25">
      <c r="A389" t="s">
        <v>413</v>
      </c>
      <c r="B389">
        <v>1128.4954834</v>
      </c>
      <c r="C389">
        <v>1172.8900146000001</v>
      </c>
      <c r="D389">
        <v>1206.5761719</v>
      </c>
      <c r="E389">
        <v>1211.6608887</v>
      </c>
      <c r="F389">
        <v>1155.9399414</v>
      </c>
      <c r="G389">
        <v>1163.6600341999999</v>
      </c>
      <c r="H389">
        <v>1172.8900146000001</v>
      </c>
      <c r="I389">
        <v>1137.5799560999999</v>
      </c>
      <c r="J389">
        <v>1157.5175781</v>
      </c>
      <c r="L389" t="str">
        <f t="shared" si="48"/>
        <v>17MAR2022:04:00:00</v>
      </c>
      <c r="M389">
        <v>4</v>
      </c>
      <c r="N389">
        <f t="shared" si="49"/>
        <v>44.394531200000074</v>
      </c>
      <c r="O389" t="str">
        <f t="shared" si="51"/>
        <v/>
      </c>
      <c r="P389">
        <f t="shared" si="52"/>
        <v>44.394531200000074</v>
      </c>
      <c r="Q389" t="str">
        <f t="shared" si="53"/>
        <v/>
      </c>
      <c r="R389">
        <f t="shared" si="54"/>
        <v>1</v>
      </c>
      <c r="S389">
        <f t="shared" si="50"/>
        <v>3.9339573665147087</v>
      </c>
    </row>
    <row r="390" spans="1:19" x14ac:dyDescent="0.25">
      <c r="A390" t="s">
        <v>414</v>
      </c>
      <c r="B390">
        <v>1146.8760986</v>
      </c>
      <c r="C390">
        <v>1196.7900391000001</v>
      </c>
      <c r="D390">
        <v>1255.5892334</v>
      </c>
      <c r="E390">
        <v>1233.3289795000001</v>
      </c>
      <c r="F390">
        <v>1188.7600098</v>
      </c>
      <c r="G390">
        <v>1193.1300048999999</v>
      </c>
      <c r="H390">
        <v>1196.7900391000001</v>
      </c>
      <c r="I390">
        <v>1179.6800536999999</v>
      </c>
      <c r="J390">
        <v>1189.5900879000001</v>
      </c>
      <c r="L390" t="str">
        <f t="shared" si="48"/>
        <v>17MAR2022:05:00:00</v>
      </c>
      <c r="M390">
        <v>5</v>
      </c>
      <c r="N390">
        <f t="shared" si="49"/>
        <v>49.913940500000081</v>
      </c>
      <c r="O390" t="str">
        <f t="shared" si="51"/>
        <v/>
      </c>
      <c r="P390">
        <f t="shared" si="52"/>
        <v>49.913940500000081</v>
      </c>
      <c r="Q390" t="str">
        <f t="shared" si="53"/>
        <v/>
      </c>
      <c r="R390">
        <f t="shared" si="54"/>
        <v>1</v>
      </c>
      <c r="S390">
        <f t="shared" si="50"/>
        <v>4.3521650299391883</v>
      </c>
    </row>
    <row r="391" spans="1:19" x14ac:dyDescent="0.25">
      <c r="A391" t="s">
        <v>415</v>
      </c>
      <c r="B391">
        <v>1221.8012695</v>
      </c>
      <c r="C391">
        <v>1263.8900146000001</v>
      </c>
      <c r="D391">
        <v>1337.3460693</v>
      </c>
      <c r="E391">
        <v>1286.659668</v>
      </c>
      <c r="F391">
        <v>1260.2900391000001</v>
      </c>
      <c r="G391">
        <v>1260.1899414</v>
      </c>
      <c r="H391">
        <v>1263.8900146000001</v>
      </c>
      <c r="I391">
        <v>1266.6700439000001</v>
      </c>
      <c r="J391">
        <v>1262.7600098</v>
      </c>
      <c r="L391" t="str">
        <f t="shared" si="48"/>
        <v>17MAR2022:06:00:00</v>
      </c>
      <c r="M391">
        <v>6</v>
      </c>
      <c r="N391">
        <f t="shared" si="49"/>
        <v>42.088745100000096</v>
      </c>
      <c r="O391" t="str">
        <f t="shared" si="51"/>
        <v/>
      </c>
      <c r="P391">
        <f t="shared" si="52"/>
        <v>42.088745100000096</v>
      </c>
      <c r="Q391" t="str">
        <f t="shared" si="53"/>
        <v/>
      </c>
      <c r="R391">
        <f t="shared" si="54"/>
        <v>1</v>
      </c>
      <c r="S391">
        <f t="shared" si="50"/>
        <v>3.4448110466626174</v>
      </c>
    </row>
    <row r="392" spans="1:19" x14ac:dyDescent="0.25">
      <c r="A392" t="s">
        <v>416</v>
      </c>
      <c r="B392">
        <v>1347.5158690999999</v>
      </c>
      <c r="C392">
        <v>1406.3299560999999</v>
      </c>
      <c r="D392">
        <v>1462.4443358999999</v>
      </c>
      <c r="E392">
        <v>1389.8304443</v>
      </c>
      <c r="F392">
        <v>1400.2099608999999</v>
      </c>
      <c r="G392">
        <v>1397.0200195</v>
      </c>
      <c r="H392">
        <v>1406.3299560999999</v>
      </c>
      <c r="I392">
        <v>1441.0799560999999</v>
      </c>
      <c r="J392">
        <v>1411.1600341999999</v>
      </c>
      <c r="L392" t="str">
        <f t="shared" si="48"/>
        <v>17MAR2022:07:00:00</v>
      </c>
      <c r="M392">
        <v>7</v>
      </c>
      <c r="N392">
        <f t="shared" si="49"/>
        <v>58.814086999999972</v>
      </c>
      <c r="O392" t="str">
        <f t="shared" si="51"/>
        <v/>
      </c>
      <c r="P392">
        <f t="shared" si="52"/>
        <v>58.814086999999972</v>
      </c>
      <c r="Q392" t="str">
        <f t="shared" si="53"/>
        <v/>
      </c>
      <c r="R392">
        <f t="shared" si="54"/>
        <v>1</v>
      </c>
      <c r="S392">
        <f t="shared" si="50"/>
        <v>4.3646303801439936</v>
      </c>
    </row>
    <row r="393" spans="1:19" x14ac:dyDescent="0.25">
      <c r="A393" t="s">
        <v>417</v>
      </c>
      <c r="B393">
        <v>1436.0065918</v>
      </c>
      <c r="C393">
        <v>1473.8900146000001</v>
      </c>
      <c r="D393">
        <v>1540.4541016000001</v>
      </c>
      <c r="E393">
        <v>1455.7905272999999</v>
      </c>
      <c r="F393">
        <v>1467.9499512</v>
      </c>
      <c r="G393">
        <v>1462.7700195</v>
      </c>
      <c r="H393">
        <v>1473.8900146000001</v>
      </c>
      <c r="I393">
        <v>1529.8599853999999</v>
      </c>
      <c r="J393">
        <v>1483.6174315999999</v>
      </c>
      <c r="L393" t="str">
        <f t="shared" si="48"/>
        <v>17MAR2022:08:00:00</v>
      </c>
      <c r="M393">
        <v>8</v>
      </c>
      <c r="N393">
        <f t="shared" si="49"/>
        <v>37.883422800000062</v>
      </c>
      <c r="O393" t="str">
        <f t="shared" si="51"/>
        <v/>
      </c>
      <c r="P393">
        <f t="shared" si="52"/>
        <v>37.883422800000062</v>
      </c>
      <c r="Q393" t="str">
        <f t="shared" si="53"/>
        <v/>
      </c>
      <c r="R393">
        <f t="shared" si="54"/>
        <v>1</v>
      </c>
      <c r="S393">
        <f t="shared" si="50"/>
        <v>2.638109254952242</v>
      </c>
    </row>
    <row r="394" spans="1:19" x14ac:dyDescent="0.25">
      <c r="A394" t="s">
        <v>418</v>
      </c>
      <c r="B394">
        <v>1460.4394531</v>
      </c>
      <c r="C394">
        <v>1472.0899658000001</v>
      </c>
      <c r="D394">
        <v>1524.3294678</v>
      </c>
      <c r="E394">
        <v>1384.7958983999999</v>
      </c>
      <c r="F394">
        <v>1470.5999756000001</v>
      </c>
      <c r="G394">
        <v>1460.4000243999999</v>
      </c>
      <c r="H394">
        <v>1472.0899658000001</v>
      </c>
      <c r="I394">
        <v>1532.8100586</v>
      </c>
      <c r="J394">
        <v>1483.9749756000001</v>
      </c>
      <c r="L394" t="str">
        <f t="shared" si="48"/>
        <v>17MAR2022:09:00:00</v>
      </c>
      <c r="M394">
        <v>9</v>
      </c>
      <c r="N394">
        <f t="shared" si="49"/>
        <v>11.650512700000036</v>
      </c>
      <c r="O394" t="str">
        <f t="shared" si="51"/>
        <v/>
      </c>
      <c r="P394">
        <f t="shared" si="52"/>
        <v>11.650512700000036</v>
      </c>
      <c r="Q394" t="str">
        <f t="shared" si="53"/>
        <v/>
      </c>
      <c r="R394">
        <f t="shared" si="54"/>
        <v>1</v>
      </c>
      <c r="S394">
        <f t="shared" si="50"/>
        <v>0.79774020588598105</v>
      </c>
    </row>
    <row r="395" spans="1:19" x14ac:dyDescent="0.25">
      <c r="A395" t="s">
        <v>419</v>
      </c>
      <c r="B395">
        <v>1414.0117187999999</v>
      </c>
      <c r="C395">
        <v>1468.8900146000001</v>
      </c>
      <c r="D395">
        <v>1496.4656981999999</v>
      </c>
      <c r="E395">
        <v>1467.3211670000001</v>
      </c>
      <c r="F395">
        <v>1464.9300536999999</v>
      </c>
      <c r="G395">
        <v>1455.7399902</v>
      </c>
      <c r="H395">
        <v>1468.8900146000001</v>
      </c>
      <c r="I395">
        <v>1529.8000488</v>
      </c>
      <c r="J395">
        <v>1479.8400879000001</v>
      </c>
      <c r="L395" t="str">
        <f t="shared" si="48"/>
        <v>17MAR2022:10:00:00</v>
      </c>
      <c r="M395">
        <v>10</v>
      </c>
      <c r="N395">
        <f t="shared" si="49"/>
        <v>54.87829580000016</v>
      </c>
      <c r="O395" t="str">
        <f t="shared" si="51"/>
        <v/>
      </c>
      <c r="P395">
        <f t="shared" si="52"/>
        <v>54.87829580000016</v>
      </c>
      <c r="Q395" t="str">
        <f t="shared" si="53"/>
        <v/>
      </c>
      <c r="R395">
        <f t="shared" si="54"/>
        <v>1</v>
      </c>
      <c r="S395">
        <f t="shared" si="50"/>
        <v>3.8810354306379149</v>
      </c>
    </row>
    <row r="396" spans="1:19" x14ac:dyDescent="0.25">
      <c r="A396" t="s">
        <v>420</v>
      </c>
      <c r="B396">
        <v>1395.3967285000001</v>
      </c>
      <c r="C396">
        <v>1464.2800293</v>
      </c>
      <c r="D396">
        <v>1466.4136963000001</v>
      </c>
      <c r="E396">
        <v>1478.1015625</v>
      </c>
      <c r="F396">
        <v>1455.5200195</v>
      </c>
      <c r="G396">
        <v>1447.2900391000001</v>
      </c>
      <c r="H396">
        <v>1464.2800293</v>
      </c>
      <c r="I396">
        <v>1511.6600341999999</v>
      </c>
      <c r="J396">
        <v>1469.6875</v>
      </c>
      <c r="L396" t="str">
        <f t="shared" si="48"/>
        <v>17MAR2022:11:00:00</v>
      </c>
      <c r="M396">
        <v>11</v>
      </c>
      <c r="N396">
        <f t="shared" si="49"/>
        <v>68.883300799999915</v>
      </c>
      <c r="O396" t="str">
        <f t="shared" si="51"/>
        <v/>
      </c>
      <c r="P396">
        <f t="shared" si="52"/>
        <v>68.883300799999915</v>
      </c>
      <c r="Q396" t="str">
        <f t="shared" si="53"/>
        <v/>
      </c>
      <c r="R396">
        <f t="shared" si="54"/>
        <v>1</v>
      </c>
      <c r="S396">
        <f t="shared" si="50"/>
        <v>4.9364671274560683</v>
      </c>
    </row>
    <row r="397" spans="1:19" x14ac:dyDescent="0.25">
      <c r="A397" t="s">
        <v>421</v>
      </c>
      <c r="B397">
        <v>1373.2547606999999</v>
      </c>
      <c r="C397">
        <v>1467.2700195</v>
      </c>
      <c r="D397">
        <v>1396.3815918</v>
      </c>
      <c r="E397">
        <v>1424.1274414</v>
      </c>
      <c r="F397">
        <v>1451.4100341999999</v>
      </c>
      <c r="G397">
        <v>1444.7299805</v>
      </c>
      <c r="H397">
        <v>1467.2700195</v>
      </c>
      <c r="I397">
        <v>1491.9699707</v>
      </c>
      <c r="J397">
        <v>1463.8449707</v>
      </c>
      <c r="L397" t="str">
        <f t="shared" si="48"/>
        <v>17MAR2022:12:00:00</v>
      </c>
      <c r="M397">
        <v>12</v>
      </c>
      <c r="N397">
        <f t="shared" si="49"/>
        <v>94.015258800000083</v>
      </c>
      <c r="O397" t="str">
        <f t="shared" si="51"/>
        <v/>
      </c>
      <c r="P397">
        <f t="shared" si="52"/>
        <v>94.015258800000083</v>
      </c>
      <c r="Q397" t="str">
        <f t="shared" si="53"/>
        <v/>
      </c>
      <c r="R397">
        <f t="shared" si="54"/>
        <v>1</v>
      </c>
      <c r="S397">
        <f t="shared" si="50"/>
        <v>6.8461629619311823</v>
      </c>
    </row>
    <row r="398" spans="1:19" x14ac:dyDescent="0.25">
      <c r="A398" t="s">
        <v>422</v>
      </c>
      <c r="B398">
        <v>1403.9241943</v>
      </c>
      <c r="C398">
        <v>1477.9799805</v>
      </c>
      <c r="D398">
        <v>1384.6044922000001</v>
      </c>
      <c r="E398">
        <v>1445.0273437999999</v>
      </c>
      <c r="F398">
        <v>1453.1400146000001</v>
      </c>
      <c r="G398">
        <v>1447.9200439000001</v>
      </c>
      <c r="H398">
        <v>1477.9799805</v>
      </c>
      <c r="I398">
        <v>1472.2900391000001</v>
      </c>
      <c r="J398">
        <v>1462.8325195</v>
      </c>
      <c r="L398" t="str">
        <f t="shared" si="48"/>
        <v>17MAR2022:13:00:00</v>
      </c>
      <c r="M398">
        <v>13</v>
      </c>
      <c r="N398">
        <f t="shared" si="49"/>
        <v>74.055786200000057</v>
      </c>
      <c r="O398" t="str">
        <f t="shared" si="51"/>
        <v/>
      </c>
      <c r="P398">
        <f t="shared" si="52"/>
        <v>74.055786200000057</v>
      </c>
      <c r="Q398" t="str">
        <f t="shared" si="53"/>
        <v/>
      </c>
      <c r="R398">
        <f t="shared" si="54"/>
        <v>1</v>
      </c>
      <c r="S398">
        <f t="shared" si="50"/>
        <v>5.2749134533524051</v>
      </c>
    </row>
    <row r="399" spans="1:19" x14ac:dyDescent="0.25">
      <c r="A399" t="s">
        <v>423</v>
      </c>
      <c r="B399">
        <v>1423.1036377</v>
      </c>
      <c r="C399">
        <v>1504.0500488</v>
      </c>
      <c r="D399">
        <v>1395.9379882999999</v>
      </c>
      <c r="E399">
        <v>1398.9285889</v>
      </c>
      <c r="F399">
        <v>1472.4899902</v>
      </c>
      <c r="G399">
        <v>1466.9100341999999</v>
      </c>
      <c r="H399">
        <v>1504.0500488</v>
      </c>
      <c r="I399">
        <v>1466.8299560999999</v>
      </c>
      <c r="J399">
        <v>1477.5700684000001</v>
      </c>
      <c r="L399" t="str">
        <f t="shared" si="48"/>
        <v>17MAR2022:14:00:00</v>
      </c>
      <c r="M399">
        <v>14</v>
      </c>
      <c r="N399">
        <f t="shared" si="49"/>
        <v>80.946411099999978</v>
      </c>
      <c r="O399" t="str">
        <f t="shared" si="51"/>
        <v/>
      </c>
      <c r="P399">
        <f t="shared" si="52"/>
        <v>80.946411099999978</v>
      </c>
      <c r="Q399" t="str">
        <f t="shared" si="53"/>
        <v/>
      </c>
      <c r="R399">
        <f t="shared" si="54"/>
        <v>1</v>
      </c>
      <c r="S399">
        <f t="shared" si="50"/>
        <v>5.6880194074146573</v>
      </c>
    </row>
    <row r="400" spans="1:19" x14ac:dyDescent="0.25">
      <c r="A400" t="s">
        <v>424</v>
      </c>
      <c r="B400">
        <v>1425.1816406</v>
      </c>
      <c r="C400">
        <v>1525.6700439000001</v>
      </c>
      <c r="D400">
        <v>1411.4201660000001</v>
      </c>
      <c r="E400">
        <v>1399.4144286999999</v>
      </c>
      <c r="F400">
        <v>1493.1899414</v>
      </c>
      <c r="G400">
        <v>1484.4599608999999</v>
      </c>
      <c r="H400">
        <v>1525.6700439000001</v>
      </c>
      <c r="I400">
        <v>1463.4300536999999</v>
      </c>
      <c r="J400">
        <v>1491.6875</v>
      </c>
      <c r="L400" t="str">
        <f t="shared" si="48"/>
        <v>17MAR2022:15:00:00</v>
      </c>
      <c r="M400">
        <v>15</v>
      </c>
      <c r="N400">
        <f t="shared" si="49"/>
        <v>100.48840330000007</v>
      </c>
      <c r="O400" t="str">
        <f t="shared" si="51"/>
        <v/>
      </c>
      <c r="P400">
        <f t="shared" si="52"/>
        <v>100.48840330000007</v>
      </c>
      <c r="Q400" t="str">
        <f t="shared" si="53"/>
        <v/>
      </c>
      <c r="R400">
        <f t="shared" si="54"/>
        <v>1</v>
      </c>
      <c r="S400">
        <f t="shared" si="50"/>
        <v>7.0509190153259738</v>
      </c>
    </row>
    <row r="401" spans="1:19" x14ac:dyDescent="0.25">
      <c r="A401" t="s">
        <v>425</v>
      </c>
      <c r="B401">
        <v>1454.6445312999999</v>
      </c>
      <c r="C401">
        <v>1538.6600341999999</v>
      </c>
      <c r="D401">
        <v>1432.2252197</v>
      </c>
      <c r="E401">
        <v>1403.3892822</v>
      </c>
      <c r="F401">
        <v>1505.9799805</v>
      </c>
      <c r="G401">
        <v>1497.8100586</v>
      </c>
      <c r="H401">
        <v>1538.6600341999999</v>
      </c>
      <c r="I401">
        <v>1464.9899902</v>
      </c>
      <c r="J401">
        <v>1501.8601074000001</v>
      </c>
      <c r="L401" t="str">
        <f t="shared" si="48"/>
        <v>17MAR2022:16:00:00</v>
      </c>
      <c r="M401">
        <v>16</v>
      </c>
      <c r="N401">
        <f t="shared" si="49"/>
        <v>84.015502900000001</v>
      </c>
      <c r="O401" t="str">
        <f t="shared" si="51"/>
        <v/>
      </c>
      <c r="P401">
        <f t="shared" si="52"/>
        <v>84.015502900000001</v>
      </c>
      <c r="Q401" t="str">
        <f t="shared" si="53"/>
        <v/>
      </c>
      <c r="R401">
        <f t="shared" si="54"/>
        <v>1</v>
      </c>
      <c r="S401">
        <f t="shared" si="50"/>
        <v>5.7756724128963839</v>
      </c>
    </row>
    <row r="402" spans="1:19" x14ac:dyDescent="0.25">
      <c r="A402" t="s">
        <v>426</v>
      </c>
      <c r="B402">
        <v>1471.7548827999999</v>
      </c>
      <c r="C402">
        <v>1533.1899414</v>
      </c>
      <c r="D402">
        <v>1454.4197998</v>
      </c>
      <c r="E402">
        <v>1396.8803711</v>
      </c>
      <c r="F402">
        <v>1511.7199707</v>
      </c>
      <c r="G402">
        <v>1502.6999512</v>
      </c>
      <c r="H402">
        <v>1533.1899414</v>
      </c>
      <c r="I402">
        <v>1475.6600341999999</v>
      </c>
      <c r="J402">
        <v>1505.8175048999999</v>
      </c>
      <c r="L402" t="str">
        <f t="shared" si="48"/>
        <v>17MAR2022:17:00:00</v>
      </c>
      <c r="M402">
        <v>17</v>
      </c>
      <c r="N402">
        <f t="shared" si="49"/>
        <v>61.435058600000048</v>
      </c>
      <c r="O402" t="str">
        <f t="shared" si="51"/>
        <v/>
      </c>
      <c r="P402">
        <f t="shared" si="52"/>
        <v>61.435058600000048</v>
      </c>
      <c r="Q402" t="str">
        <f t="shared" si="53"/>
        <v/>
      </c>
      <c r="R402">
        <f t="shared" si="54"/>
        <v>1</v>
      </c>
      <c r="S402">
        <f t="shared" si="50"/>
        <v>4.1742724497112205</v>
      </c>
    </row>
    <row r="403" spans="1:19" x14ac:dyDescent="0.25">
      <c r="A403" t="s">
        <v>427</v>
      </c>
      <c r="B403">
        <v>1438.5527344</v>
      </c>
      <c r="C403">
        <v>1511</v>
      </c>
      <c r="D403">
        <v>1472.6240233999999</v>
      </c>
      <c r="E403">
        <v>1407.6549072</v>
      </c>
      <c r="F403">
        <v>1505.4399414</v>
      </c>
      <c r="G403">
        <v>1489.6099853999999</v>
      </c>
      <c r="H403">
        <v>1511</v>
      </c>
      <c r="I403">
        <v>1481.9799805</v>
      </c>
      <c r="J403">
        <v>1497.0074463000001</v>
      </c>
      <c r="L403" t="str">
        <f t="shared" si="48"/>
        <v>17MAR2022:18:00:00</v>
      </c>
      <c r="M403">
        <v>18</v>
      </c>
      <c r="N403">
        <f t="shared" si="49"/>
        <v>72.447265600000037</v>
      </c>
      <c r="O403" t="str">
        <f t="shared" si="51"/>
        <v/>
      </c>
      <c r="P403">
        <f t="shared" si="52"/>
        <v>72.447265600000037</v>
      </c>
      <c r="Q403" t="str">
        <f t="shared" si="53"/>
        <v/>
      </c>
      <c r="R403">
        <f t="shared" si="54"/>
        <v>1</v>
      </c>
      <c r="S403">
        <f t="shared" si="50"/>
        <v>5.0361216427854325</v>
      </c>
    </row>
    <row r="404" spans="1:19" x14ac:dyDescent="0.25">
      <c r="A404" t="s">
        <v>428</v>
      </c>
      <c r="B404">
        <v>1454.2344971</v>
      </c>
      <c r="C404">
        <v>1509.6400146000001</v>
      </c>
      <c r="D404">
        <v>1520.3352050999999</v>
      </c>
      <c r="E404">
        <v>1438.9682617000001</v>
      </c>
      <c r="F404">
        <v>1505.9200439000001</v>
      </c>
      <c r="G404">
        <v>1488.5100098</v>
      </c>
      <c r="H404">
        <v>1509.6400146000001</v>
      </c>
      <c r="I404">
        <v>1506.6199951000001</v>
      </c>
      <c r="J404">
        <v>1502.6726074000001</v>
      </c>
      <c r="L404" t="str">
        <f t="shared" si="48"/>
        <v>17MAR2022:19:00:00</v>
      </c>
      <c r="M404">
        <v>19</v>
      </c>
      <c r="N404">
        <f t="shared" si="49"/>
        <v>55.405517500000087</v>
      </c>
      <c r="O404" t="str">
        <f t="shared" si="51"/>
        <v/>
      </c>
      <c r="P404">
        <f t="shared" si="52"/>
        <v>55.405517500000087</v>
      </c>
      <c r="Q404" t="str">
        <f t="shared" si="53"/>
        <v/>
      </c>
      <c r="R404">
        <f t="shared" si="54"/>
        <v>1</v>
      </c>
      <c r="S404">
        <f t="shared" si="50"/>
        <v>3.8099438302755475</v>
      </c>
    </row>
    <row r="405" spans="1:19" x14ac:dyDescent="0.25">
      <c r="A405" t="s">
        <v>429</v>
      </c>
      <c r="B405">
        <v>1467.9814452999999</v>
      </c>
      <c r="C405">
        <v>1512.4499512</v>
      </c>
      <c r="D405">
        <v>1543.9986572</v>
      </c>
      <c r="E405">
        <v>1447.9830322</v>
      </c>
      <c r="F405">
        <v>1512.1300048999999</v>
      </c>
      <c r="G405">
        <v>1494.4799805</v>
      </c>
      <c r="H405">
        <v>1512.4499512</v>
      </c>
      <c r="I405">
        <v>1530.1700439000001</v>
      </c>
      <c r="J405">
        <v>1512.3073730000001</v>
      </c>
      <c r="L405" t="str">
        <f t="shared" si="48"/>
        <v>17MAR2022:20:00:00</v>
      </c>
      <c r="M405">
        <v>20</v>
      </c>
      <c r="N405">
        <f t="shared" si="49"/>
        <v>44.468505900000082</v>
      </c>
      <c r="O405" t="str">
        <f t="shared" si="51"/>
        <v/>
      </c>
      <c r="P405">
        <f t="shared" si="52"/>
        <v>44.468505900000082</v>
      </c>
      <c r="Q405" t="str">
        <f t="shared" si="53"/>
        <v/>
      </c>
      <c r="R405">
        <f t="shared" si="54"/>
        <v>1</v>
      </c>
      <c r="S405">
        <f t="shared" si="50"/>
        <v>3.0292280629550055</v>
      </c>
    </row>
    <row r="406" spans="1:19" x14ac:dyDescent="0.25">
      <c r="A406" t="s">
        <v>430</v>
      </c>
      <c r="B406">
        <v>1472.1196289</v>
      </c>
      <c r="C406">
        <v>1536.0600586</v>
      </c>
      <c r="D406">
        <v>1530.7496338000001</v>
      </c>
      <c r="E406">
        <v>1448.5213623</v>
      </c>
      <c r="F406">
        <v>1538.3299560999999</v>
      </c>
      <c r="G406">
        <v>1521.1600341999999</v>
      </c>
      <c r="H406">
        <v>1536.0600586</v>
      </c>
      <c r="I406">
        <v>1571.2600098</v>
      </c>
      <c r="J406">
        <v>1541.7023925999999</v>
      </c>
      <c r="L406" t="str">
        <f t="shared" si="48"/>
        <v>17MAR2022:21:00:00</v>
      </c>
      <c r="M406">
        <v>21</v>
      </c>
      <c r="N406">
        <f t="shared" si="49"/>
        <v>63.940429700000095</v>
      </c>
      <c r="O406" t="str">
        <f t="shared" si="51"/>
        <v/>
      </c>
      <c r="P406">
        <f t="shared" si="52"/>
        <v>63.940429700000095</v>
      </c>
      <c r="Q406" t="str">
        <f t="shared" si="53"/>
        <v/>
      </c>
      <c r="R406">
        <f t="shared" si="54"/>
        <v>1</v>
      </c>
      <c r="S406">
        <f t="shared" si="50"/>
        <v>4.3434262029219584</v>
      </c>
    </row>
    <row r="407" spans="1:19" x14ac:dyDescent="0.25">
      <c r="A407" t="s">
        <v>431</v>
      </c>
      <c r="B407">
        <v>1438.7712402</v>
      </c>
      <c r="C407">
        <v>1493.6199951000001</v>
      </c>
      <c r="D407">
        <v>1493.6970214999999</v>
      </c>
      <c r="E407">
        <v>1422.1854248</v>
      </c>
      <c r="F407">
        <v>1497.2700195</v>
      </c>
      <c r="G407">
        <v>1480.6099853999999</v>
      </c>
      <c r="H407">
        <v>1493.6199951000001</v>
      </c>
      <c r="I407">
        <v>1527.2399902</v>
      </c>
      <c r="J407">
        <v>1499.6850586</v>
      </c>
      <c r="L407" t="str">
        <f t="shared" si="48"/>
        <v>17MAR2022:22:00:00</v>
      </c>
      <c r="M407">
        <v>22</v>
      </c>
      <c r="N407">
        <f t="shared" si="49"/>
        <v>54.848754900000131</v>
      </c>
      <c r="O407" t="str">
        <f t="shared" si="51"/>
        <v/>
      </c>
      <c r="P407">
        <f t="shared" si="52"/>
        <v>54.848754900000131</v>
      </c>
      <c r="Q407" t="str">
        <f t="shared" si="53"/>
        <v/>
      </c>
      <c r="R407">
        <f t="shared" si="54"/>
        <v>1</v>
      </c>
      <c r="S407">
        <f t="shared" si="50"/>
        <v>3.8121942785272624</v>
      </c>
    </row>
    <row r="408" spans="1:19" x14ac:dyDescent="0.25">
      <c r="A408" t="s">
        <v>432</v>
      </c>
      <c r="B408">
        <v>1354.2918701000001</v>
      </c>
      <c r="C408">
        <v>1411.2099608999999</v>
      </c>
      <c r="D408">
        <v>1420.7734375</v>
      </c>
      <c r="E408">
        <v>1363.7946777</v>
      </c>
      <c r="F408">
        <v>1417.4599608999999</v>
      </c>
      <c r="G408">
        <v>1401.3499756000001</v>
      </c>
      <c r="H408">
        <v>1411.2099608999999</v>
      </c>
      <c r="I408">
        <v>1436.7900391000001</v>
      </c>
      <c r="J408">
        <v>1416.7025146000001</v>
      </c>
      <c r="L408" t="str">
        <f t="shared" si="48"/>
        <v>17MAR2022:23:00:00</v>
      </c>
      <c r="M408">
        <v>23</v>
      </c>
      <c r="N408">
        <f t="shared" si="49"/>
        <v>56.918090799999845</v>
      </c>
      <c r="O408" t="str">
        <f t="shared" si="51"/>
        <v/>
      </c>
      <c r="P408">
        <f t="shared" si="52"/>
        <v>56.918090799999845</v>
      </c>
      <c r="Q408" t="str">
        <f t="shared" si="53"/>
        <v/>
      </c>
      <c r="R408">
        <f t="shared" si="54"/>
        <v>1</v>
      </c>
      <c r="S408">
        <f t="shared" si="50"/>
        <v>4.2027935083001751</v>
      </c>
    </row>
    <row r="409" spans="1:19" x14ac:dyDescent="0.25">
      <c r="A409" t="s">
        <v>433</v>
      </c>
      <c r="B409">
        <v>1245.1750488</v>
      </c>
      <c r="C409">
        <v>1322.9499512</v>
      </c>
      <c r="D409">
        <v>1312.7536620999999</v>
      </c>
      <c r="E409">
        <v>1303.3952637</v>
      </c>
      <c r="F409">
        <v>1326.1199951000001</v>
      </c>
      <c r="G409">
        <v>1314.1700439000001</v>
      </c>
      <c r="H409">
        <v>1322.9499512</v>
      </c>
      <c r="I409">
        <v>1329.6800536999999</v>
      </c>
      <c r="J409">
        <v>1323.2299805</v>
      </c>
      <c r="L409" t="str">
        <f t="shared" si="48"/>
        <v>18MAR2022:00:00:00</v>
      </c>
      <c r="M409">
        <v>24</v>
      </c>
      <c r="N409">
        <f t="shared" si="49"/>
        <v>77.774902399999974</v>
      </c>
      <c r="O409" t="str">
        <f t="shared" si="51"/>
        <v/>
      </c>
      <c r="P409">
        <f t="shared" si="52"/>
        <v>77.774902399999974</v>
      </c>
      <c r="Q409" t="str">
        <f t="shared" si="53"/>
        <v/>
      </c>
      <c r="R409">
        <f t="shared" si="54"/>
        <v>1</v>
      </c>
      <c r="S409">
        <f t="shared" si="50"/>
        <v>6.2461019014919383</v>
      </c>
    </row>
    <row r="410" spans="1:19" x14ac:dyDescent="0.25">
      <c r="A410" t="s">
        <v>434</v>
      </c>
      <c r="B410">
        <v>1194.8972168</v>
      </c>
      <c r="C410">
        <v>1237.0200195</v>
      </c>
      <c r="D410">
        <v>1269.0594481999999</v>
      </c>
      <c r="E410">
        <v>1263.2375488</v>
      </c>
      <c r="F410">
        <v>1237.6700439000001</v>
      </c>
      <c r="G410">
        <v>1237.0200195</v>
      </c>
      <c r="H410">
        <v>1237.0200195</v>
      </c>
      <c r="I410">
        <v>1253.7099608999999</v>
      </c>
      <c r="J410">
        <v>1241.3549805</v>
      </c>
      <c r="L410" t="str">
        <f t="shared" si="48"/>
        <v>18MAR2022:01:00:00</v>
      </c>
      <c r="M410">
        <v>1</v>
      </c>
      <c r="N410">
        <f t="shared" si="49"/>
        <v>42.122802699999966</v>
      </c>
      <c r="O410" t="str">
        <f t="shared" si="51"/>
        <v/>
      </c>
      <c r="P410">
        <f t="shared" si="52"/>
        <v>42.122802699999966</v>
      </c>
      <c r="Q410" t="str">
        <f t="shared" si="53"/>
        <v/>
      </c>
      <c r="R410">
        <f t="shared" si="54"/>
        <v>1</v>
      </c>
      <c r="S410">
        <f t="shared" si="50"/>
        <v>3.5252239362316979</v>
      </c>
    </row>
    <row r="411" spans="1:19" x14ac:dyDescent="0.25">
      <c r="A411" t="s">
        <v>435</v>
      </c>
      <c r="B411">
        <v>1165.2589111</v>
      </c>
      <c r="C411">
        <v>1181.7199707</v>
      </c>
      <c r="D411">
        <v>1222.8005370999999</v>
      </c>
      <c r="E411">
        <v>1204.8253173999999</v>
      </c>
      <c r="F411">
        <v>1183.0899658000001</v>
      </c>
      <c r="G411">
        <v>1181.7199707</v>
      </c>
      <c r="H411">
        <v>1181.7199707</v>
      </c>
      <c r="I411">
        <v>1212.9100341999999</v>
      </c>
      <c r="J411">
        <v>1189.8599853999999</v>
      </c>
      <c r="L411" t="str">
        <f t="shared" si="48"/>
        <v>18MAR2022:02:00:00</v>
      </c>
      <c r="M411">
        <v>2</v>
      </c>
      <c r="N411">
        <f t="shared" si="49"/>
        <v>16.461059599999999</v>
      </c>
      <c r="O411" t="str">
        <f t="shared" si="51"/>
        <v/>
      </c>
      <c r="P411">
        <f t="shared" si="52"/>
        <v>16.461059599999999</v>
      </c>
      <c r="Q411" t="str">
        <f t="shared" si="53"/>
        <v/>
      </c>
      <c r="R411">
        <f t="shared" si="54"/>
        <v>1</v>
      </c>
      <c r="S411">
        <f t="shared" si="50"/>
        <v>1.4126525395511302</v>
      </c>
    </row>
    <row r="412" spans="1:19" x14ac:dyDescent="0.25">
      <c r="A412" t="s">
        <v>436</v>
      </c>
      <c r="B412">
        <v>1149.6396483999999</v>
      </c>
      <c r="C412">
        <v>1144.5100098</v>
      </c>
      <c r="D412">
        <v>1192.6671143000001</v>
      </c>
      <c r="E412">
        <v>1164.2170410000001</v>
      </c>
      <c r="F412">
        <v>1149.3900146000001</v>
      </c>
      <c r="G412">
        <v>1144.5100098</v>
      </c>
      <c r="H412">
        <v>1144.5100098</v>
      </c>
      <c r="I412">
        <v>1177.5400391000001</v>
      </c>
      <c r="J412">
        <v>1153.9875488</v>
      </c>
      <c r="L412" t="str">
        <f t="shared" si="48"/>
        <v>18MAR2022:03:00:00</v>
      </c>
      <c r="M412">
        <v>3</v>
      </c>
      <c r="N412">
        <f t="shared" si="49"/>
        <v>-5.1296385999999075</v>
      </c>
      <c r="O412">
        <f t="shared" si="51"/>
        <v>-5.1296385999999075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0.44619534539705835</v>
      </c>
    </row>
    <row r="413" spans="1:19" x14ac:dyDescent="0.25">
      <c r="A413" t="s">
        <v>437</v>
      </c>
      <c r="B413">
        <v>1122.0819091999999</v>
      </c>
      <c r="C413">
        <v>1137.9100341999999</v>
      </c>
      <c r="D413">
        <v>1170.4521483999999</v>
      </c>
      <c r="E413">
        <v>1150.1851807</v>
      </c>
      <c r="F413">
        <v>1148.7900391000001</v>
      </c>
      <c r="G413">
        <v>1137.9100341999999</v>
      </c>
      <c r="H413">
        <v>1137.9100341999999</v>
      </c>
      <c r="I413">
        <v>1173.6300048999999</v>
      </c>
      <c r="J413">
        <v>1149.5600586</v>
      </c>
      <c r="L413" t="str">
        <f t="shared" si="48"/>
        <v>18MAR2022:04:00:00</v>
      </c>
      <c r="M413">
        <v>4</v>
      </c>
      <c r="N413">
        <f t="shared" si="49"/>
        <v>15.828125</v>
      </c>
      <c r="O413" t="str">
        <f t="shared" si="51"/>
        <v/>
      </c>
      <c r="P413">
        <f t="shared" si="52"/>
        <v>15.828125</v>
      </c>
      <c r="Q413" t="str">
        <f t="shared" si="53"/>
        <v/>
      </c>
      <c r="R413">
        <f t="shared" si="54"/>
        <v>1</v>
      </c>
      <c r="S413">
        <f t="shared" si="50"/>
        <v>1.4106033499180846</v>
      </c>
    </row>
    <row r="414" spans="1:19" x14ac:dyDescent="0.25">
      <c r="A414" t="s">
        <v>438</v>
      </c>
      <c r="B414">
        <v>1129.9334716999999</v>
      </c>
      <c r="C414">
        <v>1165.2199707</v>
      </c>
      <c r="D414">
        <v>1202.0571289</v>
      </c>
      <c r="E414">
        <v>1187.5100098</v>
      </c>
      <c r="F414">
        <v>1180.0699463000001</v>
      </c>
      <c r="G414">
        <v>1165.2199707</v>
      </c>
      <c r="H414">
        <v>1165.2199707</v>
      </c>
      <c r="I414">
        <v>1212.2099608999999</v>
      </c>
      <c r="J414">
        <v>1180.6799315999999</v>
      </c>
      <c r="L414" t="str">
        <f t="shared" si="48"/>
        <v>18MAR2022:05:00:00</v>
      </c>
      <c r="M414">
        <v>5</v>
      </c>
      <c r="N414">
        <f t="shared" si="49"/>
        <v>35.286499000000049</v>
      </c>
      <c r="O414" t="str">
        <f t="shared" si="51"/>
        <v/>
      </c>
      <c r="P414">
        <f t="shared" si="52"/>
        <v>35.286499000000049</v>
      </c>
      <c r="Q414" t="str">
        <f t="shared" si="53"/>
        <v/>
      </c>
      <c r="R414">
        <f t="shared" si="54"/>
        <v>1</v>
      </c>
      <c r="S414">
        <f t="shared" si="50"/>
        <v>3.1228828850349077</v>
      </c>
    </row>
    <row r="415" spans="1:19" x14ac:dyDescent="0.25">
      <c r="A415" t="s">
        <v>439</v>
      </c>
      <c r="B415">
        <v>1180.8973389</v>
      </c>
      <c r="C415">
        <v>1229.1899414</v>
      </c>
      <c r="D415">
        <v>1257.6165771000001</v>
      </c>
      <c r="E415">
        <v>1211.8991699000001</v>
      </c>
      <c r="F415">
        <v>1256.2299805</v>
      </c>
      <c r="G415">
        <v>1229.1899414</v>
      </c>
      <c r="H415">
        <v>1229.1899414</v>
      </c>
      <c r="I415">
        <v>1288.7800293</v>
      </c>
      <c r="J415">
        <v>1250.8474120999999</v>
      </c>
      <c r="L415" t="str">
        <f t="shared" si="48"/>
        <v>18MAR2022:06:00:00</v>
      </c>
      <c r="M415">
        <v>6</v>
      </c>
      <c r="N415">
        <f t="shared" si="49"/>
        <v>48.29260249999993</v>
      </c>
      <c r="O415" t="str">
        <f t="shared" si="51"/>
        <v/>
      </c>
      <c r="P415">
        <f t="shared" si="52"/>
        <v>48.29260249999993</v>
      </c>
      <c r="Q415" t="str">
        <f t="shared" si="53"/>
        <v/>
      </c>
      <c r="R415">
        <f t="shared" si="54"/>
        <v>1</v>
      </c>
      <c r="S415">
        <f t="shared" si="50"/>
        <v>4.0894835570536765</v>
      </c>
    </row>
    <row r="416" spans="1:19" x14ac:dyDescent="0.25">
      <c r="A416" t="s">
        <v>440</v>
      </c>
      <c r="B416">
        <v>1302.8841553</v>
      </c>
      <c r="C416">
        <v>1370.1099853999999</v>
      </c>
      <c r="D416">
        <v>1372.2606201000001</v>
      </c>
      <c r="E416">
        <v>1306.5020752</v>
      </c>
      <c r="F416">
        <v>1414.7900391000001</v>
      </c>
      <c r="G416">
        <v>1370.1099853999999</v>
      </c>
      <c r="H416">
        <v>1370.1099853999999</v>
      </c>
      <c r="I416">
        <v>1447.6300048999999</v>
      </c>
      <c r="J416">
        <v>1400.6599120999999</v>
      </c>
      <c r="L416" t="str">
        <f t="shared" si="48"/>
        <v>18MAR2022:07:00:00</v>
      </c>
      <c r="M416">
        <v>7</v>
      </c>
      <c r="N416">
        <f t="shared" si="49"/>
        <v>67.225830099999939</v>
      </c>
      <c r="O416" t="str">
        <f t="shared" si="51"/>
        <v/>
      </c>
      <c r="P416">
        <f t="shared" si="52"/>
        <v>67.225830099999939</v>
      </c>
      <c r="Q416" t="str">
        <f t="shared" si="53"/>
        <v/>
      </c>
      <c r="R416">
        <f t="shared" si="54"/>
        <v>1</v>
      </c>
      <c r="S416">
        <f t="shared" si="50"/>
        <v>5.1597703315779926</v>
      </c>
    </row>
    <row r="417" spans="1:19" x14ac:dyDescent="0.25">
      <c r="A417" t="s">
        <v>441</v>
      </c>
      <c r="B417">
        <v>1394.8562012</v>
      </c>
      <c r="C417">
        <v>1447.7199707</v>
      </c>
      <c r="D417">
        <v>1485.8944091999999</v>
      </c>
      <c r="E417">
        <v>1370.5865478999999</v>
      </c>
      <c r="F417">
        <v>1495</v>
      </c>
      <c r="G417">
        <v>1447.7199707</v>
      </c>
      <c r="H417">
        <v>1447.7199707</v>
      </c>
      <c r="I417">
        <v>1541.3100586</v>
      </c>
      <c r="J417">
        <v>1482.9375</v>
      </c>
      <c r="L417" t="str">
        <f t="shared" si="48"/>
        <v>18MAR2022:08:00:00</v>
      </c>
      <c r="M417">
        <v>8</v>
      </c>
      <c r="N417">
        <f t="shared" si="49"/>
        <v>52.863769499999989</v>
      </c>
      <c r="O417" t="str">
        <f t="shared" si="51"/>
        <v/>
      </c>
      <c r="P417">
        <f t="shared" si="52"/>
        <v>52.863769499999989</v>
      </c>
      <c r="Q417" t="str">
        <f t="shared" si="53"/>
        <v/>
      </c>
      <c r="R417">
        <f t="shared" si="54"/>
        <v>1</v>
      </c>
      <c r="S417">
        <f t="shared" si="50"/>
        <v>3.7899081965955408</v>
      </c>
    </row>
    <row r="418" spans="1:19" x14ac:dyDescent="0.25">
      <c r="A418" t="s">
        <v>442</v>
      </c>
      <c r="B418">
        <v>1393.0179443</v>
      </c>
      <c r="C418">
        <v>1464.3699951000001</v>
      </c>
      <c r="D418">
        <v>1501.7072754000001</v>
      </c>
      <c r="E418">
        <v>1373.2227783000001</v>
      </c>
      <c r="F418">
        <v>1506.9399414</v>
      </c>
      <c r="G418">
        <v>1464.3699951000001</v>
      </c>
      <c r="H418">
        <v>1464.3699951000001</v>
      </c>
      <c r="I418">
        <v>1561.2800293</v>
      </c>
      <c r="J418">
        <v>1499.2399902</v>
      </c>
      <c r="L418" t="str">
        <f t="shared" si="48"/>
        <v>18MAR2022:09:00:00</v>
      </c>
      <c r="M418">
        <v>9</v>
      </c>
      <c r="N418">
        <f t="shared" si="49"/>
        <v>71.352050800000143</v>
      </c>
      <c r="O418" t="str">
        <f t="shared" si="51"/>
        <v/>
      </c>
      <c r="P418">
        <f t="shared" si="52"/>
        <v>71.352050800000143</v>
      </c>
      <c r="Q418" t="str">
        <f t="shared" si="53"/>
        <v/>
      </c>
      <c r="R418">
        <f t="shared" si="54"/>
        <v>1</v>
      </c>
      <c r="S418">
        <f t="shared" si="50"/>
        <v>5.1221200051270683</v>
      </c>
    </row>
    <row r="419" spans="1:19" x14ac:dyDescent="0.25">
      <c r="A419" t="s">
        <v>443</v>
      </c>
      <c r="B419">
        <v>1473.1900635</v>
      </c>
      <c r="C419">
        <v>1477.5699463000001</v>
      </c>
      <c r="D419">
        <v>1514.3947754000001</v>
      </c>
      <c r="E419">
        <v>1430.4921875</v>
      </c>
      <c r="F419">
        <v>1513.6600341999999</v>
      </c>
      <c r="G419">
        <v>1477.5699463000001</v>
      </c>
      <c r="H419">
        <v>1477.5699463000001</v>
      </c>
      <c r="I419">
        <v>1570.0400391000001</v>
      </c>
      <c r="J419">
        <v>1509.7099608999999</v>
      </c>
      <c r="L419" t="str">
        <f t="shared" si="48"/>
        <v>18MAR2022:10:00:00</v>
      </c>
      <c r="M419">
        <v>10</v>
      </c>
      <c r="N419">
        <f t="shared" si="49"/>
        <v>4.3798828000001322</v>
      </c>
      <c r="O419" t="str">
        <f t="shared" si="51"/>
        <v/>
      </c>
      <c r="P419">
        <f t="shared" si="52"/>
        <v>4.3798828000001322</v>
      </c>
      <c r="Q419" t="str">
        <f t="shared" si="53"/>
        <v/>
      </c>
      <c r="R419">
        <f t="shared" si="54"/>
        <v>1</v>
      </c>
      <c r="S419">
        <f t="shared" si="50"/>
        <v>0.29730602374512499</v>
      </c>
    </row>
    <row r="420" spans="1:19" x14ac:dyDescent="0.25">
      <c r="A420" t="s">
        <v>444</v>
      </c>
      <c r="B420">
        <v>1480.4909668</v>
      </c>
      <c r="C420">
        <v>1478.9899902</v>
      </c>
      <c r="D420">
        <v>1483.9567870999999</v>
      </c>
      <c r="E420">
        <v>1474.0330810999999</v>
      </c>
      <c r="F420">
        <v>1510.3599853999999</v>
      </c>
      <c r="G420">
        <v>1478.9899902</v>
      </c>
      <c r="H420">
        <v>1478.9899902</v>
      </c>
      <c r="I420">
        <v>1568.7900391000001</v>
      </c>
      <c r="J420">
        <v>1509.2824707</v>
      </c>
      <c r="L420" t="str">
        <f t="shared" si="48"/>
        <v>18MAR2022:11:00:00</v>
      </c>
      <c r="M420">
        <v>11</v>
      </c>
      <c r="N420">
        <f t="shared" si="49"/>
        <v>-1.5009766000000582</v>
      </c>
      <c r="O420">
        <f t="shared" si="51"/>
        <v>-1.5009766000000582</v>
      </c>
      <c r="P420" t="str">
        <f t="shared" si="52"/>
        <v/>
      </c>
      <c r="Q420">
        <f t="shared" si="53"/>
        <v>1</v>
      </c>
      <c r="R420" t="str">
        <f t="shared" si="54"/>
        <v/>
      </c>
      <c r="S420">
        <f t="shared" si="50"/>
        <v>0.1013837053828391</v>
      </c>
    </row>
    <row r="421" spans="1:19" x14ac:dyDescent="0.25">
      <c r="A421" t="s">
        <v>445</v>
      </c>
      <c r="B421">
        <v>1465.6687012</v>
      </c>
      <c r="C421">
        <v>1468.4699707</v>
      </c>
      <c r="D421">
        <v>1440.7761230000001</v>
      </c>
      <c r="E421">
        <v>1390.9544678</v>
      </c>
      <c r="F421">
        <v>1496.4300536999999</v>
      </c>
      <c r="G421">
        <v>1468.4699707</v>
      </c>
      <c r="H421">
        <v>1468.4699707</v>
      </c>
      <c r="I421">
        <v>1556.9000243999999</v>
      </c>
      <c r="J421">
        <v>1497.5675048999999</v>
      </c>
      <c r="L421" t="str">
        <f t="shared" si="48"/>
        <v>18MAR2022:12:00:00</v>
      </c>
      <c r="M421">
        <v>12</v>
      </c>
      <c r="N421">
        <f t="shared" si="49"/>
        <v>2.8012694999999894</v>
      </c>
      <c r="O421" t="str">
        <f t="shared" si="51"/>
        <v/>
      </c>
      <c r="P421">
        <f t="shared" si="52"/>
        <v>2.8012694999999894</v>
      </c>
      <c r="Q421" t="str">
        <f t="shared" si="53"/>
        <v/>
      </c>
      <c r="R421">
        <f t="shared" si="54"/>
        <v>1</v>
      </c>
      <c r="S421">
        <f t="shared" si="50"/>
        <v>0.1911256955754381</v>
      </c>
    </row>
    <row r="422" spans="1:19" x14ac:dyDescent="0.25">
      <c r="A422" t="s">
        <v>446</v>
      </c>
      <c r="B422">
        <v>1378.276001</v>
      </c>
      <c r="C422">
        <v>1453.0100098</v>
      </c>
      <c r="D422">
        <v>1431.9483643000001</v>
      </c>
      <c r="E422">
        <v>1394.432251</v>
      </c>
      <c r="F422">
        <v>1476.9200439000001</v>
      </c>
      <c r="G422">
        <v>1453.0100098</v>
      </c>
      <c r="H422">
        <v>1453.0100098</v>
      </c>
      <c r="I422">
        <v>1540.4499512</v>
      </c>
      <c r="J422">
        <v>1480.8476562999999</v>
      </c>
      <c r="L422" t="str">
        <f t="shared" si="48"/>
        <v>18MAR2022:13:00:00</v>
      </c>
      <c r="M422">
        <v>13</v>
      </c>
      <c r="N422">
        <f t="shared" si="49"/>
        <v>74.734008800000083</v>
      </c>
      <c r="O422" t="str">
        <f t="shared" si="51"/>
        <v/>
      </c>
      <c r="P422">
        <f t="shared" si="52"/>
        <v>74.734008800000083</v>
      </c>
      <c r="Q422" t="str">
        <f t="shared" si="53"/>
        <v/>
      </c>
      <c r="R422">
        <f t="shared" si="54"/>
        <v>1</v>
      </c>
      <c r="S422">
        <f t="shared" si="50"/>
        <v>5.4222818031930666</v>
      </c>
    </row>
    <row r="423" spans="1:19" x14ac:dyDescent="0.25">
      <c r="A423" t="s">
        <v>447</v>
      </c>
      <c r="B423">
        <v>1361.7404785000001</v>
      </c>
      <c r="C423">
        <v>1429.0999756000001</v>
      </c>
      <c r="D423">
        <v>1442.6356201000001</v>
      </c>
      <c r="E423">
        <v>1381.5983887</v>
      </c>
      <c r="F423">
        <v>1452.9599608999999</v>
      </c>
      <c r="G423">
        <v>1429.0999756000001</v>
      </c>
      <c r="H423">
        <v>1429.0999756000001</v>
      </c>
      <c r="I423">
        <v>1520.3900146000001</v>
      </c>
      <c r="J423">
        <v>1457.8875731999999</v>
      </c>
      <c r="L423" t="str">
        <f t="shared" si="48"/>
        <v>18MAR2022:14:00:00</v>
      </c>
      <c r="M423">
        <v>14</v>
      </c>
      <c r="N423">
        <f t="shared" si="49"/>
        <v>67.359497099999999</v>
      </c>
      <c r="O423" t="str">
        <f t="shared" si="51"/>
        <v/>
      </c>
      <c r="P423">
        <f t="shared" si="52"/>
        <v>67.359497099999999</v>
      </c>
      <c r="Q423" t="str">
        <f t="shared" si="53"/>
        <v/>
      </c>
      <c r="R423">
        <f t="shared" si="54"/>
        <v>1</v>
      </c>
      <c r="S423">
        <f t="shared" si="50"/>
        <v>4.9465737534804424</v>
      </c>
    </row>
    <row r="424" spans="1:19" x14ac:dyDescent="0.25">
      <c r="A424" t="s">
        <v>448</v>
      </c>
      <c r="B424">
        <v>1374.5106201000001</v>
      </c>
      <c r="C424">
        <v>1402.9599608999999</v>
      </c>
      <c r="D424">
        <v>1433.3884277</v>
      </c>
      <c r="E424">
        <v>1381.9116211</v>
      </c>
      <c r="F424">
        <v>1422.0200195</v>
      </c>
      <c r="G424">
        <v>1402.9599608999999</v>
      </c>
      <c r="H424">
        <v>1402.9599608999999</v>
      </c>
      <c r="I424">
        <v>1503.4399414</v>
      </c>
      <c r="J424">
        <v>1432.8449707</v>
      </c>
      <c r="L424" t="str">
        <f t="shared" ref="L424:L487" si="55">A424</f>
        <v>18MAR2022:15:00:00</v>
      </c>
      <c r="M424">
        <v>15</v>
      </c>
      <c r="N424">
        <f t="shared" ref="N424:N487" si="56">C424-B424</f>
        <v>28.449340799999845</v>
      </c>
      <c r="O424" t="str">
        <f t="shared" si="51"/>
        <v/>
      </c>
      <c r="P424">
        <f t="shared" si="52"/>
        <v>28.449340799999845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2.0697796280344538</v>
      </c>
    </row>
    <row r="425" spans="1:19" x14ac:dyDescent="0.25">
      <c r="A425" t="s">
        <v>449</v>
      </c>
      <c r="B425">
        <v>1373.4392089999999</v>
      </c>
      <c r="C425">
        <v>1395.0400391000001</v>
      </c>
      <c r="D425">
        <v>1403.3020019999999</v>
      </c>
      <c r="E425">
        <v>1385.6495361</v>
      </c>
      <c r="F425">
        <v>1411.5100098</v>
      </c>
      <c r="G425">
        <v>1395.0400391000001</v>
      </c>
      <c r="H425">
        <v>1395.0400391000001</v>
      </c>
      <c r="I425">
        <v>1500.0300293</v>
      </c>
      <c r="J425">
        <v>1425.4050293</v>
      </c>
      <c r="L425" t="str">
        <f t="shared" si="55"/>
        <v>18MAR2022:16:00:00</v>
      </c>
      <c r="M425">
        <v>16</v>
      </c>
      <c r="N425">
        <f t="shared" si="56"/>
        <v>21.600830100000167</v>
      </c>
      <c r="O425" t="str">
        <f t="shared" si="51"/>
        <v/>
      </c>
      <c r="P425">
        <f t="shared" si="52"/>
        <v>21.600830100000167</v>
      </c>
      <c r="Q425" t="str">
        <f t="shared" si="53"/>
        <v/>
      </c>
      <c r="R425">
        <f t="shared" si="54"/>
        <v>1</v>
      </c>
      <c r="S425">
        <f t="shared" si="57"/>
        <v>1.572754728309214</v>
      </c>
    </row>
    <row r="426" spans="1:19" x14ac:dyDescent="0.25">
      <c r="A426" t="s">
        <v>450</v>
      </c>
      <c r="B426">
        <v>1344.0031738</v>
      </c>
      <c r="C426">
        <v>1396.2299805</v>
      </c>
      <c r="D426">
        <v>1383.8286132999999</v>
      </c>
      <c r="E426">
        <v>1366.0510254000001</v>
      </c>
      <c r="F426">
        <v>1409.7600098</v>
      </c>
      <c r="G426">
        <v>1396.2299805</v>
      </c>
      <c r="H426">
        <v>1396.2299805</v>
      </c>
      <c r="I426">
        <v>1510.8499756000001</v>
      </c>
      <c r="J426">
        <v>1428.2674560999999</v>
      </c>
      <c r="L426" t="str">
        <f t="shared" si="55"/>
        <v>18MAR2022:17:00:00</v>
      </c>
      <c r="M426">
        <v>17</v>
      </c>
      <c r="N426">
        <f t="shared" si="56"/>
        <v>52.226806699999997</v>
      </c>
      <c r="O426" t="str">
        <f t="shared" si="51"/>
        <v/>
      </c>
      <c r="P426">
        <f t="shared" si="52"/>
        <v>52.226806699999997</v>
      </c>
      <c r="Q426" t="str">
        <f t="shared" si="53"/>
        <v/>
      </c>
      <c r="R426">
        <f t="shared" si="54"/>
        <v>1</v>
      </c>
      <c r="S426">
        <f t="shared" si="57"/>
        <v>3.8859139411356645</v>
      </c>
    </row>
    <row r="427" spans="1:19" x14ac:dyDescent="0.25">
      <c r="A427" t="s">
        <v>451</v>
      </c>
      <c r="B427">
        <v>1351.9290771000001</v>
      </c>
      <c r="C427">
        <v>1386.1300048999999</v>
      </c>
      <c r="D427">
        <v>1393.0115966999999</v>
      </c>
      <c r="E427">
        <v>1369.7664795000001</v>
      </c>
      <c r="F427">
        <v>1394.3299560999999</v>
      </c>
      <c r="G427">
        <v>1386.1300048999999</v>
      </c>
      <c r="H427">
        <v>1386.1300048999999</v>
      </c>
      <c r="I427">
        <v>1512.0200195</v>
      </c>
      <c r="J427">
        <v>1419.6524658000001</v>
      </c>
      <c r="L427" t="str">
        <f t="shared" si="55"/>
        <v>18MAR2022:18:00:00</v>
      </c>
      <c r="M427">
        <v>18</v>
      </c>
      <c r="N427">
        <f t="shared" si="56"/>
        <v>34.200927799999818</v>
      </c>
      <c r="O427" t="str">
        <f t="shared" si="51"/>
        <v/>
      </c>
      <c r="P427">
        <f t="shared" si="52"/>
        <v>34.200927799999818</v>
      </c>
      <c r="Q427" t="str">
        <f t="shared" si="53"/>
        <v/>
      </c>
      <c r="R427">
        <f t="shared" si="54"/>
        <v>1</v>
      </c>
      <c r="S427">
        <f t="shared" si="57"/>
        <v>2.5297871300588963</v>
      </c>
    </row>
    <row r="428" spans="1:19" x14ac:dyDescent="0.25">
      <c r="A428" t="s">
        <v>452</v>
      </c>
      <c r="B428">
        <v>1376.4611815999999</v>
      </c>
      <c r="C428">
        <v>1371.2700195</v>
      </c>
      <c r="D428">
        <v>1400.0633545000001</v>
      </c>
      <c r="E428">
        <v>1365.6990966999999</v>
      </c>
      <c r="F428">
        <v>1375.2299805</v>
      </c>
      <c r="G428">
        <v>1371.2700195</v>
      </c>
      <c r="H428">
        <v>1371.2700195</v>
      </c>
      <c r="I428">
        <v>1505.8900146000001</v>
      </c>
      <c r="J428">
        <v>1405.9150391000001</v>
      </c>
      <c r="L428" t="str">
        <f t="shared" si="55"/>
        <v>18MAR2022:19:00:00</v>
      </c>
      <c r="M428">
        <v>19</v>
      </c>
      <c r="N428">
        <f t="shared" si="56"/>
        <v>-5.1911620999999286</v>
      </c>
      <c r="O428">
        <f t="shared" si="51"/>
        <v>-5.1911620999999286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0.377138285437568</v>
      </c>
    </row>
    <row r="429" spans="1:19" x14ac:dyDescent="0.25">
      <c r="A429" t="s">
        <v>453</v>
      </c>
      <c r="B429">
        <v>1394.0241699000001</v>
      </c>
      <c r="C429">
        <v>1380.7399902</v>
      </c>
      <c r="D429">
        <v>1427.3475341999999</v>
      </c>
      <c r="E429">
        <v>1360.0595702999999</v>
      </c>
      <c r="F429">
        <v>1381.0200195</v>
      </c>
      <c r="G429">
        <v>1380.7399902</v>
      </c>
      <c r="H429">
        <v>1380.7399902</v>
      </c>
      <c r="I429">
        <v>1518.5100098</v>
      </c>
      <c r="J429">
        <v>1415.2524414</v>
      </c>
      <c r="L429" t="str">
        <f t="shared" si="55"/>
        <v>18MAR2022:20:00:00</v>
      </c>
      <c r="M429">
        <v>20</v>
      </c>
      <c r="N429">
        <f t="shared" si="56"/>
        <v>-13.284179700000095</v>
      </c>
      <c r="O429">
        <f t="shared" si="51"/>
        <v>-13.284179700000095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0.95293754490304372</v>
      </c>
    </row>
    <row r="430" spans="1:19" x14ac:dyDescent="0.25">
      <c r="A430" t="s">
        <v>454</v>
      </c>
      <c r="B430">
        <v>1453.3078613</v>
      </c>
      <c r="C430">
        <v>1422.7900391000001</v>
      </c>
      <c r="D430">
        <v>1419.9637451000001</v>
      </c>
      <c r="E430">
        <v>1380.7841797000001</v>
      </c>
      <c r="F430">
        <v>1424.6999512</v>
      </c>
      <c r="G430">
        <v>1422.7900391000001</v>
      </c>
      <c r="H430">
        <v>1422.7900391000001</v>
      </c>
      <c r="I430">
        <v>1567.3399658000001</v>
      </c>
      <c r="J430">
        <v>1459.4050293</v>
      </c>
      <c r="L430" t="str">
        <f t="shared" si="55"/>
        <v>18MAR2022:21:00:00</v>
      </c>
      <c r="M430">
        <v>21</v>
      </c>
      <c r="N430">
        <f t="shared" si="56"/>
        <v>-30.517822199999955</v>
      </c>
      <c r="O430">
        <f t="shared" si="51"/>
        <v>-30.517822199999955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2.099886955314576</v>
      </c>
    </row>
    <row r="431" spans="1:19" x14ac:dyDescent="0.25">
      <c r="A431" t="s">
        <v>455</v>
      </c>
      <c r="B431">
        <v>1432.979126</v>
      </c>
      <c r="C431">
        <v>1388.7800293</v>
      </c>
      <c r="D431">
        <v>1417.862793</v>
      </c>
      <c r="E431">
        <v>1363.5424805</v>
      </c>
      <c r="F431">
        <v>1383.0300293</v>
      </c>
      <c r="G431">
        <v>1388.7800293</v>
      </c>
      <c r="H431">
        <v>1388.7800293</v>
      </c>
      <c r="I431">
        <v>1536.0799560999999</v>
      </c>
      <c r="J431">
        <v>1424.1674805</v>
      </c>
      <c r="L431" t="str">
        <f t="shared" si="55"/>
        <v>18MAR2022:22:00:00</v>
      </c>
      <c r="M431">
        <v>22</v>
      </c>
      <c r="N431">
        <f t="shared" si="56"/>
        <v>-44.199096699999927</v>
      </c>
      <c r="O431">
        <f t="shared" si="51"/>
        <v>-44.199096699999927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3.08442013551005</v>
      </c>
    </row>
    <row r="432" spans="1:19" x14ac:dyDescent="0.25">
      <c r="A432" t="s">
        <v>456</v>
      </c>
      <c r="B432">
        <v>1411.0496826000001</v>
      </c>
      <c r="C432">
        <v>1360.7700195</v>
      </c>
      <c r="D432">
        <v>1390.8836670000001</v>
      </c>
      <c r="E432">
        <v>1345.1114502</v>
      </c>
      <c r="F432">
        <v>1348.8100586</v>
      </c>
      <c r="G432">
        <v>1360.7700195</v>
      </c>
      <c r="H432">
        <v>1360.7700195</v>
      </c>
      <c r="I432">
        <v>1488.9899902</v>
      </c>
      <c r="J432">
        <v>1389.8349608999999</v>
      </c>
      <c r="L432" t="str">
        <f t="shared" si="55"/>
        <v>18MAR2022:23:00:00</v>
      </c>
      <c r="M432">
        <v>23</v>
      </c>
      <c r="N432">
        <f t="shared" si="56"/>
        <v>-50.279663100000107</v>
      </c>
      <c r="O432">
        <f t="shared" si="51"/>
        <v>-50.279663100000107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3.563280848294073</v>
      </c>
    </row>
    <row r="433" spans="1:19" x14ac:dyDescent="0.25">
      <c r="A433" t="s">
        <v>457</v>
      </c>
      <c r="B433">
        <v>1337.4560547000001</v>
      </c>
      <c r="C433">
        <v>1321.2600098</v>
      </c>
      <c r="D433">
        <v>1365.1191406</v>
      </c>
      <c r="E433">
        <v>1281.2274170000001</v>
      </c>
      <c r="F433">
        <v>1300.1700439000001</v>
      </c>
      <c r="G433">
        <v>1321.2600098</v>
      </c>
      <c r="H433">
        <v>1321.2600098</v>
      </c>
      <c r="I433">
        <v>1428.5600586</v>
      </c>
      <c r="J433">
        <v>1342.8125</v>
      </c>
      <c r="L433" t="str">
        <f t="shared" si="55"/>
        <v>19MAR2022:00:00:00</v>
      </c>
      <c r="M433">
        <v>24</v>
      </c>
      <c r="N433">
        <f t="shared" si="56"/>
        <v>-16.196044900000061</v>
      </c>
      <c r="O433">
        <f t="shared" si="51"/>
        <v>-16.196044900000061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1.210959032491945</v>
      </c>
    </row>
    <row r="434" spans="1:19" x14ac:dyDescent="0.25">
      <c r="A434" t="s">
        <v>458</v>
      </c>
      <c r="B434">
        <v>1322.4669189000001</v>
      </c>
      <c r="C434">
        <v>1309.3800048999999</v>
      </c>
      <c r="D434">
        <v>1305.8221435999999</v>
      </c>
      <c r="E434">
        <v>1200.2827147999999</v>
      </c>
      <c r="F434">
        <v>1298.5600586</v>
      </c>
      <c r="G434">
        <v>1309.3800048999999</v>
      </c>
      <c r="H434">
        <v>1309.3800048999999</v>
      </c>
      <c r="I434">
        <v>1374.9399414</v>
      </c>
      <c r="J434">
        <v>1323.0649414</v>
      </c>
      <c r="L434" t="str">
        <f t="shared" si="55"/>
        <v>19MAR2022:01:00:00</v>
      </c>
      <c r="M434">
        <v>1</v>
      </c>
      <c r="N434">
        <f t="shared" si="56"/>
        <v>-13.086914000000206</v>
      </c>
      <c r="O434">
        <f t="shared" si="51"/>
        <v>-13.086914000000206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0.98958346806025388</v>
      </c>
    </row>
    <row r="435" spans="1:19" x14ac:dyDescent="0.25">
      <c r="A435" t="s">
        <v>459</v>
      </c>
      <c r="B435">
        <v>1325.7550048999999</v>
      </c>
      <c r="C435">
        <v>1304.6999512</v>
      </c>
      <c r="D435">
        <v>1308.5482178</v>
      </c>
      <c r="E435">
        <v>1156.7658690999999</v>
      </c>
      <c r="F435">
        <v>1289.7399902</v>
      </c>
      <c r="G435">
        <v>1304.6999512</v>
      </c>
      <c r="H435">
        <v>1304.6999512</v>
      </c>
      <c r="I435">
        <v>1344.7199707</v>
      </c>
      <c r="J435">
        <v>1310.9649658000001</v>
      </c>
      <c r="L435" t="str">
        <f t="shared" si="55"/>
        <v>19MAR2022:02:00:00</v>
      </c>
      <c r="M435">
        <v>2</v>
      </c>
      <c r="N435">
        <f t="shared" si="56"/>
        <v>-21.055053699999917</v>
      </c>
      <c r="O435">
        <f t="shared" si="51"/>
        <v>-21.055053699999917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1.5881557016326764</v>
      </c>
    </row>
    <row r="436" spans="1:19" x14ac:dyDescent="0.25">
      <c r="A436" t="s">
        <v>460</v>
      </c>
      <c r="B436">
        <v>1327.7084961</v>
      </c>
      <c r="C436">
        <v>1315.7199707</v>
      </c>
      <c r="D436">
        <v>1319.8499756000001</v>
      </c>
      <c r="E436">
        <v>1156.0786132999999</v>
      </c>
      <c r="F436">
        <v>1295.0300293</v>
      </c>
      <c r="G436">
        <v>1315.7199707</v>
      </c>
      <c r="H436">
        <v>1315.7199707</v>
      </c>
      <c r="I436">
        <v>1327.8800048999999</v>
      </c>
      <c r="J436">
        <v>1313.5875243999999</v>
      </c>
      <c r="L436" t="str">
        <f t="shared" si="55"/>
        <v>19MAR2022:03:00:00</v>
      </c>
      <c r="M436">
        <v>3</v>
      </c>
      <c r="N436">
        <f t="shared" si="56"/>
        <v>-11.988525400000071</v>
      </c>
      <c r="O436">
        <f t="shared" si="51"/>
        <v>-11.988525400000071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0.90294860921769105</v>
      </c>
    </row>
    <row r="437" spans="1:19" x14ac:dyDescent="0.25">
      <c r="A437" t="s">
        <v>461</v>
      </c>
      <c r="B437">
        <v>1332.2338867000001</v>
      </c>
      <c r="C437">
        <v>1323.9200439000001</v>
      </c>
      <c r="D437">
        <v>1351.3170166</v>
      </c>
      <c r="E437">
        <v>1184.5578613</v>
      </c>
      <c r="F437">
        <v>1302.1199951000001</v>
      </c>
      <c r="G437">
        <v>1323.9200439000001</v>
      </c>
      <c r="H437">
        <v>1323.9200439000001</v>
      </c>
      <c r="I437">
        <v>1327.4699707</v>
      </c>
      <c r="J437">
        <v>1319.3574219</v>
      </c>
      <c r="L437" t="str">
        <f t="shared" si="55"/>
        <v>19MAR2022:04:00:00</v>
      </c>
      <c r="M437">
        <v>4</v>
      </c>
      <c r="N437">
        <f t="shared" si="56"/>
        <v>-8.3138427999999749</v>
      </c>
      <c r="O437">
        <f t="shared" si="51"/>
        <v>-8.3138427999999749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0.62405279455799734</v>
      </c>
    </row>
    <row r="438" spans="1:19" x14ac:dyDescent="0.25">
      <c r="A438" t="s">
        <v>462</v>
      </c>
      <c r="B438">
        <v>1373.0167236</v>
      </c>
      <c r="C438">
        <v>1354.9000243999999</v>
      </c>
      <c r="D438">
        <v>1428.7851562999999</v>
      </c>
      <c r="E438">
        <v>1260.7208252</v>
      </c>
      <c r="F438">
        <v>1334.0899658000001</v>
      </c>
      <c r="G438">
        <v>1354.9000243999999</v>
      </c>
      <c r="H438">
        <v>1354.9000243999999</v>
      </c>
      <c r="I438">
        <v>1346.9100341999999</v>
      </c>
      <c r="J438">
        <v>1347.7000731999999</v>
      </c>
      <c r="L438" t="str">
        <f t="shared" si="55"/>
        <v>19MAR2022:05:00:00</v>
      </c>
      <c r="M438">
        <v>5</v>
      </c>
      <c r="N438">
        <f t="shared" si="56"/>
        <v>-18.116699200000085</v>
      </c>
      <c r="O438">
        <f t="shared" si="51"/>
        <v>-18.116699200000085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1.3194813208464611</v>
      </c>
    </row>
    <row r="439" spans="1:19" x14ac:dyDescent="0.25">
      <c r="A439" t="s">
        <v>463</v>
      </c>
      <c r="B439">
        <v>1444.9925536999999</v>
      </c>
      <c r="C439">
        <v>1413.3599853999999</v>
      </c>
      <c r="D439">
        <v>1473.3974608999999</v>
      </c>
      <c r="E439">
        <v>1336.3117675999999</v>
      </c>
      <c r="F439">
        <v>1394.5400391000001</v>
      </c>
      <c r="G439">
        <v>1413.3599853999999</v>
      </c>
      <c r="H439">
        <v>1413.3599853999999</v>
      </c>
      <c r="I439">
        <v>1390.6600341999999</v>
      </c>
      <c r="J439">
        <v>1402.9799805</v>
      </c>
      <c r="L439" t="str">
        <f t="shared" si="55"/>
        <v>19MAR2022:06:00:00</v>
      </c>
      <c r="M439">
        <v>6</v>
      </c>
      <c r="N439">
        <f t="shared" si="56"/>
        <v>-31.632568300000003</v>
      </c>
      <c r="O439">
        <f t="shared" si="51"/>
        <v>-31.632568300000003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2.189116353506646</v>
      </c>
    </row>
    <row r="440" spans="1:19" x14ac:dyDescent="0.25">
      <c r="A440" t="s">
        <v>464</v>
      </c>
      <c r="B440">
        <v>1543.9543457</v>
      </c>
      <c r="C440">
        <v>1504.0500488</v>
      </c>
      <c r="D440">
        <v>1561.9833983999999</v>
      </c>
      <c r="E440">
        <v>1419.3626709</v>
      </c>
      <c r="F440">
        <v>1488.6600341999999</v>
      </c>
      <c r="G440">
        <v>1504.0500488</v>
      </c>
      <c r="H440">
        <v>1504.0500488</v>
      </c>
      <c r="I440">
        <v>1464.5100098</v>
      </c>
      <c r="J440">
        <v>1490.3173827999999</v>
      </c>
      <c r="L440" t="str">
        <f t="shared" si="55"/>
        <v>19MAR2022:07:00:00</v>
      </c>
      <c r="M440">
        <v>7</v>
      </c>
      <c r="N440">
        <f t="shared" si="56"/>
        <v>-39.904296899999963</v>
      </c>
      <c r="O440">
        <f t="shared" si="51"/>
        <v>-39.904296899999963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2.5845516100353407</v>
      </c>
    </row>
    <row r="441" spans="1:19" x14ac:dyDescent="0.25">
      <c r="A441" t="s">
        <v>465</v>
      </c>
      <c r="B441">
        <v>1644.1199951000001</v>
      </c>
      <c r="C441">
        <v>1595.6899414</v>
      </c>
      <c r="D441">
        <v>1684.5817870999999</v>
      </c>
      <c r="E441">
        <v>1511.3903809000001</v>
      </c>
      <c r="F441">
        <v>1587.3599853999999</v>
      </c>
      <c r="G441">
        <v>1595.6899414</v>
      </c>
      <c r="H441">
        <v>1595.6899414</v>
      </c>
      <c r="I441">
        <v>1544.3100586</v>
      </c>
      <c r="J441">
        <v>1580.7624512</v>
      </c>
      <c r="L441" t="str">
        <f t="shared" si="55"/>
        <v>19MAR2022:08:00:00</v>
      </c>
      <c r="M441">
        <v>8</v>
      </c>
      <c r="N441">
        <f t="shared" si="56"/>
        <v>-48.430053700000144</v>
      </c>
      <c r="O441">
        <f t="shared" si="51"/>
        <v>-48.430053700000144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2.9456520110659254</v>
      </c>
    </row>
    <row r="442" spans="1:19" x14ac:dyDescent="0.25">
      <c r="A442" t="s">
        <v>466</v>
      </c>
      <c r="B442">
        <v>1677.3839111</v>
      </c>
      <c r="C442">
        <v>1621.9100341999999</v>
      </c>
      <c r="D442">
        <v>1684.7651367000001</v>
      </c>
      <c r="E442">
        <v>1537.8492432</v>
      </c>
      <c r="F442">
        <v>1621.1500243999999</v>
      </c>
      <c r="G442">
        <v>1621.9100341999999</v>
      </c>
      <c r="H442">
        <v>1621.9100341999999</v>
      </c>
      <c r="I442">
        <v>1572.7299805</v>
      </c>
      <c r="J442">
        <v>1609.4250488</v>
      </c>
      <c r="L442" t="str">
        <f t="shared" si="55"/>
        <v>19MAR2022:09:00:00</v>
      </c>
      <c r="M442">
        <v>9</v>
      </c>
      <c r="N442">
        <f t="shared" si="56"/>
        <v>-55.47387690000005</v>
      </c>
      <c r="O442">
        <f t="shared" si="51"/>
        <v>-55.47387690000005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3.307166387665017</v>
      </c>
    </row>
    <row r="443" spans="1:19" x14ac:dyDescent="0.25">
      <c r="A443" t="s">
        <v>467</v>
      </c>
      <c r="B443">
        <v>1616.2171631000001</v>
      </c>
      <c r="C443">
        <v>1575.25</v>
      </c>
      <c r="D443">
        <v>1601.5083007999999</v>
      </c>
      <c r="E443">
        <v>1454.1049805</v>
      </c>
      <c r="F443">
        <v>1574.5200195</v>
      </c>
      <c r="G443">
        <v>1575.25</v>
      </c>
      <c r="H443">
        <v>1575.25</v>
      </c>
      <c r="I443">
        <v>1551.2099608999999</v>
      </c>
      <c r="J443">
        <v>1569.0574951000001</v>
      </c>
      <c r="L443" t="str">
        <f t="shared" si="55"/>
        <v>19MAR2022:10:00:00</v>
      </c>
      <c r="M443">
        <v>10</v>
      </c>
      <c r="N443">
        <f t="shared" si="56"/>
        <v>-40.967163100000107</v>
      </c>
      <c r="O443">
        <f t="shared" si="51"/>
        <v>-40.967163100000107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2.5347560980866373</v>
      </c>
    </row>
    <row r="444" spans="1:19" x14ac:dyDescent="0.25">
      <c r="A444" t="s">
        <v>468</v>
      </c>
      <c r="B444">
        <v>1513.8950195</v>
      </c>
      <c r="C444">
        <v>1501.4200439000001</v>
      </c>
      <c r="D444">
        <v>1495.5076904</v>
      </c>
      <c r="E444">
        <v>1343.7397461</v>
      </c>
      <c r="F444">
        <v>1500.3399658000001</v>
      </c>
      <c r="G444">
        <v>1501.4200439000001</v>
      </c>
      <c r="H444">
        <v>1501.4200439000001</v>
      </c>
      <c r="I444">
        <v>1504</v>
      </c>
      <c r="J444">
        <v>1501.7950439000001</v>
      </c>
      <c r="L444" t="str">
        <f t="shared" si="55"/>
        <v>19MAR2022:11:00:00</v>
      </c>
      <c r="M444">
        <v>11</v>
      </c>
      <c r="N444">
        <f t="shared" si="56"/>
        <v>-12.47497559999988</v>
      </c>
      <c r="O444">
        <f t="shared" si="51"/>
        <v>-12.47497559999988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0.82403174852375416</v>
      </c>
    </row>
    <row r="445" spans="1:19" x14ac:dyDescent="0.25">
      <c r="A445" t="s">
        <v>469</v>
      </c>
      <c r="B445">
        <v>1350.9466553</v>
      </c>
      <c r="C445">
        <v>1438.8000488</v>
      </c>
      <c r="D445">
        <v>1402.8480225000001</v>
      </c>
      <c r="E445">
        <v>1286.0637207</v>
      </c>
      <c r="F445">
        <v>1436.3199463000001</v>
      </c>
      <c r="G445">
        <v>1438.8000488</v>
      </c>
      <c r="H445">
        <v>1438.8000488</v>
      </c>
      <c r="I445">
        <v>1461.2399902</v>
      </c>
      <c r="J445">
        <v>1443.7900391000001</v>
      </c>
      <c r="L445" t="str">
        <f t="shared" si="55"/>
        <v>19MAR2022:12:00:00</v>
      </c>
      <c r="M445">
        <v>12</v>
      </c>
      <c r="N445">
        <f t="shared" si="56"/>
        <v>87.853393500000038</v>
      </c>
      <c r="O445" t="str">
        <f t="shared" si="51"/>
        <v/>
      </c>
      <c r="P445">
        <f t="shared" si="52"/>
        <v>87.853393500000038</v>
      </c>
      <c r="Q445" t="str">
        <f t="shared" si="53"/>
        <v/>
      </c>
      <c r="R445">
        <f t="shared" si="54"/>
        <v>1</v>
      </c>
      <c r="S445">
        <f t="shared" si="57"/>
        <v>6.5030986349709528</v>
      </c>
    </row>
    <row r="446" spans="1:19" x14ac:dyDescent="0.25">
      <c r="A446" t="s">
        <v>470</v>
      </c>
      <c r="B446">
        <v>1295.6282959</v>
      </c>
      <c r="C446">
        <v>1381.4599608999999</v>
      </c>
      <c r="D446">
        <v>1352.6395264</v>
      </c>
      <c r="E446">
        <v>1320.2269286999999</v>
      </c>
      <c r="F446">
        <v>1377.5799560999999</v>
      </c>
      <c r="G446">
        <v>1381.4599608999999</v>
      </c>
      <c r="H446">
        <v>1381.4599608999999</v>
      </c>
      <c r="I446">
        <v>1418.0699463000001</v>
      </c>
      <c r="J446">
        <v>1389.6424560999999</v>
      </c>
      <c r="L446" t="str">
        <f t="shared" si="55"/>
        <v>19MAR2022:13:00:00</v>
      </c>
      <c r="M446">
        <v>13</v>
      </c>
      <c r="N446">
        <f t="shared" si="56"/>
        <v>85.83166499999993</v>
      </c>
      <c r="O446" t="str">
        <f t="shared" si="51"/>
        <v/>
      </c>
      <c r="P446">
        <f t="shared" si="52"/>
        <v>85.83166499999993</v>
      </c>
      <c r="Q446" t="str">
        <f t="shared" si="53"/>
        <v/>
      </c>
      <c r="R446">
        <f t="shared" si="54"/>
        <v>1</v>
      </c>
      <c r="S446">
        <f t="shared" si="57"/>
        <v>6.6247136830534803</v>
      </c>
    </row>
    <row r="447" spans="1:19" x14ac:dyDescent="0.25">
      <c r="A447" t="s">
        <v>471</v>
      </c>
      <c r="B447">
        <v>1250.5178223</v>
      </c>
      <c r="C447">
        <v>1361.2399902</v>
      </c>
      <c r="D447">
        <v>1324.0267334</v>
      </c>
      <c r="E447">
        <v>1297.8945312999999</v>
      </c>
      <c r="F447">
        <v>1355.4599608999999</v>
      </c>
      <c r="G447">
        <v>1361.2399902</v>
      </c>
      <c r="H447">
        <v>1361.2399902</v>
      </c>
      <c r="I447">
        <v>1388.9899902</v>
      </c>
      <c r="J447">
        <v>1366.7324219</v>
      </c>
      <c r="L447" t="str">
        <f t="shared" si="55"/>
        <v>19MAR2022:14:00:00</v>
      </c>
      <c r="M447">
        <v>14</v>
      </c>
      <c r="N447">
        <f t="shared" si="56"/>
        <v>110.72216789999993</v>
      </c>
      <c r="O447" t="str">
        <f t="shared" si="51"/>
        <v/>
      </c>
      <c r="P447">
        <f t="shared" si="52"/>
        <v>110.72216789999993</v>
      </c>
      <c r="Q447" t="str">
        <f t="shared" si="53"/>
        <v/>
      </c>
      <c r="R447">
        <f t="shared" si="54"/>
        <v>1</v>
      </c>
      <c r="S447">
        <f t="shared" si="57"/>
        <v>8.8541055493599856</v>
      </c>
    </row>
    <row r="448" spans="1:19" x14ac:dyDescent="0.25">
      <c r="A448" t="s">
        <v>472</v>
      </c>
      <c r="B448">
        <v>1227.6979980000001</v>
      </c>
      <c r="C448">
        <v>1341.6099853999999</v>
      </c>
      <c r="D448">
        <v>1294.4659423999999</v>
      </c>
      <c r="E448">
        <v>1273.3509521000001</v>
      </c>
      <c r="F448">
        <v>1334.5699463000001</v>
      </c>
      <c r="G448">
        <v>1341.6099853999999</v>
      </c>
      <c r="H448">
        <v>1341.6099853999999</v>
      </c>
      <c r="I448">
        <v>1360.0500488</v>
      </c>
      <c r="J448">
        <v>1344.4599608999999</v>
      </c>
      <c r="L448" t="str">
        <f t="shared" si="55"/>
        <v>19MAR2022:15:00:00</v>
      </c>
      <c r="M448">
        <v>15</v>
      </c>
      <c r="N448">
        <f t="shared" si="56"/>
        <v>113.91198739999982</v>
      </c>
      <c r="O448" t="str">
        <f t="shared" si="51"/>
        <v/>
      </c>
      <c r="P448">
        <f t="shared" si="52"/>
        <v>113.91198739999982</v>
      </c>
      <c r="Q448" t="str">
        <f t="shared" si="53"/>
        <v/>
      </c>
      <c r="R448">
        <f t="shared" si="54"/>
        <v>1</v>
      </c>
      <c r="S448">
        <f t="shared" si="57"/>
        <v>9.2785023340894792</v>
      </c>
    </row>
    <row r="449" spans="1:19" x14ac:dyDescent="0.25">
      <c r="A449" t="s">
        <v>473</v>
      </c>
      <c r="B449">
        <v>1244.3488769999999</v>
      </c>
      <c r="C449">
        <v>1348.9000243999999</v>
      </c>
      <c r="D449">
        <v>1294.2261963000001</v>
      </c>
      <c r="E449">
        <v>1283.1873779</v>
      </c>
      <c r="F449">
        <v>1341.3499756000001</v>
      </c>
      <c r="G449">
        <v>1348.9000243999999</v>
      </c>
      <c r="H449">
        <v>1348.9000243999999</v>
      </c>
      <c r="I449">
        <v>1355.2900391000001</v>
      </c>
      <c r="J449">
        <v>1348.6099853999999</v>
      </c>
      <c r="L449" t="str">
        <f t="shared" si="55"/>
        <v>19MAR2022:16:00:00</v>
      </c>
      <c r="M449">
        <v>16</v>
      </c>
      <c r="N449">
        <f t="shared" si="56"/>
        <v>104.55114739999999</v>
      </c>
      <c r="O449" t="str">
        <f t="shared" si="51"/>
        <v/>
      </c>
      <c r="P449">
        <f t="shared" si="52"/>
        <v>104.55114739999999</v>
      </c>
      <c r="Q449" t="str">
        <f t="shared" si="53"/>
        <v/>
      </c>
      <c r="R449">
        <f t="shared" si="54"/>
        <v>1</v>
      </c>
      <c r="S449">
        <f t="shared" si="57"/>
        <v>8.4020767272328243</v>
      </c>
    </row>
    <row r="450" spans="1:19" x14ac:dyDescent="0.25">
      <c r="A450" t="s">
        <v>474</v>
      </c>
      <c r="B450">
        <v>1276.1900635</v>
      </c>
      <c r="C450">
        <v>1357.9100341999999</v>
      </c>
      <c r="D450">
        <v>1290.7872314000001</v>
      </c>
      <c r="E450">
        <v>1278.5343018000001</v>
      </c>
      <c r="F450">
        <v>1352.2099608999999</v>
      </c>
      <c r="G450">
        <v>1357.9100341999999</v>
      </c>
      <c r="H450">
        <v>1357.9100341999999</v>
      </c>
      <c r="I450">
        <v>1350.0400391000001</v>
      </c>
      <c r="J450">
        <v>1354.5175781</v>
      </c>
      <c r="L450" t="str">
        <f t="shared" si="55"/>
        <v>19MAR2022:17:00:00</v>
      </c>
      <c r="M450">
        <v>17</v>
      </c>
      <c r="N450">
        <f t="shared" si="56"/>
        <v>81.719970699999976</v>
      </c>
      <c r="O450" t="str">
        <f t="shared" si="51"/>
        <v/>
      </c>
      <c r="P450">
        <f t="shared" si="52"/>
        <v>81.719970699999976</v>
      </c>
      <c r="Q450" t="str">
        <f t="shared" si="53"/>
        <v/>
      </c>
      <c r="R450">
        <f t="shared" si="54"/>
        <v>1</v>
      </c>
      <c r="S450">
        <f t="shared" si="57"/>
        <v>6.4034326106473385</v>
      </c>
    </row>
    <row r="451" spans="1:19" x14ac:dyDescent="0.25">
      <c r="A451" t="s">
        <v>475</v>
      </c>
      <c r="B451">
        <v>1331.7006836</v>
      </c>
      <c r="C451">
        <v>1364.9599608999999</v>
      </c>
      <c r="D451">
        <v>1307.7457274999999</v>
      </c>
      <c r="E451">
        <v>1267.8557129000001</v>
      </c>
      <c r="F451">
        <v>1361.9200439000001</v>
      </c>
      <c r="G451">
        <v>1364.9599608999999</v>
      </c>
      <c r="H451">
        <v>1364.9599608999999</v>
      </c>
      <c r="I451">
        <v>1347.2399902</v>
      </c>
      <c r="J451">
        <v>1359.7700195</v>
      </c>
      <c r="L451" t="str">
        <f t="shared" si="55"/>
        <v>19MAR2022:18:00:00</v>
      </c>
      <c r="M451">
        <v>18</v>
      </c>
      <c r="N451">
        <f t="shared" si="56"/>
        <v>33.259277299999894</v>
      </c>
      <c r="O451" t="str">
        <f t="shared" ref="O451:O514" si="58">IF(N451&lt;0,N451,"")</f>
        <v/>
      </c>
      <c r="P451">
        <f t="shared" ref="P451:P514" si="59">IF(N451&gt;0,N451,"")</f>
        <v>33.259277299999894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2.4975039593799524</v>
      </c>
    </row>
    <row r="452" spans="1:19" x14ac:dyDescent="0.25">
      <c r="A452" t="s">
        <v>476</v>
      </c>
      <c r="B452">
        <v>1297.9273682</v>
      </c>
      <c r="C452">
        <v>1348.0100098</v>
      </c>
      <c r="D452">
        <v>1351.4594727000001</v>
      </c>
      <c r="E452">
        <v>1288.0548096</v>
      </c>
      <c r="F452">
        <v>1346.0699463000001</v>
      </c>
      <c r="G452">
        <v>1348.0100098</v>
      </c>
      <c r="H452">
        <v>1348.0100098</v>
      </c>
      <c r="I452">
        <v>1331.7800293</v>
      </c>
      <c r="J452">
        <v>1343.4675293</v>
      </c>
      <c r="L452" t="str">
        <f t="shared" si="55"/>
        <v>19MAR2022:19:00:00</v>
      </c>
      <c r="M452">
        <v>19</v>
      </c>
      <c r="N452">
        <f t="shared" si="56"/>
        <v>50.082641599999988</v>
      </c>
      <c r="O452" t="str">
        <f t="shared" si="58"/>
        <v/>
      </c>
      <c r="P452">
        <f t="shared" si="59"/>
        <v>50.082641599999988</v>
      </c>
      <c r="Q452" t="str">
        <f t="shared" si="60"/>
        <v/>
      </c>
      <c r="R452">
        <f t="shared" si="61"/>
        <v>1</v>
      </c>
      <c r="S452">
        <f t="shared" si="57"/>
        <v>3.8586628826122924</v>
      </c>
    </row>
    <row r="453" spans="1:19" x14ac:dyDescent="0.25">
      <c r="A453" t="s">
        <v>477</v>
      </c>
      <c r="B453">
        <v>1327.6818848</v>
      </c>
      <c r="C453">
        <v>1351.25</v>
      </c>
      <c r="D453">
        <v>1373.7413329999999</v>
      </c>
      <c r="E453">
        <v>1282.0556641000001</v>
      </c>
      <c r="F453">
        <v>1350.9100341999999</v>
      </c>
      <c r="G453">
        <v>1351.25</v>
      </c>
      <c r="H453">
        <v>1351.25</v>
      </c>
      <c r="I453">
        <v>1338.5899658000001</v>
      </c>
      <c r="J453">
        <v>1348</v>
      </c>
      <c r="L453" t="str">
        <f t="shared" si="55"/>
        <v>19MAR2022:20:00:00</v>
      </c>
      <c r="M453">
        <v>20</v>
      </c>
      <c r="N453">
        <f t="shared" si="56"/>
        <v>23.568115199999966</v>
      </c>
      <c r="O453" t="str">
        <f t="shared" si="58"/>
        <v/>
      </c>
      <c r="P453">
        <f t="shared" si="59"/>
        <v>23.568115199999966</v>
      </c>
      <c r="Q453" t="str">
        <f t="shared" si="60"/>
        <v/>
      </c>
      <c r="R453">
        <f t="shared" si="61"/>
        <v>1</v>
      </c>
      <c r="S453">
        <f t="shared" si="57"/>
        <v>1.7751326932919802</v>
      </c>
    </row>
    <row r="454" spans="1:19" x14ac:dyDescent="0.25">
      <c r="A454" t="s">
        <v>478</v>
      </c>
      <c r="B454">
        <v>1333.4281006000001</v>
      </c>
      <c r="C454">
        <v>1396.0799560999999</v>
      </c>
      <c r="D454">
        <v>1353.0252685999999</v>
      </c>
      <c r="E454">
        <v>1307.4234618999999</v>
      </c>
      <c r="F454">
        <v>1398.5600586</v>
      </c>
      <c r="G454">
        <v>1396.0799560999999</v>
      </c>
      <c r="H454">
        <v>1396.0799560999999</v>
      </c>
      <c r="I454">
        <v>1376.0300293</v>
      </c>
      <c r="J454">
        <v>1391.6875</v>
      </c>
      <c r="L454" t="str">
        <f t="shared" si="55"/>
        <v>19MAR2022:21:00:00</v>
      </c>
      <c r="M454">
        <v>21</v>
      </c>
      <c r="N454">
        <f t="shared" si="56"/>
        <v>62.651855499999783</v>
      </c>
      <c r="O454" t="str">
        <f t="shared" si="58"/>
        <v/>
      </c>
      <c r="P454">
        <f t="shared" si="59"/>
        <v>62.651855499999783</v>
      </c>
      <c r="Q454" t="str">
        <f t="shared" si="60"/>
        <v/>
      </c>
      <c r="R454">
        <f t="shared" si="61"/>
        <v>1</v>
      </c>
      <c r="S454">
        <f t="shared" si="57"/>
        <v>4.6985552105740416</v>
      </c>
    </row>
    <row r="455" spans="1:19" x14ac:dyDescent="0.25">
      <c r="A455" t="s">
        <v>479</v>
      </c>
      <c r="B455">
        <v>1295.7296143000001</v>
      </c>
      <c r="C455">
        <v>1354.6800536999999</v>
      </c>
      <c r="D455">
        <v>1320.5791016000001</v>
      </c>
      <c r="E455">
        <v>1303.2111815999999</v>
      </c>
      <c r="F455">
        <v>1355.7700195</v>
      </c>
      <c r="G455">
        <v>1354.6800536999999</v>
      </c>
      <c r="H455">
        <v>1354.6800536999999</v>
      </c>
      <c r="I455">
        <v>1343.0500488</v>
      </c>
      <c r="J455">
        <v>1352.0451660000001</v>
      </c>
      <c r="L455" t="str">
        <f t="shared" si="55"/>
        <v>19MAR2022:22:00:00</v>
      </c>
      <c r="M455">
        <v>22</v>
      </c>
      <c r="N455">
        <f t="shared" si="56"/>
        <v>58.950439399999823</v>
      </c>
      <c r="O455" t="str">
        <f t="shared" si="58"/>
        <v/>
      </c>
      <c r="P455">
        <f t="shared" si="59"/>
        <v>58.950439399999823</v>
      </c>
      <c r="Q455" t="str">
        <f t="shared" si="60"/>
        <v/>
      </c>
      <c r="R455">
        <f t="shared" si="61"/>
        <v>1</v>
      </c>
      <c r="S455">
        <f t="shared" si="57"/>
        <v>4.5495942015531519</v>
      </c>
    </row>
    <row r="456" spans="1:19" x14ac:dyDescent="0.25">
      <c r="A456" t="s">
        <v>480</v>
      </c>
      <c r="B456">
        <v>1286.0130615</v>
      </c>
      <c r="C456">
        <v>1308.8100586</v>
      </c>
      <c r="D456">
        <v>1303.0498047000001</v>
      </c>
      <c r="E456">
        <v>1292.0753173999999</v>
      </c>
      <c r="F456">
        <v>1306.3800048999999</v>
      </c>
      <c r="G456">
        <v>1308.8100586</v>
      </c>
      <c r="H456">
        <v>1308.8100586</v>
      </c>
      <c r="I456">
        <v>1307.0799560999999</v>
      </c>
      <c r="J456">
        <v>1307.7700195</v>
      </c>
      <c r="L456" t="str">
        <f t="shared" si="55"/>
        <v>19MAR2022:23:00:00</v>
      </c>
      <c r="M456">
        <v>23</v>
      </c>
      <c r="N456">
        <f t="shared" si="56"/>
        <v>22.796997099999999</v>
      </c>
      <c r="O456" t="str">
        <f t="shared" si="58"/>
        <v/>
      </c>
      <c r="P456">
        <f t="shared" si="59"/>
        <v>22.796997099999999</v>
      </c>
      <c r="Q456" t="str">
        <f t="shared" si="60"/>
        <v/>
      </c>
      <c r="R456">
        <f t="shared" si="61"/>
        <v>1</v>
      </c>
      <c r="S456">
        <f t="shared" si="57"/>
        <v>1.77268783517717</v>
      </c>
    </row>
    <row r="457" spans="1:19" x14ac:dyDescent="0.25">
      <c r="A457" t="s">
        <v>481</v>
      </c>
      <c r="B457">
        <v>1247.7435303</v>
      </c>
      <c r="C457">
        <v>1241.6800536999999</v>
      </c>
      <c r="D457">
        <v>1242.2296143000001</v>
      </c>
      <c r="E457">
        <v>1234.1126709</v>
      </c>
      <c r="F457">
        <v>1232.1300048999999</v>
      </c>
      <c r="G457">
        <v>1241.6800536999999</v>
      </c>
      <c r="H457">
        <v>1241.6800536999999</v>
      </c>
      <c r="I457">
        <v>1256.3299560999999</v>
      </c>
      <c r="J457">
        <v>1242.9550781</v>
      </c>
      <c r="L457" t="str">
        <f t="shared" si="55"/>
        <v>20MAR2022:00:00:00</v>
      </c>
      <c r="M457">
        <v>24</v>
      </c>
      <c r="N457">
        <f t="shared" si="56"/>
        <v>-6.0634766000000582</v>
      </c>
      <c r="O457">
        <f t="shared" si="58"/>
        <v>-6.0634766000000582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0.48595536284144802</v>
      </c>
    </row>
    <row r="458" spans="1:19" x14ac:dyDescent="0.25">
      <c r="A458" t="s">
        <v>482</v>
      </c>
      <c r="B458">
        <v>1205.4696045000001</v>
      </c>
      <c r="C458">
        <v>1198.6800536999999</v>
      </c>
      <c r="D458">
        <v>1222.3891602000001</v>
      </c>
      <c r="E458">
        <v>1177.5079346</v>
      </c>
      <c r="F458">
        <v>1198.3199463000001</v>
      </c>
      <c r="G458">
        <v>1198.6800536999999</v>
      </c>
      <c r="H458">
        <v>1198.6800536999999</v>
      </c>
      <c r="I458">
        <v>1204.4599608999999</v>
      </c>
      <c r="J458">
        <v>1200.0350341999999</v>
      </c>
      <c r="L458" t="str">
        <f t="shared" si="55"/>
        <v>20MAR2022:01:00:00</v>
      </c>
      <c r="M458">
        <v>1</v>
      </c>
      <c r="N458">
        <f t="shared" si="56"/>
        <v>-6.7895508000001428</v>
      </c>
      <c r="O458">
        <f t="shared" si="58"/>
        <v>-6.7895508000001428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0.56322870146661941</v>
      </c>
    </row>
    <row r="459" spans="1:19" x14ac:dyDescent="0.25">
      <c r="A459" t="s">
        <v>483</v>
      </c>
      <c r="B459">
        <v>1212.6173096</v>
      </c>
      <c r="C459">
        <v>1160.1500243999999</v>
      </c>
      <c r="D459">
        <v>1219.9503173999999</v>
      </c>
      <c r="E459">
        <v>1141.6876221</v>
      </c>
      <c r="F459">
        <v>1160.1400146000001</v>
      </c>
      <c r="G459">
        <v>1160.1500243999999</v>
      </c>
      <c r="H459">
        <v>1160.1500243999999</v>
      </c>
      <c r="I459">
        <v>1161.1700439000001</v>
      </c>
      <c r="J459">
        <v>1160.4024658000001</v>
      </c>
      <c r="L459" t="str">
        <f t="shared" si="55"/>
        <v>20MAR2022:02:00:00</v>
      </c>
      <c r="M459">
        <v>2</v>
      </c>
      <c r="N459">
        <f t="shared" si="56"/>
        <v>-52.467285200000106</v>
      </c>
      <c r="O459">
        <f t="shared" si="58"/>
        <v>-52.467285200000106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4.3267801625978128</v>
      </c>
    </row>
    <row r="460" spans="1:19" x14ac:dyDescent="0.25">
      <c r="A460" t="s">
        <v>484</v>
      </c>
      <c r="B460">
        <v>1183.3325195</v>
      </c>
      <c r="C460">
        <v>1142.8399658000001</v>
      </c>
      <c r="D460">
        <v>1227.0555420000001</v>
      </c>
      <c r="E460">
        <v>1188.4178466999999</v>
      </c>
      <c r="F460">
        <v>1142.2199707</v>
      </c>
      <c r="G460">
        <v>1142.8399658000001</v>
      </c>
      <c r="H460">
        <v>1142.8399658000001</v>
      </c>
      <c r="I460">
        <v>1140.6700439000001</v>
      </c>
      <c r="J460">
        <v>1142.1424560999999</v>
      </c>
      <c r="L460" t="str">
        <f t="shared" si="55"/>
        <v>20MAR2022:03:00:00</v>
      </c>
      <c r="M460">
        <v>3</v>
      </c>
      <c r="N460">
        <f t="shared" si="56"/>
        <v>-40.492553699999917</v>
      </c>
      <c r="O460">
        <f t="shared" si="58"/>
        <v>-40.492553699999917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3.4219082998842505</v>
      </c>
    </row>
    <row r="461" spans="1:19" x14ac:dyDescent="0.25">
      <c r="A461" t="s">
        <v>485</v>
      </c>
      <c r="B461">
        <v>1212.9874268000001</v>
      </c>
      <c r="C461">
        <v>1141.0899658000001</v>
      </c>
      <c r="D461">
        <v>1247.2515868999999</v>
      </c>
      <c r="E461">
        <v>1184.034668</v>
      </c>
      <c r="F461">
        <v>1139.6800536999999</v>
      </c>
      <c r="G461">
        <v>1141.0899658000001</v>
      </c>
      <c r="H461">
        <v>1141.0899658000001</v>
      </c>
      <c r="I461">
        <v>1138.25</v>
      </c>
      <c r="J461">
        <v>1140.0274658000001</v>
      </c>
      <c r="L461" t="str">
        <f t="shared" si="55"/>
        <v>20MAR2022:04:00:00</v>
      </c>
      <c r="M461">
        <v>4</v>
      </c>
      <c r="N461">
        <f t="shared" si="56"/>
        <v>-71.897461000000021</v>
      </c>
      <c r="O461">
        <f t="shared" si="58"/>
        <v>-71.897461000000021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5.9273047198579603</v>
      </c>
    </row>
    <row r="462" spans="1:19" x14ac:dyDescent="0.25">
      <c r="A462" t="s">
        <v>486</v>
      </c>
      <c r="B462">
        <v>1232.4599608999999</v>
      </c>
      <c r="C462">
        <v>1168.5799560999999</v>
      </c>
      <c r="D462">
        <v>1288.0375977000001</v>
      </c>
      <c r="E462">
        <v>1240.1708983999999</v>
      </c>
      <c r="F462">
        <v>1165.7199707</v>
      </c>
      <c r="G462">
        <v>1168.5799560999999</v>
      </c>
      <c r="H462">
        <v>1168.5799560999999</v>
      </c>
      <c r="I462">
        <v>1169.0600586</v>
      </c>
      <c r="J462">
        <v>1167.9849853999999</v>
      </c>
      <c r="L462" t="str">
        <f t="shared" si="55"/>
        <v>20MAR2022:05:00:00</v>
      </c>
      <c r="M462">
        <v>5</v>
      </c>
      <c r="N462">
        <f t="shared" si="56"/>
        <v>-63.880004800000052</v>
      </c>
      <c r="O462">
        <f t="shared" si="58"/>
        <v>-63.880004800000052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5.1831302295087855</v>
      </c>
    </row>
    <row r="463" spans="1:19" x14ac:dyDescent="0.25">
      <c r="A463" t="s">
        <v>487</v>
      </c>
      <c r="B463">
        <v>1263.4504394999999</v>
      </c>
      <c r="C463">
        <v>1218.9100341999999</v>
      </c>
      <c r="D463">
        <v>1329.6503906</v>
      </c>
      <c r="E463">
        <v>1282.354126</v>
      </c>
      <c r="F463">
        <v>1214.4799805</v>
      </c>
      <c r="G463">
        <v>1218.9100341999999</v>
      </c>
      <c r="H463">
        <v>1218.9100341999999</v>
      </c>
      <c r="I463">
        <v>1221.1899414</v>
      </c>
      <c r="J463">
        <v>1218.3725586</v>
      </c>
      <c r="L463" t="str">
        <f t="shared" si="55"/>
        <v>20MAR2022:06:00:00</v>
      </c>
      <c r="M463">
        <v>6</v>
      </c>
      <c r="N463">
        <f t="shared" si="56"/>
        <v>-44.540405299999975</v>
      </c>
      <c r="O463">
        <f t="shared" si="58"/>
        <v>-44.540405299999975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3.5252989676133613</v>
      </c>
    </row>
    <row r="464" spans="1:19" x14ac:dyDescent="0.25">
      <c r="A464" t="s">
        <v>488</v>
      </c>
      <c r="B464">
        <v>1331.8291016000001</v>
      </c>
      <c r="C464">
        <v>1306.5799560999999</v>
      </c>
      <c r="D464">
        <v>1412.6101074000001</v>
      </c>
      <c r="E464">
        <v>1365.8300781</v>
      </c>
      <c r="F464">
        <v>1297.9899902</v>
      </c>
      <c r="G464">
        <v>1306.5799560999999</v>
      </c>
      <c r="H464">
        <v>1306.5799560999999</v>
      </c>
      <c r="I464">
        <v>1321.6199951000001</v>
      </c>
      <c r="J464">
        <v>1308.1925048999999</v>
      </c>
      <c r="L464" t="str">
        <f t="shared" si="55"/>
        <v>20MAR2022:07:00:00</v>
      </c>
      <c r="M464">
        <v>7</v>
      </c>
      <c r="N464">
        <f t="shared" si="56"/>
        <v>-25.249145500000168</v>
      </c>
      <c r="O464">
        <f t="shared" si="58"/>
        <v>-25.249145500000168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1.8958247322923769</v>
      </c>
    </row>
    <row r="465" spans="1:19" x14ac:dyDescent="0.25">
      <c r="A465" t="s">
        <v>489</v>
      </c>
      <c r="B465">
        <v>1427.4602050999999</v>
      </c>
      <c r="C465">
        <v>1421.7399902</v>
      </c>
      <c r="D465">
        <v>1509.5019531</v>
      </c>
      <c r="E465">
        <v>1464.8748779</v>
      </c>
      <c r="F465">
        <v>1408.3800048999999</v>
      </c>
      <c r="G465">
        <v>1421.7399902</v>
      </c>
      <c r="H465">
        <v>1421.7399902</v>
      </c>
      <c r="I465">
        <v>1461.4399414</v>
      </c>
      <c r="J465">
        <v>1428.3250731999999</v>
      </c>
      <c r="L465" t="str">
        <f t="shared" si="55"/>
        <v>20MAR2022:08:00:00</v>
      </c>
      <c r="M465">
        <v>8</v>
      </c>
      <c r="N465">
        <f t="shared" si="56"/>
        <v>-5.7202148999999736</v>
      </c>
      <c r="O465">
        <f t="shared" si="58"/>
        <v>-5.7202148999999736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0.40072675087984305</v>
      </c>
    </row>
    <row r="466" spans="1:19" x14ac:dyDescent="0.25">
      <c r="A466" t="s">
        <v>490</v>
      </c>
      <c r="B466">
        <v>1484.0003661999999</v>
      </c>
      <c r="C466">
        <v>1494.7399902</v>
      </c>
      <c r="D466">
        <v>1547.9864502</v>
      </c>
      <c r="E466">
        <v>1486.3787841999999</v>
      </c>
      <c r="F466">
        <v>1483.6199951000001</v>
      </c>
      <c r="G466">
        <v>1494.7399902</v>
      </c>
      <c r="H466">
        <v>1494.7399902</v>
      </c>
      <c r="I466">
        <v>1553.9699707</v>
      </c>
      <c r="J466">
        <v>1506.7673339999999</v>
      </c>
      <c r="L466" t="str">
        <f t="shared" si="55"/>
        <v>20MAR2022:09:00:00</v>
      </c>
      <c r="M466">
        <v>9</v>
      </c>
      <c r="N466">
        <f t="shared" si="56"/>
        <v>10.739624000000049</v>
      </c>
      <c r="O466" t="str">
        <f t="shared" si="58"/>
        <v/>
      </c>
      <c r="P466">
        <f t="shared" si="59"/>
        <v>10.739624000000049</v>
      </c>
      <c r="Q466" t="str">
        <f t="shared" si="60"/>
        <v/>
      </c>
      <c r="R466">
        <f t="shared" si="61"/>
        <v>1</v>
      </c>
      <c r="S466">
        <f t="shared" si="57"/>
        <v>0.72369416103989437</v>
      </c>
    </row>
    <row r="467" spans="1:19" x14ac:dyDescent="0.25">
      <c r="A467" t="s">
        <v>491</v>
      </c>
      <c r="B467">
        <v>1464.9562988</v>
      </c>
      <c r="C467">
        <v>1486.1700439000001</v>
      </c>
      <c r="D467">
        <v>1482.0849608999999</v>
      </c>
      <c r="E467">
        <v>1407.4821777</v>
      </c>
      <c r="F467">
        <v>1477.4399414</v>
      </c>
      <c r="G467">
        <v>1486.1700439000001</v>
      </c>
      <c r="H467">
        <v>1486.1700439000001</v>
      </c>
      <c r="I467">
        <v>1541.9499512</v>
      </c>
      <c r="J467">
        <v>1497.9323730000001</v>
      </c>
      <c r="L467" t="str">
        <f t="shared" si="55"/>
        <v>20MAR2022:10:00:00</v>
      </c>
      <c r="M467">
        <v>10</v>
      </c>
      <c r="N467">
        <f t="shared" si="56"/>
        <v>21.213745100000096</v>
      </c>
      <c r="O467" t="str">
        <f t="shared" si="58"/>
        <v/>
      </c>
      <c r="P467">
        <f t="shared" si="59"/>
        <v>21.213745100000096</v>
      </c>
      <c r="Q467" t="str">
        <f t="shared" si="60"/>
        <v/>
      </c>
      <c r="R467">
        <f t="shared" si="61"/>
        <v>1</v>
      </c>
      <c r="S467">
        <f t="shared" si="57"/>
        <v>1.4480804046767171</v>
      </c>
    </row>
    <row r="468" spans="1:19" x14ac:dyDescent="0.25">
      <c r="A468" t="s">
        <v>492</v>
      </c>
      <c r="B468">
        <v>1377.6721190999999</v>
      </c>
      <c r="C468">
        <v>1443.8599853999999</v>
      </c>
      <c r="D468">
        <v>1397.4938964999999</v>
      </c>
      <c r="E468">
        <v>1281.2655029</v>
      </c>
      <c r="F468">
        <v>1444.5400391000001</v>
      </c>
      <c r="G468">
        <v>1443.8599853999999</v>
      </c>
      <c r="H468">
        <v>1443.8599853999999</v>
      </c>
      <c r="I468">
        <v>1499.6700439000001</v>
      </c>
      <c r="J468">
        <v>1457.9824219</v>
      </c>
      <c r="L468" t="str">
        <f t="shared" si="55"/>
        <v>20MAR2022:11:00:00</v>
      </c>
      <c r="M468">
        <v>11</v>
      </c>
      <c r="N468">
        <f t="shared" si="56"/>
        <v>66.187866299999996</v>
      </c>
      <c r="O468" t="str">
        <f t="shared" si="58"/>
        <v/>
      </c>
      <c r="P468">
        <f t="shared" si="59"/>
        <v>66.187866299999996</v>
      </c>
      <c r="Q468" t="str">
        <f t="shared" si="60"/>
        <v/>
      </c>
      <c r="R468">
        <f t="shared" si="61"/>
        <v>1</v>
      </c>
      <c r="S468">
        <f t="shared" si="57"/>
        <v>4.804326470890544</v>
      </c>
    </row>
    <row r="469" spans="1:19" x14ac:dyDescent="0.25">
      <c r="A469" t="s">
        <v>493</v>
      </c>
      <c r="B469">
        <v>1309.2901611</v>
      </c>
      <c r="C469">
        <v>1417.6400146000001</v>
      </c>
      <c r="D469">
        <v>1308.2189940999999</v>
      </c>
      <c r="E469">
        <v>1279.9949951000001</v>
      </c>
      <c r="F469">
        <v>1431.7199707</v>
      </c>
      <c r="G469">
        <v>1417.6400146000001</v>
      </c>
      <c r="H469">
        <v>1417.6400146000001</v>
      </c>
      <c r="I469">
        <v>1476.2199707</v>
      </c>
      <c r="J469">
        <v>1435.8049315999999</v>
      </c>
      <c r="L469" t="str">
        <f t="shared" si="55"/>
        <v>20MAR2022:12:00:00</v>
      </c>
      <c r="M469">
        <v>12</v>
      </c>
      <c r="N469">
        <f t="shared" si="56"/>
        <v>108.34985350000011</v>
      </c>
      <c r="O469" t="str">
        <f t="shared" si="58"/>
        <v/>
      </c>
      <c r="P469">
        <f t="shared" si="59"/>
        <v>108.34985350000011</v>
      </c>
      <c r="Q469" t="str">
        <f t="shared" si="60"/>
        <v/>
      </c>
      <c r="R469">
        <f t="shared" si="61"/>
        <v>1</v>
      </c>
      <c r="S469">
        <f t="shared" si="57"/>
        <v>8.2754653413854413</v>
      </c>
    </row>
    <row r="470" spans="1:19" x14ac:dyDescent="0.25">
      <c r="A470" t="s">
        <v>494</v>
      </c>
      <c r="B470">
        <v>1303.0234375</v>
      </c>
      <c r="C470">
        <v>1418.4100341999999</v>
      </c>
      <c r="D470">
        <v>1255.6558838000001</v>
      </c>
      <c r="E470">
        <v>1211.8795166</v>
      </c>
      <c r="F470">
        <v>1445.4899902</v>
      </c>
      <c r="G470">
        <v>1418.4100341999999</v>
      </c>
      <c r="H470">
        <v>1418.4100341999999</v>
      </c>
      <c r="I470">
        <v>1478.3800048999999</v>
      </c>
      <c r="J470">
        <v>1440.1724853999999</v>
      </c>
      <c r="L470" t="str">
        <f t="shared" si="55"/>
        <v>20MAR2022:13:00:00</v>
      </c>
      <c r="M470">
        <v>13</v>
      </c>
      <c r="N470">
        <f t="shared" si="56"/>
        <v>115.38659669999993</v>
      </c>
      <c r="O470" t="str">
        <f t="shared" si="58"/>
        <v/>
      </c>
      <c r="P470">
        <f t="shared" si="59"/>
        <v>115.38659669999993</v>
      </c>
      <c r="Q470" t="str">
        <f t="shared" si="60"/>
        <v/>
      </c>
      <c r="R470">
        <f t="shared" si="61"/>
        <v>1</v>
      </c>
      <c r="S470">
        <f t="shared" si="57"/>
        <v>8.8552971020523135</v>
      </c>
    </row>
    <row r="471" spans="1:19" x14ac:dyDescent="0.25">
      <c r="A471" t="s">
        <v>495</v>
      </c>
      <c r="B471">
        <v>1331.1218262</v>
      </c>
      <c r="C471">
        <v>1438.1300048999999</v>
      </c>
      <c r="D471">
        <v>1233.1348877</v>
      </c>
      <c r="E471">
        <v>1188.1922606999999</v>
      </c>
      <c r="F471">
        <v>1480.2199707</v>
      </c>
      <c r="G471">
        <v>1438.1300048999999</v>
      </c>
      <c r="H471">
        <v>1438.1300048999999</v>
      </c>
      <c r="I471">
        <v>1491.5300293</v>
      </c>
      <c r="J471">
        <v>1462.0024414</v>
      </c>
      <c r="L471" t="str">
        <f t="shared" si="55"/>
        <v>20MAR2022:14:00:00</v>
      </c>
      <c r="M471">
        <v>14</v>
      </c>
      <c r="N471">
        <f t="shared" si="56"/>
        <v>107.00817869999992</v>
      </c>
      <c r="O471" t="str">
        <f t="shared" si="58"/>
        <v/>
      </c>
      <c r="P471">
        <f t="shared" si="59"/>
        <v>107.00817869999992</v>
      </c>
      <c r="Q471" t="str">
        <f t="shared" si="60"/>
        <v/>
      </c>
      <c r="R471">
        <f t="shared" si="61"/>
        <v>1</v>
      </c>
      <c r="S471">
        <f t="shared" si="57"/>
        <v>8.0389470440492961</v>
      </c>
    </row>
    <row r="472" spans="1:19" x14ac:dyDescent="0.25">
      <c r="A472" t="s">
        <v>496</v>
      </c>
      <c r="B472">
        <v>1317.1650391000001</v>
      </c>
      <c r="C472">
        <v>1451.0600586</v>
      </c>
      <c r="D472">
        <v>1235.2235106999999</v>
      </c>
      <c r="E472">
        <v>1199.3654785000001</v>
      </c>
      <c r="F472">
        <v>1505.5200195</v>
      </c>
      <c r="G472">
        <v>1451.0600586</v>
      </c>
      <c r="H472">
        <v>1451.0600586</v>
      </c>
      <c r="I472">
        <v>1488.2399902</v>
      </c>
      <c r="J472">
        <v>1473.9699707</v>
      </c>
      <c r="L472" t="str">
        <f t="shared" si="55"/>
        <v>20MAR2022:15:00:00</v>
      </c>
      <c r="M472">
        <v>15</v>
      </c>
      <c r="N472">
        <f t="shared" si="56"/>
        <v>133.89501949999999</v>
      </c>
      <c r="O472" t="str">
        <f t="shared" si="58"/>
        <v/>
      </c>
      <c r="P472">
        <f t="shared" si="59"/>
        <v>133.89501949999999</v>
      </c>
      <c r="Q472" t="str">
        <f t="shared" si="60"/>
        <v/>
      </c>
      <c r="R472">
        <f t="shared" si="61"/>
        <v>1</v>
      </c>
      <c r="S472">
        <f t="shared" si="57"/>
        <v>10.165394276748231</v>
      </c>
    </row>
    <row r="473" spans="1:19" x14ac:dyDescent="0.25">
      <c r="A473" t="s">
        <v>497</v>
      </c>
      <c r="B473">
        <v>1360.1888428</v>
      </c>
      <c r="C473">
        <v>1482.5699463000001</v>
      </c>
      <c r="D473">
        <v>1290.4808350000001</v>
      </c>
      <c r="E473">
        <v>1231.6535644999999</v>
      </c>
      <c r="F473">
        <v>1542.6600341999999</v>
      </c>
      <c r="G473">
        <v>1482.5699463000001</v>
      </c>
      <c r="H473">
        <v>1482.5699463000001</v>
      </c>
      <c r="I473">
        <v>1506.9699707</v>
      </c>
      <c r="J473">
        <v>1503.6923827999999</v>
      </c>
      <c r="L473" t="str">
        <f t="shared" si="55"/>
        <v>20MAR2022:16:00:00</v>
      </c>
      <c r="M473">
        <v>16</v>
      </c>
      <c r="N473">
        <f t="shared" si="56"/>
        <v>122.38110350000011</v>
      </c>
      <c r="O473" t="str">
        <f t="shared" si="58"/>
        <v/>
      </c>
      <c r="P473">
        <f t="shared" si="59"/>
        <v>122.38110350000011</v>
      </c>
      <c r="Q473" t="str">
        <f t="shared" si="60"/>
        <v/>
      </c>
      <c r="R473">
        <f t="shared" si="61"/>
        <v>1</v>
      </c>
      <c r="S473">
        <f t="shared" si="57"/>
        <v>8.9973612228779931</v>
      </c>
    </row>
    <row r="474" spans="1:19" x14ac:dyDescent="0.25">
      <c r="A474" t="s">
        <v>498</v>
      </c>
      <c r="B474">
        <v>1366.6809082</v>
      </c>
      <c r="C474">
        <v>1500.1300048999999</v>
      </c>
      <c r="D474">
        <v>1311.8405762</v>
      </c>
      <c r="E474">
        <v>1238.5634766000001</v>
      </c>
      <c r="F474">
        <v>1559.4799805</v>
      </c>
      <c r="G474">
        <v>1500.1300048999999</v>
      </c>
      <c r="H474">
        <v>1500.1300048999999</v>
      </c>
      <c r="I474">
        <v>1510.8800048999999</v>
      </c>
      <c r="J474">
        <v>1517.6549072</v>
      </c>
      <c r="L474" t="str">
        <f t="shared" si="55"/>
        <v>20MAR2022:17:00:00</v>
      </c>
      <c r="M474">
        <v>17</v>
      </c>
      <c r="N474">
        <f t="shared" si="56"/>
        <v>133.44909669999993</v>
      </c>
      <c r="O474" t="str">
        <f t="shared" si="58"/>
        <v/>
      </c>
      <c r="P474">
        <f t="shared" si="59"/>
        <v>133.44909669999993</v>
      </c>
      <c r="Q474" t="str">
        <f t="shared" si="60"/>
        <v/>
      </c>
      <c r="R474">
        <f t="shared" si="61"/>
        <v>1</v>
      </c>
      <c r="S474">
        <f t="shared" si="57"/>
        <v>9.7644662992885678</v>
      </c>
    </row>
    <row r="475" spans="1:19" x14ac:dyDescent="0.25">
      <c r="A475" t="s">
        <v>499</v>
      </c>
      <c r="B475">
        <v>1395.4493408000001</v>
      </c>
      <c r="C475">
        <v>1513.8199463000001</v>
      </c>
      <c r="D475">
        <v>1363.6518555</v>
      </c>
      <c r="E475">
        <v>1273.0504149999999</v>
      </c>
      <c r="F475">
        <v>1567.1600341999999</v>
      </c>
      <c r="G475">
        <v>1513.8199463000001</v>
      </c>
      <c r="H475">
        <v>1513.8199463000001</v>
      </c>
      <c r="I475">
        <v>1513.0799560999999</v>
      </c>
      <c r="J475">
        <v>1526.9699707</v>
      </c>
      <c r="L475" t="str">
        <f t="shared" si="55"/>
        <v>20MAR2022:18:00:00</v>
      </c>
      <c r="M475">
        <v>18</v>
      </c>
      <c r="N475">
        <f t="shared" si="56"/>
        <v>118.37060550000001</v>
      </c>
      <c r="O475" t="str">
        <f t="shared" si="58"/>
        <v/>
      </c>
      <c r="P475">
        <f t="shared" si="59"/>
        <v>118.37060550000001</v>
      </c>
      <c r="Q475" t="str">
        <f t="shared" si="60"/>
        <v/>
      </c>
      <c r="R475">
        <f t="shared" si="61"/>
        <v>1</v>
      </c>
      <c r="S475">
        <f t="shared" si="57"/>
        <v>8.4826157452723496</v>
      </c>
    </row>
    <row r="476" spans="1:19" x14ac:dyDescent="0.25">
      <c r="A476" t="s">
        <v>500</v>
      </c>
      <c r="B476">
        <v>1424.9779053</v>
      </c>
      <c r="C476">
        <v>1489.7199707</v>
      </c>
      <c r="D476">
        <v>1433.6378173999999</v>
      </c>
      <c r="E476">
        <v>1327.0427245999999</v>
      </c>
      <c r="F476">
        <v>1535.6300048999999</v>
      </c>
      <c r="G476">
        <v>1489.7199707</v>
      </c>
      <c r="H476">
        <v>1489.7199707</v>
      </c>
      <c r="I476">
        <v>1487.0200195</v>
      </c>
      <c r="J476">
        <v>1500.5225829999999</v>
      </c>
      <c r="L476" t="str">
        <f t="shared" si="55"/>
        <v>20MAR2022:19:00:00</v>
      </c>
      <c r="M476">
        <v>19</v>
      </c>
      <c r="N476">
        <f t="shared" si="56"/>
        <v>64.742065400000001</v>
      </c>
      <c r="O476" t="str">
        <f t="shared" si="58"/>
        <v/>
      </c>
      <c r="P476">
        <f t="shared" si="59"/>
        <v>64.742065400000001</v>
      </c>
      <c r="Q476" t="str">
        <f t="shared" si="60"/>
        <v/>
      </c>
      <c r="R476">
        <f t="shared" si="61"/>
        <v>1</v>
      </c>
      <c r="S476">
        <f t="shared" si="57"/>
        <v>4.5433732803295559</v>
      </c>
    </row>
    <row r="477" spans="1:19" x14ac:dyDescent="0.25">
      <c r="A477" t="s">
        <v>501</v>
      </c>
      <c r="B477">
        <v>1432.6224365</v>
      </c>
      <c r="C477">
        <v>1487.5999756000001</v>
      </c>
      <c r="D477">
        <v>1461.2141113</v>
      </c>
      <c r="E477">
        <v>1338.5500488</v>
      </c>
      <c r="F477">
        <v>1524.1800536999999</v>
      </c>
      <c r="G477">
        <v>1487.5999756000001</v>
      </c>
      <c r="H477">
        <v>1487.5999756000001</v>
      </c>
      <c r="I477">
        <v>1486.1300048999999</v>
      </c>
      <c r="J477">
        <v>1496.3774414</v>
      </c>
      <c r="L477" t="str">
        <f t="shared" si="55"/>
        <v>20MAR2022:20:00:00</v>
      </c>
      <c r="M477">
        <v>20</v>
      </c>
      <c r="N477">
        <f t="shared" si="56"/>
        <v>54.977539100000058</v>
      </c>
      <c r="O477" t="str">
        <f t="shared" si="58"/>
        <v/>
      </c>
      <c r="P477">
        <f t="shared" si="59"/>
        <v>54.977539100000058</v>
      </c>
      <c r="Q477" t="str">
        <f t="shared" si="60"/>
        <v/>
      </c>
      <c r="R477">
        <f t="shared" si="61"/>
        <v>1</v>
      </c>
      <c r="S477">
        <f t="shared" si="57"/>
        <v>3.8375455876786457</v>
      </c>
    </row>
    <row r="478" spans="1:19" x14ac:dyDescent="0.25">
      <c r="A478" t="s">
        <v>502</v>
      </c>
      <c r="B478">
        <v>1471.8881836</v>
      </c>
      <c r="C478">
        <v>1542.75</v>
      </c>
      <c r="D478">
        <v>1463.5632324000001</v>
      </c>
      <c r="E478">
        <v>1373.0227050999999</v>
      </c>
      <c r="F478">
        <v>1571.3699951000001</v>
      </c>
      <c r="G478">
        <v>1542.75</v>
      </c>
      <c r="H478">
        <v>1542.75</v>
      </c>
      <c r="I478">
        <v>1548.7099608999999</v>
      </c>
      <c r="J478">
        <v>1551.3950195</v>
      </c>
      <c r="L478" t="str">
        <f t="shared" si="55"/>
        <v>20MAR2022:21:00:00</v>
      </c>
      <c r="M478">
        <v>21</v>
      </c>
      <c r="N478">
        <f t="shared" si="56"/>
        <v>70.861816399999952</v>
      </c>
      <c r="O478" t="str">
        <f t="shared" si="58"/>
        <v/>
      </c>
      <c r="P478">
        <f t="shared" si="59"/>
        <v>70.861816399999952</v>
      </c>
      <c r="Q478" t="str">
        <f t="shared" si="60"/>
        <v/>
      </c>
      <c r="R478">
        <f t="shared" si="61"/>
        <v>1</v>
      </c>
      <c r="S478">
        <f t="shared" si="57"/>
        <v>4.8143478009778864</v>
      </c>
    </row>
    <row r="479" spans="1:19" x14ac:dyDescent="0.25">
      <c r="A479" t="s">
        <v>503</v>
      </c>
      <c r="B479">
        <v>1400.0592041</v>
      </c>
      <c r="C479">
        <v>1464.1700439000001</v>
      </c>
      <c r="D479">
        <v>1415.6112060999999</v>
      </c>
      <c r="E479">
        <v>1349.7987060999999</v>
      </c>
      <c r="F479">
        <v>1491.0699463000001</v>
      </c>
      <c r="G479">
        <v>1464.1700439000001</v>
      </c>
      <c r="H479">
        <v>1464.1700439000001</v>
      </c>
      <c r="I479">
        <v>1465.1300048999999</v>
      </c>
      <c r="J479">
        <v>1471.1350098</v>
      </c>
      <c r="L479" t="str">
        <f t="shared" si="55"/>
        <v>20MAR2022:22:00:00</v>
      </c>
      <c r="M479">
        <v>22</v>
      </c>
      <c r="N479">
        <f t="shared" si="56"/>
        <v>64.110839800000122</v>
      </c>
      <c r="O479" t="str">
        <f t="shared" si="58"/>
        <v/>
      </c>
      <c r="P479">
        <f t="shared" si="59"/>
        <v>64.110839800000122</v>
      </c>
      <c r="Q479" t="str">
        <f t="shared" si="60"/>
        <v/>
      </c>
      <c r="R479">
        <f t="shared" si="61"/>
        <v>1</v>
      </c>
      <c r="S479">
        <f t="shared" si="57"/>
        <v>4.5791520538742141</v>
      </c>
    </row>
    <row r="480" spans="1:19" x14ac:dyDescent="0.25">
      <c r="A480" t="s">
        <v>504</v>
      </c>
      <c r="B480">
        <v>1314.7174072</v>
      </c>
      <c r="C480">
        <v>1369.6300048999999</v>
      </c>
      <c r="D480">
        <v>1329.8350829999999</v>
      </c>
      <c r="E480">
        <v>1299.4014893000001</v>
      </c>
      <c r="F480">
        <v>1389.1500243999999</v>
      </c>
      <c r="G480">
        <v>1369.6300048999999</v>
      </c>
      <c r="H480">
        <v>1369.6300048999999</v>
      </c>
      <c r="I480">
        <v>1365.1600341999999</v>
      </c>
      <c r="J480">
        <v>1373.3925781</v>
      </c>
      <c r="L480" t="str">
        <f t="shared" si="55"/>
        <v>20MAR2022:23:00:00</v>
      </c>
      <c r="M480">
        <v>23</v>
      </c>
      <c r="N480">
        <f t="shared" si="56"/>
        <v>54.912597699999878</v>
      </c>
      <c r="O480" t="str">
        <f t="shared" si="58"/>
        <v/>
      </c>
      <c r="P480">
        <f t="shared" si="59"/>
        <v>54.912597699999878</v>
      </c>
      <c r="Q480" t="str">
        <f t="shared" si="60"/>
        <v/>
      </c>
      <c r="R480">
        <f t="shared" si="61"/>
        <v>1</v>
      </c>
      <c r="S480">
        <f t="shared" si="57"/>
        <v>4.1767605265795611</v>
      </c>
    </row>
    <row r="481" spans="1:19" x14ac:dyDescent="0.25">
      <c r="A481" t="s">
        <v>505</v>
      </c>
      <c r="B481">
        <v>1226.8725586</v>
      </c>
      <c r="C481">
        <v>1254.8399658000001</v>
      </c>
      <c r="D481">
        <v>1235.0010986</v>
      </c>
      <c r="E481">
        <v>1218.7252197</v>
      </c>
      <c r="F481">
        <v>1268.0999756000001</v>
      </c>
      <c r="G481">
        <v>1254.8399658000001</v>
      </c>
      <c r="H481">
        <v>1254.8399658000001</v>
      </c>
      <c r="I481">
        <v>1249.0100098</v>
      </c>
      <c r="J481">
        <v>1256.6975098</v>
      </c>
      <c r="L481" t="str">
        <f t="shared" si="55"/>
        <v>21MAR2022:00:00:00</v>
      </c>
      <c r="M481">
        <v>24</v>
      </c>
      <c r="N481">
        <f t="shared" si="56"/>
        <v>27.967407200000025</v>
      </c>
      <c r="O481" t="str">
        <f t="shared" si="58"/>
        <v/>
      </c>
      <c r="P481">
        <f t="shared" si="59"/>
        <v>27.967407200000025</v>
      </c>
      <c r="Q481" t="str">
        <f t="shared" si="60"/>
        <v/>
      </c>
      <c r="R481">
        <f t="shared" si="61"/>
        <v>1</v>
      </c>
      <c r="S481">
        <f t="shared" si="57"/>
        <v>2.2795690558042958</v>
      </c>
    </row>
    <row r="482" spans="1:19" x14ac:dyDescent="0.25">
      <c r="A482" t="s">
        <v>506</v>
      </c>
      <c r="B482">
        <v>1107.3582764</v>
      </c>
      <c r="C482">
        <v>1176.8499756000001</v>
      </c>
      <c r="D482">
        <v>1181.9345702999999</v>
      </c>
      <c r="E482">
        <v>1162.0270995999999</v>
      </c>
      <c r="F482">
        <v>1176.8499756000001</v>
      </c>
      <c r="G482">
        <v>1184.2700195</v>
      </c>
      <c r="H482">
        <v>1184.2700195</v>
      </c>
      <c r="I482">
        <v>1172.8399658000001</v>
      </c>
      <c r="J482">
        <v>1179.5574951000001</v>
      </c>
      <c r="L482" t="str">
        <f t="shared" si="55"/>
        <v>21MAR2022:01:00:00</v>
      </c>
      <c r="M482">
        <v>1</v>
      </c>
      <c r="N482">
        <f t="shared" si="56"/>
        <v>69.491699200000085</v>
      </c>
      <c r="O482" t="str">
        <f t="shared" si="58"/>
        <v/>
      </c>
      <c r="P482">
        <f t="shared" si="59"/>
        <v>69.491699200000085</v>
      </c>
      <c r="Q482" t="str">
        <f t="shared" si="60"/>
        <v/>
      </c>
      <c r="R482">
        <f t="shared" si="61"/>
        <v>1</v>
      </c>
      <c r="S482">
        <f t="shared" si="57"/>
        <v>6.2754485771232256</v>
      </c>
    </row>
    <row r="483" spans="1:19" x14ac:dyDescent="0.25">
      <c r="A483" t="s">
        <v>507</v>
      </c>
      <c r="B483">
        <v>1069.5407714999999</v>
      </c>
      <c r="C483">
        <v>1137.4799805</v>
      </c>
      <c r="D483">
        <v>1161.7420654</v>
      </c>
      <c r="E483">
        <v>1153.7908935999999</v>
      </c>
      <c r="F483">
        <v>1137.4799805</v>
      </c>
      <c r="G483">
        <v>1143.7800293</v>
      </c>
      <c r="H483">
        <v>1143.7800293</v>
      </c>
      <c r="I483">
        <v>1149.6400146000001</v>
      </c>
      <c r="J483">
        <v>1143.6700439000001</v>
      </c>
      <c r="L483" t="str">
        <f t="shared" si="55"/>
        <v>21MAR2022:02:00:00</v>
      </c>
      <c r="M483">
        <v>2</v>
      </c>
      <c r="N483">
        <f t="shared" si="56"/>
        <v>67.939209000000119</v>
      </c>
      <c r="O483" t="str">
        <f t="shared" si="58"/>
        <v/>
      </c>
      <c r="P483">
        <f t="shared" si="59"/>
        <v>67.939209000000119</v>
      </c>
      <c r="Q483" t="str">
        <f t="shared" si="60"/>
        <v/>
      </c>
      <c r="R483">
        <f t="shared" si="61"/>
        <v>1</v>
      </c>
      <c r="S483">
        <f t="shared" si="57"/>
        <v>6.3521850508529338</v>
      </c>
    </row>
    <row r="484" spans="1:19" x14ac:dyDescent="0.25">
      <c r="A484" t="s">
        <v>508</v>
      </c>
      <c r="B484">
        <v>1084.5487060999999</v>
      </c>
      <c r="C484">
        <v>1124.3000488</v>
      </c>
      <c r="D484">
        <v>1145.9207764</v>
      </c>
      <c r="E484">
        <v>1130.9523925999999</v>
      </c>
      <c r="F484">
        <v>1124.3000488</v>
      </c>
      <c r="G484">
        <v>1126.0699463000001</v>
      </c>
      <c r="H484">
        <v>1126.0699463000001</v>
      </c>
      <c r="I484">
        <v>1143.6400146000001</v>
      </c>
      <c r="J484">
        <v>1130.0200195</v>
      </c>
      <c r="L484" t="str">
        <f t="shared" si="55"/>
        <v>21MAR2022:03:00:00</v>
      </c>
      <c r="M484">
        <v>3</v>
      </c>
      <c r="N484">
        <f t="shared" si="56"/>
        <v>39.751342700000123</v>
      </c>
      <c r="O484" t="str">
        <f t="shared" si="58"/>
        <v/>
      </c>
      <c r="P484">
        <f t="shared" si="59"/>
        <v>39.751342700000123</v>
      </c>
      <c r="Q484" t="str">
        <f t="shared" si="60"/>
        <v/>
      </c>
      <c r="R484">
        <f t="shared" si="61"/>
        <v>1</v>
      </c>
      <c r="S484">
        <f t="shared" si="57"/>
        <v>3.6652427388848761</v>
      </c>
    </row>
    <row r="485" spans="1:19" x14ac:dyDescent="0.25">
      <c r="A485" t="s">
        <v>509</v>
      </c>
      <c r="B485">
        <v>1078.3057861</v>
      </c>
      <c r="C485">
        <v>1125.4100341999999</v>
      </c>
      <c r="D485">
        <v>1131.7755127</v>
      </c>
      <c r="E485">
        <v>1123.4730225000001</v>
      </c>
      <c r="F485">
        <v>1125.4100341999999</v>
      </c>
      <c r="G485">
        <v>1130.0300293</v>
      </c>
      <c r="H485">
        <v>1130.0300293</v>
      </c>
      <c r="I485">
        <v>1147.5600586</v>
      </c>
      <c r="J485">
        <v>1133.2575684000001</v>
      </c>
      <c r="L485" t="str">
        <f t="shared" si="55"/>
        <v>21MAR2022:04:00:00</v>
      </c>
      <c r="M485">
        <v>4</v>
      </c>
      <c r="N485">
        <f t="shared" si="56"/>
        <v>47.10424809999995</v>
      </c>
      <c r="O485" t="str">
        <f t="shared" si="58"/>
        <v/>
      </c>
      <c r="P485">
        <f t="shared" si="59"/>
        <v>47.10424809999995</v>
      </c>
      <c r="Q485" t="str">
        <f t="shared" si="60"/>
        <v/>
      </c>
      <c r="R485">
        <f t="shared" si="61"/>
        <v>1</v>
      </c>
      <c r="S485">
        <f t="shared" si="57"/>
        <v>4.368357167994608</v>
      </c>
    </row>
    <row r="486" spans="1:19" x14ac:dyDescent="0.25">
      <c r="A486" t="s">
        <v>510</v>
      </c>
      <c r="B486">
        <v>1102.5930175999999</v>
      </c>
      <c r="C486">
        <v>1165.25</v>
      </c>
      <c r="D486">
        <v>1157.2445068</v>
      </c>
      <c r="E486">
        <v>1147.4420166</v>
      </c>
      <c r="F486">
        <v>1165.25</v>
      </c>
      <c r="G486">
        <v>1165.8000488</v>
      </c>
      <c r="H486">
        <v>1165.8000488</v>
      </c>
      <c r="I486">
        <v>1190.0699463000001</v>
      </c>
      <c r="J486">
        <v>1171.7299805</v>
      </c>
      <c r="L486" t="str">
        <f t="shared" si="55"/>
        <v>21MAR2022:05:00:00</v>
      </c>
      <c r="M486">
        <v>5</v>
      </c>
      <c r="N486">
        <f t="shared" si="56"/>
        <v>62.656982400000061</v>
      </c>
      <c r="O486" t="str">
        <f t="shared" si="58"/>
        <v/>
      </c>
      <c r="P486">
        <f t="shared" si="59"/>
        <v>62.656982400000061</v>
      </c>
      <c r="Q486" t="str">
        <f t="shared" si="60"/>
        <v/>
      </c>
      <c r="R486">
        <f t="shared" si="61"/>
        <v>1</v>
      </c>
      <c r="S486">
        <f t="shared" si="57"/>
        <v>5.6826935596222716</v>
      </c>
    </row>
    <row r="487" spans="1:19" x14ac:dyDescent="0.25">
      <c r="A487" t="s">
        <v>511</v>
      </c>
      <c r="B487">
        <v>1157.6827393000001</v>
      </c>
      <c r="C487">
        <v>1250.5</v>
      </c>
      <c r="D487">
        <v>1219.6875</v>
      </c>
      <c r="E487">
        <v>1233.253418</v>
      </c>
      <c r="F487">
        <v>1250.5</v>
      </c>
      <c r="G487">
        <v>1248.3000488</v>
      </c>
      <c r="H487">
        <v>1248.3000488</v>
      </c>
      <c r="I487">
        <v>1277.4200439000001</v>
      </c>
      <c r="J487">
        <v>1256.1300048999999</v>
      </c>
      <c r="L487" t="str">
        <f t="shared" si="55"/>
        <v>21MAR2022:06:00:00</v>
      </c>
      <c r="M487">
        <v>6</v>
      </c>
      <c r="N487">
        <f t="shared" si="56"/>
        <v>92.817260699999906</v>
      </c>
      <c r="O487" t="str">
        <f t="shared" si="58"/>
        <v/>
      </c>
      <c r="P487">
        <f t="shared" si="59"/>
        <v>92.817260699999906</v>
      </c>
      <c r="Q487" t="str">
        <f t="shared" si="60"/>
        <v/>
      </c>
      <c r="R487">
        <f t="shared" si="61"/>
        <v>1</v>
      </c>
      <c r="S487">
        <f t="shared" si="57"/>
        <v>8.0175040664528208</v>
      </c>
    </row>
    <row r="488" spans="1:19" x14ac:dyDescent="0.25">
      <c r="A488" t="s">
        <v>512</v>
      </c>
      <c r="B488">
        <v>1313.3503418</v>
      </c>
      <c r="C488">
        <v>1401.5699463000001</v>
      </c>
      <c r="D488">
        <v>1320.3978271000001</v>
      </c>
      <c r="E488">
        <v>1343.4624022999999</v>
      </c>
      <c r="F488">
        <v>1401.5699463000001</v>
      </c>
      <c r="G488">
        <v>1394.8299560999999</v>
      </c>
      <c r="H488">
        <v>1394.8299560999999</v>
      </c>
      <c r="I488">
        <v>1436.9100341999999</v>
      </c>
      <c r="J488">
        <v>1407.0350341999999</v>
      </c>
      <c r="L488" t="str">
        <f t="shared" ref="L488:L551" si="62">A488</f>
        <v>21MAR2022:07:00:00</v>
      </c>
      <c r="M488">
        <v>7</v>
      </c>
      <c r="N488">
        <f t="shared" ref="N488:N551" si="63">C488-B488</f>
        <v>88.219604500000059</v>
      </c>
      <c r="O488" t="str">
        <f t="shared" si="58"/>
        <v/>
      </c>
      <c r="P488">
        <f t="shared" si="59"/>
        <v>88.219604500000059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6.7171417779578526</v>
      </c>
    </row>
    <row r="489" spans="1:19" x14ac:dyDescent="0.25">
      <c r="A489" t="s">
        <v>513</v>
      </c>
      <c r="B489">
        <v>1417.6630858999999</v>
      </c>
      <c r="C489">
        <v>1489.5300293</v>
      </c>
      <c r="D489">
        <v>1395.7634277</v>
      </c>
      <c r="E489">
        <v>1422.1824951000001</v>
      </c>
      <c r="F489">
        <v>1489.5300293</v>
      </c>
      <c r="G489">
        <v>1477.0200195</v>
      </c>
      <c r="H489">
        <v>1477.0200195</v>
      </c>
      <c r="I489">
        <v>1533.6099853999999</v>
      </c>
      <c r="J489">
        <v>1494.2950439000001</v>
      </c>
      <c r="L489" t="str">
        <f t="shared" si="62"/>
        <v>21MAR2022:08:00:00</v>
      </c>
      <c r="M489">
        <v>8</v>
      </c>
      <c r="N489">
        <f t="shared" si="63"/>
        <v>71.866943400000082</v>
      </c>
      <c r="O489" t="str">
        <f t="shared" si="58"/>
        <v/>
      </c>
      <c r="P489">
        <f t="shared" si="59"/>
        <v>71.866943400000082</v>
      </c>
      <c r="Q489" t="str">
        <f t="shared" si="60"/>
        <v/>
      </c>
      <c r="R489">
        <f t="shared" si="61"/>
        <v>1</v>
      </c>
      <c r="S489">
        <f t="shared" si="64"/>
        <v>5.069395127430826</v>
      </c>
    </row>
    <row r="490" spans="1:19" x14ac:dyDescent="0.25">
      <c r="A490" t="s">
        <v>514</v>
      </c>
      <c r="B490">
        <v>1428.1232910000001</v>
      </c>
      <c r="C490">
        <v>1504.8299560999999</v>
      </c>
      <c r="D490">
        <v>1386.9750977000001</v>
      </c>
      <c r="E490">
        <v>1446.7014160000001</v>
      </c>
      <c r="F490">
        <v>1504.8299560999999</v>
      </c>
      <c r="G490">
        <v>1488.6400146000001</v>
      </c>
      <c r="H490">
        <v>1488.6400146000001</v>
      </c>
      <c r="I490">
        <v>1556.4200439000001</v>
      </c>
      <c r="J490">
        <v>1509.6324463000001</v>
      </c>
      <c r="L490" t="str">
        <f t="shared" si="62"/>
        <v>21MAR2022:09:00:00</v>
      </c>
      <c r="M490">
        <v>9</v>
      </c>
      <c r="N490">
        <f t="shared" si="63"/>
        <v>76.706665099999782</v>
      </c>
      <c r="O490" t="str">
        <f t="shared" si="58"/>
        <v/>
      </c>
      <c r="P490">
        <f t="shared" si="59"/>
        <v>76.706665099999782</v>
      </c>
      <c r="Q490" t="str">
        <f t="shared" si="60"/>
        <v/>
      </c>
      <c r="R490">
        <f t="shared" si="61"/>
        <v>1</v>
      </c>
      <c r="S490">
        <f t="shared" si="64"/>
        <v>5.3711514673420293</v>
      </c>
    </row>
    <row r="491" spans="1:19" x14ac:dyDescent="0.25">
      <c r="A491" t="s">
        <v>515</v>
      </c>
      <c r="B491">
        <v>1462.6385498</v>
      </c>
      <c r="C491">
        <v>1508.0300293</v>
      </c>
      <c r="D491">
        <v>1392.2902832</v>
      </c>
      <c r="E491">
        <v>1465.034668</v>
      </c>
      <c r="F491">
        <v>1508.0300293</v>
      </c>
      <c r="G491">
        <v>1491.5400391000001</v>
      </c>
      <c r="H491">
        <v>1491.5400391000001</v>
      </c>
      <c r="I491">
        <v>1558.3000488</v>
      </c>
      <c r="J491">
        <v>1512.3525391000001</v>
      </c>
      <c r="L491" t="str">
        <f t="shared" si="62"/>
        <v>21MAR2022:10:00:00</v>
      </c>
      <c r="M491">
        <v>10</v>
      </c>
      <c r="N491">
        <f t="shared" si="63"/>
        <v>45.391479500000059</v>
      </c>
      <c r="O491" t="str">
        <f t="shared" si="58"/>
        <v/>
      </c>
      <c r="P491">
        <f t="shared" si="59"/>
        <v>45.391479500000059</v>
      </c>
      <c r="Q491" t="str">
        <f t="shared" si="60"/>
        <v/>
      </c>
      <c r="R491">
        <f t="shared" si="61"/>
        <v>1</v>
      </c>
      <c r="S491">
        <f t="shared" si="64"/>
        <v>3.1033969059687956</v>
      </c>
    </row>
    <row r="492" spans="1:19" x14ac:dyDescent="0.25">
      <c r="A492" t="s">
        <v>516</v>
      </c>
      <c r="B492">
        <v>1435.78125</v>
      </c>
      <c r="C492">
        <v>1502.6199951000001</v>
      </c>
      <c r="D492">
        <v>1395.4251709</v>
      </c>
      <c r="E492">
        <v>1474.6645507999999</v>
      </c>
      <c r="F492">
        <v>1502.6199951000001</v>
      </c>
      <c r="G492">
        <v>1483.9100341999999</v>
      </c>
      <c r="H492">
        <v>1483.9100341999999</v>
      </c>
      <c r="I492">
        <v>1545.1899414</v>
      </c>
      <c r="J492">
        <v>1503.9074707</v>
      </c>
      <c r="L492" t="str">
        <f t="shared" si="62"/>
        <v>21MAR2022:11:00:00</v>
      </c>
      <c r="M492">
        <v>11</v>
      </c>
      <c r="N492">
        <f t="shared" si="63"/>
        <v>66.838745100000096</v>
      </c>
      <c r="O492" t="str">
        <f t="shared" si="58"/>
        <v/>
      </c>
      <c r="P492">
        <f t="shared" si="59"/>
        <v>66.838745100000096</v>
      </c>
      <c r="Q492" t="str">
        <f t="shared" si="60"/>
        <v/>
      </c>
      <c r="R492">
        <f t="shared" si="61"/>
        <v>1</v>
      </c>
      <c r="S492">
        <f t="shared" si="64"/>
        <v>4.6552178543911262</v>
      </c>
    </row>
    <row r="493" spans="1:19" x14ac:dyDescent="0.25">
      <c r="A493" t="s">
        <v>517</v>
      </c>
      <c r="B493">
        <v>1510.208374</v>
      </c>
      <c r="C493">
        <v>1496.4100341999999</v>
      </c>
      <c r="D493">
        <v>1354.3845214999999</v>
      </c>
      <c r="E493">
        <v>1408.3572998</v>
      </c>
      <c r="F493">
        <v>1496.4100341999999</v>
      </c>
      <c r="G493">
        <v>1475.3000488</v>
      </c>
      <c r="H493">
        <v>1475.3000488</v>
      </c>
      <c r="I493">
        <v>1528.4599608999999</v>
      </c>
      <c r="J493">
        <v>1493.8674315999999</v>
      </c>
      <c r="L493" t="str">
        <f t="shared" si="62"/>
        <v>21MAR2022:12:00:00</v>
      </c>
      <c r="M493">
        <v>12</v>
      </c>
      <c r="N493">
        <f t="shared" si="63"/>
        <v>-13.798339800000122</v>
      </c>
      <c r="O493">
        <f t="shared" si="58"/>
        <v>-13.798339800000122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0.91367125474567934</v>
      </c>
    </row>
    <row r="494" spans="1:19" x14ac:dyDescent="0.25">
      <c r="A494" t="s">
        <v>518</v>
      </c>
      <c r="B494">
        <v>1510.0289307</v>
      </c>
      <c r="C494">
        <v>1488.8900146000001</v>
      </c>
      <c r="D494">
        <v>1340.4190673999999</v>
      </c>
      <c r="E494">
        <v>1367.581543</v>
      </c>
      <c r="F494">
        <v>1488.8900146000001</v>
      </c>
      <c r="G494">
        <v>1463.9100341999999</v>
      </c>
      <c r="H494">
        <v>1463.9100341999999</v>
      </c>
      <c r="I494">
        <v>1508.3499756000001</v>
      </c>
      <c r="J494">
        <v>1481.2650146000001</v>
      </c>
      <c r="L494" t="str">
        <f t="shared" si="62"/>
        <v>21MAR2022:13:00:00</v>
      </c>
      <c r="M494">
        <v>13</v>
      </c>
      <c r="N494">
        <f t="shared" si="63"/>
        <v>-21.13891609999996</v>
      </c>
      <c r="O494">
        <f t="shared" si="58"/>
        <v>-21.13891609999996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1.3999013972666503</v>
      </c>
    </row>
    <row r="495" spans="1:19" x14ac:dyDescent="0.25">
      <c r="A495" t="s">
        <v>519</v>
      </c>
      <c r="B495">
        <v>1503.1776123</v>
      </c>
      <c r="C495">
        <v>1494.9899902</v>
      </c>
      <c r="D495">
        <v>1340.4992675999999</v>
      </c>
      <c r="E495">
        <v>1355.4909668</v>
      </c>
      <c r="F495">
        <v>1494.9899902</v>
      </c>
      <c r="G495">
        <v>1464.0500488</v>
      </c>
      <c r="H495">
        <v>1464.0500488</v>
      </c>
      <c r="I495">
        <v>1497.8100586</v>
      </c>
      <c r="J495">
        <v>1480.2249756000001</v>
      </c>
      <c r="L495" t="str">
        <f t="shared" si="62"/>
        <v>21MAR2022:14:00:00</v>
      </c>
      <c r="M495">
        <v>14</v>
      </c>
      <c r="N495">
        <f t="shared" si="63"/>
        <v>-8.1876220999999987</v>
      </c>
      <c r="O495">
        <f t="shared" si="58"/>
        <v>-8.1876220999999987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0.54468760264944238</v>
      </c>
    </row>
    <row r="496" spans="1:19" x14ac:dyDescent="0.25">
      <c r="A496" t="s">
        <v>520</v>
      </c>
      <c r="B496">
        <v>1528.2355957</v>
      </c>
      <c r="C496">
        <v>1494.2800293</v>
      </c>
      <c r="D496">
        <v>1343.6992187999999</v>
      </c>
      <c r="E496">
        <v>1360.3831786999999</v>
      </c>
      <c r="F496">
        <v>1494.2800293</v>
      </c>
      <c r="G496">
        <v>1458.6899414</v>
      </c>
      <c r="H496">
        <v>1458.6899414</v>
      </c>
      <c r="I496">
        <v>1485</v>
      </c>
      <c r="J496">
        <v>1474.1650391000001</v>
      </c>
      <c r="L496" t="str">
        <f t="shared" si="62"/>
        <v>21MAR2022:15:00:00</v>
      </c>
      <c r="M496">
        <v>15</v>
      </c>
      <c r="N496">
        <f t="shared" si="63"/>
        <v>-33.955566399999952</v>
      </c>
      <c r="O496">
        <f t="shared" si="58"/>
        <v>-33.955566399999952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2.2218803498322384</v>
      </c>
    </row>
    <row r="497" spans="1:19" x14ac:dyDescent="0.25">
      <c r="A497" t="s">
        <v>521</v>
      </c>
      <c r="B497">
        <v>1436.8862305</v>
      </c>
      <c r="C497">
        <v>1488.6099853999999</v>
      </c>
      <c r="D497">
        <v>1372.7984618999999</v>
      </c>
      <c r="E497">
        <v>1383.4822998</v>
      </c>
      <c r="F497">
        <v>1488.6099853999999</v>
      </c>
      <c r="G497">
        <v>1450.7700195</v>
      </c>
      <c r="H497">
        <v>1450.7700195</v>
      </c>
      <c r="I497">
        <v>1471.1099853999999</v>
      </c>
      <c r="J497">
        <v>1465.3149414</v>
      </c>
      <c r="L497" t="str">
        <f t="shared" si="62"/>
        <v>21MAR2022:16:00:00</v>
      </c>
      <c r="M497">
        <v>16</v>
      </c>
      <c r="N497">
        <f t="shared" si="63"/>
        <v>51.723754899999904</v>
      </c>
      <c r="O497" t="str">
        <f t="shared" si="58"/>
        <v/>
      </c>
      <c r="P497">
        <f t="shared" si="59"/>
        <v>51.723754899999904</v>
      </c>
      <c r="Q497" t="str">
        <f t="shared" si="60"/>
        <v/>
      </c>
      <c r="R497">
        <f t="shared" si="61"/>
        <v>1</v>
      </c>
      <c r="S497">
        <f t="shared" si="64"/>
        <v>3.5997112229269081</v>
      </c>
    </row>
    <row r="498" spans="1:19" x14ac:dyDescent="0.25">
      <c r="A498" t="s">
        <v>522</v>
      </c>
      <c r="B498">
        <v>1496.3981934000001</v>
      </c>
      <c r="C498">
        <v>1490.0999756000001</v>
      </c>
      <c r="D498">
        <v>1393.2045897999999</v>
      </c>
      <c r="E498">
        <v>1409.0740966999999</v>
      </c>
      <c r="F498">
        <v>1490.0999756000001</v>
      </c>
      <c r="G498">
        <v>1453.0100098</v>
      </c>
      <c r="H498">
        <v>1453.0100098</v>
      </c>
      <c r="I498">
        <v>1471.9799805</v>
      </c>
      <c r="J498">
        <v>1467.0250243999999</v>
      </c>
      <c r="L498" t="str">
        <f t="shared" si="62"/>
        <v>21MAR2022:17:00:00</v>
      </c>
      <c r="M498">
        <v>17</v>
      </c>
      <c r="N498">
        <f t="shared" si="63"/>
        <v>-6.2982177999999749</v>
      </c>
      <c r="O498">
        <f t="shared" si="58"/>
        <v>-6.2982177999999749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0.42089183399036667</v>
      </c>
    </row>
    <row r="499" spans="1:19" x14ac:dyDescent="0.25">
      <c r="A499" t="s">
        <v>523</v>
      </c>
      <c r="B499">
        <v>1563.5246582</v>
      </c>
      <c r="C499">
        <v>1504.2800293</v>
      </c>
      <c r="D499">
        <v>1400.6166992000001</v>
      </c>
      <c r="E499">
        <v>1438.578125</v>
      </c>
      <c r="F499">
        <v>1504.2800293</v>
      </c>
      <c r="G499">
        <v>1468.5100098</v>
      </c>
      <c r="H499">
        <v>1468.5100098</v>
      </c>
      <c r="I499">
        <v>1490.2800293</v>
      </c>
      <c r="J499">
        <v>1482.8950195</v>
      </c>
      <c r="L499" t="str">
        <f t="shared" si="62"/>
        <v>21MAR2022:18:00:00</v>
      </c>
      <c r="M499">
        <v>18</v>
      </c>
      <c r="N499">
        <f t="shared" si="63"/>
        <v>-59.244628899999952</v>
      </c>
      <c r="O499">
        <f t="shared" si="58"/>
        <v>-59.244628899999952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3.789171382062182</v>
      </c>
    </row>
    <row r="500" spans="1:19" x14ac:dyDescent="0.25">
      <c r="A500" t="s">
        <v>524</v>
      </c>
      <c r="B500">
        <v>1579.6123047000001</v>
      </c>
      <c r="C500">
        <v>1529</v>
      </c>
      <c r="D500">
        <v>1418.8026123</v>
      </c>
      <c r="E500">
        <v>1443.6660156</v>
      </c>
      <c r="F500">
        <v>1529</v>
      </c>
      <c r="G500">
        <v>1495.4300536999999</v>
      </c>
      <c r="H500">
        <v>1495.4300536999999</v>
      </c>
      <c r="I500">
        <v>1524.1199951000001</v>
      </c>
      <c r="J500">
        <v>1510.9951172000001</v>
      </c>
      <c r="L500" t="str">
        <f t="shared" si="62"/>
        <v>21MAR2022:19:00:00</v>
      </c>
      <c r="M500">
        <v>19</v>
      </c>
      <c r="N500">
        <f t="shared" si="63"/>
        <v>-50.612304700000095</v>
      </c>
      <c r="O500">
        <f t="shared" si="58"/>
        <v>-50.612304700000095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3.2040966349405835</v>
      </c>
    </row>
    <row r="501" spans="1:19" x14ac:dyDescent="0.25">
      <c r="A501" t="s">
        <v>525</v>
      </c>
      <c r="B501">
        <v>1593.4100341999999</v>
      </c>
      <c r="C501">
        <v>1548.0400391000001</v>
      </c>
      <c r="D501">
        <v>1440.2286377</v>
      </c>
      <c r="E501">
        <v>1477.7890625</v>
      </c>
      <c r="F501">
        <v>1548.0400391000001</v>
      </c>
      <c r="G501">
        <v>1517.6400146000001</v>
      </c>
      <c r="H501">
        <v>1517.6400146000001</v>
      </c>
      <c r="I501">
        <v>1552.9699707</v>
      </c>
      <c r="J501">
        <v>1534.0725098</v>
      </c>
      <c r="L501" t="str">
        <f t="shared" si="62"/>
        <v>21MAR2022:20:00:00</v>
      </c>
      <c r="M501">
        <v>20</v>
      </c>
      <c r="N501">
        <f t="shared" si="63"/>
        <v>-45.369995099999869</v>
      </c>
      <c r="O501">
        <f t="shared" si="58"/>
        <v>-45.369995099999869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2.8473521646158511</v>
      </c>
    </row>
    <row r="502" spans="1:19" x14ac:dyDescent="0.25">
      <c r="A502" t="s">
        <v>526</v>
      </c>
      <c r="B502">
        <v>1598.206543</v>
      </c>
      <c r="C502">
        <v>1585.0200195</v>
      </c>
      <c r="D502">
        <v>1463.8712158000001</v>
      </c>
      <c r="E502">
        <v>1481.746582</v>
      </c>
      <c r="F502">
        <v>1585.0200195</v>
      </c>
      <c r="G502">
        <v>1556.4100341999999</v>
      </c>
      <c r="H502">
        <v>1556.4100341999999</v>
      </c>
      <c r="I502">
        <v>1594.7199707</v>
      </c>
      <c r="J502">
        <v>1573.1401367000001</v>
      </c>
      <c r="L502" t="str">
        <f t="shared" si="62"/>
        <v>21MAR2022:21:00:00</v>
      </c>
      <c r="M502">
        <v>21</v>
      </c>
      <c r="N502">
        <f t="shared" si="63"/>
        <v>-13.186523500000021</v>
      </c>
      <c r="O502">
        <f t="shared" si="58"/>
        <v>-13.186523500000021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0.82508256256087797</v>
      </c>
    </row>
    <row r="503" spans="1:19" x14ac:dyDescent="0.25">
      <c r="A503" t="s">
        <v>527</v>
      </c>
      <c r="B503">
        <v>1522.1109618999999</v>
      </c>
      <c r="C503">
        <v>1536.0100098</v>
      </c>
      <c r="D503">
        <v>1424.7806396000001</v>
      </c>
      <c r="E503">
        <v>1411.7069091999999</v>
      </c>
      <c r="F503">
        <v>1536.0100098</v>
      </c>
      <c r="G503">
        <v>1510.8100586</v>
      </c>
      <c r="H503">
        <v>1510.8100586</v>
      </c>
      <c r="I503">
        <v>1549.3699951000001</v>
      </c>
      <c r="J503">
        <v>1526.75</v>
      </c>
      <c r="L503" t="str">
        <f t="shared" si="62"/>
        <v>21MAR2022:22:00:00</v>
      </c>
      <c r="M503">
        <v>22</v>
      </c>
      <c r="N503">
        <f t="shared" si="63"/>
        <v>13.899047900000141</v>
      </c>
      <c r="O503" t="str">
        <f t="shared" si="58"/>
        <v/>
      </c>
      <c r="P503">
        <f t="shared" si="59"/>
        <v>13.899047900000141</v>
      </c>
      <c r="Q503" t="str">
        <f t="shared" si="60"/>
        <v/>
      </c>
      <c r="R503">
        <f t="shared" si="61"/>
        <v>1</v>
      </c>
      <c r="S503">
        <f t="shared" si="64"/>
        <v>0.9131428816891527</v>
      </c>
    </row>
    <row r="504" spans="1:19" x14ac:dyDescent="0.25">
      <c r="A504" t="s">
        <v>528</v>
      </c>
      <c r="B504">
        <v>1397.0328368999999</v>
      </c>
      <c r="C504">
        <v>1445.9200439000001</v>
      </c>
      <c r="D504">
        <v>1356.7481689000001</v>
      </c>
      <c r="E504">
        <v>1330.8317870999999</v>
      </c>
      <c r="F504">
        <v>1445.9200439000001</v>
      </c>
      <c r="G504">
        <v>1421.6500243999999</v>
      </c>
      <c r="H504">
        <v>1421.6500243999999</v>
      </c>
      <c r="I504">
        <v>1455.6400146000001</v>
      </c>
      <c r="J504">
        <v>1436.2150879000001</v>
      </c>
      <c r="L504" t="str">
        <f t="shared" si="62"/>
        <v>21MAR2022:23:00:00</v>
      </c>
      <c r="M504">
        <v>23</v>
      </c>
      <c r="N504">
        <f t="shared" si="63"/>
        <v>48.887207000000217</v>
      </c>
      <c r="O504" t="str">
        <f t="shared" si="58"/>
        <v/>
      </c>
      <c r="P504">
        <f t="shared" si="59"/>
        <v>48.887207000000217</v>
      </c>
      <c r="Q504" t="str">
        <f t="shared" si="60"/>
        <v/>
      </c>
      <c r="R504">
        <f t="shared" si="61"/>
        <v>1</v>
      </c>
      <c r="S504">
        <f t="shared" si="64"/>
        <v>3.499359908281066</v>
      </c>
    </row>
    <row r="505" spans="1:19" x14ac:dyDescent="0.25">
      <c r="A505" t="s">
        <v>529</v>
      </c>
      <c r="B505">
        <v>1313.0981445</v>
      </c>
      <c r="C505">
        <v>1337.6700439000001</v>
      </c>
      <c r="D505">
        <v>1250.5410156</v>
      </c>
      <c r="E505">
        <v>1254.1584473</v>
      </c>
      <c r="F505">
        <v>1337.6700439000001</v>
      </c>
      <c r="G505">
        <v>1315.9100341999999</v>
      </c>
      <c r="H505">
        <v>1315.9100341999999</v>
      </c>
      <c r="I505">
        <v>1341.1999512</v>
      </c>
      <c r="J505">
        <v>1327.6726074000001</v>
      </c>
      <c r="L505" t="str">
        <f t="shared" si="62"/>
        <v>22MAR2022:00:00:00</v>
      </c>
      <c r="M505">
        <v>24</v>
      </c>
      <c r="N505">
        <f t="shared" si="63"/>
        <v>24.57189940000012</v>
      </c>
      <c r="O505" t="str">
        <f t="shared" si="58"/>
        <v/>
      </c>
      <c r="P505">
        <f t="shared" si="59"/>
        <v>24.57189940000012</v>
      </c>
      <c r="Q505" t="str">
        <f t="shared" si="60"/>
        <v/>
      </c>
      <c r="R505">
        <f t="shared" si="61"/>
        <v>1</v>
      </c>
      <c r="S505">
        <f t="shared" si="64"/>
        <v>1.8712919139305142</v>
      </c>
    </row>
    <row r="506" spans="1:19" x14ac:dyDescent="0.25">
      <c r="A506" t="s">
        <v>530</v>
      </c>
      <c r="B506">
        <v>1192.2362060999999</v>
      </c>
      <c r="C506">
        <v>1247.4399414</v>
      </c>
      <c r="D506">
        <v>1202.190918</v>
      </c>
      <c r="E506">
        <v>1219.5622559000001</v>
      </c>
      <c r="F506">
        <v>1228.8699951000001</v>
      </c>
      <c r="G506">
        <v>1248.8199463000001</v>
      </c>
      <c r="H506">
        <v>1247.4399414</v>
      </c>
      <c r="I506">
        <v>1248.8199463000001</v>
      </c>
      <c r="J506">
        <v>1243.4874268000001</v>
      </c>
      <c r="L506" t="str">
        <f t="shared" si="62"/>
        <v>22MAR2022:01:00:00</v>
      </c>
      <c r="M506">
        <v>1</v>
      </c>
      <c r="N506">
        <f t="shared" si="63"/>
        <v>55.203735300000062</v>
      </c>
      <c r="O506" t="str">
        <f t="shared" si="58"/>
        <v/>
      </c>
      <c r="P506">
        <f t="shared" si="59"/>
        <v>55.203735300000062</v>
      </c>
      <c r="Q506" t="str">
        <f t="shared" si="60"/>
        <v/>
      </c>
      <c r="R506">
        <f t="shared" si="61"/>
        <v>1</v>
      </c>
      <c r="S506">
        <f t="shared" si="64"/>
        <v>4.6302683157543534</v>
      </c>
    </row>
    <row r="507" spans="1:19" x14ac:dyDescent="0.25">
      <c r="A507" t="s">
        <v>531</v>
      </c>
      <c r="B507">
        <v>1132.4941406</v>
      </c>
      <c r="C507">
        <v>1176.3399658000001</v>
      </c>
      <c r="D507">
        <v>1170.7880858999999</v>
      </c>
      <c r="E507">
        <v>1179.6928711</v>
      </c>
      <c r="F507">
        <v>1156.1800536999999</v>
      </c>
      <c r="G507">
        <v>1177.7700195</v>
      </c>
      <c r="H507">
        <v>1176.3399658000001</v>
      </c>
      <c r="I507">
        <v>1177.7700195</v>
      </c>
      <c r="J507">
        <v>1172.0150146000001</v>
      </c>
      <c r="L507" t="str">
        <f t="shared" si="62"/>
        <v>22MAR2022:02:00:00</v>
      </c>
      <c r="M507">
        <v>2</v>
      </c>
      <c r="N507">
        <f t="shared" si="63"/>
        <v>43.845825200000036</v>
      </c>
      <c r="O507" t="str">
        <f t="shared" si="58"/>
        <v/>
      </c>
      <c r="P507">
        <f t="shared" si="59"/>
        <v>43.845825200000036</v>
      </c>
      <c r="Q507" t="str">
        <f t="shared" si="60"/>
        <v/>
      </c>
      <c r="R507">
        <f t="shared" si="61"/>
        <v>1</v>
      </c>
      <c r="S507">
        <f t="shared" si="64"/>
        <v>3.8716160753617972</v>
      </c>
    </row>
    <row r="508" spans="1:19" x14ac:dyDescent="0.25">
      <c r="A508" t="s">
        <v>532</v>
      </c>
      <c r="B508">
        <v>1065.6690673999999</v>
      </c>
      <c r="C508">
        <v>1142.1099853999999</v>
      </c>
      <c r="D508">
        <v>1134.4854736</v>
      </c>
      <c r="E508">
        <v>1119.3720702999999</v>
      </c>
      <c r="F508">
        <v>1119.1099853999999</v>
      </c>
      <c r="G508">
        <v>1140.9000243999999</v>
      </c>
      <c r="H508">
        <v>1142.1099853999999</v>
      </c>
      <c r="I508">
        <v>1140.9000243999999</v>
      </c>
      <c r="J508">
        <v>1135.7550048999999</v>
      </c>
      <c r="L508" t="str">
        <f t="shared" si="62"/>
        <v>22MAR2022:03:00:00</v>
      </c>
      <c r="M508">
        <v>3</v>
      </c>
      <c r="N508">
        <f t="shared" si="63"/>
        <v>76.440918000000011</v>
      </c>
      <c r="O508" t="str">
        <f t="shared" si="58"/>
        <v/>
      </c>
      <c r="P508">
        <f t="shared" si="59"/>
        <v>76.440918000000011</v>
      </c>
      <c r="Q508" t="str">
        <f t="shared" si="60"/>
        <v/>
      </c>
      <c r="R508">
        <f t="shared" si="61"/>
        <v>1</v>
      </c>
      <c r="S508">
        <f t="shared" si="64"/>
        <v>7.1730446475751775</v>
      </c>
    </row>
    <row r="509" spans="1:19" x14ac:dyDescent="0.25">
      <c r="A509" t="s">
        <v>533</v>
      </c>
      <c r="B509">
        <v>1100.3811035000001</v>
      </c>
      <c r="C509">
        <v>1130.5</v>
      </c>
      <c r="D509">
        <v>1115.7687988</v>
      </c>
      <c r="E509">
        <v>1108.7330322</v>
      </c>
      <c r="F509">
        <v>1113.4599608999999</v>
      </c>
      <c r="G509">
        <v>1133.6500243999999</v>
      </c>
      <c r="H509">
        <v>1130.5</v>
      </c>
      <c r="I509">
        <v>1133.6500243999999</v>
      </c>
      <c r="J509">
        <v>1127.8149414</v>
      </c>
      <c r="L509" t="str">
        <f t="shared" si="62"/>
        <v>22MAR2022:04:00:00</v>
      </c>
      <c r="M509">
        <v>4</v>
      </c>
      <c r="N509">
        <f t="shared" si="63"/>
        <v>30.118896499999892</v>
      </c>
      <c r="O509" t="str">
        <f t="shared" si="58"/>
        <v/>
      </c>
      <c r="P509">
        <f t="shared" si="59"/>
        <v>30.118896499999892</v>
      </c>
      <c r="Q509" t="str">
        <f t="shared" si="60"/>
        <v/>
      </c>
      <c r="R509">
        <f t="shared" si="61"/>
        <v>1</v>
      </c>
      <c r="S509">
        <f t="shared" si="64"/>
        <v>2.7371331990526033</v>
      </c>
    </row>
    <row r="510" spans="1:19" x14ac:dyDescent="0.25">
      <c r="A510" t="s">
        <v>534</v>
      </c>
      <c r="B510">
        <v>1121.7071533000001</v>
      </c>
      <c r="C510">
        <v>1148.4000243999999</v>
      </c>
      <c r="D510">
        <v>1127.3751221</v>
      </c>
      <c r="E510">
        <v>1117.916626</v>
      </c>
      <c r="F510">
        <v>1140.1899414</v>
      </c>
      <c r="G510">
        <v>1163.4599608999999</v>
      </c>
      <c r="H510">
        <v>1148.4000243999999</v>
      </c>
      <c r="I510">
        <v>1163.4599608999999</v>
      </c>
      <c r="J510">
        <v>1153.8774414</v>
      </c>
      <c r="L510" t="str">
        <f t="shared" si="62"/>
        <v>22MAR2022:05:00:00</v>
      </c>
      <c r="M510">
        <v>5</v>
      </c>
      <c r="N510">
        <f t="shared" si="63"/>
        <v>26.69287109999982</v>
      </c>
      <c r="O510" t="str">
        <f t="shared" si="58"/>
        <v/>
      </c>
      <c r="P510">
        <f t="shared" si="59"/>
        <v>26.69287109999982</v>
      </c>
      <c r="Q510" t="str">
        <f t="shared" si="60"/>
        <v/>
      </c>
      <c r="R510">
        <f t="shared" si="61"/>
        <v>1</v>
      </c>
      <c r="S510">
        <f t="shared" si="64"/>
        <v>2.3796648725534895</v>
      </c>
    </row>
    <row r="511" spans="1:19" x14ac:dyDescent="0.25">
      <c r="A511" t="s">
        <v>535</v>
      </c>
      <c r="B511">
        <v>1146.6055908000001</v>
      </c>
      <c r="C511">
        <v>1225</v>
      </c>
      <c r="D511">
        <v>1175.5516356999999</v>
      </c>
      <c r="E511">
        <v>1168.4611815999999</v>
      </c>
      <c r="F511">
        <v>1226.0999756000001</v>
      </c>
      <c r="G511">
        <v>1247.5600586</v>
      </c>
      <c r="H511">
        <v>1225</v>
      </c>
      <c r="I511">
        <v>1247.5600586</v>
      </c>
      <c r="J511">
        <v>1236.5550536999999</v>
      </c>
      <c r="L511" t="str">
        <f t="shared" si="62"/>
        <v>22MAR2022:06:00:00</v>
      </c>
      <c r="M511">
        <v>6</v>
      </c>
      <c r="N511">
        <f t="shared" si="63"/>
        <v>78.394409199999927</v>
      </c>
      <c r="O511" t="str">
        <f t="shared" si="58"/>
        <v/>
      </c>
      <c r="P511">
        <f t="shared" si="59"/>
        <v>78.394409199999927</v>
      </c>
      <c r="Q511" t="str">
        <f t="shared" si="60"/>
        <v/>
      </c>
      <c r="R511">
        <f t="shared" si="61"/>
        <v>1</v>
      </c>
      <c r="S511">
        <f t="shared" si="64"/>
        <v>6.837085901988603</v>
      </c>
    </row>
    <row r="512" spans="1:19" x14ac:dyDescent="0.25">
      <c r="A512" t="s">
        <v>536</v>
      </c>
      <c r="B512">
        <v>1327.9464111</v>
      </c>
      <c r="C512">
        <v>1394.9399414</v>
      </c>
      <c r="D512">
        <v>1272.1912841999999</v>
      </c>
      <c r="E512">
        <v>1281.5554199000001</v>
      </c>
      <c r="F512">
        <v>1409.0600586</v>
      </c>
      <c r="G512">
        <v>1422.9000243999999</v>
      </c>
      <c r="H512">
        <v>1394.9399414</v>
      </c>
      <c r="I512">
        <v>1422.9000243999999</v>
      </c>
      <c r="J512">
        <v>1412.4499512</v>
      </c>
      <c r="L512" t="str">
        <f t="shared" si="62"/>
        <v>22MAR2022:07:00:00</v>
      </c>
      <c r="M512">
        <v>7</v>
      </c>
      <c r="N512">
        <f t="shared" si="63"/>
        <v>66.993530299999975</v>
      </c>
      <c r="O512" t="str">
        <f t="shared" si="58"/>
        <v/>
      </c>
      <c r="P512">
        <f t="shared" si="59"/>
        <v>66.993530299999975</v>
      </c>
      <c r="Q512" t="str">
        <f t="shared" si="60"/>
        <v/>
      </c>
      <c r="R512">
        <f t="shared" si="61"/>
        <v>1</v>
      </c>
      <c r="S512">
        <f t="shared" si="64"/>
        <v>5.0448971238610527</v>
      </c>
    </row>
    <row r="513" spans="1:19" x14ac:dyDescent="0.25">
      <c r="A513" t="s">
        <v>537</v>
      </c>
      <c r="B513">
        <v>1366.4298096</v>
      </c>
      <c r="C513">
        <v>1492.1700439000001</v>
      </c>
      <c r="D513">
        <v>1344.5446777</v>
      </c>
      <c r="E513">
        <v>1342.9143065999999</v>
      </c>
      <c r="F513">
        <v>1514.2199707</v>
      </c>
      <c r="G513">
        <v>1521.3900146000001</v>
      </c>
      <c r="H513">
        <v>1492.1700439000001</v>
      </c>
      <c r="I513">
        <v>1521.3900146000001</v>
      </c>
      <c r="J513">
        <v>1512.2924805</v>
      </c>
      <c r="L513" t="str">
        <f t="shared" si="62"/>
        <v>22MAR2022:08:00:00</v>
      </c>
      <c r="M513">
        <v>8</v>
      </c>
      <c r="N513">
        <f t="shared" si="63"/>
        <v>125.74023430000011</v>
      </c>
      <c r="O513" t="str">
        <f t="shared" si="58"/>
        <v/>
      </c>
      <c r="P513">
        <f t="shared" si="59"/>
        <v>125.74023430000011</v>
      </c>
      <c r="Q513" t="str">
        <f t="shared" si="60"/>
        <v/>
      </c>
      <c r="R513">
        <f t="shared" si="61"/>
        <v>1</v>
      </c>
      <c r="S513">
        <f t="shared" si="64"/>
        <v>9.2020997651396748</v>
      </c>
    </row>
    <row r="514" spans="1:19" x14ac:dyDescent="0.25">
      <c r="A514" t="s">
        <v>538</v>
      </c>
      <c r="B514">
        <v>1398.0532227000001</v>
      </c>
      <c r="C514">
        <v>1519.7399902</v>
      </c>
      <c r="D514">
        <v>1340.8353271000001</v>
      </c>
      <c r="E514">
        <v>1347.3492432</v>
      </c>
      <c r="F514">
        <v>1535.3499756000001</v>
      </c>
      <c r="G514">
        <v>1539.6400146000001</v>
      </c>
      <c r="H514">
        <v>1519.7399902</v>
      </c>
      <c r="I514">
        <v>1539.6400146000001</v>
      </c>
      <c r="J514">
        <v>1533.5925293</v>
      </c>
      <c r="L514" t="str">
        <f t="shared" si="62"/>
        <v>22MAR2022:09:00:00</v>
      </c>
      <c r="M514">
        <v>9</v>
      </c>
      <c r="N514">
        <f t="shared" si="63"/>
        <v>121.68676749999986</v>
      </c>
      <c r="O514" t="str">
        <f t="shared" si="58"/>
        <v/>
      </c>
      <c r="P514">
        <f t="shared" si="59"/>
        <v>121.68676749999986</v>
      </c>
      <c r="Q514" t="str">
        <f t="shared" si="60"/>
        <v/>
      </c>
      <c r="R514">
        <f t="shared" si="61"/>
        <v>1</v>
      </c>
      <c r="S514">
        <f t="shared" si="64"/>
        <v>8.7040153782551588</v>
      </c>
    </row>
    <row r="515" spans="1:19" x14ac:dyDescent="0.25">
      <c r="A515" t="s">
        <v>539</v>
      </c>
      <c r="B515">
        <v>1409.0483397999999</v>
      </c>
      <c r="C515">
        <v>1535.5300293</v>
      </c>
      <c r="D515">
        <v>1359.5089111</v>
      </c>
      <c r="E515">
        <v>1414.4046631000001</v>
      </c>
      <c r="F515">
        <v>1542.4300536999999</v>
      </c>
      <c r="G515">
        <v>1543</v>
      </c>
      <c r="H515">
        <v>1535.5300293</v>
      </c>
      <c r="I515">
        <v>1543</v>
      </c>
      <c r="J515">
        <v>1540.9899902</v>
      </c>
      <c r="L515" t="str">
        <f t="shared" si="62"/>
        <v>22MAR2022:10:00:00</v>
      </c>
      <c r="M515">
        <v>10</v>
      </c>
      <c r="N515">
        <f t="shared" si="63"/>
        <v>126.48168950000013</v>
      </c>
      <c r="O515" t="str">
        <f t="shared" ref="O515:O578" si="65">IF(N515&lt;0,N515,"")</f>
        <v/>
      </c>
      <c r="P515">
        <f t="shared" ref="P515:P578" si="66">IF(N515&gt;0,N515,"")</f>
        <v>126.48168950000013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8.9763910809442429</v>
      </c>
    </row>
    <row r="516" spans="1:19" x14ac:dyDescent="0.25">
      <c r="A516" t="s">
        <v>540</v>
      </c>
      <c r="B516">
        <v>1443.6149902</v>
      </c>
      <c r="C516">
        <v>1556.1600341999999</v>
      </c>
      <c r="D516">
        <v>1371.3472899999999</v>
      </c>
      <c r="E516">
        <v>1485.1578368999999</v>
      </c>
      <c r="F516">
        <v>1553.4300536999999</v>
      </c>
      <c r="G516">
        <v>1547.5</v>
      </c>
      <c r="H516">
        <v>1556.1600341999999</v>
      </c>
      <c r="I516">
        <v>1547.5</v>
      </c>
      <c r="J516">
        <v>1551.1475829999999</v>
      </c>
      <c r="L516" t="str">
        <f t="shared" si="62"/>
        <v>22MAR2022:11:00:00</v>
      </c>
      <c r="M516">
        <v>11</v>
      </c>
      <c r="N516">
        <f t="shared" si="63"/>
        <v>112.54504399999996</v>
      </c>
      <c r="O516" t="str">
        <f t="shared" si="65"/>
        <v/>
      </c>
      <c r="P516">
        <f t="shared" si="66"/>
        <v>112.54504399999996</v>
      </c>
      <c r="Q516" t="str">
        <f t="shared" si="67"/>
        <v/>
      </c>
      <c r="R516">
        <f t="shared" si="68"/>
        <v>1</v>
      </c>
      <c r="S516">
        <f t="shared" si="64"/>
        <v>7.7960567577930071</v>
      </c>
    </row>
    <row r="517" spans="1:19" x14ac:dyDescent="0.25">
      <c r="A517" t="s">
        <v>541</v>
      </c>
      <c r="B517">
        <v>1445.9886475000001</v>
      </c>
      <c r="C517">
        <v>1576.7700195</v>
      </c>
      <c r="D517">
        <v>1348.9859618999999</v>
      </c>
      <c r="E517">
        <v>1420.9390868999999</v>
      </c>
      <c r="F517">
        <v>1564.4300536999999</v>
      </c>
      <c r="G517">
        <v>1552.4200439000001</v>
      </c>
      <c r="H517">
        <v>1576.7700195</v>
      </c>
      <c r="I517">
        <v>1552.4200439000001</v>
      </c>
      <c r="J517">
        <v>1561.5100098</v>
      </c>
      <c r="L517" t="str">
        <f t="shared" si="62"/>
        <v>22MAR2022:12:00:00</v>
      </c>
      <c r="M517">
        <v>12</v>
      </c>
      <c r="N517">
        <f t="shared" si="63"/>
        <v>130.78137199999992</v>
      </c>
      <c r="O517" t="str">
        <f t="shared" si="65"/>
        <v/>
      </c>
      <c r="P517">
        <f t="shared" si="66"/>
        <v>130.78137199999992</v>
      </c>
      <c r="Q517" t="str">
        <f t="shared" si="67"/>
        <v/>
      </c>
      <c r="R517">
        <f t="shared" si="68"/>
        <v>1</v>
      </c>
      <c r="S517">
        <f t="shared" si="64"/>
        <v>9.0444259175969712</v>
      </c>
    </row>
    <row r="518" spans="1:19" x14ac:dyDescent="0.25">
      <c r="A518" t="s">
        <v>542</v>
      </c>
      <c r="B518">
        <v>1441.5325928</v>
      </c>
      <c r="C518">
        <v>1586.4200439000001</v>
      </c>
      <c r="D518">
        <v>1352.121582</v>
      </c>
      <c r="E518">
        <v>1422.4696045000001</v>
      </c>
      <c r="F518">
        <v>1568.3199463000001</v>
      </c>
      <c r="G518">
        <v>1550.1300048999999</v>
      </c>
      <c r="H518">
        <v>1586.4200439000001</v>
      </c>
      <c r="I518">
        <v>1550.1300048999999</v>
      </c>
      <c r="J518">
        <v>1563.75</v>
      </c>
      <c r="L518" t="str">
        <f t="shared" si="62"/>
        <v>22MAR2022:13:00:00</v>
      </c>
      <c r="M518">
        <v>13</v>
      </c>
      <c r="N518">
        <f t="shared" si="63"/>
        <v>144.88745110000013</v>
      </c>
      <c r="O518" t="str">
        <f t="shared" si="65"/>
        <v/>
      </c>
      <c r="P518">
        <f t="shared" si="66"/>
        <v>144.88745110000013</v>
      </c>
      <c r="Q518" t="str">
        <f t="shared" si="67"/>
        <v/>
      </c>
      <c r="R518">
        <f t="shared" si="68"/>
        <v>1</v>
      </c>
      <c r="S518">
        <f t="shared" si="64"/>
        <v>10.050931336805508</v>
      </c>
    </row>
    <row r="519" spans="1:19" x14ac:dyDescent="0.25">
      <c r="A519" t="s">
        <v>543</v>
      </c>
      <c r="B519">
        <v>1446.9724120999999</v>
      </c>
      <c r="C519">
        <v>1584.4000243999999</v>
      </c>
      <c r="D519">
        <v>1369.0880127</v>
      </c>
      <c r="E519">
        <v>1441.9624022999999</v>
      </c>
      <c r="F519">
        <v>1567.1099853999999</v>
      </c>
      <c r="G519">
        <v>1540.6800536999999</v>
      </c>
      <c r="H519">
        <v>1584.4000243999999</v>
      </c>
      <c r="I519">
        <v>1540.6800536999999</v>
      </c>
      <c r="J519">
        <v>1558.2175293</v>
      </c>
      <c r="L519" t="str">
        <f t="shared" si="62"/>
        <v>22MAR2022:14:00:00</v>
      </c>
      <c r="M519">
        <v>14</v>
      </c>
      <c r="N519">
        <f t="shared" si="63"/>
        <v>137.42761229999996</v>
      </c>
      <c r="O519" t="str">
        <f t="shared" si="65"/>
        <v/>
      </c>
      <c r="P519">
        <f t="shared" si="66"/>
        <v>137.42761229999996</v>
      </c>
      <c r="Q519" t="str">
        <f t="shared" si="67"/>
        <v/>
      </c>
      <c r="R519">
        <f t="shared" si="68"/>
        <v>1</v>
      </c>
      <c r="S519">
        <f t="shared" si="64"/>
        <v>9.4975972693598507</v>
      </c>
    </row>
    <row r="520" spans="1:19" x14ac:dyDescent="0.25">
      <c r="A520" t="s">
        <v>544</v>
      </c>
      <c r="B520">
        <v>1427.0578613</v>
      </c>
      <c r="C520">
        <v>1555.8499756000001</v>
      </c>
      <c r="D520">
        <v>1368.4173584</v>
      </c>
      <c r="E520">
        <v>1440.7115478999999</v>
      </c>
      <c r="F520">
        <v>1540.5799560999999</v>
      </c>
      <c r="G520">
        <v>1512.8100586</v>
      </c>
      <c r="H520">
        <v>1555.8499756000001</v>
      </c>
      <c r="I520">
        <v>1512.8100586</v>
      </c>
      <c r="J520">
        <v>1530.5125731999999</v>
      </c>
      <c r="L520" t="str">
        <f t="shared" si="62"/>
        <v>22MAR2022:15:00:00</v>
      </c>
      <c r="M520">
        <v>15</v>
      </c>
      <c r="N520">
        <f t="shared" si="63"/>
        <v>128.79211430000009</v>
      </c>
      <c r="O520" t="str">
        <f t="shared" si="65"/>
        <v/>
      </c>
      <c r="P520">
        <f t="shared" si="66"/>
        <v>128.79211430000009</v>
      </c>
      <c r="Q520" t="str">
        <f t="shared" si="67"/>
        <v/>
      </c>
      <c r="R520">
        <f t="shared" si="68"/>
        <v>1</v>
      </c>
      <c r="S520">
        <f t="shared" si="64"/>
        <v>9.0250099728034137</v>
      </c>
    </row>
    <row r="521" spans="1:19" x14ac:dyDescent="0.25">
      <c r="A521" t="s">
        <v>545</v>
      </c>
      <c r="B521">
        <v>1397.5535889</v>
      </c>
      <c r="C521">
        <v>1528.4200439000001</v>
      </c>
      <c r="D521">
        <v>1384.0328368999999</v>
      </c>
      <c r="E521">
        <v>1463.9361572</v>
      </c>
      <c r="F521">
        <v>1516.9499512</v>
      </c>
      <c r="G521">
        <v>1493.4300536999999</v>
      </c>
      <c r="H521">
        <v>1528.4200439000001</v>
      </c>
      <c r="I521">
        <v>1493.4300536999999</v>
      </c>
      <c r="J521">
        <v>1508.0574951000001</v>
      </c>
      <c r="L521" t="str">
        <f t="shared" si="62"/>
        <v>22MAR2022:16:00:00</v>
      </c>
      <c r="M521">
        <v>16</v>
      </c>
      <c r="N521">
        <f t="shared" si="63"/>
        <v>130.86645500000009</v>
      </c>
      <c r="O521" t="str">
        <f t="shared" si="65"/>
        <v/>
      </c>
      <c r="P521">
        <f t="shared" si="66"/>
        <v>130.86645500000009</v>
      </c>
      <c r="Q521" t="str">
        <f t="shared" si="67"/>
        <v/>
      </c>
      <c r="R521">
        <f t="shared" si="68"/>
        <v>1</v>
      </c>
      <c r="S521">
        <f t="shared" si="64"/>
        <v>9.3639668660579751</v>
      </c>
    </row>
    <row r="522" spans="1:19" x14ac:dyDescent="0.25">
      <c r="A522" t="s">
        <v>546</v>
      </c>
      <c r="B522">
        <v>1425.2573242000001</v>
      </c>
      <c r="C522">
        <v>1507.2900391000001</v>
      </c>
      <c r="D522">
        <v>1391.1491699000001</v>
      </c>
      <c r="E522">
        <v>1473.8969727000001</v>
      </c>
      <c r="F522">
        <v>1508.5600586</v>
      </c>
      <c r="G522">
        <v>1490.3000488</v>
      </c>
      <c r="H522">
        <v>1507.2900391000001</v>
      </c>
      <c r="I522">
        <v>1490.3000488</v>
      </c>
      <c r="J522">
        <v>1499.1125488</v>
      </c>
      <c r="L522" t="str">
        <f t="shared" si="62"/>
        <v>22MAR2022:17:00:00</v>
      </c>
      <c r="M522">
        <v>17</v>
      </c>
      <c r="N522">
        <f t="shared" si="63"/>
        <v>82.032714899999974</v>
      </c>
      <c r="O522" t="str">
        <f t="shared" si="65"/>
        <v/>
      </c>
      <c r="P522">
        <f t="shared" si="66"/>
        <v>82.032714899999974</v>
      </c>
      <c r="Q522" t="str">
        <f t="shared" si="67"/>
        <v/>
      </c>
      <c r="R522">
        <f t="shared" si="68"/>
        <v>1</v>
      </c>
      <c r="S522">
        <f t="shared" si="64"/>
        <v>5.7556424027531383</v>
      </c>
    </row>
    <row r="523" spans="1:19" x14ac:dyDescent="0.25">
      <c r="A523" t="s">
        <v>547</v>
      </c>
      <c r="B523">
        <v>1497.3985596</v>
      </c>
      <c r="C523">
        <v>1497.9200439000001</v>
      </c>
      <c r="D523">
        <v>1384.3326416</v>
      </c>
      <c r="E523">
        <v>1484.2817382999999</v>
      </c>
      <c r="F523">
        <v>1505.4200439000001</v>
      </c>
      <c r="G523">
        <v>1489.4899902</v>
      </c>
      <c r="H523">
        <v>1497.9200439000001</v>
      </c>
      <c r="I523">
        <v>1489.4899902</v>
      </c>
      <c r="J523">
        <v>1495.5800781</v>
      </c>
      <c r="L523" t="str">
        <f t="shared" si="62"/>
        <v>22MAR2022:18:00:00</v>
      </c>
      <c r="M523">
        <v>18</v>
      </c>
      <c r="N523">
        <f t="shared" si="63"/>
        <v>0.52148430000011103</v>
      </c>
      <c r="O523" t="str">
        <f t="shared" si="65"/>
        <v/>
      </c>
      <c r="P523">
        <f t="shared" si="66"/>
        <v>0.52148430000011103</v>
      </c>
      <c r="Q523" t="str">
        <f t="shared" si="67"/>
        <v/>
      </c>
      <c r="R523">
        <f t="shared" si="68"/>
        <v>1</v>
      </c>
      <c r="S523">
        <f t="shared" si="64"/>
        <v>3.4826018541076677E-2</v>
      </c>
    </row>
    <row r="524" spans="1:19" x14ac:dyDescent="0.25">
      <c r="A524" t="s">
        <v>548</v>
      </c>
      <c r="B524">
        <v>1529.8881836</v>
      </c>
      <c r="C524">
        <v>1522.25</v>
      </c>
      <c r="D524">
        <v>1386.8535156</v>
      </c>
      <c r="E524">
        <v>1490.4710693</v>
      </c>
      <c r="F524">
        <v>1524.5200195</v>
      </c>
      <c r="G524">
        <v>1507.8000488</v>
      </c>
      <c r="H524">
        <v>1522.25</v>
      </c>
      <c r="I524">
        <v>1507.8000488</v>
      </c>
      <c r="J524">
        <v>1515.5925293</v>
      </c>
      <c r="L524" t="str">
        <f t="shared" si="62"/>
        <v>22MAR2022:19:00:00</v>
      </c>
      <c r="M524">
        <v>19</v>
      </c>
      <c r="N524">
        <f t="shared" si="63"/>
        <v>-7.6381836000000476</v>
      </c>
      <c r="O524">
        <f t="shared" si="65"/>
        <v>-7.6381836000000476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0.4992641738056004</v>
      </c>
    </row>
    <row r="525" spans="1:19" x14ac:dyDescent="0.25">
      <c r="A525" t="s">
        <v>549</v>
      </c>
      <c r="B525">
        <v>1625.690918</v>
      </c>
      <c r="C525">
        <v>1549.6300048999999</v>
      </c>
      <c r="D525">
        <v>1403.5137939000001</v>
      </c>
      <c r="E525">
        <v>1516.5350341999999</v>
      </c>
      <c r="F525">
        <v>1546.1600341999999</v>
      </c>
      <c r="G525">
        <v>1534.7299805</v>
      </c>
      <c r="H525">
        <v>1549.6300048999999</v>
      </c>
      <c r="I525">
        <v>1534.7299805</v>
      </c>
      <c r="J525">
        <v>1541.3125</v>
      </c>
      <c r="L525" t="str">
        <f t="shared" si="62"/>
        <v>22MAR2022:20:00:00</v>
      </c>
      <c r="M525">
        <v>20</v>
      </c>
      <c r="N525">
        <f t="shared" si="63"/>
        <v>-76.060913100000107</v>
      </c>
      <c r="O525">
        <f t="shared" si="65"/>
        <v>-76.060913100000107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4.6786822918081965</v>
      </c>
    </row>
    <row r="526" spans="1:19" x14ac:dyDescent="0.25">
      <c r="A526" t="s">
        <v>550</v>
      </c>
      <c r="B526">
        <v>1672.7454834</v>
      </c>
      <c r="C526">
        <v>1605.1099853999999</v>
      </c>
      <c r="D526">
        <v>1449.8636475000001</v>
      </c>
      <c r="E526">
        <v>1546.3426514</v>
      </c>
      <c r="F526">
        <v>1606.7700195</v>
      </c>
      <c r="G526">
        <v>1597.0699463000001</v>
      </c>
      <c r="H526">
        <v>1605.1099853999999</v>
      </c>
      <c r="I526">
        <v>1597.0699463000001</v>
      </c>
      <c r="J526">
        <v>1601.5048827999999</v>
      </c>
      <c r="L526" t="str">
        <f t="shared" si="62"/>
        <v>22MAR2022:21:00:00</v>
      </c>
      <c r="M526">
        <v>21</v>
      </c>
      <c r="N526">
        <f t="shared" si="63"/>
        <v>-67.635498000000098</v>
      </c>
      <c r="O526">
        <f t="shared" si="65"/>
        <v>-67.635498000000098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4.0433824913115348</v>
      </c>
    </row>
    <row r="527" spans="1:19" x14ac:dyDescent="0.25">
      <c r="A527" t="s">
        <v>551</v>
      </c>
      <c r="B527">
        <v>1635.4803466999999</v>
      </c>
      <c r="C527">
        <v>1559.6999512</v>
      </c>
      <c r="D527">
        <v>1421.5769043</v>
      </c>
      <c r="E527">
        <v>1485.2869873</v>
      </c>
      <c r="F527">
        <v>1550.6700439000001</v>
      </c>
      <c r="G527">
        <v>1546.5300293</v>
      </c>
      <c r="H527">
        <v>1559.6999512</v>
      </c>
      <c r="I527">
        <v>1546.5300293</v>
      </c>
      <c r="J527">
        <v>1550.8576660000001</v>
      </c>
      <c r="L527" t="str">
        <f t="shared" si="62"/>
        <v>22MAR2022:22:00:00</v>
      </c>
      <c r="M527">
        <v>22</v>
      </c>
      <c r="N527">
        <f t="shared" si="63"/>
        <v>-75.780395499999941</v>
      </c>
      <c r="O527">
        <f t="shared" si="65"/>
        <v>-75.780395499999941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4.6335252913864897</v>
      </c>
    </row>
    <row r="528" spans="1:19" x14ac:dyDescent="0.25">
      <c r="A528" t="s">
        <v>552</v>
      </c>
      <c r="B528">
        <v>1532.7834473</v>
      </c>
      <c r="C528">
        <v>1482.6099853999999</v>
      </c>
      <c r="D528">
        <v>1370.4713135</v>
      </c>
      <c r="E528">
        <v>1410.0361327999999</v>
      </c>
      <c r="F528">
        <v>1459.2900391000001</v>
      </c>
      <c r="G528">
        <v>1459.8000488</v>
      </c>
      <c r="H528">
        <v>1482.6099853999999</v>
      </c>
      <c r="I528">
        <v>1459.8000488</v>
      </c>
      <c r="J528">
        <v>1465.375</v>
      </c>
      <c r="L528" t="str">
        <f t="shared" si="62"/>
        <v>22MAR2022:23:00:00</v>
      </c>
      <c r="M528">
        <v>23</v>
      </c>
      <c r="N528">
        <f t="shared" si="63"/>
        <v>-50.17346190000012</v>
      </c>
      <c r="O528">
        <f t="shared" si="65"/>
        <v>-50.17346190000012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3.2733561931648425</v>
      </c>
    </row>
    <row r="529" spans="1:19" x14ac:dyDescent="0.25">
      <c r="A529" t="s">
        <v>553</v>
      </c>
      <c r="B529">
        <v>1412.7427978999999</v>
      </c>
      <c r="C529">
        <v>1415.2900391000001</v>
      </c>
      <c r="D529">
        <v>1309.1760254000001</v>
      </c>
      <c r="E529">
        <v>1332.0084228999999</v>
      </c>
      <c r="F529">
        <v>1376.9899902</v>
      </c>
      <c r="G529">
        <v>1380.6099853999999</v>
      </c>
      <c r="H529">
        <v>1415.2900391000001</v>
      </c>
      <c r="I529">
        <v>1380.6099853999999</v>
      </c>
      <c r="J529">
        <v>1388.375</v>
      </c>
      <c r="L529" t="str">
        <f t="shared" si="62"/>
        <v>23MAR2022:00:00:00</v>
      </c>
      <c r="M529">
        <v>24</v>
      </c>
      <c r="N529">
        <f t="shared" si="63"/>
        <v>2.5472412000001441</v>
      </c>
      <c r="O529" t="str">
        <f t="shared" si="65"/>
        <v/>
      </c>
      <c r="P529">
        <f t="shared" si="66"/>
        <v>2.5472412000001441</v>
      </c>
      <c r="Q529" t="str">
        <f t="shared" si="67"/>
        <v/>
      </c>
      <c r="R529">
        <f t="shared" si="68"/>
        <v>1</v>
      </c>
      <c r="S529">
        <f t="shared" si="64"/>
        <v>0.18030466718970659</v>
      </c>
    </row>
    <row r="530" spans="1:19" x14ac:dyDescent="0.25">
      <c r="A530" t="s">
        <v>554</v>
      </c>
      <c r="B530">
        <v>1365.2841797000001</v>
      </c>
      <c r="C530">
        <v>1422.7299805</v>
      </c>
      <c r="D530">
        <v>1288.4057617000001</v>
      </c>
      <c r="E530">
        <v>1260.5184326000001</v>
      </c>
      <c r="F530">
        <v>1386.5899658000001</v>
      </c>
      <c r="G530">
        <v>1388.6099853999999</v>
      </c>
      <c r="H530">
        <v>1422.7299805</v>
      </c>
      <c r="I530">
        <v>1388.6099853999999</v>
      </c>
      <c r="J530">
        <v>1396.6348877</v>
      </c>
      <c r="L530" t="str">
        <f t="shared" si="62"/>
        <v>23MAR2022:01:00:00</v>
      </c>
      <c r="M530">
        <v>1</v>
      </c>
      <c r="N530">
        <f t="shared" si="63"/>
        <v>57.445800799999915</v>
      </c>
      <c r="O530" t="str">
        <f t="shared" si="65"/>
        <v/>
      </c>
      <c r="P530">
        <f t="shared" si="66"/>
        <v>57.445800799999915</v>
      </c>
      <c r="Q530" t="str">
        <f t="shared" si="67"/>
        <v/>
      </c>
      <c r="R530">
        <f t="shared" si="68"/>
        <v>1</v>
      </c>
      <c r="S530">
        <f t="shared" si="64"/>
        <v>4.2076075921880767</v>
      </c>
    </row>
    <row r="531" spans="1:19" x14ac:dyDescent="0.25">
      <c r="A531" t="s">
        <v>555</v>
      </c>
      <c r="B531">
        <v>1336.0697021000001</v>
      </c>
      <c r="C531">
        <v>1387.1199951000001</v>
      </c>
      <c r="D531">
        <v>1290.1676024999999</v>
      </c>
      <c r="E531">
        <v>1247.8404541</v>
      </c>
      <c r="F531">
        <v>1353.5400391000001</v>
      </c>
      <c r="G531">
        <v>1358.0400391000001</v>
      </c>
      <c r="H531">
        <v>1387.1199951000001</v>
      </c>
      <c r="I531">
        <v>1358.0400391000001</v>
      </c>
      <c r="J531">
        <v>1364.1850586</v>
      </c>
      <c r="L531" t="str">
        <f t="shared" si="62"/>
        <v>23MAR2022:02:00:00</v>
      </c>
      <c r="M531">
        <v>2</v>
      </c>
      <c r="N531">
        <f t="shared" si="63"/>
        <v>51.050293000000011</v>
      </c>
      <c r="O531" t="str">
        <f t="shared" si="65"/>
        <v/>
      </c>
      <c r="P531">
        <f t="shared" si="66"/>
        <v>51.050293000000011</v>
      </c>
      <c r="Q531" t="str">
        <f t="shared" si="67"/>
        <v/>
      </c>
      <c r="R531">
        <f t="shared" si="68"/>
        <v>1</v>
      </c>
      <c r="S531">
        <f t="shared" si="64"/>
        <v>3.8209303691087722</v>
      </c>
    </row>
    <row r="532" spans="1:19" x14ac:dyDescent="0.25">
      <c r="A532" t="s">
        <v>556</v>
      </c>
      <c r="B532">
        <v>1319.3043213000001</v>
      </c>
      <c r="C532">
        <v>1393.2800293</v>
      </c>
      <c r="D532">
        <v>1318.3616943</v>
      </c>
      <c r="E532">
        <v>1265.1447754000001</v>
      </c>
      <c r="F532">
        <v>1357.4499512</v>
      </c>
      <c r="G532">
        <v>1360.5500488</v>
      </c>
      <c r="H532">
        <v>1393.2800293</v>
      </c>
      <c r="I532">
        <v>1360.5500488</v>
      </c>
      <c r="J532">
        <v>1367.9575195</v>
      </c>
      <c r="L532" t="str">
        <f t="shared" si="62"/>
        <v>23MAR2022:03:00:00</v>
      </c>
      <c r="M532">
        <v>3</v>
      </c>
      <c r="N532">
        <f t="shared" si="63"/>
        <v>73.975707999999941</v>
      </c>
      <c r="O532" t="str">
        <f t="shared" si="65"/>
        <v/>
      </c>
      <c r="P532">
        <f t="shared" si="66"/>
        <v>73.975707999999941</v>
      </c>
      <c r="Q532" t="str">
        <f t="shared" si="67"/>
        <v/>
      </c>
      <c r="R532">
        <f t="shared" si="68"/>
        <v>1</v>
      </c>
      <c r="S532">
        <f t="shared" si="64"/>
        <v>5.6071754488840488</v>
      </c>
    </row>
    <row r="533" spans="1:19" x14ac:dyDescent="0.25">
      <c r="A533" t="s">
        <v>557</v>
      </c>
      <c r="B533">
        <v>1361.8062743999999</v>
      </c>
      <c r="C533">
        <v>1412.5799560999999</v>
      </c>
      <c r="D533">
        <v>1343.9694824000001</v>
      </c>
      <c r="E533">
        <v>1276.0112305</v>
      </c>
      <c r="F533">
        <v>1377.9000243999999</v>
      </c>
      <c r="G533">
        <v>1380.7900391000001</v>
      </c>
      <c r="H533">
        <v>1412.5799560999999</v>
      </c>
      <c r="I533">
        <v>1380.7900391000001</v>
      </c>
      <c r="J533">
        <v>1388.0150146000001</v>
      </c>
      <c r="L533" t="str">
        <f t="shared" si="62"/>
        <v>23MAR2022:04:00:00</v>
      </c>
      <c r="M533">
        <v>4</v>
      </c>
      <c r="N533">
        <f t="shared" si="63"/>
        <v>50.773681699999997</v>
      </c>
      <c r="O533" t="str">
        <f t="shared" si="65"/>
        <v/>
      </c>
      <c r="P533">
        <f t="shared" si="66"/>
        <v>50.773681699999997</v>
      </c>
      <c r="Q533" t="str">
        <f t="shared" si="67"/>
        <v/>
      </c>
      <c r="R533">
        <f t="shared" si="68"/>
        <v>1</v>
      </c>
      <c r="S533">
        <f t="shared" si="64"/>
        <v>3.7284070909697085</v>
      </c>
    </row>
    <row r="534" spans="1:19" x14ac:dyDescent="0.25">
      <c r="A534" t="s">
        <v>558</v>
      </c>
      <c r="B534">
        <v>1413.1118164</v>
      </c>
      <c r="C534">
        <v>1472.4599608999999</v>
      </c>
      <c r="D534">
        <v>1430.2673339999999</v>
      </c>
      <c r="E534">
        <v>1340.7663574000001</v>
      </c>
      <c r="F534">
        <v>1440.8499756000001</v>
      </c>
      <c r="G534">
        <v>1440.5699463000001</v>
      </c>
      <c r="H534">
        <v>1472.4599608999999</v>
      </c>
      <c r="I534">
        <v>1440.5699463000001</v>
      </c>
      <c r="J534">
        <v>1448.6124268000001</v>
      </c>
      <c r="L534" t="str">
        <f t="shared" si="62"/>
        <v>23MAR2022:05:00:00</v>
      </c>
      <c r="M534">
        <v>5</v>
      </c>
      <c r="N534">
        <f t="shared" si="63"/>
        <v>59.348144499999989</v>
      </c>
      <c r="O534" t="str">
        <f t="shared" si="65"/>
        <v/>
      </c>
      <c r="P534">
        <f t="shared" si="66"/>
        <v>59.348144499999989</v>
      </c>
      <c r="Q534" t="str">
        <f t="shared" si="67"/>
        <v/>
      </c>
      <c r="R534">
        <f t="shared" si="68"/>
        <v>1</v>
      </c>
      <c r="S534">
        <f t="shared" si="64"/>
        <v>4.1998194206027861</v>
      </c>
    </row>
    <row r="535" spans="1:19" x14ac:dyDescent="0.25">
      <c r="A535" t="s">
        <v>559</v>
      </c>
      <c r="B535">
        <v>1517.0325928</v>
      </c>
      <c r="C535">
        <v>1593.7299805</v>
      </c>
      <c r="D535">
        <v>1553.8392334</v>
      </c>
      <c r="E535">
        <v>1438.6534423999999</v>
      </c>
      <c r="F535">
        <v>1558.3499756000001</v>
      </c>
      <c r="G535">
        <v>1548.1199951000001</v>
      </c>
      <c r="H535">
        <v>1593.7299805</v>
      </c>
      <c r="I535">
        <v>1548.1199951000001</v>
      </c>
      <c r="J535">
        <v>1562.0800781</v>
      </c>
      <c r="L535" t="str">
        <f t="shared" si="62"/>
        <v>23MAR2022:06:00:00</v>
      </c>
      <c r="M535">
        <v>6</v>
      </c>
      <c r="N535">
        <f t="shared" si="63"/>
        <v>76.697387700000036</v>
      </c>
      <c r="O535" t="str">
        <f t="shared" si="65"/>
        <v/>
      </c>
      <c r="P535">
        <f t="shared" si="66"/>
        <v>76.697387700000036</v>
      </c>
      <c r="Q535" t="str">
        <f t="shared" si="67"/>
        <v/>
      </c>
      <c r="R535">
        <f t="shared" si="68"/>
        <v>1</v>
      </c>
      <c r="S535">
        <f t="shared" si="64"/>
        <v>5.0557508166939913</v>
      </c>
    </row>
    <row r="536" spans="1:19" x14ac:dyDescent="0.25">
      <c r="A536" t="s">
        <v>560</v>
      </c>
      <c r="B536">
        <v>1695.1689452999999</v>
      </c>
      <c r="C536">
        <v>1805.5200195</v>
      </c>
      <c r="D536">
        <v>1759.6275635</v>
      </c>
      <c r="E536">
        <v>1626.1872559000001</v>
      </c>
      <c r="F536">
        <v>1768.0300293</v>
      </c>
      <c r="G536">
        <v>1737.7900391000001</v>
      </c>
      <c r="H536">
        <v>1805.5200195</v>
      </c>
      <c r="I536">
        <v>1737.7900391000001</v>
      </c>
      <c r="J536">
        <v>1762.2824707</v>
      </c>
      <c r="L536" t="str">
        <f t="shared" si="62"/>
        <v>23MAR2022:07:00:00</v>
      </c>
      <c r="M536">
        <v>7</v>
      </c>
      <c r="N536">
        <f t="shared" si="63"/>
        <v>110.35107420000008</v>
      </c>
      <c r="O536" t="str">
        <f t="shared" si="65"/>
        <v/>
      </c>
      <c r="P536">
        <f t="shared" si="66"/>
        <v>110.35107420000008</v>
      </c>
      <c r="Q536" t="str">
        <f t="shared" si="67"/>
        <v/>
      </c>
      <c r="R536">
        <f t="shared" si="68"/>
        <v>1</v>
      </c>
      <c r="S536">
        <f t="shared" si="64"/>
        <v>6.509739014860898</v>
      </c>
    </row>
    <row r="537" spans="1:19" x14ac:dyDescent="0.25">
      <c r="A537" t="s">
        <v>561</v>
      </c>
      <c r="B537">
        <v>1784.1331786999999</v>
      </c>
      <c r="C537">
        <v>1887.4100341999999</v>
      </c>
      <c r="D537">
        <v>1888.0412598</v>
      </c>
      <c r="E537">
        <v>1736.4645995999999</v>
      </c>
      <c r="F537">
        <v>1857.2600098</v>
      </c>
      <c r="G537">
        <v>1811.8499756000001</v>
      </c>
      <c r="H537">
        <v>1887.4100341999999</v>
      </c>
      <c r="I537">
        <v>1811.8499756000001</v>
      </c>
      <c r="J537">
        <v>1842.0925293</v>
      </c>
      <c r="L537" t="str">
        <f t="shared" si="62"/>
        <v>23MAR2022:08:00:00</v>
      </c>
      <c r="M537">
        <v>8</v>
      </c>
      <c r="N537">
        <f t="shared" si="63"/>
        <v>103.27685550000001</v>
      </c>
      <c r="O537" t="str">
        <f t="shared" si="65"/>
        <v/>
      </c>
      <c r="P537">
        <f t="shared" si="66"/>
        <v>103.27685550000001</v>
      </c>
      <c r="Q537" t="str">
        <f t="shared" si="67"/>
        <v/>
      </c>
      <c r="R537">
        <f t="shared" si="68"/>
        <v>1</v>
      </c>
      <c r="S537">
        <f t="shared" si="64"/>
        <v>5.7886292757165245</v>
      </c>
    </row>
    <row r="538" spans="1:19" x14ac:dyDescent="0.25">
      <c r="A538" t="s">
        <v>562</v>
      </c>
      <c r="B538">
        <v>1770.7784423999999</v>
      </c>
      <c r="C538">
        <v>1846.9599608999999</v>
      </c>
      <c r="D538">
        <v>1889.3859863</v>
      </c>
      <c r="E538">
        <v>1726.7957764</v>
      </c>
      <c r="F538">
        <v>1820.1800536999999</v>
      </c>
      <c r="G538">
        <v>1770.8000488</v>
      </c>
      <c r="H538">
        <v>1846.9599608999999</v>
      </c>
      <c r="I538">
        <v>1770.8000488</v>
      </c>
      <c r="J538">
        <v>1802.1850586</v>
      </c>
      <c r="L538" t="str">
        <f t="shared" si="62"/>
        <v>23MAR2022:09:00:00</v>
      </c>
      <c r="M538">
        <v>9</v>
      </c>
      <c r="N538">
        <f t="shared" si="63"/>
        <v>76.181518500000038</v>
      </c>
      <c r="O538" t="str">
        <f t="shared" si="65"/>
        <v/>
      </c>
      <c r="P538">
        <f t="shared" si="66"/>
        <v>76.181518500000038</v>
      </c>
      <c r="Q538" t="str">
        <f t="shared" si="67"/>
        <v/>
      </c>
      <c r="R538">
        <f t="shared" si="68"/>
        <v>1</v>
      </c>
      <c r="S538">
        <f t="shared" si="64"/>
        <v>4.3021485170526743</v>
      </c>
    </row>
    <row r="539" spans="1:19" x14ac:dyDescent="0.25">
      <c r="A539" t="s">
        <v>563</v>
      </c>
      <c r="B539">
        <v>1706.4555664</v>
      </c>
      <c r="C539">
        <v>1783.5600586</v>
      </c>
      <c r="D539">
        <v>1865.7231445</v>
      </c>
      <c r="E539">
        <v>1736.6993408000001</v>
      </c>
      <c r="F539">
        <v>1763.0600586</v>
      </c>
      <c r="G539">
        <v>1709.8599853999999</v>
      </c>
      <c r="H539">
        <v>1783.5600586</v>
      </c>
      <c r="I539">
        <v>1709.8599853999999</v>
      </c>
      <c r="J539">
        <v>1741.5849608999999</v>
      </c>
      <c r="L539" t="str">
        <f t="shared" si="62"/>
        <v>23MAR2022:10:00:00</v>
      </c>
      <c r="M539">
        <v>10</v>
      </c>
      <c r="N539">
        <f t="shared" si="63"/>
        <v>77.104492200000095</v>
      </c>
      <c r="O539" t="str">
        <f t="shared" si="65"/>
        <v/>
      </c>
      <c r="P539">
        <f t="shared" si="66"/>
        <v>77.104492200000095</v>
      </c>
      <c r="Q539" t="str">
        <f t="shared" si="67"/>
        <v/>
      </c>
      <c r="R539">
        <f t="shared" si="68"/>
        <v>1</v>
      </c>
      <c r="S539">
        <f t="shared" si="64"/>
        <v>4.5184002278279358</v>
      </c>
    </row>
    <row r="540" spans="1:19" x14ac:dyDescent="0.25">
      <c r="A540" t="s">
        <v>564</v>
      </c>
      <c r="B540">
        <v>1642.5251464999999</v>
      </c>
      <c r="C540">
        <v>1706.6700439000001</v>
      </c>
      <c r="D540">
        <v>1662.9378661999999</v>
      </c>
      <c r="E540">
        <v>1627.2271728999999</v>
      </c>
      <c r="F540">
        <v>1690.4699707</v>
      </c>
      <c r="G540">
        <v>1634.1400146000001</v>
      </c>
      <c r="H540">
        <v>1706.6700439000001</v>
      </c>
      <c r="I540">
        <v>1634.1400146000001</v>
      </c>
      <c r="J540">
        <v>1666.3549805</v>
      </c>
      <c r="L540" t="str">
        <f t="shared" si="62"/>
        <v>23MAR2022:11:00:00</v>
      </c>
      <c r="M540">
        <v>11</v>
      </c>
      <c r="N540">
        <f t="shared" si="63"/>
        <v>64.144897400000218</v>
      </c>
      <c r="O540" t="str">
        <f t="shared" si="65"/>
        <v/>
      </c>
      <c r="P540">
        <f t="shared" si="66"/>
        <v>64.144897400000218</v>
      </c>
      <c r="Q540" t="str">
        <f t="shared" si="67"/>
        <v/>
      </c>
      <c r="R540">
        <f t="shared" si="68"/>
        <v>1</v>
      </c>
      <c r="S540">
        <f t="shared" si="64"/>
        <v>3.9052612093449137</v>
      </c>
    </row>
    <row r="541" spans="1:19" x14ac:dyDescent="0.25">
      <c r="A541" t="s">
        <v>565</v>
      </c>
      <c r="B541">
        <v>1575.2553711</v>
      </c>
      <c r="C541">
        <v>1651.7900391000001</v>
      </c>
      <c r="D541">
        <v>1598.2247314000001</v>
      </c>
      <c r="E541">
        <v>1556.0161132999999</v>
      </c>
      <c r="F541">
        <v>1636.0999756000001</v>
      </c>
      <c r="G541">
        <v>1577.3100586</v>
      </c>
      <c r="H541">
        <v>1651.7900391000001</v>
      </c>
      <c r="I541">
        <v>1577.3100586</v>
      </c>
      <c r="J541">
        <v>1610.6275635</v>
      </c>
      <c r="L541" t="str">
        <f t="shared" si="62"/>
        <v>23MAR2022:12:00:00</v>
      </c>
      <c r="M541">
        <v>12</v>
      </c>
      <c r="N541">
        <f t="shared" si="63"/>
        <v>76.534668000000011</v>
      </c>
      <c r="O541" t="str">
        <f t="shared" si="65"/>
        <v/>
      </c>
      <c r="P541">
        <f t="shared" si="66"/>
        <v>76.534668000000011</v>
      </c>
      <c r="Q541" t="str">
        <f t="shared" si="67"/>
        <v/>
      </c>
      <c r="R541">
        <f t="shared" si="68"/>
        <v>1</v>
      </c>
      <c r="S541">
        <f t="shared" si="64"/>
        <v>4.8585562318416908</v>
      </c>
    </row>
    <row r="542" spans="1:19" x14ac:dyDescent="0.25">
      <c r="A542" t="s">
        <v>566</v>
      </c>
      <c r="B542">
        <v>1526.8728027</v>
      </c>
      <c r="C542">
        <v>1603.75</v>
      </c>
      <c r="D542">
        <v>1542.5078125</v>
      </c>
      <c r="E542">
        <v>1497.0126952999999</v>
      </c>
      <c r="F542">
        <v>1589.3599853999999</v>
      </c>
      <c r="G542">
        <v>1528.7600098</v>
      </c>
      <c r="H542">
        <v>1603.75</v>
      </c>
      <c r="I542">
        <v>1528.7600098</v>
      </c>
      <c r="J542">
        <v>1562.6574707</v>
      </c>
      <c r="L542" t="str">
        <f t="shared" si="62"/>
        <v>23MAR2022:13:00:00</v>
      </c>
      <c r="M542">
        <v>13</v>
      </c>
      <c r="N542">
        <f t="shared" si="63"/>
        <v>76.877197300000034</v>
      </c>
      <c r="O542" t="str">
        <f t="shared" si="65"/>
        <v/>
      </c>
      <c r="P542">
        <f t="shared" si="66"/>
        <v>76.877197300000034</v>
      </c>
      <c r="Q542" t="str">
        <f t="shared" si="67"/>
        <v/>
      </c>
      <c r="R542">
        <f t="shared" si="68"/>
        <v>1</v>
      </c>
      <c r="S542">
        <f t="shared" si="64"/>
        <v>5.0349444409551687</v>
      </c>
    </row>
    <row r="543" spans="1:19" x14ac:dyDescent="0.25">
      <c r="A543" t="s">
        <v>567</v>
      </c>
      <c r="B543">
        <v>1485.2104492000001</v>
      </c>
      <c r="C543">
        <v>1572.8599853999999</v>
      </c>
      <c r="D543">
        <v>1509.6855469</v>
      </c>
      <c r="E543">
        <v>1518.5418701000001</v>
      </c>
      <c r="F543">
        <v>1560.8900146000001</v>
      </c>
      <c r="G543">
        <v>1499.7700195</v>
      </c>
      <c r="H543">
        <v>1572.8599853999999</v>
      </c>
      <c r="I543">
        <v>1499.7700195</v>
      </c>
      <c r="J543">
        <v>1533.3225098</v>
      </c>
      <c r="L543" t="str">
        <f t="shared" si="62"/>
        <v>23MAR2022:14:00:00</v>
      </c>
      <c r="M543">
        <v>14</v>
      </c>
      <c r="N543">
        <f t="shared" si="63"/>
        <v>87.649536199999829</v>
      </c>
      <c r="O543" t="str">
        <f t="shared" si="65"/>
        <v/>
      </c>
      <c r="P543">
        <f t="shared" si="66"/>
        <v>87.649536199999829</v>
      </c>
      <c r="Q543" t="str">
        <f t="shared" si="67"/>
        <v/>
      </c>
      <c r="R543">
        <f t="shared" si="68"/>
        <v>1</v>
      </c>
      <c r="S543">
        <f t="shared" si="64"/>
        <v>5.9014893308360268</v>
      </c>
    </row>
    <row r="544" spans="1:19" x14ac:dyDescent="0.25">
      <c r="A544" t="s">
        <v>568</v>
      </c>
      <c r="B544">
        <v>1443.2562256000001</v>
      </c>
      <c r="C544">
        <v>1539.2600098</v>
      </c>
      <c r="D544">
        <v>1478.9946289</v>
      </c>
      <c r="E544">
        <v>1556.0601807</v>
      </c>
      <c r="F544">
        <v>1526.6800536999999</v>
      </c>
      <c r="G544">
        <v>1467.8499756000001</v>
      </c>
      <c r="H544">
        <v>1539.2600098</v>
      </c>
      <c r="I544">
        <v>1467.8499756000001</v>
      </c>
      <c r="J544">
        <v>1500.4100341999999</v>
      </c>
      <c r="L544" t="str">
        <f t="shared" si="62"/>
        <v>23MAR2022:15:00:00</v>
      </c>
      <c r="M544">
        <v>15</v>
      </c>
      <c r="N544">
        <f t="shared" si="63"/>
        <v>96.003784199999927</v>
      </c>
      <c r="O544" t="str">
        <f t="shared" si="65"/>
        <v/>
      </c>
      <c r="P544">
        <f t="shared" si="66"/>
        <v>96.003784199999927</v>
      </c>
      <c r="Q544" t="str">
        <f t="shared" si="67"/>
        <v/>
      </c>
      <c r="R544">
        <f t="shared" si="68"/>
        <v>1</v>
      </c>
      <c r="S544">
        <f t="shared" si="64"/>
        <v>6.6518877588827712</v>
      </c>
    </row>
    <row r="545" spans="1:19" x14ac:dyDescent="0.25">
      <c r="A545" t="s">
        <v>569</v>
      </c>
      <c r="B545">
        <v>1428.6368408000001</v>
      </c>
      <c r="C545">
        <v>1531.8100586</v>
      </c>
      <c r="D545">
        <v>1435.0001221</v>
      </c>
      <c r="E545">
        <v>1498.6691894999999</v>
      </c>
      <c r="F545">
        <v>1515.6800536999999</v>
      </c>
      <c r="G545">
        <v>1459.4499512</v>
      </c>
      <c r="H545">
        <v>1531.8100586</v>
      </c>
      <c r="I545">
        <v>1459.4499512</v>
      </c>
      <c r="J545">
        <v>1491.5974120999999</v>
      </c>
      <c r="L545" t="str">
        <f t="shared" si="62"/>
        <v>23MAR2022:16:00:00</v>
      </c>
      <c r="M545">
        <v>16</v>
      </c>
      <c r="N545">
        <f t="shared" si="63"/>
        <v>103.17321779999997</v>
      </c>
      <c r="O545" t="str">
        <f t="shared" si="65"/>
        <v/>
      </c>
      <c r="P545">
        <f t="shared" si="66"/>
        <v>103.17321779999997</v>
      </c>
      <c r="Q545" t="str">
        <f t="shared" si="67"/>
        <v/>
      </c>
      <c r="R545">
        <f t="shared" si="68"/>
        <v>1</v>
      </c>
      <c r="S545">
        <f t="shared" si="64"/>
        <v>7.2217945704260016</v>
      </c>
    </row>
    <row r="546" spans="1:19" x14ac:dyDescent="0.25">
      <c r="A546" t="s">
        <v>570</v>
      </c>
      <c r="B546">
        <v>1400.0720214999999</v>
      </c>
      <c r="C546">
        <v>1558.0600586</v>
      </c>
      <c r="D546">
        <v>1437.7958983999999</v>
      </c>
      <c r="E546">
        <v>1526.6846923999999</v>
      </c>
      <c r="F546">
        <v>1534.5999756000001</v>
      </c>
      <c r="G546">
        <v>1481.8900146000001</v>
      </c>
      <c r="H546">
        <v>1558.0600586</v>
      </c>
      <c r="I546">
        <v>1481.8900146000001</v>
      </c>
      <c r="J546">
        <v>1514.1099853999999</v>
      </c>
      <c r="L546" t="str">
        <f t="shared" si="62"/>
        <v>23MAR2022:17:00:00</v>
      </c>
      <c r="M546">
        <v>17</v>
      </c>
      <c r="N546">
        <f t="shared" si="63"/>
        <v>157.98803710000016</v>
      </c>
      <c r="O546" t="str">
        <f t="shared" si="65"/>
        <v/>
      </c>
      <c r="P546">
        <f t="shared" si="66"/>
        <v>157.98803710000016</v>
      </c>
      <c r="Q546" t="str">
        <f t="shared" si="67"/>
        <v/>
      </c>
      <c r="R546">
        <f t="shared" si="68"/>
        <v>1</v>
      </c>
      <c r="S546">
        <f t="shared" si="64"/>
        <v>11.284279285199627</v>
      </c>
    </row>
    <row r="547" spans="1:19" x14ac:dyDescent="0.25">
      <c r="A547" t="s">
        <v>571</v>
      </c>
      <c r="B547">
        <v>1411.3862305</v>
      </c>
      <c r="C547">
        <v>1557.6600341999999</v>
      </c>
      <c r="D547">
        <v>1443.284668</v>
      </c>
      <c r="E547">
        <v>1562.7181396000001</v>
      </c>
      <c r="F547">
        <v>1536.2299805</v>
      </c>
      <c r="G547">
        <v>1483.1500243999999</v>
      </c>
      <c r="H547">
        <v>1557.6600341999999</v>
      </c>
      <c r="I547">
        <v>1483.1500243999999</v>
      </c>
      <c r="J547">
        <v>1515.0474853999999</v>
      </c>
      <c r="L547" t="str">
        <f t="shared" si="62"/>
        <v>23MAR2022:18:00:00</v>
      </c>
      <c r="M547">
        <v>18</v>
      </c>
      <c r="N547">
        <f t="shared" si="63"/>
        <v>146.27380369999992</v>
      </c>
      <c r="O547" t="str">
        <f t="shared" si="65"/>
        <v/>
      </c>
      <c r="P547">
        <f t="shared" si="66"/>
        <v>146.27380369999992</v>
      </c>
      <c r="Q547" t="str">
        <f t="shared" si="67"/>
        <v/>
      </c>
      <c r="R547">
        <f t="shared" si="68"/>
        <v>1</v>
      </c>
      <c r="S547">
        <f t="shared" si="64"/>
        <v>10.363839503250695</v>
      </c>
    </row>
    <row r="548" spans="1:19" x14ac:dyDescent="0.25">
      <c r="A548" t="s">
        <v>572</v>
      </c>
      <c r="B548">
        <v>1425.3427733999999</v>
      </c>
      <c r="C548">
        <v>1569.7700195</v>
      </c>
      <c r="D548">
        <v>1444.8266602000001</v>
      </c>
      <c r="E548">
        <v>1579.3701172000001</v>
      </c>
      <c r="F548">
        <v>1546.3800048999999</v>
      </c>
      <c r="G548">
        <v>1492.1600341999999</v>
      </c>
      <c r="H548">
        <v>1569.7700195</v>
      </c>
      <c r="I548">
        <v>1492.1600341999999</v>
      </c>
      <c r="J548">
        <v>1525.1175536999999</v>
      </c>
      <c r="L548" t="str">
        <f t="shared" si="62"/>
        <v>23MAR2022:19:00:00</v>
      </c>
      <c r="M548">
        <v>19</v>
      </c>
      <c r="N548">
        <f t="shared" si="63"/>
        <v>144.42724610000005</v>
      </c>
      <c r="O548" t="str">
        <f t="shared" si="65"/>
        <v/>
      </c>
      <c r="P548">
        <f t="shared" si="66"/>
        <v>144.42724610000005</v>
      </c>
      <c r="Q548" t="str">
        <f t="shared" si="67"/>
        <v/>
      </c>
      <c r="R548">
        <f t="shared" si="68"/>
        <v>1</v>
      </c>
      <c r="S548">
        <f t="shared" si="64"/>
        <v>10.132807966990605</v>
      </c>
    </row>
    <row r="549" spans="1:19" x14ac:dyDescent="0.25">
      <c r="A549" t="s">
        <v>573</v>
      </c>
      <c r="B549">
        <v>1466.9382324000001</v>
      </c>
      <c r="C549">
        <v>1586.5100098</v>
      </c>
      <c r="D549">
        <v>1455.9906006000001</v>
      </c>
      <c r="E549">
        <v>1611.9188231999999</v>
      </c>
      <c r="F549">
        <v>1561.5</v>
      </c>
      <c r="G549">
        <v>1507.0600586</v>
      </c>
      <c r="H549">
        <v>1586.5100098</v>
      </c>
      <c r="I549">
        <v>1507.0600586</v>
      </c>
      <c r="J549">
        <v>1540.5325928</v>
      </c>
      <c r="L549" t="str">
        <f t="shared" si="62"/>
        <v>23MAR2022:20:00:00</v>
      </c>
      <c r="M549">
        <v>20</v>
      </c>
      <c r="N549">
        <f t="shared" si="63"/>
        <v>119.57177739999997</v>
      </c>
      <c r="O549" t="str">
        <f t="shared" si="65"/>
        <v/>
      </c>
      <c r="P549">
        <f t="shared" si="66"/>
        <v>119.57177739999997</v>
      </c>
      <c r="Q549" t="str">
        <f t="shared" si="67"/>
        <v/>
      </c>
      <c r="R549">
        <f t="shared" si="68"/>
        <v>1</v>
      </c>
      <c r="S549">
        <f t="shared" si="64"/>
        <v>8.151111939074168</v>
      </c>
    </row>
    <row r="550" spans="1:19" x14ac:dyDescent="0.25">
      <c r="A550" t="s">
        <v>574</v>
      </c>
      <c r="B550">
        <v>1559.0812988</v>
      </c>
      <c r="C550">
        <v>1641.5699463000001</v>
      </c>
      <c r="D550">
        <v>1493.9606934000001</v>
      </c>
      <c r="E550">
        <v>1629.1634521000001</v>
      </c>
      <c r="F550">
        <v>1619.2099608999999</v>
      </c>
      <c r="G550">
        <v>1560.8599853999999</v>
      </c>
      <c r="H550">
        <v>1641.5699463000001</v>
      </c>
      <c r="I550">
        <v>1560.8599853999999</v>
      </c>
      <c r="J550">
        <v>1595.6248779</v>
      </c>
      <c r="L550" t="str">
        <f t="shared" si="62"/>
        <v>23MAR2022:21:00:00</v>
      </c>
      <c r="M550">
        <v>21</v>
      </c>
      <c r="N550">
        <f t="shared" si="63"/>
        <v>82.48864750000007</v>
      </c>
      <c r="O550" t="str">
        <f t="shared" si="65"/>
        <v/>
      </c>
      <c r="P550">
        <f t="shared" si="66"/>
        <v>82.48864750000007</v>
      </c>
      <c r="Q550" t="str">
        <f t="shared" si="67"/>
        <v/>
      </c>
      <c r="R550">
        <f t="shared" si="68"/>
        <v>1</v>
      </c>
      <c r="S550">
        <f t="shared" si="64"/>
        <v>5.2908496537986993</v>
      </c>
    </row>
    <row r="551" spans="1:19" x14ac:dyDescent="0.25">
      <c r="A551" t="s">
        <v>575</v>
      </c>
      <c r="B551">
        <v>1554.9616699000001</v>
      </c>
      <c r="C551">
        <v>1580.1800536999999</v>
      </c>
      <c r="D551">
        <v>1455.1479492000001</v>
      </c>
      <c r="E551">
        <v>1511.8579102000001</v>
      </c>
      <c r="F551">
        <v>1552.6899414</v>
      </c>
      <c r="G551">
        <v>1503.5</v>
      </c>
      <c r="H551">
        <v>1580.1800536999999</v>
      </c>
      <c r="I551">
        <v>1503.5</v>
      </c>
      <c r="J551">
        <v>1534.9675293</v>
      </c>
      <c r="L551" t="str">
        <f t="shared" si="62"/>
        <v>23MAR2022:22:00:00</v>
      </c>
      <c r="M551">
        <v>22</v>
      </c>
      <c r="N551">
        <f t="shared" si="63"/>
        <v>25.218383799999856</v>
      </c>
      <c r="O551" t="str">
        <f t="shared" si="65"/>
        <v/>
      </c>
      <c r="P551">
        <f t="shared" si="66"/>
        <v>25.218383799999856</v>
      </c>
      <c r="Q551" t="str">
        <f t="shared" si="67"/>
        <v/>
      </c>
      <c r="R551">
        <f t="shared" si="68"/>
        <v>1</v>
      </c>
      <c r="S551">
        <f t="shared" si="64"/>
        <v>1.62180099279371</v>
      </c>
    </row>
    <row r="552" spans="1:19" x14ac:dyDescent="0.25">
      <c r="A552" t="s">
        <v>576</v>
      </c>
      <c r="B552">
        <v>1499.0178223</v>
      </c>
      <c r="C552">
        <v>1504.6500243999999</v>
      </c>
      <c r="D552">
        <v>1390.1315918</v>
      </c>
      <c r="E552">
        <v>1412.4758300999999</v>
      </c>
      <c r="F552">
        <v>1464.6600341999999</v>
      </c>
      <c r="G552">
        <v>1440</v>
      </c>
      <c r="H552">
        <v>1504.6500243999999</v>
      </c>
      <c r="I552">
        <v>1440</v>
      </c>
      <c r="J552">
        <v>1462.3275146000001</v>
      </c>
      <c r="L552" t="str">
        <f t="shared" ref="L552:L615" si="69">A552</f>
        <v>23MAR2022:23:00:00</v>
      </c>
      <c r="M552">
        <v>23</v>
      </c>
      <c r="N552">
        <f t="shared" ref="N552:N615" si="70">C552-B552</f>
        <v>5.6322020999998585</v>
      </c>
      <c r="O552" t="str">
        <f t="shared" si="65"/>
        <v/>
      </c>
      <c r="P552">
        <f t="shared" si="66"/>
        <v>5.6322020999998585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0.37572615990369995</v>
      </c>
    </row>
    <row r="553" spans="1:19" x14ac:dyDescent="0.25">
      <c r="A553" t="s">
        <v>577</v>
      </c>
      <c r="B553">
        <v>1417.9772949000001</v>
      </c>
      <c r="C553">
        <v>1430.0200195</v>
      </c>
      <c r="D553">
        <v>1329.5043945</v>
      </c>
      <c r="E553">
        <v>1377.0683594</v>
      </c>
      <c r="F553">
        <v>1376.9499512</v>
      </c>
      <c r="G553">
        <v>1378.2600098</v>
      </c>
      <c r="H553">
        <v>1430.0200195</v>
      </c>
      <c r="I553">
        <v>1378.2600098</v>
      </c>
      <c r="J553">
        <v>1390.8725586</v>
      </c>
      <c r="L553" t="str">
        <f t="shared" si="69"/>
        <v>24MAR2022:00:00:00</v>
      </c>
      <c r="M553">
        <v>24</v>
      </c>
      <c r="N553">
        <f t="shared" si="70"/>
        <v>12.042724599999929</v>
      </c>
      <c r="O553" t="str">
        <f t="shared" si="65"/>
        <v/>
      </c>
      <c r="P553">
        <f t="shared" si="66"/>
        <v>12.042724599999929</v>
      </c>
      <c r="Q553" t="str">
        <f t="shared" si="67"/>
        <v/>
      </c>
      <c r="R553">
        <f t="shared" si="68"/>
        <v>1</v>
      </c>
      <c r="S553">
        <f t="shared" si="71"/>
        <v>0.84928895852660435</v>
      </c>
    </row>
    <row r="554" spans="1:19" x14ac:dyDescent="0.25">
      <c r="A554" t="s">
        <v>578</v>
      </c>
      <c r="B554">
        <v>1393.4727783000001</v>
      </c>
      <c r="C554">
        <v>1463.8800048999999</v>
      </c>
      <c r="D554">
        <v>1282.4483643000001</v>
      </c>
      <c r="E554">
        <v>1301.8823242000001</v>
      </c>
      <c r="F554">
        <v>1386.75</v>
      </c>
      <c r="G554">
        <v>1361.3299560999999</v>
      </c>
      <c r="H554">
        <v>1463.8800048999999</v>
      </c>
      <c r="I554">
        <v>1386.75</v>
      </c>
      <c r="J554">
        <v>1399.6774902</v>
      </c>
      <c r="L554" t="str">
        <f t="shared" si="69"/>
        <v>24MAR2022:01:00:00</v>
      </c>
      <c r="M554">
        <v>1</v>
      </c>
      <c r="N554">
        <f t="shared" si="70"/>
        <v>70.407226599999831</v>
      </c>
      <c r="O554" t="str">
        <f t="shared" si="65"/>
        <v/>
      </c>
      <c r="P554">
        <f t="shared" si="66"/>
        <v>70.407226599999831</v>
      </c>
      <c r="Q554" t="str">
        <f t="shared" si="67"/>
        <v/>
      </c>
      <c r="R554">
        <f t="shared" si="68"/>
        <v>1</v>
      </c>
      <c r="S554">
        <f t="shared" si="71"/>
        <v>5.0526445651772818</v>
      </c>
    </row>
    <row r="555" spans="1:19" x14ac:dyDescent="0.25">
      <c r="A555" t="s">
        <v>579</v>
      </c>
      <c r="B555">
        <v>1369.3413086</v>
      </c>
      <c r="C555">
        <v>1472.9399414</v>
      </c>
      <c r="D555">
        <v>1278.9765625</v>
      </c>
      <c r="E555">
        <v>1291.1142577999999</v>
      </c>
      <c r="F555">
        <v>1386.1199951000001</v>
      </c>
      <c r="G555">
        <v>1362.7199707</v>
      </c>
      <c r="H555">
        <v>1472.9399414</v>
      </c>
      <c r="I555">
        <v>1386.1199951000001</v>
      </c>
      <c r="J555">
        <v>1401.9749756000001</v>
      </c>
      <c r="L555" t="str">
        <f t="shared" si="69"/>
        <v>24MAR2022:02:00:00</v>
      </c>
      <c r="M555">
        <v>2</v>
      </c>
      <c r="N555">
        <f t="shared" si="70"/>
        <v>103.5986327999999</v>
      </c>
      <c r="O555" t="str">
        <f t="shared" si="65"/>
        <v/>
      </c>
      <c r="P555">
        <f t="shared" si="66"/>
        <v>103.5986327999999</v>
      </c>
      <c r="Q555" t="str">
        <f t="shared" si="67"/>
        <v/>
      </c>
      <c r="R555">
        <f t="shared" si="68"/>
        <v>1</v>
      </c>
      <c r="S555">
        <f t="shared" si="71"/>
        <v>7.5655815061854845</v>
      </c>
    </row>
    <row r="556" spans="1:19" x14ac:dyDescent="0.25">
      <c r="A556" t="s">
        <v>580</v>
      </c>
      <c r="B556">
        <v>1384.0629882999999</v>
      </c>
      <c r="C556">
        <v>1510.3299560999999</v>
      </c>
      <c r="D556">
        <v>1278.4848632999999</v>
      </c>
      <c r="E556">
        <v>1276.2617187999999</v>
      </c>
      <c r="F556">
        <v>1415.0899658000001</v>
      </c>
      <c r="G556">
        <v>1393.2099608999999</v>
      </c>
      <c r="H556">
        <v>1510.3299560999999</v>
      </c>
      <c r="I556">
        <v>1415.0899658000001</v>
      </c>
      <c r="J556">
        <v>1433.4299315999999</v>
      </c>
      <c r="L556" t="str">
        <f t="shared" si="69"/>
        <v>24MAR2022:03:00:00</v>
      </c>
      <c r="M556">
        <v>3</v>
      </c>
      <c r="N556">
        <f t="shared" si="70"/>
        <v>126.26696779999997</v>
      </c>
      <c r="O556" t="str">
        <f t="shared" si="65"/>
        <v/>
      </c>
      <c r="P556">
        <f t="shared" si="66"/>
        <v>126.26696779999997</v>
      </c>
      <c r="Q556" t="str">
        <f t="shared" si="67"/>
        <v/>
      </c>
      <c r="R556">
        <f t="shared" si="68"/>
        <v>1</v>
      </c>
      <c r="S556">
        <f t="shared" si="71"/>
        <v>9.1229206233662552</v>
      </c>
    </row>
    <row r="557" spans="1:19" x14ac:dyDescent="0.25">
      <c r="A557" t="s">
        <v>581</v>
      </c>
      <c r="B557">
        <v>1404.3425293</v>
      </c>
      <c r="C557">
        <v>1533.8399658000001</v>
      </c>
      <c r="D557">
        <v>1306.9132079999999</v>
      </c>
      <c r="E557">
        <v>1338.909668</v>
      </c>
      <c r="F557">
        <v>1441.6099853999999</v>
      </c>
      <c r="G557">
        <v>1418.7900391000001</v>
      </c>
      <c r="H557">
        <v>1533.8399658000001</v>
      </c>
      <c r="I557">
        <v>1441.6099853999999</v>
      </c>
      <c r="J557">
        <v>1458.9624022999999</v>
      </c>
      <c r="L557" t="str">
        <f t="shared" si="69"/>
        <v>24MAR2022:04:00:00</v>
      </c>
      <c r="M557">
        <v>4</v>
      </c>
      <c r="N557">
        <f t="shared" si="70"/>
        <v>129.49743650000005</v>
      </c>
      <c r="O557" t="str">
        <f t="shared" si="65"/>
        <v/>
      </c>
      <c r="P557">
        <f t="shared" si="66"/>
        <v>129.49743650000005</v>
      </c>
      <c r="Q557" t="str">
        <f t="shared" si="67"/>
        <v/>
      </c>
      <c r="R557">
        <f t="shared" si="68"/>
        <v>1</v>
      </c>
      <c r="S557">
        <f t="shared" si="71"/>
        <v>9.2212144685633461</v>
      </c>
    </row>
    <row r="558" spans="1:19" x14ac:dyDescent="0.25">
      <c r="A558" t="s">
        <v>582</v>
      </c>
      <c r="B558">
        <v>1456.722168</v>
      </c>
      <c r="C558">
        <v>1586.4699707</v>
      </c>
      <c r="D558">
        <v>1373.7274170000001</v>
      </c>
      <c r="E558">
        <v>1404.1552733999999</v>
      </c>
      <c r="F558">
        <v>1506.7099608999999</v>
      </c>
      <c r="G558">
        <v>1483.4499512</v>
      </c>
      <c r="H558">
        <v>1586.4699707</v>
      </c>
      <c r="I558">
        <v>1506.7099608999999</v>
      </c>
      <c r="J558">
        <v>1520.8349608999999</v>
      </c>
      <c r="L558" t="str">
        <f t="shared" si="69"/>
        <v>24MAR2022:05:00:00</v>
      </c>
      <c r="M558">
        <v>5</v>
      </c>
      <c r="N558">
        <f t="shared" si="70"/>
        <v>129.74780269999997</v>
      </c>
      <c r="O558" t="str">
        <f t="shared" si="65"/>
        <v/>
      </c>
      <c r="P558">
        <f t="shared" si="66"/>
        <v>129.74780269999997</v>
      </c>
      <c r="Q558" t="str">
        <f t="shared" si="67"/>
        <v/>
      </c>
      <c r="R558">
        <f t="shared" si="68"/>
        <v>1</v>
      </c>
      <c r="S558">
        <f t="shared" si="71"/>
        <v>8.9068324454852377</v>
      </c>
    </row>
    <row r="559" spans="1:19" x14ac:dyDescent="0.25">
      <c r="A559" t="s">
        <v>583</v>
      </c>
      <c r="B559">
        <v>1558.9665527</v>
      </c>
      <c r="C559">
        <v>1681.9599608999999</v>
      </c>
      <c r="D559">
        <v>1511.2214355000001</v>
      </c>
      <c r="E559">
        <v>1503.5471190999999</v>
      </c>
      <c r="F559">
        <v>1616.5999756000001</v>
      </c>
      <c r="G559">
        <v>1594.3599853999999</v>
      </c>
      <c r="H559">
        <v>1681.9599608999999</v>
      </c>
      <c r="I559">
        <v>1616.5999756000001</v>
      </c>
      <c r="J559">
        <v>1627.3800048999999</v>
      </c>
      <c r="L559" t="str">
        <f t="shared" si="69"/>
        <v>24MAR2022:06:00:00</v>
      </c>
      <c r="M559">
        <v>6</v>
      </c>
      <c r="N559">
        <f t="shared" si="70"/>
        <v>122.99340819999998</v>
      </c>
      <c r="O559" t="str">
        <f t="shared" si="65"/>
        <v/>
      </c>
      <c r="P559">
        <f t="shared" si="66"/>
        <v>122.99340819999998</v>
      </c>
      <c r="Q559" t="str">
        <f t="shared" si="67"/>
        <v/>
      </c>
      <c r="R559">
        <f t="shared" si="68"/>
        <v>1</v>
      </c>
      <c r="S559">
        <f t="shared" si="71"/>
        <v>7.8894193071035206</v>
      </c>
    </row>
    <row r="560" spans="1:19" x14ac:dyDescent="0.25">
      <c r="A560" t="s">
        <v>584</v>
      </c>
      <c r="B560">
        <v>1781.0349120999999</v>
      </c>
      <c r="C560">
        <v>1843.4000243999999</v>
      </c>
      <c r="D560">
        <v>1738.3370361</v>
      </c>
      <c r="E560">
        <v>1690.2998047000001</v>
      </c>
      <c r="F560">
        <v>1806.9399414</v>
      </c>
      <c r="G560">
        <v>1784.3800048999999</v>
      </c>
      <c r="H560">
        <v>1843.4000243999999</v>
      </c>
      <c r="I560">
        <v>1806.9399414</v>
      </c>
      <c r="J560">
        <v>1810.4149170000001</v>
      </c>
      <c r="L560" t="str">
        <f t="shared" si="69"/>
        <v>24MAR2022:07:00:00</v>
      </c>
      <c r="M560">
        <v>7</v>
      </c>
      <c r="N560">
        <f t="shared" si="70"/>
        <v>62.365112299999964</v>
      </c>
      <c r="O560" t="str">
        <f t="shared" si="65"/>
        <v/>
      </c>
      <c r="P560">
        <f t="shared" si="66"/>
        <v>62.365112299999964</v>
      </c>
      <c r="Q560" t="str">
        <f t="shared" si="67"/>
        <v/>
      </c>
      <c r="R560">
        <f t="shared" si="68"/>
        <v>1</v>
      </c>
      <c r="S560">
        <f t="shared" si="71"/>
        <v>3.5016221117454629</v>
      </c>
    </row>
    <row r="561" spans="1:19" x14ac:dyDescent="0.25">
      <c r="A561" t="s">
        <v>585</v>
      </c>
      <c r="B561">
        <v>1864.8739014</v>
      </c>
      <c r="C561">
        <v>1904.5300293</v>
      </c>
      <c r="D561">
        <v>1859.2009277</v>
      </c>
      <c r="E561">
        <v>1775.0883789</v>
      </c>
      <c r="F561">
        <v>1884.9699707</v>
      </c>
      <c r="G561">
        <v>1859.3299560999999</v>
      </c>
      <c r="H561">
        <v>1904.5300293</v>
      </c>
      <c r="I561">
        <v>1884.9699707</v>
      </c>
      <c r="J561">
        <v>1883.4499512</v>
      </c>
      <c r="L561" t="str">
        <f t="shared" si="69"/>
        <v>24MAR2022:08:00:00</v>
      </c>
      <c r="M561">
        <v>8</v>
      </c>
      <c r="N561">
        <f t="shared" si="70"/>
        <v>39.656127900000001</v>
      </c>
      <c r="O561" t="str">
        <f t="shared" si="65"/>
        <v/>
      </c>
      <c r="P561">
        <f t="shared" si="66"/>
        <v>39.656127900000001</v>
      </c>
      <c r="Q561" t="str">
        <f t="shared" si="67"/>
        <v/>
      </c>
      <c r="R561">
        <f t="shared" si="68"/>
        <v>1</v>
      </c>
      <c r="S561">
        <f t="shared" si="71"/>
        <v>2.1264777135992579</v>
      </c>
    </row>
    <row r="562" spans="1:19" x14ac:dyDescent="0.25">
      <c r="A562" t="s">
        <v>586</v>
      </c>
      <c r="B562">
        <v>1812.0379639</v>
      </c>
      <c r="C562">
        <v>1853.0899658000001</v>
      </c>
      <c r="D562">
        <v>1855.1402588000001</v>
      </c>
      <c r="E562">
        <v>1769.0018310999999</v>
      </c>
      <c r="F562">
        <v>1835.1300048999999</v>
      </c>
      <c r="G562">
        <v>1810.4300536999999</v>
      </c>
      <c r="H562">
        <v>1853.0899658000001</v>
      </c>
      <c r="I562">
        <v>1835.1300048999999</v>
      </c>
      <c r="J562">
        <v>1833.4449463000001</v>
      </c>
      <c r="L562" t="str">
        <f t="shared" si="69"/>
        <v>24MAR2022:09:00:00</v>
      </c>
      <c r="M562">
        <v>9</v>
      </c>
      <c r="N562">
        <f t="shared" si="70"/>
        <v>41.05200190000005</v>
      </c>
      <c r="O562" t="str">
        <f t="shared" si="65"/>
        <v/>
      </c>
      <c r="P562">
        <f t="shared" si="66"/>
        <v>41.05200190000005</v>
      </c>
      <c r="Q562" t="str">
        <f t="shared" si="67"/>
        <v/>
      </c>
      <c r="R562">
        <f t="shared" si="68"/>
        <v>1</v>
      </c>
      <c r="S562">
        <f t="shared" si="71"/>
        <v>2.2655155530872513</v>
      </c>
    </row>
    <row r="563" spans="1:19" x14ac:dyDescent="0.25">
      <c r="A563" t="s">
        <v>587</v>
      </c>
      <c r="B563">
        <v>1730.2918701000001</v>
      </c>
      <c r="C563">
        <v>1774.3800048999999</v>
      </c>
      <c r="D563">
        <v>1808.9338379000001</v>
      </c>
      <c r="E563">
        <v>1738.3657227000001</v>
      </c>
      <c r="F563">
        <v>1756.3100586</v>
      </c>
      <c r="G563">
        <v>1730.0899658000001</v>
      </c>
      <c r="H563">
        <v>1774.3800048999999</v>
      </c>
      <c r="I563">
        <v>1756.3100586</v>
      </c>
      <c r="J563">
        <v>1754.2724608999999</v>
      </c>
      <c r="L563" t="str">
        <f t="shared" si="69"/>
        <v>24MAR2022:10:00:00</v>
      </c>
      <c r="M563">
        <v>10</v>
      </c>
      <c r="N563">
        <f t="shared" si="70"/>
        <v>44.088134799999807</v>
      </c>
      <c r="O563" t="str">
        <f t="shared" si="65"/>
        <v/>
      </c>
      <c r="P563">
        <f t="shared" si="66"/>
        <v>44.088134799999807</v>
      </c>
      <c r="Q563" t="str">
        <f t="shared" si="67"/>
        <v/>
      </c>
      <c r="R563">
        <f t="shared" si="68"/>
        <v>1</v>
      </c>
      <c r="S563">
        <f t="shared" si="71"/>
        <v>2.5480172196296449</v>
      </c>
    </row>
    <row r="564" spans="1:19" x14ac:dyDescent="0.25">
      <c r="A564" t="s">
        <v>588</v>
      </c>
      <c r="B564">
        <v>1624.4674072</v>
      </c>
      <c r="C564">
        <v>1687.2600098</v>
      </c>
      <c r="D564">
        <v>1674.5095214999999</v>
      </c>
      <c r="E564">
        <v>1663.4841309000001</v>
      </c>
      <c r="F564">
        <v>1667.0600586</v>
      </c>
      <c r="G564">
        <v>1639.6199951000001</v>
      </c>
      <c r="H564">
        <v>1687.2600098</v>
      </c>
      <c r="I564">
        <v>1667.0600586</v>
      </c>
      <c r="J564">
        <v>1665.2501221</v>
      </c>
      <c r="L564" t="str">
        <f t="shared" si="69"/>
        <v>24MAR2022:11:00:00</v>
      </c>
      <c r="M564">
        <v>11</v>
      </c>
      <c r="N564">
        <f t="shared" si="70"/>
        <v>62.792602600000009</v>
      </c>
      <c r="O564" t="str">
        <f t="shared" si="65"/>
        <v/>
      </c>
      <c r="P564">
        <f t="shared" si="66"/>
        <v>62.792602600000009</v>
      </c>
      <c r="Q564" t="str">
        <f t="shared" si="67"/>
        <v/>
      </c>
      <c r="R564">
        <f t="shared" si="68"/>
        <v>1</v>
      </c>
      <c r="S564">
        <f t="shared" si="71"/>
        <v>3.8654270514563271</v>
      </c>
    </row>
    <row r="565" spans="1:19" x14ac:dyDescent="0.25">
      <c r="A565" t="s">
        <v>589</v>
      </c>
      <c r="B565">
        <v>1522.4046631000001</v>
      </c>
      <c r="C565">
        <v>1618.6700439000001</v>
      </c>
      <c r="D565">
        <v>1596.5721435999999</v>
      </c>
      <c r="E565">
        <v>1568.7624512</v>
      </c>
      <c r="F565">
        <v>1596.0400391000001</v>
      </c>
      <c r="G565">
        <v>1568.1099853999999</v>
      </c>
      <c r="H565">
        <v>1618.6700439000001</v>
      </c>
      <c r="I565">
        <v>1596.0400391000001</v>
      </c>
      <c r="J565">
        <v>1594.7149658000001</v>
      </c>
      <c r="L565" t="str">
        <f t="shared" si="69"/>
        <v>24MAR2022:12:00:00</v>
      </c>
      <c r="M565">
        <v>12</v>
      </c>
      <c r="N565">
        <f t="shared" si="70"/>
        <v>96.265380800000003</v>
      </c>
      <c r="O565" t="str">
        <f t="shared" si="65"/>
        <v/>
      </c>
      <c r="P565">
        <f t="shared" si="66"/>
        <v>96.265380800000003</v>
      </c>
      <c r="Q565" t="str">
        <f t="shared" si="67"/>
        <v/>
      </c>
      <c r="R565">
        <f t="shared" si="68"/>
        <v>1</v>
      </c>
      <c r="S565">
        <f t="shared" si="71"/>
        <v>6.3232452667334442</v>
      </c>
    </row>
    <row r="566" spans="1:19" x14ac:dyDescent="0.25">
      <c r="A566" t="s">
        <v>590</v>
      </c>
      <c r="B566">
        <v>1450.5855713000001</v>
      </c>
      <c r="C566">
        <v>1557.8699951000001</v>
      </c>
      <c r="D566">
        <v>1540.8557129000001</v>
      </c>
      <c r="E566">
        <v>1484.4831543</v>
      </c>
      <c r="F566">
        <v>1533.6400146000001</v>
      </c>
      <c r="G566">
        <v>1504.1899414</v>
      </c>
      <c r="H566">
        <v>1557.8699951000001</v>
      </c>
      <c r="I566">
        <v>1533.6400146000001</v>
      </c>
      <c r="J566">
        <v>1532.3350829999999</v>
      </c>
      <c r="L566" t="str">
        <f t="shared" si="69"/>
        <v>24MAR2022:13:00:00</v>
      </c>
      <c r="M566">
        <v>13</v>
      </c>
      <c r="N566">
        <f t="shared" si="70"/>
        <v>107.28442380000001</v>
      </c>
      <c r="O566" t="str">
        <f t="shared" si="65"/>
        <v/>
      </c>
      <c r="P566">
        <f t="shared" si="66"/>
        <v>107.28442380000001</v>
      </c>
      <c r="Q566" t="str">
        <f t="shared" si="67"/>
        <v/>
      </c>
      <c r="R566">
        <f t="shared" si="68"/>
        <v>1</v>
      </c>
      <c r="S566">
        <f t="shared" si="71"/>
        <v>7.3959389864779093</v>
      </c>
    </row>
    <row r="567" spans="1:19" x14ac:dyDescent="0.25">
      <c r="A567" t="s">
        <v>591</v>
      </c>
      <c r="B567">
        <v>1408.0660399999999</v>
      </c>
      <c r="C567">
        <v>1523.9100341999999</v>
      </c>
      <c r="D567">
        <v>1509.1871338000001</v>
      </c>
      <c r="E567">
        <v>1509.1746826000001</v>
      </c>
      <c r="F567">
        <v>1500.5999756000001</v>
      </c>
      <c r="G567">
        <v>1469.5200195</v>
      </c>
      <c r="H567">
        <v>1523.9100341999999</v>
      </c>
      <c r="I567">
        <v>1500.5999756000001</v>
      </c>
      <c r="J567">
        <v>1498.6575928</v>
      </c>
      <c r="L567" t="str">
        <f t="shared" si="69"/>
        <v>24MAR2022:14:00:00</v>
      </c>
      <c r="M567">
        <v>14</v>
      </c>
      <c r="N567">
        <f t="shared" si="70"/>
        <v>115.8439942</v>
      </c>
      <c r="O567" t="str">
        <f t="shared" si="65"/>
        <v/>
      </c>
      <c r="P567">
        <f t="shared" si="66"/>
        <v>115.8439942</v>
      </c>
      <c r="Q567" t="str">
        <f t="shared" si="67"/>
        <v/>
      </c>
      <c r="R567">
        <f t="shared" si="68"/>
        <v>1</v>
      </c>
      <c r="S567">
        <f t="shared" si="71"/>
        <v>8.2271705239052562</v>
      </c>
    </row>
    <row r="568" spans="1:19" x14ac:dyDescent="0.25">
      <c r="A568" t="s">
        <v>592</v>
      </c>
      <c r="B568">
        <v>1427.3105469</v>
      </c>
      <c r="C568">
        <v>1490.1600341999999</v>
      </c>
      <c r="D568">
        <v>1475.3658447</v>
      </c>
      <c r="E568">
        <v>1532.2879639</v>
      </c>
      <c r="F568">
        <v>1466.2700195</v>
      </c>
      <c r="G568">
        <v>1435.2399902</v>
      </c>
      <c r="H568">
        <v>1490.1600341999999</v>
      </c>
      <c r="I568">
        <v>1466.2700195</v>
      </c>
      <c r="J568">
        <v>1464.4849853999999</v>
      </c>
      <c r="L568" t="str">
        <f t="shared" si="69"/>
        <v>24MAR2022:15:00:00</v>
      </c>
      <c r="M568">
        <v>15</v>
      </c>
      <c r="N568">
        <f t="shared" si="70"/>
        <v>62.849487299999964</v>
      </c>
      <c r="O568" t="str">
        <f t="shared" si="65"/>
        <v/>
      </c>
      <c r="P568">
        <f t="shared" si="66"/>
        <v>62.849487299999964</v>
      </c>
      <c r="Q568" t="str">
        <f t="shared" si="67"/>
        <v/>
      </c>
      <c r="R568">
        <f t="shared" si="68"/>
        <v>1</v>
      </c>
      <c r="S568">
        <f t="shared" si="71"/>
        <v>4.4033505838308162</v>
      </c>
    </row>
    <row r="569" spans="1:19" x14ac:dyDescent="0.25">
      <c r="A569" t="s">
        <v>593</v>
      </c>
      <c r="B569">
        <v>1394.5749512</v>
      </c>
      <c r="C569">
        <v>1479.4799805</v>
      </c>
      <c r="D569">
        <v>1428.7387695</v>
      </c>
      <c r="E569">
        <v>1482.2636719</v>
      </c>
      <c r="F569">
        <v>1455.7900391000001</v>
      </c>
      <c r="G569">
        <v>1426.4799805</v>
      </c>
      <c r="H569">
        <v>1479.4799805</v>
      </c>
      <c r="I569">
        <v>1455.7900391000001</v>
      </c>
      <c r="J569">
        <v>1454.3850098</v>
      </c>
      <c r="L569" t="str">
        <f t="shared" si="69"/>
        <v>24MAR2022:16:00:00</v>
      </c>
      <c r="M569">
        <v>16</v>
      </c>
      <c r="N569">
        <f t="shared" si="70"/>
        <v>84.905029300000024</v>
      </c>
      <c r="O569" t="str">
        <f t="shared" si="65"/>
        <v/>
      </c>
      <c r="P569">
        <f t="shared" si="66"/>
        <v>84.905029300000024</v>
      </c>
      <c r="Q569" t="str">
        <f t="shared" si="67"/>
        <v/>
      </c>
      <c r="R569">
        <f t="shared" si="68"/>
        <v>1</v>
      </c>
      <c r="S569">
        <f t="shared" si="71"/>
        <v>6.0882370809070663</v>
      </c>
    </row>
    <row r="570" spans="1:19" x14ac:dyDescent="0.25">
      <c r="A570" t="s">
        <v>594</v>
      </c>
      <c r="B570">
        <v>1378.793457</v>
      </c>
      <c r="C570">
        <v>1495.1700439000001</v>
      </c>
      <c r="D570">
        <v>1434.2152100000001</v>
      </c>
      <c r="E570">
        <v>1504.8117675999999</v>
      </c>
      <c r="F570">
        <v>1474.2800293</v>
      </c>
      <c r="G570">
        <v>1450.3599853999999</v>
      </c>
      <c r="H570">
        <v>1495.1700439000001</v>
      </c>
      <c r="I570">
        <v>1474.2800293</v>
      </c>
      <c r="J570">
        <v>1473.5224608999999</v>
      </c>
      <c r="L570" t="str">
        <f t="shared" si="69"/>
        <v>24MAR2022:17:00:00</v>
      </c>
      <c r="M570">
        <v>17</v>
      </c>
      <c r="N570">
        <f t="shared" si="70"/>
        <v>116.37658690000012</v>
      </c>
      <c r="O570" t="str">
        <f t="shared" si="65"/>
        <v/>
      </c>
      <c r="P570">
        <f t="shared" si="66"/>
        <v>116.37658690000012</v>
      </c>
      <c r="Q570" t="str">
        <f t="shared" si="67"/>
        <v/>
      </c>
      <c r="R570">
        <f t="shared" si="68"/>
        <v>1</v>
      </c>
      <c r="S570">
        <f t="shared" si="71"/>
        <v>8.4404655613331734</v>
      </c>
    </row>
    <row r="571" spans="1:19" x14ac:dyDescent="0.25">
      <c r="A571" t="s">
        <v>595</v>
      </c>
      <c r="B571">
        <v>1415.0845947</v>
      </c>
      <c r="C571">
        <v>1488.3699951000001</v>
      </c>
      <c r="D571">
        <v>1455.0665283000001</v>
      </c>
      <c r="E571">
        <v>1552.9852295000001</v>
      </c>
      <c r="F571">
        <v>1474.5699463000001</v>
      </c>
      <c r="G571">
        <v>1450.1099853999999</v>
      </c>
      <c r="H571">
        <v>1488.3699951000001</v>
      </c>
      <c r="I571">
        <v>1474.5699463000001</v>
      </c>
      <c r="J571">
        <v>1471.9049072</v>
      </c>
      <c r="L571" t="str">
        <f t="shared" si="69"/>
        <v>24MAR2022:18:00:00</v>
      </c>
      <c r="M571">
        <v>18</v>
      </c>
      <c r="N571">
        <f t="shared" si="70"/>
        <v>73.285400400000071</v>
      </c>
      <c r="O571" t="str">
        <f t="shared" si="65"/>
        <v/>
      </c>
      <c r="P571">
        <f t="shared" si="66"/>
        <v>73.285400400000071</v>
      </c>
      <c r="Q571" t="str">
        <f t="shared" si="67"/>
        <v/>
      </c>
      <c r="R571">
        <f t="shared" si="68"/>
        <v>1</v>
      </c>
      <c r="S571">
        <f t="shared" si="71"/>
        <v>5.1788706254368266</v>
      </c>
    </row>
    <row r="572" spans="1:19" x14ac:dyDescent="0.25">
      <c r="A572" t="s">
        <v>596</v>
      </c>
      <c r="B572">
        <v>1410.1347656</v>
      </c>
      <c r="C572">
        <v>1490.5699463000001</v>
      </c>
      <c r="D572">
        <v>1457.9315185999999</v>
      </c>
      <c r="E572">
        <v>1572.2111815999999</v>
      </c>
      <c r="F572">
        <v>1482.0699463000001</v>
      </c>
      <c r="G572">
        <v>1457.6600341999999</v>
      </c>
      <c r="H572">
        <v>1490.5699463000001</v>
      </c>
      <c r="I572">
        <v>1482.0699463000001</v>
      </c>
      <c r="J572">
        <v>1478.0924072</v>
      </c>
      <c r="L572" t="str">
        <f t="shared" si="69"/>
        <v>24MAR2022:19:00:00</v>
      </c>
      <c r="M572">
        <v>19</v>
      </c>
      <c r="N572">
        <f t="shared" si="70"/>
        <v>80.435180700000046</v>
      </c>
      <c r="O572" t="str">
        <f t="shared" si="65"/>
        <v/>
      </c>
      <c r="P572">
        <f t="shared" si="66"/>
        <v>80.435180700000046</v>
      </c>
      <c r="Q572" t="str">
        <f t="shared" si="67"/>
        <v/>
      </c>
      <c r="R572">
        <f t="shared" si="68"/>
        <v>1</v>
      </c>
      <c r="S572">
        <f t="shared" si="71"/>
        <v>5.7040775578478549</v>
      </c>
    </row>
    <row r="573" spans="1:19" x14ac:dyDescent="0.25">
      <c r="A573" t="s">
        <v>597</v>
      </c>
      <c r="B573">
        <v>1435.3851318</v>
      </c>
      <c r="C573">
        <v>1509.1800536999999</v>
      </c>
      <c r="D573">
        <v>1494.8277588000001</v>
      </c>
      <c r="E573">
        <v>1646.8511963000001</v>
      </c>
      <c r="F573">
        <v>1501.6400146000001</v>
      </c>
      <c r="G573">
        <v>1479.4599608999999</v>
      </c>
      <c r="H573">
        <v>1509.1800536999999</v>
      </c>
      <c r="I573">
        <v>1501.6400146000001</v>
      </c>
      <c r="J573">
        <v>1497.9801024999999</v>
      </c>
      <c r="L573" t="str">
        <f t="shared" si="69"/>
        <v>24MAR2022:20:00:00</v>
      </c>
      <c r="M573">
        <v>20</v>
      </c>
      <c r="N573">
        <f t="shared" si="70"/>
        <v>73.794921899999963</v>
      </c>
      <c r="O573" t="str">
        <f t="shared" si="65"/>
        <v/>
      </c>
      <c r="P573">
        <f t="shared" si="66"/>
        <v>73.794921899999963</v>
      </c>
      <c r="Q573" t="str">
        <f t="shared" si="67"/>
        <v/>
      </c>
      <c r="R573">
        <f t="shared" si="68"/>
        <v>1</v>
      </c>
      <c r="S573">
        <f t="shared" si="71"/>
        <v>5.1411234702884059</v>
      </c>
    </row>
    <row r="574" spans="1:19" x14ac:dyDescent="0.25">
      <c r="A574" t="s">
        <v>598</v>
      </c>
      <c r="B574">
        <v>1483.8149414</v>
      </c>
      <c r="C574">
        <v>1554.5200195</v>
      </c>
      <c r="D574">
        <v>1536.6739502</v>
      </c>
      <c r="E574">
        <v>1668.2034911999999</v>
      </c>
      <c r="F574">
        <v>1555.0400391000001</v>
      </c>
      <c r="G574">
        <v>1534.3900146000001</v>
      </c>
      <c r="H574">
        <v>1554.5200195</v>
      </c>
      <c r="I574">
        <v>1555.0400391000001</v>
      </c>
      <c r="J574">
        <v>1549.7475586</v>
      </c>
      <c r="L574" t="str">
        <f t="shared" si="69"/>
        <v>24MAR2022:21:00:00</v>
      </c>
      <c r="M574">
        <v>21</v>
      </c>
      <c r="N574">
        <f t="shared" si="70"/>
        <v>70.705078100000037</v>
      </c>
      <c r="O574" t="str">
        <f t="shared" si="65"/>
        <v/>
      </c>
      <c r="P574">
        <f t="shared" si="66"/>
        <v>70.705078100000037</v>
      </c>
      <c r="Q574" t="str">
        <f t="shared" si="67"/>
        <v/>
      </c>
      <c r="R574">
        <f t="shared" si="68"/>
        <v>1</v>
      </c>
      <c r="S574">
        <f t="shared" si="71"/>
        <v>4.7650873520176864</v>
      </c>
    </row>
    <row r="575" spans="1:19" x14ac:dyDescent="0.25">
      <c r="A575" t="s">
        <v>599</v>
      </c>
      <c r="B575">
        <v>1450.2016602000001</v>
      </c>
      <c r="C575">
        <v>1510.4599608999999</v>
      </c>
      <c r="D575">
        <v>1492.7382812999999</v>
      </c>
      <c r="E575">
        <v>1551.8427733999999</v>
      </c>
      <c r="F575">
        <v>1503.0300293</v>
      </c>
      <c r="G575">
        <v>1484.7299805</v>
      </c>
      <c r="H575">
        <v>1510.4599608999999</v>
      </c>
      <c r="I575">
        <v>1503.0300293</v>
      </c>
      <c r="J575">
        <v>1500.3125</v>
      </c>
      <c r="L575" t="str">
        <f t="shared" si="69"/>
        <v>24MAR2022:22:00:00</v>
      </c>
      <c r="M575">
        <v>22</v>
      </c>
      <c r="N575">
        <f t="shared" si="70"/>
        <v>60.258300699999836</v>
      </c>
      <c r="O575" t="str">
        <f t="shared" si="65"/>
        <v/>
      </c>
      <c r="P575">
        <f t="shared" si="66"/>
        <v>60.258300699999836</v>
      </c>
      <c r="Q575" t="str">
        <f t="shared" si="67"/>
        <v/>
      </c>
      <c r="R575">
        <f t="shared" si="68"/>
        <v>1</v>
      </c>
      <c r="S575">
        <f t="shared" si="71"/>
        <v>4.1551669918574978</v>
      </c>
    </row>
    <row r="576" spans="1:19" x14ac:dyDescent="0.25">
      <c r="A576" t="s">
        <v>600</v>
      </c>
      <c r="B576">
        <v>1381.1319579999999</v>
      </c>
      <c r="C576">
        <v>1443.0799560999999</v>
      </c>
      <c r="D576">
        <v>1418.9238281</v>
      </c>
      <c r="E576">
        <v>1489.2924805</v>
      </c>
      <c r="F576">
        <v>1446.5600586</v>
      </c>
      <c r="G576">
        <v>1430.1199951000001</v>
      </c>
      <c r="H576">
        <v>1443.0799560999999</v>
      </c>
      <c r="I576">
        <v>1446.5600586</v>
      </c>
      <c r="J576">
        <v>1441.5800781</v>
      </c>
      <c r="L576" t="str">
        <f t="shared" si="69"/>
        <v>24MAR2022:23:00:00</v>
      </c>
      <c r="M576">
        <v>23</v>
      </c>
      <c r="N576">
        <f t="shared" si="70"/>
        <v>61.94799809999995</v>
      </c>
      <c r="O576" t="str">
        <f t="shared" si="65"/>
        <v/>
      </c>
      <c r="P576">
        <f t="shared" si="66"/>
        <v>61.94799809999995</v>
      </c>
      <c r="Q576" t="str">
        <f t="shared" si="67"/>
        <v/>
      </c>
      <c r="R576">
        <f t="shared" si="68"/>
        <v>1</v>
      </c>
      <c r="S576">
        <f t="shared" si="71"/>
        <v>4.4853062548567832</v>
      </c>
    </row>
    <row r="577" spans="1:19" x14ac:dyDescent="0.25">
      <c r="A577" t="s">
        <v>601</v>
      </c>
      <c r="B577">
        <v>1294.1744385</v>
      </c>
      <c r="C577">
        <v>1369.4000243999999</v>
      </c>
      <c r="D577">
        <v>1338.3073730000001</v>
      </c>
      <c r="E577">
        <v>1441.9614257999999</v>
      </c>
      <c r="F577">
        <v>1383.4899902</v>
      </c>
      <c r="G577">
        <v>1369.8100586</v>
      </c>
      <c r="H577">
        <v>1369.4000243999999</v>
      </c>
      <c r="I577">
        <v>1383.4899902</v>
      </c>
      <c r="J577">
        <v>1376.5476074000001</v>
      </c>
      <c r="L577" t="str">
        <f t="shared" si="69"/>
        <v>25MAR2022:00:00:00</v>
      </c>
      <c r="M577">
        <v>24</v>
      </c>
      <c r="N577">
        <f t="shared" si="70"/>
        <v>75.225585899999942</v>
      </c>
      <c r="O577" t="str">
        <f t="shared" si="65"/>
        <v/>
      </c>
      <c r="P577">
        <f t="shared" si="66"/>
        <v>75.225585899999942</v>
      </c>
      <c r="Q577" t="str">
        <f t="shared" si="67"/>
        <v/>
      </c>
      <c r="R577">
        <f t="shared" si="68"/>
        <v>1</v>
      </c>
      <c r="S577">
        <f t="shared" si="71"/>
        <v>5.8126310999612549</v>
      </c>
    </row>
    <row r="578" spans="1:19" x14ac:dyDescent="0.25">
      <c r="A578" t="s">
        <v>602</v>
      </c>
      <c r="B578">
        <v>1257.3067627</v>
      </c>
      <c r="C578">
        <v>1342.7700195</v>
      </c>
      <c r="D578">
        <v>1269.7045897999999</v>
      </c>
      <c r="E578">
        <v>1434.1381836</v>
      </c>
      <c r="F578">
        <v>1373.7700195</v>
      </c>
      <c r="G578">
        <v>1357.9699707</v>
      </c>
      <c r="H578">
        <v>1342.7700195</v>
      </c>
      <c r="I578">
        <v>1393.8800048999999</v>
      </c>
      <c r="J578">
        <v>1367.0975341999999</v>
      </c>
      <c r="L578" t="str">
        <f t="shared" si="69"/>
        <v>25MAR2022:01:00:00</v>
      </c>
      <c r="M578">
        <v>1</v>
      </c>
      <c r="N578">
        <f t="shared" si="70"/>
        <v>85.463256799999954</v>
      </c>
      <c r="O578" t="str">
        <f t="shared" si="65"/>
        <v/>
      </c>
      <c r="P578">
        <f t="shared" si="66"/>
        <v>85.463256799999954</v>
      </c>
      <c r="Q578" t="str">
        <f t="shared" si="67"/>
        <v/>
      </c>
      <c r="R578">
        <f t="shared" si="68"/>
        <v>1</v>
      </c>
      <c r="S578">
        <f t="shared" si="71"/>
        <v>6.7973273774867895</v>
      </c>
    </row>
    <row r="579" spans="1:19" x14ac:dyDescent="0.25">
      <c r="A579" t="s">
        <v>603</v>
      </c>
      <c r="B579">
        <v>1267.4615478999999</v>
      </c>
      <c r="C579">
        <v>1309.3299560999999</v>
      </c>
      <c r="D579">
        <v>1272.2962646000001</v>
      </c>
      <c r="E579">
        <v>1394.9780272999999</v>
      </c>
      <c r="F579">
        <v>1357.9699707</v>
      </c>
      <c r="G579">
        <v>1338.3499756000001</v>
      </c>
      <c r="H579">
        <v>1309.3299560999999</v>
      </c>
      <c r="I579">
        <v>1389.1400146000001</v>
      </c>
      <c r="J579">
        <v>1348.6975098</v>
      </c>
      <c r="L579" t="str">
        <f t="shared" si="69"/>
        <v>25MAR2022:02:00:00</v>
      </c>
      <c r="M579">
        <v>2</v>
      </c>
      <c r="N579">
        <f t="shared" si="70"/>
        <v>41.868408199999976</v>
      </c>
      <c r="O579" t="str">
        <f t="shared" ref="O579:O642" si="72">IF(N579&lt;0,N579,"")</f>
        <v/>
      </c>
      <c r="P579">
        <f t="shared" ref="P579:P642" si="73">IF(N579&gt;0,N579,"")</f>
        <v>41.868408199999976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3.3033276843285586</v>
      </c>
    </row>
    <row r="580" spans="1:19" x14ac:dyDescent="0.25">
      <c r="A580" t="s">
        <v>604</v>
      </c>
      <c r="B580">
        <v>1311.4643555</v>
      </c>
      <c r="C580">
        <v>1308.5999756000001</v>
      </c>
      <c r="D580">
        <v>1279.1478271000001</v>
      </c>
      <c r="E580">
        <v>1383.6478271000001</v>
      </c>
      <c r="F580">
        <v>1371.8699951000001</v>
      </c>
      <c r="G580">
        <v>1350.4599608999999</v>
      </c>
      <c r="H580">
        <v>1308.5999756000001</v>
      </c>
      <c r="I580">
        <v>1409.6400146000001</v>
      </c>
      <c r="J580">
        <v>1360.1425781</v>
      </c>
      <c r="L580" t="str">
        <f t="shared" si="69"/>
        <v>25MAR2022:03:00:00</v>
      </c>
      <c r="M580">
        <v>3</v>
      </c>
      <c r="N580">
        <f t="shared" si="70"/>
        <v>-2.8643798999999035</v>
      </c>
      <c r="O580">
        <f t="shared" si="72"/>
        <v>-2.8643798999999035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0.21841080834468043</v>
      </c>
    </row>
    <row r="581" spans="1:19" x14ac:dyDescent="0.25">
      <c r="A581" t="s">
        <v>605</v>
      </c>
      <c r="B581">
        <v>1368.4572754000001</v>
      </c>
      <c r="C581">
        <v>1326.3800048999999</v>
      </c>
      <c r="D581">
        <v>1318.3812256000001</v>
      </c>
      <c r="E581">
        <v>1418.9938964999999</v>
      </c>
      <c r="F581">
        <v>1394.1999512</v>
      </c>
      <c r="G581">
        <v>1374.6899414</v>
      </c>
      <c r="H581">
        <v>1326.3800048999999</v>
      </c>
      <c r="I581">
        <v>1428.1400146000001</v>
      </c>
      <c r="J581">
        <v>1380.8525391000001</v>
      </c>
      <c r="L581" t="str">
        <f t="shared" si="69"/>
        <v>25MAR2022:04:00:00</v>
      </c>
      <c r="M581">
        <v>4</v>
      </c>
      <c r="N581">
        <f t="shared" si="70"/>
        <v>-42.077270500000168</v>
      </c>
      <c r="O581">
        <f t="shared" si="72"/>
        <v>-42.077270500000168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3.0747960682733759</v>
      </c>
    </row>
    <row r="582" spans="1:19" x14ac:dyDescent="0.25">
      <c r="A582" t="s">
        <v>606</v>
      </c>
      <c r="B582">
        <v>1435.3297118999999</v>
      </c>
      <c r="C582">
        <v>1392.9200439000001</v>
      </c>
      <c r="D582">
        <v>1378.6966553</v>
      </c>
      <c r="E582">
        <v>1481.7159423999999</v>
      </c>
      <c r="F582">
        <v>1459.4799805</v>
      </c>
      <c r="G582">
        <v>1444.5999756000001</v>
      </c>
      <c r="H582">
        <v>1392.9200439000001</v>
      </c>
      <c r="I582">
        <v>1480.9399414</v>
      </c>
      <c r="J582">
        <v>1444.4849853999999</v>
      </c>
      <c r="L582" t="str">
        <f t="shared" si="69"/>
        <v>25MAR2022:05:00:00</v>
      </c>
      <c r="M582">
        <v>5</v>
      </c>
      <c r="N582">
        <f t="shared" si="70"/>
        <v>-42.409667999999783</v>
      </c>
      <c r="O582">
        <f t="shared" si="72"/>
        <v>-42.409667999999783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2.9546986764358492</v>
      </c>
    </row>
    <row r="583" spans="1:19" x14ac:dyDescent="0.25">
      <c r="A583" t="s">
        <v>607</v>
      </c>
      <c r="B583">
        <v>1555.3642577999999</v>
      </c>
      <c r="C583">
        <v>1522.7900391000001</v>
      </c>
      <c r="D583">
        <v>1500.5599365</v>
      </c>
      <c r="E583">
        <v>1623.2191161999999</v>
      </c>
      <c r="F583">
        <v>1581.5500488</v>
      </c>
      <c r="G583">
        <v>1575.2900391000001</v>
      </c>
      <c r="H583">
        <v>1522.7900391000001</v>
      </c>
      <c r="I583">
        <v>1578.0699463000001</v>
      </c>
      <c r="J583">
        <v>1564.4249268000001</v>
      </c>
      <c r="L583" t="str">
        <f t="shared" si="69"/>
        <v>25MAR2022:06:00:00</v>
      </c>
      <c r="M583">
        <v>6</v>
      </c>
      <c r="N583">
        <f t="shared" si="70"/>
        <v>-32.574218699999847</v>
      </c>
      <c r="O583">
        <f t="shared" si="72"/>
        <v>-32.574218699999847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2.0943144692083107</v>
      </c>
    </row>
    <row r="584" spans="1:19" x14ac:dyDescent="0.25">
      <c r="A584" t="s">
        <v>608</v>
      </c>
      <c r="B584">
        <v>1736.8555908000001</v>
      </c>
      <c r="C584">
        <v>1737.6199951000001</v>
      </c>
      <c r="D584">
        <v>1708.994751</v>
      </c>
      <c r="E584">
        <v>1836.1524658000001</v>
      </c>
      <c r="F584">
        <v>1777.6800536999999</v>
      </c>
      <c r="G584">
        <v>1783.8199463000001</v>
      </c>
      <c r="H584">
        <v>1737.6199951000001</v>
      </c>
      <c r="I584">
        <v>1740.2700195</v>
      </c>
      <c r="J584">
        <v>1759.8475341999999</v>
      </c>
      <c r="L584" t="str">
        <f t="shared" si="69"/>
        <v>25MAR2022:07:00:00</v>
      </c>
      <c r="M584">
        <v>7</v>
      </c>
      <c r="N584">
        <f t="shared" si="70"/>
        <v>0.7644043000000238</v>
      </c>
      <c r="O584" t="str">
        <f t="shared" si="72"/>
        <v/>
      </c>
      <c r="P584">
        <f t="shared" si="73"/>
        <v>0.7644043000000238</v>
      </c>
      <c r="Q584" t="str">
        <f t="shared" si="74"/>
        <v/>
      </c>
      <c r="R584">
        <f t="shared" si="75"/>
        <v>1</v>
      </c>
      <c r="S584">
        <f t="shared" si="71"/>
        <v>4.4010814949096443E-2</v>
      </c>
    </row>
    <row r="585" spans="1:19" x14ac:dyDescent="0.25">
      <c r="A585" t="s">
        <v>609</v>
      </c>
      <c r="B585">
        <v>1833.6274414</v>
      </c>
      <c r="C585">
        <v>1833.4100341999999</v>
      </c>
      <c r="D585">
        <v>1809.8824463000001</v>
      </c>
      <c r="E585">
        <v>1898.2301024999999</v>
      </c>
      <c r="F585">
        <v>1861.4499512</v>
      </c>
      <c r="G585">
        <v>1872.7600098</v>
      </c>
      <c r="H585">
        <v>1833.4100341999999</v>
      </c>
      <c r="I585">
        <v>1809.3800048999999</v>
      </c>
      <c r="J585">
        <v>1844.25</v>
      </c>
      <c r="L585" t="str">
        <f t="shared" si="69"/>
        <v>25MAR2022:08:00:00</v>
      </c>
      <c r="M585">
        <v>8</v>
      </c>
      <c r="N585">
        <f t="shared" si="70"/>
        <v>-0.21740720000002511</v>
      </c>
      <c r="O585">
        <f t="shared" si="72"/>
        <v>-0.21740720000002511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1.1856672467446917E-2</v>
      </c>
    </row>
    <row r="586" spans="1:19" x14ac:dyDescent="0.25">
      <c r="A586" t="s">
        <v>610</v>
      </c>
      <c r="B586">
        <v>1784.1876221</v>
      </c>
      <c r="C586">
        <v>1799.3900146000001</v>
      </c>
      <c r="D586">
        <v>1799.1962891000001</v>
      </c>
      <c r="E586">
        <v>1882.5756836</v>
      </c>
      <c r="F586">
        <v>1818.1400146000001</v>
      </c>
      <c r="G586">
        <v>1828.5100098</v>
      </c>
      <c r="H586">
        <v>1799.3900146000001</v>
      </c>
      <c r="I586">
        <v>1770.3599853999999</v>
      </c>
      <c r="J586">
        <v>1804.0999756000001</v>
      </c>
      <c r="L586" t="str">
        <f t="shared" si="69"/>
        <v>25MAR2022:09:00:00</v>
      </c>
      <c r="M586">
        <v>9</v>
      </c>
      <c r="N586">
        <f t="shared" si="70"/>
        <v>15.202392500000087</v>
      </c>
      <c r="O586" t="str">
        <f t="shared" si="72"/>
        <v/>
      </c>
      <c r="P586">
        <f t="shared" si="73"/>
        <v>15.202392500000087</v>
      </c>
      <c r="Q586" t="str">
        <f t="shared" si="74"/>
        <v/>
      </c>
      <c r="R586">
        <f t="shared" si="75"/>
        <v>1</v>
      </c>
      <c r="S586">
        <f t="shared" si="71"/>
        <v>0.85206243512141266</v>
      </c>
    </row>
    <row r="587" spans="1:19" x14ac:dyDescent="0.25">
      <c r="A587" t="s">
        <v>611</v>
      </c>
      <c r="B587">
        <v>1675.9168701000001</v>
      </c>
      <c r="C587">
        <v>1729.7199707</v>
      </c>
      <c r="D587">
        <v>1672.3752440999999</v>
      </c>
      <c r="E587">
        <v>1769.0562743999999</v>
      </c>
      <c r="F587">
        <v>1736.7199707</v>
      </c>
      <c r="G587">
        <v>1743.5799560999999</v>
      </c>
      <c r="H587">
        <v>1729.7199707</v>
      </c>
      <c r="I587">
        <v>1698.7299805</v>
      </c>
      <c r="J587">
        <v>1727.1873779</v>
      </c>
      <c r="L587" t="str">
        <f t="shared" si="69"/>
        <v>25MAR2022:10:00:00</v>
      </c>
      <c r="M587">
        <v>10</v>
      </c>
      <c r="N587">
        <f t="shared" si="70"/>
        <v>53.80310059999988</v>
      </c>
      <c r="O587" t="str">
        <f t="shared" si="72"/>
        <v/>
      </c>
      <c r="P587">
        <f t="shared" si="73"/>
        <v>53.80310059999988</v>
      </c>
      <c r="Q587" t="str">
        <f t="shared" si="74"/>
        <v/>
      </c>
      <c r="R587">
        <f t="shared" si="75"/>
        <v>1</v>
      </c>
      <c r="S587">
        <f t="shared" si="71"/>
        <v>3.2103681011809084</v>
      </c>
    </row>
    <row r="588" spans="1:19" x14ac:dyDescent="0.25">
      <c r="A588" t="s">
        <v>612</v>
      </c>
      <c r="B588">
        <v>1555.3638916</v>
      </c>
      <c r="C588">
        <v>1660.3599853999999</v>
      </c>
      <c r="D588">
        <v>1597.6917725000001</v>
      </c>
      <c r="E588">
        <v>1676.4188231999999</v>
      </c>
      <c r="F588">
        <v>1653.7700195</v>
      </c>
      <c r="G588">
        <v>1658.1899414</v>
      </c>
      <c r="H588">
        <v>1660.3599853999999</v>
      </c>
      <c r="I588">
        <v>1625.1099853999999</v>
      </c>
      <c r="J588">
        <v>1649.3574219</v>
      </c>
      <c r="L588" t="str">
        <f t="shared" si="69"/>
        <v>25MAR2022:11:00:00</v>
      </c>
      <c r="M588">
        <v>11</v>
      </c>
      <c r="N588">
        <f t="shared" si="70"/>
        <v>104.99609379999993</v>
      </c>
      <c r="O588" t="str">
        <f t="shared" si="72"/>
        <v/>
      </c>
      <c r="P588">
        <f t="shared" si="73"/>
        <v>104.99609379999993</v>
      </c>
      <c r="Q588" t="str">
        <f t="shared" si="74"/>
        <v/>
      </c>
      <c r="R588">
        <f t="shared" si="75"/>
        <v>1</v>
      </c>
      <c r="S588">
        <f t="shared" si="71"/>
        <v>6.7505806433496822</v>
      </c>
    </row>
    <row r="589" spans="1:19" x14ac:dyDescent="0.25">
      <c r="A589" t="s">
        <v>613</v>
      </c>
      <c r="B589">
        <v>1483.3330077999999</v>
      </c>
      <c r="C589">
        <v>1620.2099608999999</v>
      </c>
      <c r="D589">
        <v>1514.9564209</v>
      </c>
      <c r="E589">
        <v>1550.7940673999999</v>
      </c>
      <c r="F589">
        <v>1599.1800536999999</v>
      </c>
      <c r="G589">
        <v>1603.6800536999999</v>
      </c>
      <c r="H589">
        <v>1620.2099608999999</v>
      </c>
      <c r="I589">
        <v>1574.3399658000001</v>
      </c>
      <c r="J589">
        <v>1599.3525391000001</v>
      </c>
      <c r="L589" t="str">
        <f t="shared" si="69"/>
        <v>25MAR2022:12:00:00</v>
      </c>
      <c r="M589">
        <v>12</v>
      </c>
      <c r="N589">
        <f t="shared" si="70"/>
        <v>136.87695310000004</v>
      </c>
      <c r="O589" t="str">
        <f t="shared" si="72"/>
        <v/>
      </c>
      <c r="P589">
        <f t="shared" si="73"/>
        <v>136.87695310000004</v>
      </c>
      <c r="Q589" t="str">
        <f t="shared" si="74"/>
        <v/>
      </c>
      <c r="R589">
        <f t="shared" si="75"/>
        <v>1</v>
      </c>
      <c r="S589">
        <f t="shared" si="71"/>
        <v>9.2276617846594409</v>
      </c>
    </row>
    <row r="590" spans="1:19" x14ac:dyDescent="0.25">
      <c r="A590" t="s">
        <v>614</v>
      </c>
      <c r="B590">
        <v>1441.1791992000001</v>
      </c>
      <c r="C590">
        <v>1593.1800536999999</v>
      </c>
      <c r="D590">
        <v>1452.9666748</v>
      </c>
      <c r="E590">
        <v>1541.1861572</v>
      </c>
      <c r="F590">
        <v>1558.6099853999999</v>
      </c>
      <c r="G590">
        <v>1565.5600586</v>
      </c>
      <c r="H590">
        <v>1593.1800536999999</v>
      </c>
      <c r="I590">
        <v>1532.3000488</v>
      </c>
      <c r="J590">
        <v>1562.4125977000001</v>
      </c>
      <c r="L590" t="str">
        <f t="shared" si="69"/>
        <v>25MAR2022:13:00:00</v>
      </c>
      <c r="M590">
        <v>13</v>
      </c>
      <c r="N590">
        <f t="shared" si="70"/>
        <v>152.00085449999983</v>
      </c>
      <c r="O590" t="str">
        <f t="shared" si="72"/>
        <v/>
      </c>
      <c r="P590">
        <f t="shared" si="73"/>
        <v>152.00085449999983</v>
      </c>
      <c r="Q590" t="str">
        <f t="shared" si="74"/>
        <v/>
      </c>
      <c r="R590">
        <f t="shared" si="75"/>
        <v>1</v>
      </c>
      <c r="S590">
        <f t="shared" si="71"/>
        <v>10.546978098516524</v>
      </c>
    </row>
    <row r="591" spans="1:19" x14ac:dyDescent="0.25">
      <c r="A591" t="s">
        <v>615</v>
      </c>
      <c r="B591">
        <v>1436.4089355000001</v>
      </c>
      <c r="C591">
        <v>1606.1800536999999</v>
      </c>
      <c r="D591">
        <v>1421.1834716999999</v>
      </c>
      <c r="E591">
        <v>1463.4897461</v>
      </c>
      <c r="F591">
        <v>1560.4100341999999</v>
      </c>
      <c r="G591">
        <v>1574.5400391000001</v>
      </c>
      <c r="H591">
        <v>1606.1800536999999</v>
      </c>
      <c r="I591">
        <v>1519.8900146000001</v>
      </c>
      <c r="J591">
        <v>1565.2551269999999</v>
      </c>
      <c r="L591" t="str">
        <f t="shared" si="69"/>
        <v>25MAR2022:14:00:00</v>
      </c>
      <c r="M591">
        <v>14</v>
      </c>
      <c r="N591">
        <f t="shared" si="70"/>
        <v>169.77111819999982</v>
      </c>
      <c r="O591" t="str">
        <f t="shared" si="72"/>
        <v/>
      </c>
      <c r="P591">
        <f t="shared" si="73"/>
        <v>169.77111819999982</v>
      </c>
      <c r="Q591" t="str">
        <f t="shared" si="74"/>
        <v/>
      </c>
      <c r="R591">
        <f t="shared" si="75"/>
        <v>1</v>
      </c>
      <c r="S591">
        <f t="shared" si="71"/>
        <v>11.819135484624658</v>
      </c>
    </row>
    <row r="592" spans="1:19" x14ac:dyDescent="0.25">
      <c r="A592" t="s">
        <v>616</v>
      </c>
      <c r="B592">
        <v>1458.824707</v>
      </c>
      <c r="C592">
        <v>1613.4200439000001</v>
      </c>
      <c r="D592">
        <v>1400.7489014</v>
      </c>
      <c r="E592">
        <v>1428.2098389</v>
      </c>
      <c r="F592">
        <v>1559.6600341999999</v>
      </c>
      <c r="G592">
        <v>1580.5400391000001</v>
      </c>
      <c r="H592">
        <v>1613.4200439000001</v>
      </c>
      <c r="I592">
        <v>1502.8199463000001</v>
      </c>
      <c r="J592">
        <v>1564.1099853999999</v>
      </c>
      <c r="L592" t="str">
        <f t="shared" si="69"/>
        <v>25MAR2022:15:00:00</v>
      </c>
      <c r="M592">
        <v>15</v>
      </c>
      <c r="N592">
        <f t="shared" si="70"/>
        <v>154.59533690000012</v>
      </c>
      <c r="O592" t="str">
        <f t="shared" si="72"/>
        <v/>
      </c>
      <c r="P592">
        <f t="shared" si="73"/>
        <v>154.59533690000012</v>
      </c>
      <c r="Q592" t="str">
        <f t="shared" si="74"/>
        <v/>
      </c>
      <c r="R592">
        <f t="shared" si="75"/>
        <v>1</v>
      </c>
      <c r="S592">
        <f t="shared" si="71"/>
        <v>10.597252442887239</v>
      </c>
    </row>
    <row r="593" spans="1:19" x14ac:dyDescent="0.25">
      <c r="A593" t="s">
        <v>617</v>
      </c>
      <c r="B593">
        <v>1472.3146973</v>
      </c>
      <c r="C593">
        <v>1627.5600586</v>
      </c>
      <c r="D593">
        <v>1389.237793</v>
      </c>
      <c r="E593">
        <v>1391.2845459</v>
      </c>
      <c r="F593">
        <v>1570.5500488</v>
      </c>
      <c r="G593">
        <v>1596.9599608999999</v>
      </c>
      <c r="H593">
        <v>1627.5600586</v>
      </c>
      <c r="I593">
        <v>1499.0100098</v>
      </c>
      <c r="J593">
        <v>1573.5200195</v>
      </c>
      <c r="L593" t="str">
        <f t="shared" si="69"/>
        <v>25MAR2022:16:00:00</v>
      </c>
      <c r="M593">
        <v>16</v>
      </c>
      <c r="N593">
        <f t="shared" si="70"/>
        <v>155.24536130000001</v>
      </c>
      <c r="O593" t="str">
        <f t="shared" si="72"/>
        <v/>
      </c>
      <c r="P593">
        <f t="shared" si="73"/>
        <v>155.24536130000001</v>
      </c>
      <c r="Q593" t="str">
        <f t="shared" si="74"/>
        <v/>
      </c>
      <c r="R593">
        <f t="shared" si="75"/>
        <v>1</v>
      </c>
      <c r="S593">
        <f t="shared" si="71"/>
        <v>10.544305615144388</v>
      </c>
    </row>
    <row r="594" spans="1:19" x14ac:dyDescent="0.25">
      <c r="A594" t="s">
        <v>618</v>
      </c>
      <c r="B594">
        <v>1498.7487793</v>
      </c>
      <c r="C594">
        <v>1642.3599853999999</v>
      </c>
      <c r="D594">
        <v>1395.7337646000001</v>
      </c>
      <c r="E594">
        <v>1364.7641602000001</v>
      </c>
      <c r="F594">
        <v>1586.9899902</v>
      </c>
      <c r="G594">
        <v>1616.9499512</v>
      </c>
      <c r="H594">
        <v>1642.3599853999999</v>
      </c>
      <c r="I594">
        <v>1501.7800293</v>
      </c>
      <c r="J594">
        <v>1587.0200195</v>
      </c>
      <c r="L594" t="str">
        <f t="shared" si="69"/>
        <v>25MAR2022:17:00:00</v>
      </c>
      <c r="M594">
        <v>17</v>
      </c>
      <c r="N594">
        <f t="shared" si="70"/>
        <v>143.61120609999989</v>
      </c>
      <c r="O594" t="str">
        <f t="shared" si="72"/>
        <v/>
      </c>
      <c r="P594">
        <f t="shared" si="73"/>
        <v>143.61120609999989</v>
      </c>
      <c r="Q594" t="str">
        <f t="shared" si="74"/>
        <v/>
      </c>
      <c r="R594">
        <f t="shared" si="75"/>
        <v>1</v>
      </c>
      <c r="S594">
        <f t="shared" si="71"/>
        <v>9.5820732656125607</v>
      </c>
    </row>
    <row r="595" spans="1:19" x14ac:dyDescent="0.25">
      <c r="A595" t="s">
        <v>619</v>
      </c>
      <c r="B595">
        <v>1500.3466797000001</v>
      </c>
      <c r="C595">
        <v>1614.6500243999999</v>
      </c>
      <c r="D595">
        <v>1446.1832274999999</v>
      </c>
      <c r="E595">
        <v>1391.4022216999999</v>
      </c>
      <c r="F595">
        <v>1568.0899658000001</v>
      </c>
      <c r="G595">
        <v>1597.2900391000001</v>
      </c>
      <c r="H595">
        <v>1614.6500243999999</v>
      </c>
      <c r="I595">
        <v>1479.9100341999999</v>
      </c>
      <c r="J595">
        <v>1564.9849853999999</v>
      </c>
      <c r="L595" t="str">
        <f t="shared" si="69"/>
        <v>25MAR2022:18:00:00</v>
      </c>
      <c r="M595">
        <v>18</v>
      </c>
      <c r="N595">
        <f t="shared" si="70"/>
        <v>114.3033446999998</v>
      </c>
      <c r="O595" t="str">
        <f t="shared" si="72"/>
        <v/>
      </c>
      <c r="P595">
        <f t="shared" si="73"/>
        <v>114.3033446999998</v>
      </c>
      <c r="Q595" t="str">
        <f t="shared" si="74"/>
        <v/>
      </c>
      <c r="R595">
        <f t="shared" si="75"/>
        <v>1</v>
      </c>
      <c r="S595">
        <f t="shared" si="71"/>
        <v>7.618462202539428</v>
      </c>
    </row>
    <row r="596" spans="1:19" x14ac:dyDescent="0.25">
      <c r="A596" t="s">
        <v>620</v>
      </c>
      <c r="B596">
        <v>1509.6813964999999</v>
      </c>
      <c r="C596">
        <v>1565.1999512</v>
      </c>
      <c r="D596">
        <v>1452.0744629000001</v>
      </c>
      <c r="E596">
        <v>1380.0661620999999</v>
      </c>
      <c r="F596">
        <v>1528.9599608999999</v>
      </c>
      <c r="G596">
        <v>1552.6700439000001</v>
      </c>
      <c r="H596">
        <v>1565.1999512</v>
      </c>
      <c r="I596">
        <v>1452.5500488</v>
      </c>
      <c r="J596">
        <v>1524.8449707</v>
      </c>
      <c r="L596" t="str">
        <f t="shared" si="69"/>
        <v>25MAR2022:19:00:00</v>
      </c>
      <c r="M596">
        <v>19</v>
      </c>
      <c r="N596">
        <f t="shared" si="70"/>
        <v>55.518554700000095</v>
      </c>
      <c r="O596" t="str">
        <f t="shared" si="72"/>
        <v/>
      </c>
      <c r="P596">
        <f t="shared" si="73"/>
        <v>55.518554700000095</v>
      </c>
      <c r="Q596" t="str">
        <f t="shared" si="74"/>
        <v/>
      </c>
      <c r="R596">
        <f t="shared" si="75"/>
        <v>1</v>
      </c>
      <c r="S596">
        <f t="shared" si="71"/>
        <v>3.6775014137892041</v>
      </c>
    </row>
    <row r="597" spans="1:19" x14ac:dyDescent="0.25">
      <c r="A597" t="s">
        <v>621</v>
      </c>
      <c r="B597">
        <v>1479.1040039</v>
      </c>
      <c r="C597">
        <v>1541.8299560999999</v>
      </c>
      <c r="D597">
        <v>1495.2541504000001</v>
      </c>
      <c r="E597">
        <v>1408.3979492000001</v>
      </c>
      <c r="F597">
        <v>1512.5500488</v>
      </c>
      <c r="G597">
        <v>1530.5799560999999</v>
      </c>
      <c r="H597">
        <v>1541.8299560999999</v>
      </c>
      <c r="I597">
        <v>1447.4399414</v>
      </c>
      <c r="J597">
        <v>1508.0999756000001</v>
      </c>
      <c r="L597" t="str">
        <f t="shared" si="69"/>
        <v>25MAR2022:20:00:00</v>
      </c>
      <c r="M597">
        <v>20</v>
      </c>
      <c r="N597">
        <f t="shared" si="70"/>
        <v>62.725952199999938</v>
      </c>
      <c r="O597" t="str">
        <f t="shared" si="72"/>
        <v/>
      </c>
      <c r="P597">
        <f t="shared" si="73"/>
        <v>62.725952199999938</v>
      </c>
      <c r="Q597" t="str">
        <f t="shared" si="74"/>
        <v/>
      </c>
      <c r="R597">
        <f t="shared" si="75"/>
        <v>1</v>
      </c>
      <c r="S597">
        <f t="shared" si="71"/>
        <v>4.2408074100677471</v>
      </c>
    </row>
    <row r="598" spans="1:19" x14ac:dyDescent="0.25">
      <c r="A598" t="s">
        <v>622</v>
      </c>
      <c r="B598">
        <v>1456.6533202999999</v>
      </c>
      <c r="C598">
        <v>1583.5899658000001</v>
      </c>
      <c r="D598">
        <v>1500.6843262</v>
      </c>
      <c r="E598">
        <v>1463.2207031</v>
      </c>
      <c r="F598">
        <v>1553.5799560999999</v>
      </c>
      <c r="G598">
        <v>1571.2900391000001</v>
      </c>
      <c r="H598">
        <v>1583.5899658000001</v>
      </c>
      <c r="I598">
        <v>1486.4699707</v>
      </c>
      <c r="J598">
        <v>1548.7324219</v>
      </c>
      <c r="L598" t="str">
        <f t="shared" si="69"/>
        <v>25MAR2022:21:00:00</v>
      </c>
      <c r="M598">
        <v>21</v>
      </c>
      <c r="N598">
        <f t="shared" si="70"/>
        <v>126.93664550000017</v>
      </c>
      <c r="O598" t="str">
        <f t="shared" si="72"/>
        <v/>
      </c>
      <c r="P598">
        <f t="shared" si="73"/>
        <v>126.93664550000017</v>
      </c>
      <c r="Q598" t="str">
        <f t="shared" si="74"/>
        <v/>
      </c>
      <c r="R598">
        <f t="shared" si="75"/>
        <v>1</v>
      </c>
      <c r="S598">
        <f t="shared" si="71"/>
        <v>8.7142660323499204</v>
      </c>
    </row>
    <row r="599" spans="1:19" x14ac:dyDescent="0.25">
      <c r="A599" t="s">
        <v>623</v>
      </c>
      <c r="B599">
        <v>1432.6861572</v>
      </c>
      <c r="C599">
        <v>1516.7399902</v>
      </c>
      <c r="D599">
        <v>1441.2092285000001</v>
      </c>
      <c r="E599">
        <v>1455.8454589999999</v>
      </c>
      <c r="F599">
        <v>1495.2700195</v>
      </c>
      <c r="G599">
        <v>1506.4799805</v>
      </c>
      <c r="H599">
        <v>1516.7399902</v>
      </c>
      <c r="I599">
        <v>1445.5899658000001</v>
      </c>
      <c r="J599">
        <v>1491.0200195</v>
      </c>
      <c r="L599" t="str">
        <f t="shared" si="69"/>
        <v>25MAR2022:22:00:00</v>
      </c>
      <c r="M599">
        <v>22</v>
      </c>
      <c r="N599">
        <f t="shared" si="70"/>
        <v>84.053832999999941</v>
      </c>
      <c r="O599" t="str">
        <f t="shared" si="72"/>
        <v/>
      </c>
      <c r="P599">
        <f t="shared" si="73"/>
        <v>84.053832999999941</v>
      </c>
      <c r="Q599" t="str">
        <f t="shared" si="74"/>
        <v/>
      </c>
      <c r="R599">
        <f t="shared" si="75"/>
        <v>1</v>
      </c>
      <c r="S599">
        <f t="shared" si="71"/>
        <v>5.8668699057072136</v>
      </c>
    </row>
    <row r="600" spans="1:19" x14ac:dyDescent="0.25">
      <c r="A600" t="s">
        <v>624</v>
      </c>
      <c r="B600">
        <v>1366.7670897999999</v>
      </c>
      <c r="C600">
        <v>1434.0600586</v>
      </c>
      <c r="D600">
        <v>1359.8087158000001</v>
      </c>
      <c r="E600">
        <v>1453.8049315999999</v>
      </c>
      <c r="F600">
        <v>1420.9399414</v>
      </c>
      <c r="G600">
        <v>1427.3499756000001</v>
      </c>
      <c r="H600">
        <v>1434.0600586</v>
      </c>
      <c r="I600">
        <v>1391.8100586</v>
      </c>
      <c r="J600">
        <v>1418.5400391000001</v>
      </c>
      <c r="L600" t="str">
        <f t="shared" si="69"/>
        <v>25MAR2022:23:00:00</v>
      </c>
      <c r="M600">
        <v>23</v>
      </c>
      <c r="N600">
        <f t="shared" si="70"/>
        <v>67.292968800000153</v>
      </c>
      <c r="O600" t="str">
        <f t="shared" si="72"/>
        <v/>
      </c>
      <c r="P600">
        <f t="shared" si="73"/>
        <v>67.292968800000153</v>
      </c>
      <c r="Q600" t="str">
        <f t="shared" si="74"/>
        <v/>
      </c>
      <c r="R600">
        <f t="shared" si="75"/>
        <v>1</v>
      </c>
      <c r="S600">
        <f t="shared" si="71"/>
        <v>4.9235139843648987</v>
      </c>
    </row>
    <row r="601" spans="1:19" x14ac:dyDescent="0.25">
      <c r="A601" t="s">
        <v>625</v>
      </c>
      <c r="B601">
        <v>1290.1588135</v>
      </c>
      <c r="C601">
        <v>1328.6999512</v>
      </c>
      <c r="D601">
        <v>1265.7990723</v>
      </c>
      <c r="E601">
        <v>1388.9447021000001</v>
      </c>
      <c r="F601">
        <v>1325.0500488</v>
      </c>
      <c r="G601">
        <v>1324.2700195</v>
      </c>
      <c r="H601">
        <v>1328.6999512</v>
      </c>
      <c r="I601">
        <v>1326.4499512</v>
      </c>
      <c r="J601">
        <v>1326.1174315999999</v>
      </c>
      <c r="L601" t="str">
        <f t="shared" si="69"/>
        <v>26MAR2022:00:00:00</v>
      </c>
      <c r="M601">
        <v>24</v>
      </c>
      <c r="N601">
        <f t="shared" si="70"/>
        <v>38.541137700000036</v>
      </c>
      <c r="O601" t="str">
        <f t="shared" si="72"/>
        <v/>
      </c>
      <c r="P601">
        <f t="shared" si="73"/>
        <v>38.541137700000036</v>
      </c>
      <c r="Q601" t="str">
        <f t="shared" si="74"/>
        <v/>
      </c>
      <c r="R601">
        <f t="shared" si="75"/>
        <v>1</v>
      </c>
      <c r="S601">
        <f t="shared" si="71"/>
        <v>2.9873173206827097</v>
      </c>
    </row>
    <row r="602" spans="1:19" x14ac:dyDescent="0.25">
      <c r="A602" t="s">
        <v>626</v>
      </c>
      <c r="B602">
        <v>1198.5280762</v>
      </c>
      <c r="C602">
        <v>1241.2299805</v>
      </c>
      <c r="D602">
        <v>1216.0806885</v>
      </c>
      <c r="E602">
        <v>1317.9425048999999</v>
      </c>
      <c r="F602">
        <v>1244.2600098</v>
      </c>
      <c r="G602">
        <v>1241.2299805</v>
      </c>
      <c r="H602">
        <v>1254.4599608999999</v>
      </c>
      <c r="I602">
        <v>1254.4599608999999</v>
      </c>
      <c r="J602">
        <v>1248.6025391000001</v>
      </c>
      <c r="L602" t="str">
        <f t="shared" si="69"/>
        <v>26MAR2022:01:00:00</v>
      </c>
      <c r="M602">
        <v>1</v>
      </c>
      <c r="N602">
        <f t="shared" si="70"/>
        <v>42.701904300000024</v>
      </c>
      <c r="O602" t="str">
        <f t="shared" si="72"/>
        <v/>
      </c>
      <c r="P602">
        <f t="shared" si="73"/>
        <v>42.701904300000024</v>
      </c>
      <c r="Q602" t="str">
        <f t="shared" si="74"/>
        <v/>
      </c>
      <c r="R602">
        <f t="shared" si="75"/>
        <v>1</v>
      </c>
      <c r="S602">
        <f t="shared" si="71"/>
        <v>3.5628622431097976</v>
      </c>
    </row>
    <row r="603" spans="1:19" x14ac:dyDescent="0.25">
      <c r="A603" t="s">
        <v>627</v>
      </c>
      <c r="B603">
        <v>1176.2840576000001</v>
      </c>
      <c r="C603">
        <v>1194.5100098</v>
      </c>
      <c r="D603">
        <v>1186.541626</v>
      </c>
      <c r="E603">
        <v>1192.6291504000001</v>
      </c>
      <c r="F603">
        <v>1200.1500243999999</v>
      </c>
      <c r="G603">
        <v>1194.5100098</v>
      </c>
      <c r="H603">
        <v>1212.5600586</v>
      </c>
      <c r="I603">
        <v>1212.5600586</v>
      </c>
      <c r="J603">
        <v>1204.9450684000001</v>
      </c>
      <c r="L603" t="str">
        <f t="shared" si="69"/>
        <v>26MAR2022:02:00:00</v>
      </c>
      <c r="M603">
        <v>2</v>
      </c>
      <c r="N603">
        <f t="shared" si="70"/>
        <v>18.225952199999938</v>
      </c>
      <c r="O603" t="str">
        <f t="shared" si="72"/>
        <v/>
      </c>
      <c r="P603">
        <f t="shared" si="73"/>
        <v>18.225952199999938</v>
      </c>
      <c r="Q603" t="str">
        <f t="shared" si="74"/>
        <v/>
      </c>
      <c r="R603">
        <f t="shared" si="75"/>
        <v>1</v>
      </c>
      <c r="S603">
        <f t="shared" si="71"/>
        <v>1.5494516041632644</v>
      </c>
    </row>
    <row r="604" spans="1:19" x14ac:dyDescent="0.25">
      <c r="A604" t="s">
        <v>628</v>
      </c>
      <c r="B604">
        <v>1165.8061522999999</v>
      </c>
      <c r="C604">
        <v>1166.8100586</v>
      </c>
      <c r="D604">
        <v>1173.6021728999999</v>
      </c>
      <c r="E604">
        <v>1208.5014647999999</v>
      </c>
      <c r="F604">
        <v>1172.7600098</v>
      </c>
      <c r="G604">
        <v>1166.8100586</v>
      </c>
      <c r="H604">
        <v>1188.5600586</v>
      </c>
      <c r="I604">
        <v>1188.5600586</v>
      </c>
      <c r="J604">
        <v>1179.1726074000001</v>
      </c>
      <c r="L604" t="str">
        <f t="shared" si="69"/>
        <v>26MAR2022:03:00:00</v>
      </c>
      <c r="M604">
        <v>3</v>
      </c>
      <c r="N604">
        <f t="shared" si="70"/>
        <v>1.0039063000001534</v>
      </c>
      <c r="O604" t="str">
        <f t="shared" si="72"/>
        <v/>
      </c>
      <c r="P604">
        <f t="shared" si="73"/>
        <v>1.0039063000001534</v>
      </c>
      <c r="Q604" t="str">
        <f t="shared" si="74"/>
        <v/>
      </c>
      <c r="R604">
        <f t="shared" si="75"/>
        <v>1</v>
      </c>
      <c r="S604">
        <f t="shared" si="71"/>
        <v>8.6112626702094769E-2</v>
      </c>
    </row>
    <row r="605" spans="1:19" x14ac:dyDescent="0.25">
      <c r="A605" t="s">
        <v>629</v>
      </c>
      <c r="B605">
        <v>1097.8078613</v>
      </c>
      <c r="C605">
        <v>1152.7399902</v>
      </c>
      <c r="D605">
        <v>1209.6917725000001</v>
      </c>
      <c r="E605">
        <v>1245.9968262</v>
      </c>
      <c r="F605">
        <v>1157.9399414</v>
      </c>
      <c r="G605">
        <v>1152.7399902</v>
      </c>
      <c r="H605">
        <v>1176.6700439000001</v>
      </c>
      <c r="I605">
        <v>1176.6700439000001</v>
      </c>
      <c r="J605">
        <v>1166.0050048999999</v>
      </c>
      <c r="L605" t="str">
        <f t="shared" si="69"/>
        <v>26MAR2022:04:00:00</v>
      </c>
      <c r="M605">
        <v>4</v>
      </c>
      <c r="N605">
        <f t="shared" si="70"/>
        <v>54.932128899999952</v>
      </c>
      <c r="O605" t="str">
        <f t="shared" si="72"/>
        <v/>
      </c>
      <c r="P605">
        <f t="shared" si="73"/>
        <v>54.932128899999952</v>
      </c>
      <c r="Q605" t="str">
        <f t="shared" si="74"/>
        <v/>
      </c>
      <c r="R605">
        <f t="shared" si="75"/>
        <v>1</v>
      </c>
      <c r="S605">
        <f t="shared" si="71"/>
        <v>5.0038017431347708</v>
      </c>
    </row>
    <row r="606" spans="1:19" x14ac:dyDescent="0.25">
      <c r="A606" t="s">
        <v>630</v>
      </c>
      <c r="B606">
        <v>1084.8428954999999</v>
      </c>
      <c r="C606">
        <v>1166.5200195</v>
      </c>
      <c r="D606">
        <v>1249.8859863</v>
      </c>
      <c r="E606">
        <v>1289.9731445</v>
      </c>
      <c r="F606">
        <v>1168.0699463000001</v>
      </c>
      <c r="G606">
        <v>1166.5200195</v>
      </c>
      <c r="H606">
        <v>1189.9499512</v>
      </c>
      <c r="I606">
        <v>1189.9499512</v>
      </c>
      <c r="J606">
        <v>1178.6224365</v>
      </c>
      <c r="L606" t="str">
        <f t="shared" si="69"/>
        <v>26MAR2022:05:00:00</v>
      </c>
      <c r="M606">
        <v>5</v>
      </c>
      <c r="N606">
        <f t="shared" si="70"/>
        <v>81.677124000000049</v>
      </c>
      <c r="O606" t="str">
        <f t="shared" si="72"/>
        <v/>
      </c>
      <c r="P606">
        <f t="shared" si="73"/>
        <v>81.677124000000049</v>
      </c>
      <c r="Q606" t="str">
        <f t="shared" si="74"/>
        <v/>
      </c>
      <c r="R606">
        <f t="shared" si="75"/>
        <v>1</v>
      </c>
      <c r="S606">
        <f t="shared" si="71"/>
        <v>7.5289356955557496</v>
      </c>
    </row>
    <row r="607" spans="1:19" x14ac:dyDescent="0.25">
      <c r="A607" t="s">
        <v>631</v>
      </c>
      <c r="B607">
        <v>1170.5515137</v>
      </c>
      <c r="C607">
        <v>1213.0100098</v>
      </c>
      <c r="D607">
        <v>1280.2425536999999</v>
      </c>
      <c r="E607">
        <v>1361.3878173999999</v>
      </c>
      <c r="F607">
        <v>1209.3399658000001</v>
      </c>
      <c r="G607">
        <v>1213.0100098</v>
      </c>
      <c r="H607">
        <v>1235.3499756000001</v>
      </c>
      <c r="I607">
        <v>1235.3499756000001</v>
      </c>
      <c r="J607">
        <v>1223.2625731999999</v>
      </c>
      <c r="L607" t="str">
        <f t="shared" si="69"/>
        <v>26MAR2022:06:00:00</v>
      </c>
      <c r="M607">
        <v>6</v>
      </c>
      <c r="N607">
        <f t="shared" si="70"/>
        <v>42.458496100000048</v>
      </c>
      <c r="O607" t="str">
        <f t="shared" si="72"/>
        <v/>
      </c>
      <c r="P607">
        <f t="shared" si="73"/>
        <v>42.458496100000048</v>
      </c>
      <c r="Q607" t="str">
        <f t="shared" si="74"/>
        <v/>
      </c>
      <c r="R607">
        <f t="shared" si="75"/>
        <v>1</v>
      </c>
      <c r="S607">
        <f t="shared" si="71"/>
        <v>3.627221493720755</v>
      </c>
    </row>
    <row r="608" spans="1:19" x14ac:dyDescent="0.25">
      <c r="A608" t="s">
        <v>632</v>
      </c>
      <c r="B608">
        <v>1262.6126709</v>
      </c>
      <c r="C608">
        <v>1284.5400391000001</v>
      </c>
      <c r="D608">
        <v>1361.8099365</v>
      </c>
      <c r="E608">
        <v>1480.2742920000001</v>
      </c>
      <c r="F608">
        <v>1272.5500488</v>
      </c>
      <c r="G608">
        <v>1284.5400391000001</v>
      </c>
      <c r="H608">
        <v>1307.3800048999999</v>
      </c>
      <c r="I608">
        <v>1307.3800048999999</v>
      </c>
      <c r="J608">
        <v>1292.9625243999999</v>
      </c>
      <c r="L608" t="str">
        <f t="shared" si="69"/>
        <v>26MAR2022:07:00:00</v>
      </c>
      <c r="M608">
        <v>7</v>
      </c>
      <c r="N608">
        <f t="shared" si="70"/>
        <v>21.927368200000046</v>
      </c>
      <c r="O608" t="str">
        <f t="shared" si="72"/>
        <v/>
      </c>
      <c r="P608">
        <f t="shared" si="73"/>
        <v>21.927368200000046</v>
      </c>
      <c r="Q608" t="str">
        <f t="shared" si="74"/>
        <v/>
      </c>
      <c r="R608">
        <f t="shared" si="75"/>
        <v>1</v>
      </c>
      <c r="S608">
        <f t="shared" si="71"/>
        <v>1.736666256039554</v>
      </c>
    </row>
    <row r="609" spans="1:19" x14ac:dyDescent="0.25">
      <c r="A609" t="s">
        <v>633</v>
      </c>
      <c r="B609">
        <v>1328.0531006000001</v>
      </c>
      <c r="C609">
        <v>1361.2099608999999</v>
      </c>
      <c r="D609">
        <v>1461.9910889</v>
      </c>
      <c r="E609">
        <v>1557.7508545000001</v>
      </c>
      <c r="F609">
        <v>1343.9000243999999</v>
      </c>
      <c r="G609">
        <v>1361.2099608999999</v>
      </c>
      <c r="H609">
        <v>1388.1899414</v>
      </c>
      <c r="I609">
        <v>1388.1899414</v>
      </c>
      <c r="J609">
        <v>1370.3724365</v>
      </c>
      <c r="L609" t="str">
        <f t="shared" si="69"/>
        <v>26MAR2022:08:00:00</v>
      </c>
      <c r="M609">
        <v>8</v>
      </c>
      <c r="N609">
        <f t="shared" si="70"/>
        <v>33.156860299999835</v>
      </c>
      <c r="O609" t="str">
        <f t="shared" si="72"/>
        <v/>
      </c>
      <c r="P609">
        <f t="shared" si="73"/>
        <v>33.156860299999835</v>
      </c>
      <c r="Q609" t="str">
        <f t="shared" si="74"/>
        <v/>
      </c>
      <c r="R609">
        <f t="shared" si="75"/>
        <v>1</v>
      </c>
      <c r="S609">
        <f t="shared" si="71"/>
        <v>2.4966516990186554</v>
      </c>
    </row>
    <row r="610" spans="1:19" x14ac:dyDescent="0.25">
      <c r="A610" t="s">
        <v>634</v>
      </c>
      <c r="B610">
        <v>1407.9611815999999</v>
      </c>
      <c r="C610">
        <v>1428.3900146000001</v>
      </c>
      <c r="D610">
        <v>1461.7537841999999</v>
      </c>
      <c r="E610">
        <v>1556.8197021000001</v>
      </c>
      <c r="F610">
        <v>1409.6300048999999</v>
      </c>
      <c r="G610">
        <v>1428.3900146000001</v>
      </c>
      <c r="H610">
        <v>1454.6800536999999</v>
      </c>
      <c r="I610">
        <v>1454.6800536999999</v>
      </c>
      <c r="J610">
        <v>1436.8450928</v>
      </c>
      <c r="L610" t="str">
        <f t="shared" si="69"/>
        <v>26MAR2022:09:00:00</v>
      </c>
      <c r="M610">
        <v>9</v>
      </c>
      <c r="N610">
        <f t="shared" si="70"/>
        <v>20.428833000000168</v>
      </c>
      <c r="O610" t="str">
        <f t="shared" si="72"/>
        <v/>
      </c>
      <c r="P610">
        <f t="shared" si="73"/>
        <v>20.428833000000168</v>
      </c>
      <c r="Q610" t="str">
        <f t="shared" si="74"/>
        <v/>
      </c>
      <c r="R610">
        <f t="shared" si="75"/>
        <v>1</v>
      </c>
      <c r="S610">
        <f t="shared" si="71"/>
        <v>1.4509514372253463</v>
      </c>
    </row>
    <row r="611" spans="1:19" x14ac:dyDescent="0.25">
      <c r="A611" t="s">
        <v>635</v>
      </c>
      <c r="B611">
        <v>1410.7563477000001</v>
      </c>
      <c r="C611">
        <v>1445.4100341999999</v>
      </c>
      <c r="D611">
        <v>1411.0488281</v>
      </c>
      <c r="E611">
        <v>1453.9942627</v>
      </c>
      <c r="F611">
        <v>1429.0500488</v>
      </c>
      <c r="G611">
        <v>1445.4100341999999</v>
      </c>
      <c r="H611">
        <v>1465.6700439000001</v>
      </c>
      <c r="I611">
        <v>1465.6700439000001</v>
      </c>
      <c r="J611">
        <v>1451.4499512</v>
      </c>
      <c r="L611" t="str">
        <f t="shared" si="69"/>
        <v>26MAR2022:10:00:00</v>
      </c>
      <c r="M611">
        <v>10</v>
      </c>
      <c r="N611">
        <f t="shared" si="70"/>
        <v>34.653686499999822</v>
      </c>
      <c r="O611" t="str">
        <f t="shared" si="72"/>
        <v/>
      </c>
      <c r="P611">
        <f t="shared" si="73"/>
        <v>34.653686499999822</v>
      </c>
      <c r="Q611" t="str">
        <f t="shared" si="74"/>
        <v/>
      </c>
      <c r="R611">
        <f t="shared" si="75"/>
        <v>1</v>
      </c>
      <c r="S611">
        <f t="shared" si="71"/>
        <v>2.4563906131981472</v>
      </c>
    </row>
    <row r="612" spans="1:19" x14ac:dyDescent="0.25">
      <c r="A612" t="s">
        <v>636</v>
      </c>
      <c r="B612">
        <v>1375.3707274999999</v>
      </c>
      <c r="C612">
        <v>1454.8299560999999</v>
      </c>
      <c r="D612">
        <v>1385.1628418</v>
      </c>
      <c r="E612">
        <v>1409.4366454999999</v>
      </c>
      <c r="F612">
        <v>1441.2800293</v>
      </c>
      <c r="G612">
        <v>1454.8299560999999</v>
      </c>
      <c r="H612">
        <v>1467.1500243999999</v>
      </c>
      <c r="I612">
        <v>1467.1500243999999</v>
      </c>
      <c r="J612">
        <v>1457.6024170000001</v>
      </c>
      <c r="L612" t="str">
        <f t="shared" si="69"/>
        <v>26MAR2022:11:00:00</v>
      </c>
      <c r="M612">
        <v>11</v>
      </c>
      <c r="N612">
        <f t="shared" si="70"/>
        <v>79.45922859999996</v>
      </c>
      <c r="O612" t="str">
        <f t="shared" si="72"/>
        <v/>
      </c>
      <c r="P612">
        <f t="shared" si="73"/>
        <v>79.45922859999996</v>
      </c>
      <c r="Q612" t="str">
        <f t="shared" si="74"/>
        <v/>
      </c>
      <c r="R612">
        <f t="shared" si="75"/>
        <v>1</v>
      </c>
      <c r="S612">
        <f t="shared" si="71"/>
        <v>5.7772953147281498</v>
      </c>
    </row>
    <row r="613" spans="1:19" x14ac:dyDescent="0.25">
      <c r="A613" t="s">
        <v>637</v>
      </c>
      <c r="B613">
        <v>1339.8586425999999</v>
      </c>
      <c r="C613">
        <v>1476.9300536999999</v>
      </c>
      <c r="D613">
        <v>1317.9785156</v>
      </c>
      <c r="E613">
        <v>1389.7066649999999</v>
      </c>
      <c r="F613">
        <v>1463.3000488</v>
      </c>
      <c r="G613">
        <v>1476.9300536999999</v>
      </c>
      <c r="H613">
        <v>1479.9599608999999</v>
      </c>
      <c r="I613">
        <v>1479.9599608999999</v>
      </c>
      <c r="J613">
        <v>1475.0374756000001</v>
      </c>
      <c r="L613" t="str">
        <f t="shared" si="69"/>
        <v>26MAR2022:12:00:00</v>
      </c>
      <c r="M613">
        <v>12</v>
      </c>
      <c r="N613">
        <f t="shared" si="70"/>
        <v>137.07141109999998</v>
      </c>
      <c r="O613" t="str">
        <f t="shared" si="72"/>
        <v/>
      </c>
      <c r="P613">
        <f t="shared" si="73"/>
        <v>137.07141109999998</v>
      </c>
      <c r="Q613" t="str">
        <f t="shared" si="74"/>
        <v/>
      </c>
      <c r="R613">
        <f t="shared" si="75"/>
        <v>1</v>
      </c>
      <c r="S613">
        <f t="shared" si="71"/>
        <v>10.230288982874528</v>
      </c>
    </row>
    <row r="614" spans="1:19" x14ac:dyDescent="0.25">
      <c r="A614" t="s">
        <v>638</v>
      </c>
      <c r="B614">
        <v>1344.0704346</v>
      </c>
      <c r="C614">
        <v>1502.25</v>
      </c>
      <c r="D614">
        <v>1279.9449463000001</v>
      </c>
      <c r="E614">
        <v>1322.6599120999999</v>
      </c>
      <c r="F614">
        <v>1487.6300048999999</v>
      </c>
      <c r="G614">
        <v>1502.25</v>
      </c>
      <c r="H614">
        <v>1495.8800048999999</v>
      </c>
      <c r="I614">
        <v>1495.8800048999999</v>
      </c>
      <c r="J614">
        <v>1495.4099120999999</v>
      </c>
      <c r="L614" t="str">
        <f t="shared" si="69"/>
        <v>26MAR2022:13:00:00</v>
      </c>
      <c r="M614">
        <v>13</v>
      </c>
      <c r="N614">
        <f t="shared" si="70"/>
        <v>158.1795654</v>
      </c>
      <c r="O614" t="str">
        <f t="shared" si="72"/>
        <v/>
      </c>
      <c r="P614">
        <f t="shared" si="73"/>
        <v>158.1795654</v>
      </c>
      <c r="Q614" t="str">
        <f t="shared" si="74"/>
        <v/>
      </c>
      <c r="R614">
        <f t="shared" si="75"/>
        <v>1</v>
      </c>
      <c r="S614">
        <f t="shared" si="71"/>
        <v>11.768696143299573</v>
      </c>
    </row>
    <row r="615" spans="1:19" x14ac:dyDescent="0.25">
      <c r="A615" t="s">
        <v>639</v>
      </c>
      <c r="B615">
        <v>1370.1506348</v>
      </c>
      <c r="C615">
        <v>1551.2900391000001</v>
      </c>
      <c r="D615">
        <v>1297.5660399999999</v>
      </c>
      <c r="E615">
        <v>1260.6350098</v>
      </c>
      <c r="F615">
        <v>1532.2399902</v>
      </c>
      <c r="G615">
        <v>1551.2900391000001</v>
      </c>
      <c r="H615">
        <v>1533.9799805</v>
      </c>
      <c r="I615">
        <v>1533.9799805</v>
      </c>
      <c r="J615">
        <v>1537.8724365</v>
      </c>
      <c r="L615" t="str">
        <f t="shared" si="69"/>
        <v>26MAR2022:14:00:00</v>
      </c>
      <c r="M615">
        <v>14</v>
      </c>
      <c r="N615">
        <f t="shared" si="70"/>
        <v>181.13940430000002</v>
      </c>
      <c r="O615" t="str">
        <f t="shared" si="72"/>
        <v/>
      </c>
      <c r="P615">
        <f t="shared" si="73"/>
        <v>181.13940430000002</v>
      </c>
      <c r="Q615" t="str">
        <f t="shared" si="74"/>
        <v/>
      </c>
      <c r="R615">
        <f t="shared" si="75"/>
        <v>1</v>
      </c>
      <c r="S615">
        <f t="shared" si="71"/>
        <v>13.220400713563937</v>
      </c>
    </row>
    <row r="616" spans="1:19" x14ac:dyDescent="0.25">
      <c r="A616" t="s">
        <v>640</v>
      </c>
      <c r="B616">
        <v>1425.9675293</v>
      </c>
      <c r="C616">
        <v>1603.3399658000001</v>
      </c>
      <c r="D616">
        <v>1336.7796631000001</v>
      </c>
      <c r="E616">
        <v>1248.8596190999999</v>
      </c>
      <c r="F616">
        <v>1578.9799805</v>
      </c>
      <c r="G616">
        <v>1603.3399658000001</v>
      </c>
      <c r="H616">
        <v>1569.8900146000001</v>
      </c>
      <c r="I616">
        <v>1569.8900146000001</v>
      </c>
      <c r="J616">
        <v>1580.5250243999999</v>
      </c>
      <c r="L616" t="str">
        <f t="shared" ref="L616:L679" si="76">A616</f>
        <v>26MAR2022:15:00:00</v>
      </c>
      <c r="M616">
        <v>15</v>
      </c>
      <c r="N616">
        <f t="shared" ref="N616:N674" si="77">C616-B616</f>
        <v>177.37243650000005</v>
      </c>
      <c r="O616" t="str">
        <f t="shared" si="72"/>
        <v/>
      </c>
      <c r="P616">
        <f t="shared" si="73"/>
        <v>177.37243650000005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12.438743018718753</v>
      </c>
    </row>
    <row r="617" spans="1:19" x14ac:dyDescent="0.25">
      <c r="A617" t="s">
        <v>641</v>
      </c>
      <c r="B617">
        <v>1488.7646483999999</v>
      </c>
      <c r="C617">
        <v>1645.5100098</v>
      </c>
      <c r="D617">
        <v>1359.015625</v>
      </c>
      <c r="E617">
        <v>1237.6334228999999</v>
      </c>
      <c r="F617">
        <v>1616.8599853999999</v>
      </c>
      <c r="G617">
        <v>1645.5100098</v>
      </c>
      <c r="H617">
        <v>1602.0600586</v>
      </c>
      <c r="I617">
        <v>1602.0600586</v>
      </c>
      <c r="J617">
        <v>1616.6225586</v>
      </c>
      <c r="L617" t="str">
        <f t="shared" si="76"/>
        <v>26MAR2022:16:00:00</v>
      </c>
      <c r="M617">
        <v>16</v>
      </c>
      <c r="N617">
        <f t="shared" si="77"/>
        <v>156.74536140000009</v>
      </c>
      <c r="O617" t="str">
        <f t="shared" si="72"/>
        <v/>
      </c>
      <c r="P617">
        <f t="shared" si="73"/>
        <v>156.74536140000009</v>
      </c>
      <c r="Q617" t="str">
        <f t="shared" si="74"/>
        <v/>
      </c>
      <c r="R617">
        <f t="shared" si="75"/>
        <v>1</v>
      </c>
      <c r="S617">
        <f t="shared" si="78"/>
        <v>10.528552082994242</v>
      </c>
    </row>
    <row r="618" spans="1:19" x14ac:dyDescent="0.25">
      <c r="A618" t="s">
        <v>642</v>
      </c>
      <c r="B618">
        <v>1488.1306152</v>
      </c>
      <c r="C618">
        <v>1665.7700195</v>
      </c>
      <c r="D618">
        <v>1387.7929687999999</v>
      </c>
      <c r="E618">
        <v>1237.5600586</v>
      </c>
      <c r="F618">
        <v>1634.2600098</v>
      </c>
      <c r="G618">
        <v>1665.7700195</v>
      </c>
      <c r="H618">
        <v>1612.8900146000001</v>
      </c>
      <c r="I618">
        <v>1612.8900146000001</v>
      </c>
      <c r="J618">
        <v>1631.4525146000001</v>
      </c>
      <c r="L618" t="str">
        <f t="shared" si="76"/>
        <v>26MAR2022:17:00:00</v>
      </c>
      <c r="M618">
        <v>17</v>
      </c>
      <c r="N618">
        <f t="shared" si="77"/>
        <v>177.63940430000002</v>
      </c>
      <c r="O618" t="str">
        <f t="shared" si="72"/>
        <v/>
      </c>
      <c r="P618">
        <f t="shared" si="73"/>
        <v>177.63940430000002</v>
      </c>
      <c r="Q618" t="str">
        <f t="shared" si="74"/>
        <v/>
      </c>
      <c r="R618">
        <f t="shared" si="75"/>
        <v>1</v>
      </c>
      <c r="S618">
        <f t="shared" si="78"/>
        <v>11.937084183710974</v>
      </c>
    </row>
    <row r="619" spans="1:19" x14ac:dyDescent="0.25">
      <c r="A619" t="s">
        <v>643</v>
      </c>
      <c r="B619">
        <v>1551.7449951000001</v>
      </c>
      <c r="C619">
        <v>1662.2099608999999</v>
      </c>
      <c r="D619">
        <v>1462.5454102000001</v>
      </c>
      <c r="E619">
        <v>1289.9353027</v>
      </c>
      <c r="F619">
        <v>1630.5899658000001</v>
      </c>
      <c r="G619">
        <v>1662.2099608999999</v>
      </c>
      <c r="H619">
        <v>1603.3000488</v>
      </c>
      <c r="I619">
        <v>1603.3000488</v>
      </c>
      <c r="J619">
        <v>1624.8498535000001</v>
      </c>
      <c r="L619" t="str">
        <f t="shared" si="76"/>
        <v>26MAR2022:18:00:00</v>
      </c>
      <c r="M619">
        <v>18</v>
      </c>
      <c r="N619">
        <f t="shared" si="77"/>
        <v>110.46496579999985</v>
      </c>
      <c r="O619" t="str">
        <f t="shared" si="72"/>
        <v/>
      </c>
      <c r="P619">
        <f t="shared" si="73"/>
        <v>110.46496579999985</v>
      </c>
      <c r="Q619" t="str">
        <f t="shared" si="74"/>
        <v/>
      </c>
      <c r="R619">
        <f t="shared" si="75"/>
        <v>1</v>
      </c>
      <c r="S619">
        <f t="shared" si="78"/>
        <v>7.1187576662930425</v>
      </c>
    </row>
    <row r="620" spans="1:19" x14ac:dyDescent="0.25">
      <c r="A620" t="s">
        <v>644</v>
      </c>
      <c r="B620">
        <v>1552.8615723</v>
      </c>
      <c r="C620">
        <v>1612.6500243999999</v>
      </c>
      <c r="D620">
        <v>1495.4916992000001</v>
      </c>
      <c r="E620">
        <v>1286.6409911999999</v>
      </c>
      <c r="F620">
        <v>1585.7199707</v>
      </c>
      <c r="G620">
        <v>1612.6500243999999</v>
      </c>
      <c r="H620">
        <v>1556.8399658000001</v>
      </c>
      <c r="I620">
        <v>1556.8399658000001</v>
      </c>
      <c r="J620">
        <v>1578.0124512</v>
      </c>
      <c r="L620" t="str">
        <f t="shared" si="76"/>
        <v>26MAR2022:19:00:00</v>
      </c>
      <c r="M620">
        <v>19</v>
      </c>
      <c r="N620">
        <f t="shared" si="77"/>
        <v>59.788452099999859</v>
      </c>
      <c r="O620" t="str">
        <f t="shared" si="72"/>
        <v/>
      </c>
      <c r="P620">
        <f t="shared" si="73"/>
        <v>59.788452099999859</v>
      </c>
      <c r="Q620" t="str">
        <f t="shared" si="74"/>
        <v/>
      </c>
      <c r="R620">
        <f t="shared" si="75"/>
        <v>1</v>
      </c>
      <c r="S620">
        <f t="shared" si="78"/>
        <v>3.8502113238236038</v>
      </c>
    </row>
    <row r="621" spans="1:19" x14ac:dyDescent="0.25">
      <c r="A621" t="s">
        <v>645</v>
      </c>
      <c r="B621">
        <v>1488.7138672000001</v>
      </c>
      <c r="C621">
        <v>1580.1300048999999</v>
      </c>
      <c r="D621">
        <v>1534.5385742000001</v>
      </c>
      <c r="E621">
        <v>1292.0891113</v>
      </c>
      <c r="F621">
        <v>1557.4000243999999</v>
      </c>
      <c r="G621">
        <v>1580.1300048999999</v>
      </c>
      <c r="H621">
        <v>1529.8100586</v>
      </c>
      <c r="I621">
        <v>1529.8100586</v>
      </c>
      <c r="J621">
        <v>1549.2874756000001</v>
      </c>
      <c r="L621" t="str">
        <f t="shared" si="76"/>
        <v>26MAR2022:20:00:00</v>
      </c>
      <c r="M621">
        <v>20</v>
      </c>
      <c r="N621">
        <f t="shared" si="77"/>
        <v>91.416137699999808</v>
      </c>
      <c r="O621" t="str">
        <f t="shared" si="72"/>
        <v/>
      </c>
      <c r="P621">
        <f t="shared" si="73"/>
        <v>91.416137699999808</v>
      </c>
      <c r="Q621" t="str">
        <f t="shared" si="74"/>
        <v/>
      </c>
      <c r="R621">
        <f t="shared" si="75"/>
        <v>1</v>
      </c>
      <c r="S621">
        <f t="shared" si="78"/>
        <v>6.1406116859740765</v>
      </c>
    </row>
    <row r="622" spans="1:19" x14ac:dyDescent="0.25">
      <c r="A622" t="s">
        <v>646</v>
      </c>
      <c r="B622">
        <v>1498.6345214999999</v>
      </c>
      <c r="C622">
        <v>1590.8699951000001</v>
      </c>
      <c r="D622">
        <v>1530.6506348</v>
      </c>
      <c r="E622">
        <v>1316.5322266000001</v>
      </c>
      <c r="F622">
        <v>1568.2099608999999</v>
      </c>
      <c r="G622">
        <v>1590.8699951000001</v>
      </c>
      <c r="H622">
        <v>1546.2299805</v>
      </c>
      <c r="I622">
        <v>1546.2299805</v>
      </c>
      <c r="J622">
        <v>1562.8850098</v>
      </c>
      <c r="L622" t="str">
        <f t="shared" si="76"/>
        <v>26MAR2022:21:00:00</v>
      </c>
      <c r="M622">
        <v>21</v>
      </c>
      <c r="N622">
        <f t="shared" si="77"/>
        <v>92.235473600000205</v>
      </c>
      <c r="O622" t="str">
        <f t="shared" si="72"/>
        <v/>
      </c>
      <c r="P622">
        <f t="shared" si="73"/>
        <v>92.235473600000205</v>
      </c>
      <c r="Q622" t="str">
        <f t="shared" si="74"/>
        <v/>
      </c>
      <c r="R622">
        <f t="shared" si="75"/>
        <v>1</v>
      </c>
      <c r="S622">
        <f t="shared" si="78"/>
        <v>6.1546342538326622</v>
      </c>
    </row>
    <row r="623" spans="1:19" x14ac:dyDescent="0.25">
      <c r="A623" t="s">
        <v>647</v>
      </c>
      <c r="B623">
        <v>1432.6092529</v>
      </c>
      <c r="C623">
        <v>1530.4799805</v>
      </c>
      <c r="D623">
        <v>1452.9498291</v>
      </c>
      <c r="E623">
        <v>1291.4462891000001</v>
      </c>
      <c r="F623">
        <v>1513.4200439000001</v>
      </c>
      <c r="G623">
        <v>1530.4799805</v>
      </c>
      <c r="H623">
        <v>1490.3100586</v>
      </c>
      <c r="I623">
        <v>1490.3100586</v>
      </c>
      <c r="J623">
        <v>1506.1300048999999</v>
      </c>
      <c r="L623" t="str">
        <f t="shared" si="76"/>
        <v>26MAR2022:22:00:00</v>
      </c>
      <c r="M623">
        <v>22</v>
      </c>
      <c r="N623">
        <f t="shared" si="77"/>
        <v>97.870727600000009</v>
      </c>
      <c r="O623" t="str">
        <f t="shared" si="72"/>
        <v/>
      </c>
      <c r="P623">
        <f t="shared" si="73"/>
        <v>97.870727600000009</v>
      </c>
      <c r="Q623" t="str">
        <f t="shared" si="74"/>
        <v/>
      </c>
      <c r="R623">
        <f t="shared" si="75"/>
        <v>1</v>
      </c>
      <c r="S623">
        <f t="shared" si="78"/>
        <v>6.8316414543520789</v>
      </c>
    </row>
    <row r="624" spans="1:19" x14ac:dyDescent="0.25">
      <c r="A624" t="s">
        <v>648</v>
      </c>
      <c r="B624">
        <v>1328.4047852000001</v>
      </c>
      <c r="C624">
        <v>1444.1500243999999</v>
      </c>
      <c r="D624">
        <v>1371.5427245999999</v>
      </c>
      <c r="E624">
        <v>1228.7106934000001</v>
      </c>
      <c r="F624">
        <v>1435.25</v>
      </c>
      <c r="G624">
        <v>1444.1500243999999</v>
      </c>
      <c r="H624">
        <v>1415.6800536999999</v>
      </c>
      <c r="I624">
        <v>1415.6800536999999</v>
      </c>
      <c r="J624">
        <v>1427.6900635</v>
      </c>
      <c r="L624" t="str">
        <f t="shared" si="76"/>
        <v>26MAR2022:23:00:00</v>
      </c>
      <c r="M624">
        <v>23</v>
      </c>
      <c r="N624">
        <f t="shared" si="77"/>
        <v>115.74523919999979</v>
      </c>
      <c r="O624" t="str">
        <f t="shared" si="72"/>
        <v/>
      </c>
      <c r="P624">
        <f t="shared" si="73"/>
        <v>115.74523919999979</v>
      </c>
      <c r="Q624" t="str">
        <f t="shared" si="74"/>
        <v/>
      </c>
      <c r="R624">
        <f t="shared" si="75"/>
        <v>1</v>
      </c>
      <c r="S624">
        <f t="shared" si="78"/>
        <v>8.7131001400731609</v>
      </c>
    </row>
    <row r="625" spans="1:19" x14ac:dyDescent="0.25">
      <c r="A625" t="s">
        <v>649</v>
      </c>
      <c r="B625">
        <v>1270.2053223</v>
      </c>
      <c r="C625">
        <v>1329.4799805</v>
      </c>
      <c r="D625">
        <v>1265.2440185999999</v>
      </c>
      <c r="E625">
        <v>1149.8537598</v>
      </c>
      <c r="F625">
        <v>1331.1600341999999</v>
      </c>
      <c r="G625">
        <v>1329.4799805</v>
      </c>
      <c r="H625">
        <v>1318.3800048999999</v>
      </c>
      <c r="I625">
        <v>1318.3800048999999</v>
      </c>
      <c r="J625">
        <v>1324.3499756000001</v>
      </c>
      <c r="L625" t="str">
        <f t="shared" si="76"/>
        <v>27MAR2022:00:00:00</v>
      </c>
      <c r="M625">
        <v>24</v>
      </c>
      <c r="N625">
        <f t="shared" si="77"/>
        <v>59.274658199999976</v>
      </c>
      <c r="O625" t="str">
        <f t="shared" si="72"/>
        <v/>
      </c>
      <c r="P625">
        <f t="shared" si="73"/>
        <v>59.274658199999976</v>
      </c>
      <c r="Q625" t="str">
        <f t="shared" si="74"/>
        <v/>
      </c>
      <c r="R625">
        <f t="shared" si="75"/>
        <v>1</v>
      </c>
      <c r="S625">
        <f t="shared" si="78"/>
        <v>4.6665414763551389</v>
      </c>
    </row>
    <row r="626" spans="1:19" x14ac:dyDescent="0.25">
      <c r="A626" t="s">
        <v>650</v>
      </c>
      <c r="B626">
        <v>1167.7193603999999</v>
      </c>
      <c r="C626">
        <v>1216.2900391000001</v>
      </c>
      <c r="D626">
        <v>1205.3603516000001</v>
      </c>
      <c r="E626">
        <v>1107.9174805</v>
      </c>
      <c r="F626">
        <v>1218.4899902</v>
      </c>
      <c r="G626">
        <v>1225.6300048999999</v>
      </c>
      <c r="H626">
        <v>1216.2900391000001</v>
      </c>
      <c r="I626">
        <v>1216.2900391000001</v>
      </c>
      <c r="J626">
        <v>1219.1750488</v>
      </c>
      <c r="L626" t="str">
        <f t="shared" si="76"/>
        <v>27MAR2022:01:00:00</v>
      </c>
      <c r="M626">
        <v>1</v>
      </c>
      <c r="N626">
        <f t="shared" si="77"/>
        <v>48.570678700000144</v>
      </c>
      <c r="O626" t="str">
        <f t="shared" si="72"/>
        <v/>
      </c>
      <c r="P626">
        <f t="shared" si="73"/>
        <v>48.570678700000144</v>
      </c>
      <c r="Q626" t="str">
        <f t="shared" si="74"/>
        <v/>
      </c>
      <c r="R626">
        <f t="shared" si="75"/>
        <v>1</v>
      </c>
      <c r="S626">
        <f t="shared" si="78"/>
        <v>4.1594479244878118</v>
      </c>
    </row>
    <row r="627" spans="1:19" x14ac:dyDescent="0.25">
      <c r="A627" t="s">
        <v>651</v>
      </c>
      <c r="B627">
        <v>1080.9730225000001</v>
      </c>
      <c r="C627">
        <v>1150.1199951000001</v>
      </c>
      <c r="D627">
        <v>1153.9934082</v>
      </c>
      <c r="E627">
        <v>1051.8366699000001</v>
      </c>
      <c r="F627">
        <v>1142.6199951000001</v>
      </c>
      <c r="G627">
        <v>1148.9399414</v>
      </c>
      <c r="H627">
        <v>1150.1199951000001</v>
      </c>
      <c r="I627">
        <v>1150.1199951000001</v>
      </c>
      <c r="J627">
        <v>1147.9500731999999</v>
      </c>
      <c r="L627" t="str">
        <f t="shared" si="76"/>
        <v>27MAR2022:02:00:00</v>
      </c>
      <c r="M627">
        <v>2</v>
      </c>
      <c r="N627">
        <f t="shared" si="77"/>
        <v>69.146972600000026</v>
      </c>
      <c r="O627" t="str">
        <f t="shared" si="72"/>
        <v/>
      </c>
      <c r="P627">
        <f t="shared" si="73"/>
        <v>69.146972600000026</v>
      </c>
      <c r="Q627" t="str">
        <f t="shared" si="74"/>
        <v/>
      </c>
      <c r="R627">
        <f t="shared" si="75"/>
        <v>1</v>
      </c>
      <c r="S627">
        <f t="shared" si="78"/>
        <v>6.396734345884199</v>
      </c>
    </row>
    <row r="628" spans="1:19" x14ac:dyDescent="0.25">
      <c r="A628" t="s">
        <v>652</v>
      </c>
      <c r="B628">
        <v>1076.2620850000001</v>
      </c>
      <c r="C628">
        <v>1104.0300293</v>
      </c>
      <c r="D628">
        <v>1131.1285399999999</v>
      </c>
      <c r="E628">
        <v>1071.7604980000001</v>
      </c>
      <c r="F628">
        <v>1090.1300048999999</v>
      </c>
      <c r="G628">
        <v>1091.9200439000001</v>
      </c>
      <c r="H628">
        <v>1104.0300293</v>
      </c>
      <c r="I628">
        <v>1104.0300293</v>
      </c>
      <c r="J628">
        <v>1097.5275879000001</v>
      </c>
      <c r="L628" t="str">
        <f t="shared" si="76"/>
        <v>27MAR2022:03:00:00</v>
      </c>
      <c r="M628">
        <v>3</v>
      </c>
      <c r="N628">
        <f t="shared" si="77"/>
        <v>27.767944299999954</v>
      </c>
      <c r="O628" t="str">
        <f t="shared" si="72"/>
        <v/>
      </c>
      <c r="P628">
        <f t="shared" si="73"/>
        <v>27.767944299999954</v>
      </c>
      <c r="Q628" t="str">
        <f t="shared" si="74"/>
        <v/>
      </c>
      <c r="R628">
        <f t="shared" si="75"/>
        <v>1</v>
      </c>
      <c r="S628">
        <f t="shared" si="78"/>
        <v>2.5800355403210133</v>
      </c>
    </row>
    <row r="629" spans="1:19" x14ac:dyDescent="0.25">
      <c r="A629" t="s">
        <v>653</v>
      </c>
      <c r="B629">
        <v>1033.0167236</v>
      </c>
      <c r="C629">
        <v>1086.2800293</v>
      </c>
      <c r="D629">
        <v>1144.4232178</v>
      </c>
      <c r="E629">
        <v>1086.3400879000001</v>
      </c>
      <c r="F629">
        <v>1068.9499512</v>
      </c>
      <c r="G629">
        <v>1073.0400391000001</v>
      </c>
      <c r="H629">
        <v>1086.2800293</v>
      </c>
      <c r="I629">
        <v>1086.2800293</v>
      </c>
      <c r="J629">
        <v>1078.6374512</v>
      </c>
      <c r="L629" t="str">
        <f t="shared" si="76"/>
        <v>27MAR2022:04:00:00</v>
      </c>
      <c r="M629">
        <v>4</v>
      </c>
      <c r="N629">
        <f t="shared" si="77"/>
        <v>53.263305700000046</v>
      </c>
      <c r="O629" t="str">
        <f t="shared" si="72"/>
        <v/>
      </c>
      <c r="P629">
        <f t="shared" si="73"/>
        <v>53.263305700000046</v>
      </c>
      <c r="Q629" t="str">
        <f t="shared" si="74"/>
        <v/>
      </c>
      <c r="R629">
        <f t="shared" si="75"/>
        <v>1</v>
      </c>
      <c r="S629">
        <f t="shared" si="78"/>
        <v>5.1560932638515942</v>
      </c>
    </row>
    <row r="630" spans="1:19" x14ac:dyDescent="0.25">
      <c r="A630" t="s">
        <v>654</v>
      </c>
      <c r="B630">
        <v>1054.1265868999999</v>
      </c>
      <c r="C630">
        <v>1088.5100098</v>
      </c>
      <c r="D630">
        <v>1145.0209961</v>
      </c>
      <c r="E630">
        <v>1085.3746338000001</v>
      </c>
      <c r="F630">
        <v>1069.5300293</v>
      </c>
      <c r="G630">
        <v>1075.9799805</v>
      </c>
      <c r="H630">
        <v>1088.5100098</v>
      </c>
      <c r="I630">
        <v>1088.5100098</v>
      </c>
      <c r="J630">
        <v>1080.6325684000001</v>
      </c>
      <c r="L630" t="str">
        <f t="shared" si="76"/>
        <v>27MAR2022:05:00:00</v>
      </c>
      <c r="M630">
        <v>5</v>
      </c>
      <c r="N630">
        <f t="shared" si="77"/>
        <v>34.383422900000141</v>
      </c>
      <c r="O630" t="str">
        <f t="shared" si="72"/>
        <v/>
      </c>
      <c r="P630">
        <f t="shared" si="73"/>
        <v>34.383422900000141</v>
      </c>
      <c r="Q630" t="str">
        <f t="shared" si="74"/>
        <v/>
      </c>
      <c r="R630">
        <f t="shared" si="75"/>
        <v>1</v>
      </c>
      <c r="S630">
        <f t="shared" si="78"/>
        <v>3.2617925899313205</v>
      </c>
    </row>
    <row r="631" spans="1:19" x14ac:dyDescent="0.25">
      <c r="A631" t="s">
        <v>655</v>
      </c>
      <c r="B631">
        <v>1077.7100829999999</v>
      </c>
      <c r="C631">
        <v>1110.3900146000001</v>
      </c>
      <c r="D631">
        <v>1172.7657471</v>
      </c>
      <c r="E631">
        <v>1127.4199219</v>
      </c>
      <c r="F631">
        <v>1089.9499512</v>
      </c>
      <c r="G631">
        <v>1098.7800293</v>
      </c>
      <c r="H631">
        <v>1110.3900146000001</v>
      </c>
      <c r="I631">
        <v>1110.3900146000001</v>
      </c>
      <c r="J631">
        <v>1102.3775635</v>
      </c>
      <c r="L631" t="str">
        <f t="shared" si="76"/>
        <v>27MAR2022:06:00:00</v>
      </c>
      <c r="M631">
        <v>6</v>
      </c>
      <c r="N631">
        <f t="shared" si="77"/>
        <v>32.679931600000145</v>
      </c>
      <c r="O631" t="str">
        <f t="shared" si="72"/>
        <v/>
      </c>
      <c r="P631">
        <f t="shared" si="73"/>
        <v>32.679931600000145</v>
      </c>
      <c r="Q631" t="str">
        <f t="shared" si="74"/>
        <v/>
      </c>
      <c r="R631">
        <f t="shared" si="75"/>
        <v>1</v>
      </c>
      <c r="S631">
        <f t="shared" si="78"/>
        <v>3.0323490626560416</v>
      </c>
    </row>
    <row r="632" spans="1:19" x14ac:dyDescent="0.25">
      <c r="A632" t="s">
        <v>656</v>
      </c>
      <c r="B632">
        <v>1097.2222899999999</v>
      </c>
      <c r="C632">
        <v>1153.5100098</v>
      </c>
      <c r="D632">
        <v>1250.9001464999999</v>
      </c>
      <c r="E632">
        <v>1211.1229248</v>
      </c>
      <c r="F632">
        <v>1128.3199463000001</v>
      </c>
      <c r="G632">
        <v>1139.2900391000001</v>
      </c>
      <c r="H632">
        <v>1153.5100098</v>
      </c>
      <c r="I632">
        <v>1153.5100098</v>
      </c>
      <c r="J632">
        <v>1143.6574707</v>
      </c>
      <c r="L632" t="str">
        <f t="shared" si="76"/>
        <v>27MAR2022:07:00:00</v>
      </c>
      <c r="M632">
        <v>7</v>
      </c>
      <c r="N632">
        <f t="shared" si="77"/>
        <v>56.287719800000104</v>
      </c>
      <c r="O632" t="str">
        <f t="shared" si="72"/>
        <v/>
      </c>
      <c r="P632">
        <f t="shared" si="73"/>
        <v>56.287719800000104</v>
      </c>
      <c r="Q632" t="str">
        <f t="shared" si="74"/>
        <v/>
      </c>
      <c r="R632">
        <f t="shared" si="75"/>
        <v>1</v>
      </c>
      <c r="S632">
        <f t="shared" si="78"/>
        <v>5.1300197155127156</v>
      </c>
    </row>
    <row r="633" spans="1:19" x14ac:dyDescent="0.25">
      <c r="A633" t="s">
        <v>657</v>
      </c>
      <c r="B633">
        <v>1168.0681152</v>
      </c>
      <c r="C633">
        <v>1223.4399414</v>
      </c>
      <c r="D633">
        <v>1311.4887695</v>
      </c>
      <c r="E633">
        <v>1265.6671143000001</v>
      </c>
      <c r="F633">
        <v>1195.2099608999999</v>
      </c>
      <c r="G633">
        <v>1208.7700195</v>
      </c>
      <c r="H633">
        <v>1223.4399414</v>
      </c>
      <c r="I633">
        <v>1223.4399414</v>
      </c>
      <c r="J633">
        <v>1212.7149658000001</v>
      </c>
      <c r="L633" t="str">
        <f t="shared" si="76"/>
        <v>27MAR2022:08:00:00</v>
      </c>
      <c r="M633">
        <v>8</v>
      </c>
      <c r="N633">
        <f t="shared" si="77"/>
        <v>55.371826199999987</v>
      </c>
      <c r="O633" t="str">
        <f t="shared" si="72"/>
        <v/>
      </c>
      <c r="P633">
        <f t="shared" si="73"/>
        <v>55.371826199999987</v>
      </c>
      <c r="Q633" t="str">
        <f t="shared" si="74"/>
        <v/>
      </c>
      <c r="R633">
        <f t="shared" si="75"/>
        <v>1</v>
      </c>
      <c r="S633">
        <f t="shared" si="78"/>
        <v>4.7404620911614446</v>
      </c>
    </row>
    <row r="634" spans="1:19" x14ac:dyDescent="0.25">
      <c r="A634" t="s">
        <v>658</v>
      </c>
      <c r="B634">
        <v>1246.3995361</v>
      </c>
      <c r="C634">
        <v>1302.8299560999999</v>
      </c>
      <c r="D634">
        <v>1333.3011475000001</v>
      </c>
      <c r="E634">
        <v>1287.7476807</v>
      </c>
      <c r="F634">
        <v>1275.9000243999999</v>
      </c>
      <c r="G634">
        <v>1287.5999756000001</v>
      </c>
      <c r="H634">
        <v>1302.8299560999999</v>
      </c>
      <c r="I634">
        <v>1302.8299560999999</v>
      </c>
      <c r="J634">
        <v>1292.2900391000001</v>
      </c>
      <c r="L634" t="str">
        <f t="shared" si="76"/>
        <v>27MAR2022:09:00:00</v>
      </c>
      <c r="M634">
        <v>9</v>
      </c>
      <c r="N634">
        <f t="shared" si="77"/>
        <v>56.430419999999913</v>
      </c>
      <c r="O634" t="str">
        <f t="shared" si="72"/>
        <v/>
      </c>
      <c r="P634">
        <f t="shared" si="73"/>
        <v>56.430419999999913</v>
      </c>
      <c r="Q634" t="str">
        <f t="shared" si="74"/>
        <v/>
      </c>
      <c r="R634">
        <f t="shared" si="75"/>
        <v>1</v>
      </c>
      <c r="S634">
        <f t="shared" si="78"/>
        <v>4.5274744065270927</v>
      </c>
    </row>
    <row r="635" spans="1:19" x14ac:dyDescent="0.25">
      <c r="A635" t="s">
        <v>659</v>
      </c>
      <c r="B635">
        <v>1272.8747559000001</v>
      </c>
      <c r="C635">
        <v>1346.0200195</v>
      </c>
      <c r="D635">
        <v>1332.8045654</v>
      </c>
      <c r="E635">
        <v>1304.2966309000001</v>
      </c>
      <c r="F635">
        <v>1329.3000488</v>
      </c>
      <c r="G635">
        <v>1336.8499756000001</v>
      </c>
      <c r="H635">
        <v>1346.0200195</v>
      </c>
      <c r="I635">
        <v>1346.0200195</v>
      </c>
      <c r="J635">
        <v>1339.5474853999999</v>
      </c>
      <c r="L635" t="str">
        <f t="shared" si="76"/>
        <v>27MAR2022:10:00:00</v>
      </c>
      <c r="M635">
        <v>10</v>
      </c>
      <c r="N635">
        <f t="shared" si="77"/>
        <v>73.145263599999907</v>
      </c>
      <c r="O635" t="str">
        <f t="shared" si="72"/>
        <v/>
      </c>
      <c r="P635">
        <f t="shared" si="73"/>
        <v>73.145263599999907</v>
      </c>
      <c r="Q635" t="str">
        <f t="shared" si="74"/>
        <v/>
      </c>
      <c r="R635">
        <f t="shared" si="75"/>
        <v>1</v>
      </c>
      <c r="S635">
        <f t="shared" si="78"/>
        <v>5.7464619563675567</v>
      </c>
    </row>
    <row r="636" spans="1:19" x14ac:dyDescent="0.25">
      <c r="A636" t="s">
        <v>660</v>
      </c>
      <c r="B636">
        <v>1280.0166016000001</v>
      </c>
      <c r="C636">
        <v>1380.9399414</v>
      </c>
      <c r="D636">
        <v>1303.0371094</v>
      </c>
      <c r="E636">
        <v>1296.0743408000001</v>
      </c>
      <c r="F636">
        <v>1376.5799560999999</v>
      </c>
      <c r="G636">
        <v>1374.7900391000001</v>
      </c>
      <c r="H636">
        <v>1380.9399414</v>
      </c>
      <c r="I636">
        <v>1380.9399414</v>
      </c>
      <c r="J636">
        <v>1378.3125</v>
      </c>
      <c r="L636" t="str">
        <f t="shared" si="76"/>
        <v>27MAR2022:11:00:00</v>
      </c>
      <c r="M636">
        <v>11</v>
      </c>
      <c r="N636">
        <f t="shared" si="77"/>
        <v>100.92333979999989</v>
      </c>
      <c r="O636" t="str">
        <f t="shared" si="72"/>
        <v/>
      </c>
      <c r="P636">
        <f t="shared" si="73"/>
        <v>100.92333979999989</v>
      </c>
      <c r="Q636" t="str">
        <f t="shared" si="74"/>
        <v/>
      </c>
      <c r="R636">
        <f t="shared" si="75"/>
        <v>1</v>
      </c>
      <c r="S636">
        <f t="shared" si="78"/>
        <v>7.8845336594734281</v>
      </c>
    </row>
    <row r="637" spans="1:19" x14ac:dyDescent="0.25">
      <c r="A637" t="s">
        <v>661</v>
      </c>
      <c r="B637">
        <v>1335.8963623</v>
      </c>
      <c r="C637">
        <v>1429.0100098</v>
      </c>
      <c r="D637">
        <v>1273.6494141000001</v>
      </c>
      <c r="E637">
        <v>1267.4991454999999</v>
      </c>
      <c r="F637">
        <v>1434.4499512</v>
      </c>
      <c r="G637">
        <v>1422.1600341999999</v>
      </c>
      <c r="H637">
        <v>1429.0100098</v>
      </c>
      <c r="I637">
        <v>1429.0100098</v>
      </c>
      <c r="J637">
        <v>1428.6574707</v>
      </c>
      <c r="L637" t="str">
        <f t="shared" si="76"/>
        <v>27MAR2022:12:00:00</v>
      </c>
      <c r="M637">
        <v>12</v>
      </c>
      <c r="N637">
        <f t="shared" si="77"/>
        <v>93.11364750000007</v>
      </c>
      <c r="O637" t="str">
        <f t="shared" si="72"/>
        <v/>
      </c>
      <c r="P637">
        <f t="shared" si="73"/>
        <v>93.11364750000007</v>
      </c>
      <c r="Q637" t="str">
        <f t="shared" si="74"/>
        <v/>
      </c>
      <c r="R637">
        <f t="shared" si="75"/>
        <v>1</v>
      </c>
      <c r="S637">
        <f t="shared" si="78"/>
        <v>6.9701250881233925</v>
      </c>
    </row>
    <row r="638" spans="1:19" x14ac:dyDescent="0.25">
      <c r="A638" t="s">
        <v>662</v>
      </c>
      <c r="B638">
        <v>1392.6925048999999</v>
      </c>
      <c r="C638">
        <v>1487.0699463000001</v>
      </c>
      <c r="D638">
        <v>1294.6407471</v>
      </c>
      <c r="E638">
        <v>1249.4633789</v>
      </c>
      <c r="F638">
        <v>1501.4699707</v>
      </c>
      <c r="G638">
        <v>1479.25</v>
      </c>
      <c r="H638">
        <v>1487.0699463000001</v>
      </c>
      <c r="I638">
        <v>1487.0699463000001</v>
      </c>
      <c r="J638">
        <v>1488.7149658000001</v>
      </c>
      <c r="L638" t="str">
        <f t="shared" si="76"/>
        <v>27MAR2022:13:00:00</v>
      </c>
      <c r="M638">
        <v>13</v>
      </c>
      <c r="N638">
        <f t="shared" si="77"/>
        <v>94.37744140000018</v>
      </c>
      <c r="O638" t="str">
        <f t="shared" si="72"/>
        <v/>
      </c>
      <c r="P638">
        <f t="shared" si="73"/>
        <v>94.37744140000018</v>
      </c>
      <c r="Q638" t="str">
        <f t="shared" si="74"/>
        <v/>
      </c>
      <c r="R638">
        <f t="shared" si="75"/>
        <v>1</v>
      </c>
      <c r="S638">
        <f t="shared" si="78"/>
        <v>6.7766173127194937</v>
      </c>
    </row>
    <row r="639" spans="1:19" x14ac:dyDescent="0.25">
      <c r="A639" t="s">
        <v>663</v>
      </c>
      <c r="B639">
        <v>1455.6337891000001</v>
      </c>
      <c r="C639">
        <v>1540.6500243999999</v>
      </c>
      <c r="D639">
        <v>1325.9472656</v>
      </c>
      <c r="E639">
        <v>1254.3526611</v>
      </c>
      <c r="F639">
        <v>1569.7700195</v>
      </c>
      <c r="G639">
        <v>1536.7399902</v>
      </c>
      <c r="H639">
        <v>1540.6500243999999</v>
      </c>
      <c r="I639">
        <v>1540.6500243999999</v>
      </c>
      <c r="J639">
        <v>1546.9525146000001</v>
      </c>
      <c r="L639" t="str">
        <f t="shared" si="76"/>
        <v>27MAR2022:14:00:00</v>
      </c>
      <c r="M639">
        <v>14</v>
      </c>
      <c r="N639">
        <f t="shared" si="77"/>
        <v>85.016235299999835</v>
      </c>
      <c r="O639" t="str">
        <f t="shared" si="72"/>
        <v/>
      </c>
      <c r="P639">
        <f t="shared" si="73"/>
        <v>85.016235299999835</v>
      </c>
      <c r="Q639" t="str">
        <f t="shared" si="74"/>
        <v/>
      </c>
      <c r="R639">
        <f t="shared" si="75"/>
        <v>1</v>
      </c>
      <c r="S639">
        <f t="shared" si="78"/>
        <v>5.84049614240985</v>
      </c>
    </row>
    <row r="640" spans="1:19" x14ac:dyDescent="0.25">
      <c r="A640" t="s">
        <v>664</v>
      </c>
      <c r="B640">
        <v>1507.7080077999999</v>
      </c>
      <c r="C640">
        <v>1585.9899902</v>
      </c>
      <c r="D640">
        <v>1345.1750488</v>
      </c>
      <c r="E640">
        <v>1295.5458983999999</v>
      </c>
      <c r="F640">
        <v>1631.9200439000001</v>
      </c>
      <c r="G640">
        <v>1591.8800048999999</v>
      </c>
      <c r="H640">
        <v>1585.9899902</v>
      </c>
      <c r="I640">
        <v>1585.9899902</v>
      </c>
      <c r="J640">
        <v>1598.9450684000001</v>
      </c>
      <c r="L640" t="str">
        <f t="shared" si="76"/>
        <v>27MAR2022:15:00:00</v>
      </c>
      <c r="M640">
        <v>15</v>
      </c>
      <c r="N640">
        <f t="shared" si="77"/>
        <v>78.281982400000061</v>
      </c>
      <c r="O640" t="str">
        <f t="shared" si="72"/>
        <v/>
      </c>
      <c r="P640">
        <f t="shared" si="73"/>
        <v>78.281982400000061</v>
      </c>
      <c r="Q640" t="str">
        <f t="shared" si="74"/>
        <v/>
      </c>
      <c r="R640">
        <f t="shared" si="75"/>
        <v>1</v>
      </c>
      <c r="S640">
        <f t="shared" si="78"/>
        <v>5.1921182347652755</v>
      </c>
    </row>
    <row r="641" spans="1:19" x14ac:dyDescent="0.25">
      <c r="A641" t="s">
        <v>665</v>
      </c>
      <c r="B641">
        <v>1572.1993408000001</v>
      </c>
      <c r="C641">
        <v>1624.9599608999999</v>
      </c>
      <c r="D641">
        <v>1389.9960937999999</v>
      </c>
      <c r="E641">
        <v>1340.4429932</v>
      </c>
      <c r="F641">
        <v>1679.5600586</v>
      </c>
      <c r="G641">
        <v>1638.4899902</v>
      </c>
      <c r="H641">
        <v>1624.9599608999999</v>
      </c>
      <c r="I641">
        <v>1624.9599608999999</v>
      </c>
      <c r="J641">
        <v>1641.9924315999999</v>
      </c>
      <c r="L641" t="str">
        <f t="shared" si="76"/>
        <v>27MAR2022:16:00:00</v>
      </c>
      <c r="M641">
        <v>16</v>
      </c>
      <c r="N641">
        <f t="shared" si="77"/>
        <v>52.760620099999869</v>
      </c>
      <c r="O641" t="str">
        <f t="shared" si="72"/>
        <v/>
      </c>
      <c r="P641">
        <f t="shared" si="73"/>
        <v>52.760620099999869</v>
      </c>
      <c r="Q641" t="str">
        <f t="shared" si="74"/>
        <v/>
      </c>
      <c r="R641">
        <f t="shared" si="75"/>
        <v>1</v>
      </c>
      <c r="S641">
        <f t="shared" si="78"/>
        <v>3.3558479978215159</v>
      </c>
    </row>
    <row r="642" spans="1:19" x14ac:dyDescent="0.25">
      <c r="A642" t="s">
        <v>666</v>
      </c>
      <c r="B642">
        <v>1625.5991211</v>
      </c>
      <c r="C642">
        <v>1645.6600341999999</v>
      </c>
      <c r="D642">
        <v>1428.0909423999999</v>
      </c>
      <c r="E642">
        <v>1386.0068358999999</v>
      </c>
      <c r="F642">
        <v>1700.6600341999999</v>
      </c>
      <c r="G642">
        <v>1664.8000488</v>
      </c>
      <c r="H642">
        <v>1645.6600341999999</v>
      </c>
      <c r="I642">
        <v>1645.6600341999999</v>
      </c>
      <c r="J642">
        <v>1664.1950684000001</v>
      </c>
      <c r="L642" t="str">
        <f t="shared" si="76"/>
        <v>27MAR2022:17:00:00</v>
      </c>
      <c r="M642">
        <v>17</v>
      </c>
      <c r="N642">
        <f t="shared" si="77"/>
        <v>20.06091309999988</v>
      </c>
      <c r="O642" t="str">
        <f t="shared" si="72"/>
        <v/>
      </c>
      <c r="P642">
        <f t="shared" si="73"/>
        <v>20.06091309999988</v>
      </c>
      <c r="Q642" t="str">
        <f t="shared" si="74"/>
        <v/>
      </c>
      <c r="R642">
        <f t="shared" si="75"/>
        <v>1</v>
      </c>
      <c r="S642">
        <f t="shared" si="78"/>
        <v>1.2340627427520501</v>
      </c>
    </row>
    <row r="643" spans="1:19" x14ac:dyDescent="0.25">
      <c r="A643" t="s">
        <v>667</v>
      </c>
      <c r="B643">
        <v>1673.9674072</v>
      </c>
      <c r="C643">
        <v>1649.0300293</v>
      </c>
      <c r="D643">
        <v>1509.9564209</v>
      </c>
      <c r="E643">
        <v>1451.9796143000001</v>
      </c>
      <c r="F643">
        <v>1700.2900391000001</v>
      </c>
      <c r="G643">
        <v>1675.4799805</v>
      </c>
      <c r="H643">
        <v>1649.0300293</v>
      </c>
      <c r="I643">
        <v>1649.0300293</v>
      </c>
      <c r="J643">
        <v>1668.4575195</v>
      </c>
      <c r="L643" t="str">
        <f t="shared" si="76"/>
        <v>27MAR2022:18:00:00</v>
      </c>
      <c r="M643">
        <v>18</v>
      </c>
      <c r="N643">
        <f t="shared" si="77"/>
        <v>-24.937377900000001</v>
      </c>
      <c r="O643">
        <f t="shared" ref="O643:O706" si="79">IF(N643&lt;0,N643,"")</f>
        <v>-24.937377900000001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1.4897170514037712</v>
      </c>
    </row>
    <row r="644" spans="1:19" x14ac:dyDescent="0.25">
      <c r="A644" t="s">
        <v>668</v>
      </c>
      <c r="B644">
        <v>1665.9416504000001</v>
      </c>
      <c r="C644">
        <v>1609.9599608999999</v>
      </c>
      <c r="D644">
        <v>1564.6734618999999</v>
      </c>
      <c r="E644">
        <v>1489.5272216999999</v>
      </c>
      <c r="F644">
        <v>1654.5699463000001</v>
      </c>
      <c r="G644">
        <v>1637.6300048999999</v>
      </c>
      <c r="H644">
        <v>1609.9599608999999</v>
      </c>
      <c r="I644">
        <v>1609.9599608999999</v>
      </c>
      <c r="J644">
        <v>1628.0300293</v>
      </c>
      <c r="L644" t="str">
        <f t="shared" si="76"/>
        <v>27MAR2022:19:00:00</v>
      </c>
      <c r="M644">
        <v>19</v>
      </c>
      <c r="N644">
        <f t="shared" si="77"/>
        <v>-55.98168950000013</v>
      </c>
      <c r="O644">
        <f t="shared" si="79"/>
        <v>-55.98168950000013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3.3603631607720881</v>
      </c>
    </row>
    <row r="645" spans="1:19" x14ac:dyDescent="0.25">
      <c r="A645" t="s">
        <v>669</v>
      </c>
      <c r="B645">
        <v>1635.5538329999999</v>
      </c>
      <c r="C645">
        <v>1586.2600098</v>
      </c>
      <c r="D645">
        <v>1595.6076660000001</v>
      </c>
      <c r="E645">
        <v>1475.1851807</v>
      </c>
      <c r="F645">
        <v>1624.8000488</v>
      </c>
      <c r="G645">
        <v>1614.7199707</v>
      </c>
      <c r="H645">
        <v>1586.2600098</v>
      </c>
      <c r="I645">
        <v>1586.2600098</v>
      </c>
      <c r="J645">
        <v>1603.0100098</v>
      </c>
      <c r="L645" t="str">
        <f t="shared" si="76"/>
        <v>27MAR2022:20:00:00</v>
      </c>
      <c r="M645">
        <v>20</v>
      </c>
      <c r="N645">
        <f t="shared" si="77"/>
        <v>-49.293823199999906</v>
      </c>
      <c r="O645">
        <f t="shared" si="79"/>
        <v>-49.293823199999906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3.0138918209486967</v>
      </c>
    </row>
    <row r="646" spans="1:19" x14ac:dyDescent="0.25">
      <c r="A646" t="s">
        <v>670</v>
      </c>
      <c r="B646">
        <v>1611.3469238</v>
      </c>
      <c r="C646">
        <v>1603.6899414</v>
      </c>
      <c r="D646">
        <v>1614.1276855000001</v>
      </c>
      <c r="E646">
        <v>1454.9320068</v>
      </c>
      <c r="F646">
        <v>1638.1099853999999</v>
      </c>
      <c r="G646">
        <v>1632.3900146000001</v>
      </c>
      <c r="H646">
        <v>1603.6899414</v>
      </c>
      <c r="I646">
        <v>1603.6899414</v>
      </c>
      <c r="J646">
        <v>1619.4699707</v>
      </c>
      <c r="L646" t="str">
        <f t="shared" si="76"/>
        <v>27MAR2022:21:00:00</v>
      </c>
      <c r="M646">
        <v>21</v>
      </c>
      <c r="N646">
        <f t="shared" si="77"/>
        <v>-7.6569824000000608</v>
      </c>
      <c r="O646">
        <f t="shared" si="79"/>
        <v>-7.6569824000000608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0.47519142444774004</v>
      </c>
    </row>
    <row r="647" spans="1:19" x14ac:dyDescent="0.25">
      <c r="A647" t="s">
        <v>671</v>
      </c>
      <c r="B647">
        <v>1502.0351562999999</v>
      </c>
      <c r="C647">
        <v>1535.1600341999999</v>
      </c>
      <c r="D647">
        <v>1535.4742432</v>
      </c>
      <c r="E647">
        <v>1388.1785889</v>
      </c>
      <c r="F647">
        <v>1565.5999756000001</v>
      </c>
      <c r="G647">
        <v>1562.1800536999999</v>
      </c>
      <c r="H647">
        <v>1535.1600341999999</v>
      </c>
      <c r="I647">
        <v>1535.1600341999999</v>
      </c>
      <c r="J647">
        <v>1549.5250243999999</v>
      </c>
      <c r="L647" t="str">
        <f t="shared" si="76"/>
        <v>27MAR2022:22:00:00</v>
      </c>
      <c r="M647">
        <v>22</v>
      </c>
      <c r="N647">
        <f t="shared" si="77"/>
        <v>33.124877900000001</v>
      </c>
      <c r="O647" t="str">
        <f t="shared" si="79"/>
        <v/>
      </c>
      <c r="P647">
        <f t="shared" si="80"/>
        <v>33.124877900000001</v>
      </c>
      <c r="Q647" t="str">
        <f t="shared" si="81"/>
        <v/>
      </c>
      <c r="R647">
        <f t="shared" si="82"/>
        <v>1</v>
      </c>
      <c r="S647">
        <f t="shared" si="78"/>
        <v>2.2053330616839442</v>
      </c>
    </row>
    <row r="648" spans="1:19" x14ac:dyDescent="0.25">
      <c r="A648" t="s">
        <v>672</v>
      </c>
      <c r="B648">
        <v>1422.5528564000001</v>
      </c>
      <c r="C648">
        <v>1438.8900146000001</v>
      </c>
      <c r="D648">
        <v>1412.6912841999999</v>
      </c>
      <c r="E648">
        <v>1272.1802978999999</v>
      </c>
      <c r="F648">
        <v>1462.2700195</v>
      </c>
      <c r="G648">
        <v>1461.9699707</v>
      </c>
      <c r="H648">
        <v>1438.8900146000001</v>
      </c>
      <c r="I648">
        <v>1438.8900146000001</v>
      </c>
      <c r="J648">
        <v>1450.5050048999999</v>
      </c>
      <c r="L648" t="str">
        <f t="shared" si="76"/>
        <v>27MAR2022:23:00:00</v>
      </c>
      <c r="M648">
        <v>23</v>
      </c>
      <c r="N648">
        <f t="shared" si="77"/>
        <v>16.337158199999976</v>
      </c>
      <c r="O648" t="str">
        <f t="shared" si="79"/>
        <v/>
      </c>
      <c r="P648">
        <f t="shared" si="80"/>
        <v>16.337158199999976</v>
      </c>
      <c r="Q648" t="str">
        <f t="shared" si="81"/>
        <v/>
      </c>
      <c r="R648">
        <f t="shared" si="82"/>
        <v>1</v>
      </c>
      <c r="S648">
        <f t="shared" si="78"/>
        <v>1.148439450000037</v>
      </c>
    </row>
    <row r="649" spans="1:19" x14ac:dyDescent="0.25">
      <c r="A649" t="s">
        <v>673</v>
      </c>
      <c r="B649">
        <v>1286.052124</v>
      </c>
      <c r="C649">
        <v>1320.7900391000001</v>
      </c>
      <c r="D649">
        <v>1303.9302978999999</v>
      </c>
      <c r="E649">
        <v>1169.0584716999999</v>
      </c>
      <c r="F649">
        <v>1336.6999512</v>
      </c>
      <c r="G649">
        <v>1335.5500488</v>
      </c>
      <c r="H649">
        <v>1320.7900391000001</v>
      </c>
      <c r="I649">
        <v>1320.7900391000001</v>
      </c>
      <c r="J649">
        <v>1328.4575195</v>
      </c>
      <c r="L649" t="str">
        <f t="shared" si="76"/>
        <v>28MAR2022:00:00:00</v>
      </c>
      <c r="M649">
        <v>24</v>
      </c>
      <c r="N649">
        <f t="shared" si="77"/>
        <v>34.737915100000009</v>
      </c>
      <c r="O649" t="str">
        <f t="shared" si="79"/>
        <v/>
      </c>
      <c r="P649">
        <f t="shared" si="80"/>
        <v>34.737915100000009</v>
      </c>
      <c r="Q649" t="str">
        <f t="shared" si="81"/>
        <v/>
      </c>
      <c r="R649">
        <f t="shared" si="82"/>
        <v>1</v>
      </c>
      <c r="S649">
        <f t="shared" si="78"/>
        <v>2.7011280842921734</v>
      </c>
    </row>
    <row r="650" spans="1:19" x14ac:dyDescent="0.25">
      <c r="A650" t="s">
        <v>674</v>
      </c>
      <c r="B650">
        <v>1190.0760498</v>
      </c>
      <c r="C650">
        <v>1235.6899414</v>
      </c>
      <c r="D650">
        <v>1225.4387207</v>
      </c>
      <c r="E650">
        <v>1061.8613281</v>
      </c>
      <c r="F650">
        <v>1235.6899414</v>
      </c>
      <c r="G650">
        <v>1234.5600586</v>
      </c>
      <c r="H650">
        <v>1228.1700439000001</v>
      </c>
      <c r="I650">
        <v>1228.1700439000001</v>
      </c>
      <c r="J650">
        <v>1231.6474608999999</v>
      </c>
      <c r="L650" t="str">
        <f t="shared" si="76"/>
        <v>28MAR2022:01:00:00</v>
      </c>
      <c r="M650">
        <v>1</v>
      </c>
      <c r="N650">
        <f t="shared" si="77"/>
        <v>45.613891599999988</v>
      </c>
      <c r="O650" t="str">
        <f t="shared" si="79"/>
        <v/>
      </c>
      <c r="P650">
        <f t="shared" si="80"/>
        <v>45.613891599999988</v>
      </c>
      <c r="Q650" t="str">
        <f t="shared" si="81"/>
        <v/>
      </c>
      <c r="R650">
        <f t="shared" si="82"/>
        <v>1</v>
      </c>
      <c r="S650">
        <f t="shared" si="78"/>
        <v>3.8328551866635494</v>
      </c>
    </row>
    <row r="651" spans="1:19" x14ac:dyDescent="0.25">
      <c r="A651" t="s">
        <v>675</v>
      </c>
      <c r="B651">
        <v>1145.2681885</v>
      </c>
      <c r="C651">
        <v>1166.8800048999999</v>
      </c>
      <c r="D651">
        <v>1167.5432129000001</v>
      </c>
      <c r="E651">
        <v>1030.9665527</v>
      </c>
      <c r="F651">
        <v>1166.8800048999999</v>
      </c>
      <c r="G651">
        <v>1170.3499756000001</v>
      </c>
      <c r="H651">
        <v>1160.3900146000001</v>
      </c>
      <c r="I651">
        <v>1160.3900146000001</v>
      </c>
      <c r="J651">
        <v>1164.5025635</v>
      </c>
      <c r="L651" t="str">
        <f t="shared" si="76"/>
        <v>28MAR2022:02:00:00</v>
      </c>
      <c r="M651">
        <v>2</v>
      </c>
      <c r="N651">
        <f t="shared" si="77"/>
        <v>21.611816399999952</v>
      </c>
      <c r="O651" t="str">
        <f t="shared" si="79"/>
        <v/>
      </c>
      <c r="P651">
        <f t="shared" si="80"/>
        <v>21.611816399999952</v>
      </c>
      <c r="Q651" t="str">
        <f t="shared" si="81"/>
        <v/>
      </c>
      <c r="R651">
        <f t="shared" si="82"/>
        <v>1</v>
      </c>
      <c r="S651">
        <f t="shared" si="78"/>
        <v>1.8870528856918436</v>
      </c>
    </row>
    <row r="652" spans="1:19" x14ac:dyDescent="0.25">
      <c r="A652" t="s">
        <v>676</v>
      </c>
      <c r="B652">
        <v>1108.8077393000001</v>
      </c>
      <c r="C652">
        <v>1127.4200439000001</v>
      </c>
      <c r="D652">
        <v>1148.3634033000001</v>
      </c>
      <c r="E652">
        <v>1046.8580322</v>
      </c>
      <c r="F652">
        <v>1127.4200439000001</v>
      </c>
      <c r="G652">
        <v>1129.6199951000001</v>
      </c>
      <c r="H652">
        <v>1119.2199707</v>
      </c>
      <c r="I652">
        <v>1119.2199707</v>
      </c>
      <c r="J652">
        <v>1123.8699951000001</v>
      </c>
      <c r="L652" t="str">
        <f t="shared" si="76"/>
        <v>28MAR2022:03:00:00</v>
      </c>
      <c r="M652">
        <v>3</v>
      </c>
      <c r="N652">
        <f t="shared" si="77"/>
        <v>18.612304600000016</v>
      </c>
      <c r="O652" t="str">
        <f t="shared" si="79"/>
        <v/>
      </c>
      <c r="P652">
        <f t="shared" si="80"/>
        <v>18.612304600000016</v>
      </c>
      <c r="Q652" t="str">
        <f t="shared" si="81"/>
        <v/>
      </c>
      <c r="R652">
        <f t="shared" si="82"/>
        <v>1</v>
      </c>
      <c r="S652">
        <f t="shared" si="78"/>
        <v>1.6785871833605821</v>
      </c>
    </row>
    <row r="653" spans="1:19" x14ac:dyDescent="0.25">
      <c r="A653" t="s">
        <v>677</v>
      </c>
      <c r="B653">
        <v>1097.5705565999999</v>
      </c>
      <c r="C653">
        <v>1125.3399658000001</v>
      </c>
      <c r="D653">
        <v>1129.6053466999999</v>
      </c>
      <c r="E653">
        <v>1023.4766235</v>
      </c>
      <c r="F653">
        <v>1125.3399658000001</v>
      </c>
      <c r="G653">
        <v>1128.6300048999999</v>
      </c>
      <c r="H653">
        <v>1118.1400146000001</v>
      </c>
      <c r="I653">
        <v>1118.1400146000001</v>
      </c>
      <c r="J653">
        <v>1122.5625</v>
      </c>
      <c r="L653" t="str">
        <f t="shared" si="76"/>
        <v>28MAR2022:04:00:00</v>
      </c>
      <c r="M653">
        <v>4</v>
      </c>
      <c r="N653">
        <f t="shared" si="77"/>
        <v>27.769409200000155</v>
      </c>
      <c r="O653" t="str">
        <f t="shared" si="79"/>
        <v/>
      </c>
      <c r="P653">
        <f t="shared" si="80"/>
        <v>27.769409200000155</v>
      </c>
      <c r="Q653" t="str">
        <f t="shared" si="81"/>
        <v/>
      </c>
      <c r="R653">
        <f t="shared" si="82"/>
        <v>1</v>
      </c>
      <c r="S653">
        <f t="shared" si="78"/>
        <v>2.5300796411688435</v>
      </c>
    </row>
    <row r="654" spans="1:19" x14ac:dyDescent="0.25">
      <c r="A654" t="s">
        <v>678</v>
      </c>
      <c r="B654">
        <v>1103.9725341999999</v>
      </c>
      <c r="C654">
        <v>1154.75</v>
      </c>
      <c r="D654">
        <v>1123.3034668</v>
      </c>
      <c r="E654">
        <v>1025.1351318</v>
      </c>
      <c r="F654">
        <v>1154.75</v>
      </c>
      <c r="G654">
        <v>1157.8399658000001</v>
      </c>
      <c r="H654">
        <v>1145.7700195</v>
      </c>
      <c r="I654">
        <v>1145.7700195</v>
      </c>
      <c r="J654">
        <v>1151.0324707</v>
      </c>
      <c r="L654" t="str">
        <f t="shared" si="76"/>
        <v>28MAR2022:05:00:00</v>
      </c>
      <c r="M654">
        <v>5</v>
      </c>
      <c r="N654">
        <f t="shared" si="77"/>
        <v>50.777465800000073</v>
      </c>
      <c r="O654" t="str">
        <f t="shared" si="79"/>
        <v/>
      </c>
      <c r="P654">
        <f t="shared" si="80"/>
        <v>50.777465800000073</v>
      </c>
      <c r="Q654" t="str">
        <f t="shared" si="81"/>
        <v/>
      </c>
      <c r="R654">
        <f t="shared" si="82"/>
        <v>1</v>
      </c>
      <c r="S654">
        <f t="shared" si="78"/>
        <v>4.5995225630134229</v>
      </c>
    </row>
    <row r="655" spans="1:19" x14ac:dyDescent="0.25">
      <c r="A655" t="s">
        <v>679</v>
      </c>
      <c r="B655">
        <v>1171.8332519999999</v>
      </c>
      <c r="C655">
        <v>1223.6400146000001</v>
      </c>
      <c r="D655">
        <v>1193.9891356999999</v>
      </c>
      <c r="E655">
        <v>1123.0456543</v>
      </c>
      <c r="F655">
        <v>1223.6400146000001</v>
      </c>
      <c r="G655">
        <v>1230.6999512</v>
      </c>
      <c r="H655">
        <v>1219.0300293</v>
      </c>
      <c r="I655">
        <v>1219.0300293</v>
      </c>
      <c r="J655">
        <v>1223.0999756000001</v>
      </c>
      <c r="L655" t="str">
        <f t="shared" si="76"/>
        <v>28MAR2022:06:00:00</v>
      </c>
      <c r="M655">
        <v>6</v>
      </c>
      <c r="N655">
        <f t="shared" si="77"/>
        <v>51.806762600000184</v>
      </c>
      <c r="O655" t="str">
        <f t="shared" si="79"/>
        <v/>
      </c>
      <c r="P655">
        <f t="shared" si="80"/>
        <v>51.806762600000184</v>
      </c>
      <c r="Q655" t="str">
        <f t="shared" si="81"/>
        <v/>
      </c>
      <c r="R655">
        <f t="shared" si="82"/>
        <v>1</v>
      </c>
      <c r="S655">
        <f t="shared" si="78"/>
        <v>4.4210012398590131</v>
      </c>
    </row>
    <row r="656" spans="1:19" x14ac:dyDescent="0.25">
      <c r="A656" t="s">
        <v>680</v>
      </c>
      <c r="B656">
        <v>1333.0822754000001</v>
      </c>
      <c r="C656">
        <v>1349.0799560999999</v>
      </c>
      <c r="D656">
        <v>1333.3222656</v>
      </c>
      <c r="E656">
        <v>1252.7541504000001</v>
      </c>
      <c r="F656">
        <v>1349.0799560999999</v>
      </c>
      <c r="G656">
        <v>1361.1199951000001</v>
      </c>
      <c r="H656">
        <v>1352.0699463000001</v>
      </c>
      <c r="I656">
        <v>1352.0699463000001</v>
      </c>
      <c r="J656">
        <v>1353.5849608999999</v>
      </c>
      <c r="L656" t="str">
        <f t="shared" si="76"/>
        <v>28MAR2022:07:00:00</v>
      </c>
      <c r="M656">
        <v>7</v>
      </c>
      <c r="N656">
        <f t="shared" si="77"/>
        <v>15.997680699999819</v>
      </c>
      <c r="O656" t="str">
        <f t="shared" si="79"/>
        <v/>
      </c>
      <c r="P656">
        <f t="shared" si="80"/>
        <v>15.997680699999819</v>
      </c>
      <c r="Q656" t="str">
        <f t="shared" si="81"/>
        <v/>
      </c>
      <c r="R656">
        <f t="shared" si="82"/>
        <v>1</v>
      </c>
      <c r="S656">
        <f t="shared" si="78"/>
        <v>1.2000520144339637</v>
      </c>
    </row>
    <row r="657" spans="1:19" x14ac:dyDescent="0.25">
      <c r="A657" t="s">
        <v>681</v>
      </c>
      <c r="B657">
        <v>1383.4417725000001</v>
      </c>
      <c r="C657">
        <v>1431.6899414</v>
      </c>
      <c r="D657">
        <v>1383.1257324000001</v>
      </c>
      <c r="E657">
        <v>1325.3007812999999</v>
      </c>
      <c r="F657">
        <v>1431.6899414</v>
      </c>
      <c r="G657">
        <v>1442.1600341999999</v>
      </c>
      <c r="H657">
        <v>1436.9799805</v>
      </c>
      <c r="I657">
        <v>1436.9799805</v>
      </c>
      <c r="J657">
        <v>1436.9525146000001</v>
      </c>
      <c r="L657" t="str">
        <f t="shared" si="76"/>
        <v>28MAR2022:08:00:00</v>
      </c>
      <c r="M657">
        <v>8</v>
      </c>
      <c r="N657">
        <f t="shared" si="77"/>
        <v>48.248168899999882</v>
      </c>
      <c r="O657" t="str">
        <f t="shared" si="79"/>
        <v/>
      </c>
      <c r="P657">
        <f t="shared" si="80"/>
        <v>48.248168899999882</v>
      </c>
      <c r="Q657" t="str">
        <f t="shared" si="81"/>
        <v/>
      </c>
      <c r="R657">
        <f t="shared" si="82"/>
        <v>1</v>
      </c>
      <c r="S657">
        <f t="shared" si="78"/>
        <v>3.4875460506596694</v>
      </c>
    </row>
    <row r="658" spans="1:19" x14ac:dyDescent="0.25">
      <c r="A658" t="s">
        <v>682</v>
      </c>
      <c r="B658">
        <v>1406.6043701000001</v>
      </c>
      <c r="C658">
        <v>1470.8900146000001</v>
      </c>
      <c r="D658">
        <v>1385.4652100000001</v>
      </c>
      <c r="E658">
        <v>1392.4934082</v>
      </c>
      <c r="F658">
        <v>1470.8900146000001</v>
      </c>
      <c r="G658">
        <v>1476.0200195</v>
      </c>
      <c r="H658">
        <v>1479.0200195</v>
      </c>
      <c r="I658">
        <v>1479.0200195</v>
      </c>
      <c r="J658">
        <v>1476.2375488</v>
      </c>
      <c r="L658" t="str">
        <f t="shared" si="76"/>
        <v>28MAR2022:09:00:00</v>
      </c>
      <c r="M658">
        <v>9</v>
      </c>
      <c r="N658">
        <f t="shared" si="77"/>
        <v>64.285644499999989</v>
      </c>
      <c r="O658" t="str">
        <f t="shared" si="79"/>
        <v/>
      </c>
      <c r="P658">
        <f t="shared" si="80"/>
        <v>64.285644499999989</v>
      </c>
      <c r="Q658" t="str">
        <f t="shared" si="81"/>
        <v/>
      </c>
      <c r="R658">
        <f t="shared" si="82"/>
        <v>1</v>
      </c>
      <c r="S658">
        <f t="shared" si="78"/>
        <v>4.5702719162908414</v>
      </c>
    </row>
    <row r="659" spans="1:19" x14ac:dyDescent="0.25">
      <c r="A659" t="s">
        <v>683</v>
      </c>
      <c r="B659">
        <v>1421.5935059000001</v>
      </c>
      <c r="C659">
        <v>1499.7199707</v>
      </c>
      <c r="D659">
        <v>1400.9161377</v>
      </c>
      <c r="E659">
        <v>1443.6700439000001</v>
      </c>
      <c r="F659">
        <v>1499.7199707</v>
      </c>
      <c r="G659">
        <v>1500.5699463000001</v>
      </c>
      <c r="H659">
        <v>1506.5799560999999</v>
      </c>
      <c r="I659">
        <v>1506.5799560999999</v>
      </c>
      <c r="J659">
        <v>1503.3625488</v>
      </c>
      <c r="L659" t="str">
        <f t="shared" si="76"/>
        <v>28MAR2022:10:00:00</v>
      </c>
      <c r="M659">
        <v>10</v>
      </c>
      <c r="N659">
        <f t="shared" si="77"/>
        <v>78.126464799999894</v>
      </c>
      <c r="O659" t="str">
        <f t="shared" si="79"/>
        <v/>
      </c>
      <c r="P659">
        <f t="shared" si="80"/>
        <v>78.126464799999894</v>
      </c>
      <c r="Q659" t="str">
        <f t="shared" si="81"/>
        <v/>
      </c>
      <c r="R659">
        <f t="shared" si="82"/>
        <v>1</v>
      </c>
      <c r="S659">
        <f t="shared" si="78"/>
        <v>5.4956965177284367</v>
      </c>
    </row>
    <row r="660" spans="1:19" x14ac:dyDescent="0.25">
      <c r="A660" t="s">
        <v>684</v>
      </c>
      <c r="B660">
        <v>1469.5800781</v>
      </c>
      <c r="C660">
        <v>1536.8599853999999</v>
      </c>
      <c r="D660">
        <v>1406.5344238</v>
      </c>
      <c r="E660">
        <v>1449.7303466999999</v>
      </c>
      <c r="F660">
        <v>1536.8599853999999</v>
      </c>
      <c r="G660">
        <v>1531.3699951000001</v>
      </c>
      <c r="H660">
        <v>1545.9200439000001</v>
      </c>
      <c r="I660">
        <v>1545.9200439000001</v>
      </c>
      <c r="J660">
        <v>1540.0174560999999</v>
      </c>
      <c r="L660" t="str">
        <f t="shared" si="76"/>
        <v>28MAR2022:11:00:00</v>
      </c>
      <c r="M660">
        <v>11</v>
      </c>
      <c r="N660">
        <f t="shared" si="77"/>
        <v>67.279907299999877</v>
      </c>
      <c r="O660" t="str">
        <f t="shared" si="79"/>
        <v/>
      </c>
      <c r="P660">
        <f t="shared" si="80"/>
        <v>67.279907299999877</v>
      </c>
      <c r="Q660" t="str">
        <f t="shared" si="81"/>
        <v/>
      </c>
      <c r="R660">
        <f t="shared" si="82"/>
        <v>1</v>
      </c>
      <c r="S660">
        <f t="shared" si="78"/>
        <v>4.5781722481557559</v>
      </c>
    </row>
    <row r="661" spans="1:19" x14ac:dyDescent="0.25">
      <c r="A661" t="s">
        <v>685</v>
      </c>
      <c r="B661">
        <v>1514.4729004000001</v>
      </c>
      <c r="C661">
        <v>1573.3100586</v>
      </c>
      <c r="D661">
        <v>1410.0623779</v>
      </c>
      <c r="E661">
        <v>1467.5609131000001</v>
      </c>
      <c r="F661">
        <v>1573.3100586</v>
      </c>
      <c r="G661">
        <v>1562.5400391000001</v>
      </c>
      <c r="H661">
        <v>1588.5899658000001</v>
      </c>
      <c r="I661">
        <v>1588.5899658000001</v>
      </c>
      <c r="J661">
        <v>1578.2574463000001</v>
      </c>
      <c r="L661" t="str">
        <f t="shared" si="76"/>
        <v>28MAR2022:12:00:00</v>
      </c>
      <c r="M661">
        <v>12</v>
      </c>
      <c r="N661">
        <f t="shared" si="77"/>
        <v>58.837158199999976</v>
      </c>
      <c r="O661" t="str">
        <f t="shared" si="79"/>
        <v/>
      </c>
      <c r="P661">
        <f t="shared" si="80"/>
        <v>58.837158199999976</v>
      </c>
      <c r="Q661" t="str">
        <f t="shared" si="81"/>
        <v/>
      </c>
      <c r="R661">
        <f t="shared" si="82"/>
        <v>1</v>
      </c>
      <c r="S661">
        <f t="shared" si="78"/>
        <v>3.8849924739135315</v>
      </c>
    </row>
    <row r="662" spans="1:19" x14ac:dyDescent="0.25">
      <c r="A662" t="s">
        <v>686</v>
      </c>
      <c r="B662">
        <v>1557.5708007999999</v>
      </c>
      <c r="C662">
        <v>1621.9300536999999</v>
      </c>
      <c r="D662">
        <v>1429.3975829999999</v>
      </c>
      <c r="E662">
        <v>1488.7259521000001</v>
      </c>
      <c r="F662">
        <v>1621.9300536999999</v>
      </c>
      <c r="G662">
        <v>1600.4899902</v>
      </c>
      <c r="H662">
        <v>1637.7800293</v>
      </c>
      <c r="I662">
        <v>1637.7800293</v>
      </c>
      <c r="J662">
        <v>1624.4951172000001</v>
      </c>
      <c r="L662" t="str">
        <f t="shared" si="76"/>
        <v>28MAR2022:13:00:00</v>
      </c>
      <c r="M662">
        <v>13</v>
      </c>
      <c r="N662">
        <f t="shared" si="77"/>
        <v>64.359252900000001</v>
      </c>
      <c r="O662" t="str">
        <f t="shared" si="79"/>
        <v/>
      </c>
      <c r="P662">
        <f t="shared" si="80"/>
        <v>64.359252900000001</v>
      </c>
      <c r="Q662" t="str">
        <f t="shared" si="81"/>
        <v/>
      </c>
      <c r="R662">
        <f t="shared" si="82"/>
        <v>1</v>
      </c>
      <c r="S662">
        <f t="shared" si="78"/>
        <v>4.1320274408677786</v>
      </c>
    </row>
    <row r="663" spans="1:19" x14ac:dyDescent="0.25">
      <c r="A663" t="s">
        <v>687</v>
      </c>
      <c r="B663">
        <v>1572.8547363</v>
      </c>
      <c r="C663">
        <v>1679.6899414</v>
      </c>
      <c r="D663">
        <v>1456.7044678</v>
      </c>
      <c r="E663">
        <v>1524.4233397999999</v>
      </c>
      <c r="F663">
        <v>1679.6899414</v>
      </c>
      <c r="G663">
        <v>1647.0600586</v>
      </c>
      <c r="H663">
        <v>1694.7700195</v>
      </c>
      <c r="I663">
        <v>1694.7700195</v>
      </c>
      <c r="J663">
        <v>1679.0725098</v>
      </c>
      <c r="L663" t="str">
        <f t="shared" si="76"/>
        <v>28MAR2022:14:00:00</v>
      </c>
      <c r="M663">
        <v>14</v>
      </c>
      <c r="N663">
        <f t="shared" si="77"/>
        <v>106.83520509999994</v>
      </c>
      <c r="O663" t="str">
        <f t="shared" si="79"/>
        <v/>
      </c>
      <c r="P663">
        <f t="shared" si="80"/>
        <v>106.83520509999994</v>
      </c>
      <c r="Q663" t="str">
        <f t="shared" si="81"/>
        <v/>
      </c>
      <c r="R663">
        <f t="shared" si="82"/>
        <v>1</v>
      </c>
      <c r="S663">
        <f t="shared" si="78"/>
        <v>6.7924394182338919</v>
      </c>
    </row>
    <row r="664" spans="1:19" x14ac:dyDescent="0.25">
      <c r="A664" t="s">
        <v>688</v>
      </c>
      <c r="B664">
        <v>1663.3348389</v>
      </c>
      <c r="C664">
        <v>1727.8299560999999</v>
      </c>
      <c r="D664">
        <v>1489.1184082</v>
      </c>
      <c r="E664">
        <v>1582.1011963000001</v>
      </c>
      <c r="F664">
        <v>1727.8299560999999</v>
      </c>
      <c r="G664">
        <v>1687.3900146000001</v>
      </c>
      <c r="H664">
        <v>1739.7099608999999</v>
      </c>
      <c r="I664">
        <v>1739.7099608999999</v>
      </c>
      <c r="J664">
        <v>1723.6599120999999</v>
      </c>
      <c r="L664" t="str">
        <f t="shared" si="76"/>
        <v>28MAR2022:15:00:00</v>
      </c>
      <c r="M664">
        <v>15</v>
      </c>
      <c r="N664">
        <f t="shared" si="77"/>
        <v>64.495117199999868</v>
      </c>
      <c r="O664" t="str">
        <f t="shared" si="79"/>
        <v/>
      </c>
      <c r="P664">
        <f t="shared" si="80"/>
        <v>64.495117199999868</v>
      </c>
      <c r="Q664" t="str">
        <f t="shared" si="81"/>
        <v/>
      </c>
      <c r="R664">
        <f t="shared" si="82"/>
        <v>1</v>
      </c>
      <c r="S664">
        <f t="shared" si="78"/>
        <v>3.877458446229137</v>
      </c>
    </row>
    <row r="665" spans="1:19" x14ac:dyDescent="0.25">
      <c r="A665" t="s">
        <v>689</v>
      </c>
      <c r="B665">
        <v>1744.6579589999999</v>
      </c>
      <c r="C665">
        <v>1758.6600341999999</v>
      </c>
      <c r="D665">
        <v>1506.3428954999999</v>
      </c>
      <c r="E665">
        <v>1630.2495117000001</v>
      </c>
      <c r="F665">
        <v>1758.6600341999999</v>
      </c>
      <c r="G665">
        <v>1710.4399414</v>
      </c>
      <c r="H665">
        <v>1764.9499512</v>
      </c>
      <c r="I665">
        <v>1764.9499512</v>
      </c>
      <c r="J665">
        <v>1749.75</v>
      </c>
      <c r="L665" t="str">
        <f t="shared" si="76"/>
        <v>28MAR2022:16:00:00</v>
      </c>
      <c r="M665">
        <v>16</v>
      </c>
      <c r="N665">
        <f t="shared" si="77"/>
        <v>14.002075200000036</v>
      </c>
      <c r="O665" t="str">
        <f t="shared" si="79"/>
        <v/>
      </c>
      <c r="P665">
        <f t="shared" si="80"/>
        <v>14.002075200000036</v>
      </c>
      <c r="Q665" t="str">
        <f t="shared" si="81"/>
        <v/>
      </c>
      <c r="R665">
        <f t="shared" si="82"/>
        <v>1</v>
      </c>
      <c r="S665">
        <f t="shared" si="78"/>
        <v>0.80256849933070673</v>
      </c>
    </row>
    <row r="666" spans="1:19" x14ac:dyDescent="0.25">
      <c r="A666" t="s">
        <v>690</v>
      </c>
      <c r="B666">
        <v>1790.0419922000001</v>
      </c>
      <c r="C666">
        <v>1774.6700439000001</v>
      </c>
      <c r="D666">
        <v>1540.0812988</v>
      </c>
      <c r="E666">
        <v>1656.90625</v>
      </c>
      <c r="F666">
        <v>1774.6700439000001</v>
      </c>
      <c r="G666">
        <v>1721.9799805</v>
      </c>
      <c r="H666">
        <v>1771.1700439000001</v>
      </c>
      <c r="I666">
        <v>1771.1700439000001</v>
      </c>
      <c r="J666">
        <v>1759.7474365</v>
      </c>
      <c r="L666" t="str">
        <f t="shared" si="76"/>
        <v>28MAR2022:17:00:00</v>
      </c>
      <c r="M666">
        <v>17</v>
      </c>
      <c r="N666">
        <f t="shared" si="77"/>
        <v>-15.371948299999985</v>
      </c>
      <c r="O666">
        <f t="shared" si="79"/>
        <v>-15.371948299999985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0.8587479158021053</v>
      </c>
    </row>
    <row r="667" spans="1:19" x14ac:dyDescent="0.25">
      <c r="A667" t="s">
        <v>691</v>
      </c>
      <c r="B667">
        <v>1797.9754639</v>
      </c>
      <c r="C667">
        <v>1772.3299560999999</v>
      </c>
      <c r="D667">
        <v>1587.1821289</v>
      </c>
      <c r="E667">
        <v>1711.7242432</v>
      </c>
      <c r="F667">
        <v>1772.3299560999999</v>
      </c>
      <c r="G667">
        <v>1716.1400146000001</v>
      </c>
      <c r="H667">
        <v>1750.6899414</v>
      </c>
      <c r="I667">
        <v>1750.6899414</v>
      </c>
      <c r="J667">
        <v>1747.4625243999999</v>
      </c>
      <c r="L667" t="str">
        <f t="shared" si="76"/>
        <v>28MAR2022:18:00:00</v>
      </c>
      <c r="M667">
        <v>18</v>
      </c>
      <c r="N667">
        <f t="shared" si="77"/>
        <v>-25.645507800000132</v>
      </c>
      <c r="O667">
        <f t="shared" si="79"/>
        <v>-25.645507800000132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1.426354714784166</v>
      </c>
    </row>
    <row r="668" spans="1:19" x14ac:dyDescent="0.25">
      <c r="A668" t="s">
        <v>692</v>
      </c>
      <c r="B668">
        <v>1756.3873291</v>
      </c>
      <c r="C668">
        <v>1758.7600098</v>
      </c>
      <c r="D668">
        <v>1606.1917725000001</v>
      </c>
      <c r="E668">
        <v>1711.6955565999999</v>
      </c>
      <c r="F668">
        <v>1758.7600098</v>
      </c>
      <c r="G668">
        <v>1698.3800048999999</v>
      </c>
      <c r="H668">
        <v>1719.4100341999999</v>
      </c>
      <c r="I668">
        <v>1719.4100341999999</v>
      </c>
      <c r="J668">
        <v>1723.9901123</v>
      </c>
      <c r="L668" t="str">
        <f t="shared" si="76"/>
        <v>28MAR2022:19:00:00</v>
      </c>
      <c r="M668">
        <v>19</v>
      </c>
      <c r="N668">
        <f t="shared" si="77"/>
        <v>2.3726807000000463</v>
      </c>
      <c r="O668" t="str">
        <f t="shared" si="79"/>
        <v/>
      </c>
      <c r="P668">
        <f t="shared" si="80"/>
        <v>2.3726807000000463</v>
      </c>
      <c r="Q668" t="str">
        <f t="shared" si="81"/>
        <v/>
      </c>
      <c r="R668">
        <f t="shared" si="82"/>
        <v>1</v>
      </c>
      <c r="S668">
        <f t="shared" si="78"/>
        <v>0.13508869374592017</v>
      </c>
    </row>
    <row r="669" spans="1:19" x14ac:dyDescent="0.25">
      <c r="A669" t="s">
        <v>693</v>
      </c>
      <c r="B669">
        <v>1710.5847168</v>
      </c>
      <c r="C669">
        <v>1741.2299805</v>
      </c>
      <c r="D669">
        <v>1610.5075684000001</v>
      </c>
      <c r="E669">
        <v>1681.2384033000001</v>
      </c>
      <c r="F669">
        <v>1741.2299805</v>
      </c>
      <c r="G669">
        <v>1687.2900391000001</v>
      </c>
      <c r="H669">
        <v>1699.3900146000001</v>
      </c>
      <c r="I669">
        <v>1699.3900146000001</v>
      </c>
      <c r="J669">
        <v>1706.8250731999999</v>
      </c>
      <c r="L669" t="str">
        <f t="shared" si="76"/>
        <v>28MAR2022:20:00:00</v>
      </c>
      <c r="M669">
        <v>20</v>
      </c>
      <c r="N669">
        <f t="shared" si="77"/>
        <v>30.645263699999987</v>
      </c>
      <c r="O669" t="str">
        <f t="shared" si="79"/>
        <v/>
      </c>
      <c r="P669">
        <f t="shared" si="80"/>
        <v>30.645263699999987</v>
      </c>
      <c r="Q669" t="str">
        <f t="shared" si="81"/>
        <v/>
      </c>
      <c r="R669">
        <f t="shared" si="82"/>
        <v>1</v>
      </c>
      <c r="S669">
        <f t="shared" si="78"/>
        <v>1.791508096560587</v>
      </c>
    </row>
    <row r="670" spans="1:19" x14ac:dyDescent="0.25">
      <c r="A670" t="s">
        <v>694</v>
      </c>
      <c r="B670">
        <v>1734.1081543</v>
      </c>
      <c r="C670">
        <v>1749.0799560999999</v>
      </c>
      <c r="D670">
        <v>1637.4343262</v>
      </c>
      <c r="E670">
        <v>1680.1384277</v>
      </c>
      <c r="F670">
        <v>1749.0799560999999</v>
      </c>
      <c r="G670">
        <v>1702.1600341999999</v>
      </c>
      <c r="H670">
        <v>1706.7700195</v>
      </c>
      <c r="I670">
        <v>1706.7700195</v>
      </c>
      <c r="J670">
        <v>1716.1949463000001</v>
      </c>
      <c r="L670" t="str">
        <f t="shared" si="76"/>
        <v>28MAR2022:21:00:00</v>
      </c>
      <c r="M670">
        <v>21</v>
      </c>
      <c r="N670">
        <f t="shared" si="77"/>
        <v>14.971801799999866</v>
      </c>
      <c r="O670" t="str">
        <f t="shared" si="79"/>
        <v/>
      </c>
      <c r="P670">
        <f t="shared" si="80"/>
        <v>14.971801799999866</v>
      </c>
      <c r="Q670" t="str">
        <f t="shared" si="81"/>
        <v/>
      </c>
      <c r="R670">
        <f t="shared" si="82"/>
        <v>1</v>
      </c>
      <c r="S670">
        <f t="shared" si="78"/>
        <v>0.86337185848961473</v>
      </c>
    </row>
    <row r="671" spans="1:19" x14ac:dyDescent="0.25">
      <c r="A671" t="s">
        <v>695</v>
      </c>
      <c r="B671">
        <v>1630.0235596</v>
      </c>
      <c r="C671">
        <v>1685.0999756000001</v>
      </c>
      <c r="D671">
        <v>1569.9796143000001</v>
      </c>
      <c r="E671">
        <v>1590.1052245999999</v>
      </c>
      <c r="F671">
        <v>1685.0999756000001</v>
      </c>
      <c r="G671">
        <v>1639.0400391000001</v>
      </c>
      <c r="H671">
        <v>1640.8399658000001</v>
      </c>
      <c r="I671">
        <v>1640.8399658000001</v>
      </c>
      <c r="J671">
        <v>1651.4549560999999</v>
      </c>
      <c r="L671" t="str">
        <f t="shared" si="76"/>
        <v>28MAR2022:22:00:00</v>
      </c>
      <c r="M671">
        <v>22</v>
      </c>
      <c r="N671">
        <f t="shared" si="77"/>
        <v>55.076416000000108</v>
      </c>
      <c r="O671" t="str">
        <f t="shared" si="79"/>
        <v/>
      </c>
      <c r="P671">
        <f t="shared" si="80"/>
        <v>55.076416000000108</v>
      </c>
      <c r="Q671" t="str">
        <f t="shared" si="81"/>
        <v/>
      </c>
      <c r="R671">
        <f t="shared" si="82"/>
        <v>1</v>
      </c>
      <c r="S671">
        <f t="shared" si="78"/>
        <v>3.3788723896429813</v>
      </c>
    </row>
    <row r="672" spans="1:19" x14ac:dyDescent="0.25">
      <c r="A672" t="s">
        <v>696</v>
      </c>
      <c r="B672">
        <v>1497.8914795000001</v>
      </c>
      <c r="C672">
        <v>1580.1099853999999</v>
      </c>
      <c r="D672">
        <v>1444.7734375</v>
      </c>
      <c r="E672">
        <v>1434.6585693</v>
      </c>
      <c r="F672">
        <v>1580.1099853999999</v>
      </c>
      <c r="G672">
        <v>1536.6999512</v>
      </c>
      <c r="H672">
        <v>1537.6099853999999</v>
      </c>
      <c r="I672">
        <v>1537.6099853999999</v>
      </c>
      <c r="J672">
        <v>1548.0074463000001</v>
      </c>
      <c r="L672" t="str">
        <f t="shared" si="76"/>
        <v>28MAR2022:23:00:00</v>
      </c>
      <c r="M672">
        <v>23</v>
      </c>
      <c r="N672">
        <f t="shared" si="77"/>
        <v>82.218505899999855</v>
      </c>
      <c r="O672" t="str">
        <f t="shared" si="79"/>
        <v/>
      </c>
      <c r="P672">
        <f t="shared" si="80"/>
        <v>82.218505899999855</v>
      </c>
      <c r="Q672" t="str">
        <f t="shared" si="81"/>
        <v/>
      </c>
      <c r="R672">
        <f t="shared" si="82"/>
        <v>1</v>
      </c>
      <c r="S672">
        <f t="shared" si="78"/>
        <v>5.4889494349380108</v>
      </c>
    </row>
    <row r="673" spans="1:19" x14ac:dyDescent="0.25">
      <c r="A673" t="s">
        <v>697</v>
      </c>
      <c r="B673">
        <v>1348.7717285000001</v>
      </c>
      <c r="C673">
        <v>1456.4599608999999</v>
      </c>
      <c r="D673">
        <v>1321.0141602000001</v>
      </c>
      <c r="E673">
        <v>1318.3043213000001</v>
      </c>
      <c r="F673">
        <v>1456.4599608999999</v>
      </c>
      <c r="G673">
        <v>1414.8399658000001</v>
      </c>
      <c r="H673">
        <v>1416.6899414</v>
      </c>
      <c r="I673">
        <v>1416.6899414</v>
      </c>
      <c r="J673">
        <v>1426.1699219</v>
      </c>
      <c r="L673" t="str">
        <f t="shared" si="76"/>
        <v>29MAR2022:00:00:00</v>
      </c>
      <c r="M673">
        <v>24</v>
      </c>
      <c r="N673">
        <f t="shared" si="77"/>
        <v>107.68823239999983</v>
      </c>
      <c r="O673" t="str">
        <f t="shared" si="79"/>
        <v/>
      </c>
      <c r="P673">
        <f t="shared" si="80"/>
        <v>107.68823239999983</v>
      </c>
      <c r="Q673" t="str">
        <f t="shared" si="81"/>
        <v/>
      </c>
      <c r="R673">
        <f t="shared" si="82"/>
        <v>1</v>
      </c>
      <c r="S673">
        <f t="shared" si="78"/>
        <v>7.9841703473249979</v>
      </c>
    </row>
    <row r="674" spans="1:19" x14ac:dyDescent="0.25">
      <c r="A674" t="s">
        <v>698</v>
      </c>
      <c r="B674">
        <v>1265.1483154</v>
      </c>
      <c r="C674">
        <v>1319.0200195</v>
      </c>
      <c r="D674">
        <v>1230.2458495999999</v>
      </c>
      <c r="E674">
        <v>1240.5520019999999</v>
      </c>
      <c r="F674">
        <v>1334.1800536999999</v>
      </c>
      <c r="G674">
        <v>1319.0200195</v>
      </c>
      <c r="H674">
        <v>1239.25</v>
      </c>
      <c r="I674">
        <v>1298.5799560999999</v>
      </c>
      <c r="J674">
        <v>1297.7575684000001</v>
      </c>
      <c r="L674" t="str">
        <f t="shared" si="76"/>
        <v>29MAR2022:01:00:00</v>
      </c>
      <c r="M674">
        <v>1</v>
      </c>
      <c r="N674">
        <f t="shared" si="77"/>
        <v>53.871704099999988</v>
      </c>
      <c r="O674" t="str">
        <f t="shared" si="79"/>
        <v/>
      </c>
      <c r="P674">
        <f t="shared" si="80"/>
        <v>53.871704099999988</v>
      </c>
      <c r="Q674" t="str">
        <f t="shared" si="81"/>
        <v/>
      </c>
      <c r="R674">
        <f t="shared" si="82"/>
        <v>1</v>
      </c>
      <c r="S674">
        <f t="shared" si="78"/>
        <v>4.2581334887180757</v>
      </c>
    </row>
    <row r="675" spans="1:19" x14ac:dyDescent="0.25">
      <c r="A675" t="s">
        <v>699</v>
      </c>
      <c r="B675">
        <v>1205.5482178</v>
      </c>
      <c r="C675">
        <v>1239.8900146000001</v>
      </c>
      <c r="D675">
        <v>1165.7154541</v>
      </c>
      <c r="E675">
        <v>1153.0268555</v>
      </c>
      <c r="F675">
        <v>1261.0300293</v>
      </c>
      <c r="G675">
        <v>1239.8900146000001</v>
      </c>
      <c r="H675">
        <v>1168.6300048999999</v>
      </c>
      <c r="I675">
        <v>1215.4000243999999</v>
      </c>
      <c r="J675">
        <v>1221.2374268000001</v>
      </c>
      <c r="L675" t="str">
        <f t="shared" si="76"/>
        <v>29MAR2022:02:00:00</v>
      </c>
      <c r="M675">
        <v>2</v>
      </c>
      <c r="N675">
        <f t="shared" ref="N675:N738" si="83">C675-B675</f>
        <v>34.341796800000111</v>
      </c>
      <c r="O675" t="str">
        <f t="shared" si="79"/>
        <v/>
      </c>
      <c r="P675">
        <f t="shared" si="80"/>
        <v>34.341796800000111</v>
      </c>
      <c r="Q675" t="str">
        <f t="shared" si="81"/>
        <v/>
      </c>
      <c r="R675">
        <f t="shared" si="82"/>
        <v>1</v>
      </c>
      <c r="S675">
        <f t="shared" ref="S675:S738" si="84">ABS((B675-C675)/B675)*100</f>
        <v>2.8486456446072572</v>
      </c>
    </row>
    <row r="676" spans="1:19" x14ac:dyDescent="0.25">
      <c r="A676" t="s">
        <v>700</v>
      </c>
      <c r="B676">
        <v>1161.6326904</v>
      </c>
      <c r="C676">
        <v>1188.8000488</v>
      </c>
      <c r="D676">
        <v>1151.2612305</v>
      </c>
      <c r="E676">
        <v>1146.0991211</v>
      </c>
      <c r="F676">
        <v>1215.3900146000001</v>
      </c>
      <c r="G676">
        <v>1188.8000488</v>
      </c>
      <c r="H676">
        <v>1128.2299805</v>
      </c>
      <c r="I676">
        <v>1162.4000243999999</v>
      </c>
      <c r="J676">
        <v>1173.7049560999999</v>
      </c>
      <c r="L676" t="str">
        <f t="shared" si="76"/>
        <v>29MAR2022:03:00:00</v>
      </c>
      <c r="M676">
        <v>3</v>
      </c>
      <c r="N676">
        <f t="shared" si="83"/>
        <v>27.167358400000012</v>
      </c>
      <c r="O676" t="str">
        <f t="shared" si="79"/>
        <v/>
      </c>
      <c r="P676">
        <f t="shared" si="80"/>
        <v>27.167358400000012</v>
      </c>
      <c r="Q676" t="str">
        <f t="shared" si="81"/>
        <v/>
      </c>
      <c r="R676">
        <f t="shared" si="82"/>
        <v>1</v>
      </c>
      <c r="S676">
        <f t="shared" si="84"/>
        <v>2.3387219234201408</v>
      </c>
    </row>
    <row r="677" spans="1:19" x14ac:dyDescent="0.25">
      <c r="A677" t="s">
        <v>701</v>
      </c>
      <c r="B677">
        <v>1142.6195068</v>
      </c>
      <c r="C677">
        <v>1174.0899658000001</v>
      </c>
      <c r="D677">
        <v>1133.7958983999999</v>
      </c>
      <c r="E677">
        <v>1112.5809326000001</v>
      </c>
      <c r="F677">
        <v>1199.5200195</v>
      </c>
      <c r="G677">
        <v>1174.0899658000001</v>
      </c>
      <c r="H677">
        <v>1121.0699463000001</v>
      </c>
      <c r="I677">
        <v>1142.3000488</v>
      </c>
      <c r="J677">
        <v>1159.2448730000001</v>
      </c>
      <c r="L677" t="str">
        <f t="shared" si="76"/>
        <v>29MAR2022:04:00:00</v>
      </c>
      <c r="M677">
        <v>4</v>
      </c>
      <c r="N677">
        <f t="shared" si="83"/>
        <v>31.470459000000119</v>
      </c>
      <c r="O677" t="str">
        <f t="shared" si="79"/>
        <v/>
      </c>
      <c r="P677">
        <f t="shared" si="80"/>
        <v>31.470459000000119</v>
      </c>
      <c r="Q677" t="str">
        <f t="shared" si="81"/>
        <v/>
      </c>
      <c r="R677">
        <f t="shared" si="82"/>
        <v>1</v>
      </c>
      <c r="S677">
        <f t="shared" si="84"/>
        <v>2.754237855446362</v>
      </c>
    </row>
    <row r="678" spans="1:19" x14ac:dyDescent="0.25">
      <c r="A678" t="s">
        <v>702</v>
      </c>
      <c r="B678">
        <v>1153.6633300999999</v>
      </c>
      <c r="C678">
        <v>1180.3499756000001</v>
      </c>
      <c r="D678">
        <v>1135.5205077999999</v>
      </c>
      <c r="E678">
        <v>1123.2546387</v>
      </c>
      <c r="F678">
        <v>1203.6800536999999</v>
      </c>
      <c r="G678">
        <v>1180.3499756000001</v>
      </c>
      <c r="H678">
        <v>1132.4599608999999</v>
      </c>
      <c r="I678">
        <v>1142.6199951000001</v>
      </c>
      <c r="J678">
        <v>1164.7774658000001</v>
      </c>
      <c r="L678" t="str">
        <f t="shared" si="76"/>
        <v>29MAR2022:05:00:00</v>
      </c>
      <c r="M678">
        <v>5</v>
      </c>
      <c r="N678">
        <f t="shared" si="83"/>
        <v>26.686645500000168</v>
      </c>
      <c r="O678" t="str">
        <f t="shared" si="79"/>
        <v/>
      </c>
      <c r="P678">
        <f t="shared" si="80"/>
        <v>26.686645500000168</v>
      </c>
      <c r="Q678" t="str">
        <f t="shared" si="81"/>
        <v/>
      </c>
      <c r="R678">
        <f t="shared" si="82"/>
        <v>1</v>
      </c>
      <c r="S678">
        <f t="shared" si="84"/>
        <v>2.3132091316178838</v>
      </c>
    </row>
    <row r="679" spans="1:19" x14ac:dyDescent="0.25">
      <c r="A679" t="s">
        <v>703</v>
      </c>
      <c r="B679">
        <v>1219.6785889</v>
      </c>
      <c r="C679">
        <v>1239.3100586</v>
      </c>
      <c r="D679">
        <v>1199.7171631000001</v>
      </c>
      <c r="E679">
        <v>1197.8502197</v>
      </c>
      <c r="F679">
        <v>1258.0899658000001</v>
      </c>
      <c r="G679">
        <v>1239.3100586</v>
      </c>
      <c r="H679">
        <v>1193.6500243999999</v>
      </c>
      <c r="I679">
        <v>1195.0500488</v>
      </c>
      <c r="J679">
        <v>1221.5249022999999</v>
      </c>
      <c r="L679" t="str">
        <f t="shared" si="76"/>
        <v>29MAR2022:06:00:00</v>
      </c>
      <c r="M679">
        <v>6</v>
      </c>
      <c r="N679">
        <f t="shared" si="83"/>
        <v>19.631469700000025</v>
      </c>
      <c r="O679" t="str">
        <f t="shared" si="79"/>
        <v/>
      </c>
      <c r="P679">
        <f t="shared" si="80"/>
        <v>19.631469700000025</v>
      </c>
      <c r="Q679" t="str">
        <f t="shared" si="81"/>
        <v/>
      </c>
      <c r="R679">
        <f t="shared" si="82"/>
        <v>1</v>
      </c>
      <c r="S679">
        <f t="shared" si="84"/>
        <v>1.609560902245992</v>
      </c>
    </row>
    <row r="680" spans="1:19" x14ac:dyDescent="0.25">
      <c r="A680" t="s">
        <v>704</v>
      </c>
      <c r="B680">
        <v>1379.864624</v>
      </c>
      <c r="C680">
        <v>1352.6099853999999</v>
      </c>
      <c r="D680">
        <v>1318.7497559000001</v>
      </c>
      <c r="E680">
        <v>1307.3455810999999</v>
      </c>
      <c r="F680">
        <v>1362.9300536999999</v>
      </c>
      <c r="G680">
        <v>1352.6099853999999</v>
      </c>
      <c r="H680">
        <v>1317.9000243999999</v>
      </c>
      <c r="I680">
        <v>1304.2299805</v>
      </c>
      <c r="J680">
        <v>1334.4174805</v>
      </c>
      <c r="L680" t="str">
        <f t="shared" ref="L680:L743" si="85">A680</f>
        <v>29MAR2022:07:00:00</v>
      </c>
      <c r="M680">
        <v>7</v>
      </c>
      <c r="N680">
        <f t="shared" si="83"/>
        <v>-27.254638600000135</v>
      </c>
      <c r="O680">
        <f t="shared" si="79"/>
        <v>-27.254638600000135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1.97516757267053</v>
      </c>
    </row>
    <row r="681" spans="1:19" x14ac:dyDescent="0.25">
      <c r="A681" t="s">
        <v>705</v>
      </c>
      <c r="B681">
        <v>1421.4260254000001</v>
      </c>
      <c r="C681">
        <v>1428.4100341999999</v>
      </c>
      <c r="D681">
        <v>1370.1517334</v>
      </c>
      <c r="E681">
        <v>1373.7663574000001</v>
      </c>
      <c r="F681">
        <v>1435.1300048999999</v>
      </c>
      <c r="G681">
        <v>1428.4100341999999</v>
      </c>
      <c r="H681">
        <v>1392.0100098</v>
      </c>
      <c r="I681">
        <v>1376.9799805</v>
      </c>
      <c r="J681">
        <v>1408.1324463000001</v>
      </c>
      <c r="L681" t="str">
        <f t="shared" si="85"/>
        <v>29MAR2022:08:00:00</v>
      </c>
      <c r="M681">
        <v>8</v>
      </c>
      <c r="N681">
        <f t="shared" si="83"/>
        <v>6.9840087999998559</v>
      </c>
      <c r="O681" t="str">
        <f t="shared" si="79"/>
        <v/>
      </c>
      <c r="P681">
        <f t="shared" si="80"/>
        <v>6.9840087999998559</v>
      </c>
      <c r="Q681" t="str">
        <f t="shared" si="81"/>
        <v/>
      </c>
      <c r="R681">
        <f t="shared" si="82"/>
        <v>1</v>
      </c>
      <c r="S681">
        <f t="shared" si="84"/>
        <v>0.49133818258565393</v>
      </c>
    </row>
    <row r="682" spans="1:19" x14ac:dyDescent="0.25">
      <c r="A682" t="s">
        <v>706</v>
      </c>
      <c r="B682">
        <v>1444.6906738</v>
      </c>
      <c r="C682">
        <v>1469.4699707</v>
      </c>
      <c r="D682">
        <v>1378.1674805</v>
      </c>
      <c r="E682">
        <v>1411.0670166</v>
      </c>
      <c r="F682">
        <v>1474.4899902</v>
      </c>
      <c r="G682">
        <v>1469.4699707</v>
      </c>
      <c r="H682">
        <v>1431.9599608999999</v>
      </c>
      <c r="I682">
        <v>1422.5100098</v>
      </c>
      <c r="J682">
        <v>1449.6074219</v>
      </c>
      <c r="L682" t="str">
        <f t="shared" si="85"/>
        <v>29MAR2022:09:00:00</v>
      </c>
      <c r="M682">
        <v>9</v>
      </c>
      <c r="N682">
        <f t="shared" si="83"/>
        <v>24.779296899999963</v>
      </c>
      <c r="O682" t="str">
        <f t="shared" si="79"/>
        <v/>
      </c>
      <c r="P682">
        <f t="shared" si="80"/>
        <v>24.779296899999963</v>
      </c>
      <c r="Q682" t="str">
        <f t="shared" si="81"/>
        <v/>
      </c>
      <c r="R682">
        <f t="shared" si="82"/>
        <v>1</v>
      </c>
      <c r="S682">
        <f t="shared" si="84"/>
        <v>1.715197401726313</v>
      </c>
    </row>
    <row r="683" spans="1:19" x14ac:dyDescent="0.25">
      <c r="A683" t="s">
        <v>707</v>
      </c>
      <c r="B683">
        <v>1499.0235596</v>
      </c>
      <c r="C683">
        <v>1503.4699707</v>
      </c>
      <c r="D683">
        <v>1407.8950195</v>
      </c>
      <c r="E683">
        <v>1471.4924315999999</v>
      </c>
      <c r="F683">
        <v>1506.8800048999999</v>
      </c>
      <c r="G683">
        <v>1503.4699707</v>
      </c>
      <c r="H683">
        <v>1462.0200195</v>
      </c>
      <c r="I683">
        <v>1461.2900391000001</v>
      </c>
      <c r="J683">
        <v>1483.4150391000001</v>
      </c>
      <c r="L683" t="str">
        <f t="shared" si="85"/>
        <v>29MAR2022:10:00:00</v>
      </c>
      <c r="M683">
        <v>10</v>
      </c>
      <c r="N683">
        <f t="shared" si="83"/>
        <v>4.4464110999999775</v>
      </c>
      <c r="O683" t="str">
        <f t="shared" si="79"/>
        <v/>
      </c>
      <c r="P683">
        <f t="shared" si="80"/>
        <v>4.4464110999999775</v>
      </c>
      <c r="Q683" t="str">
        <f t="shared" si="81"/>
        <v/>
      </c>
      <c r="R683">
        <f t="shared" si="82"/>
        <v>1</v>
      </c>
      <c r="S683">
        <f t="shared" si="84"/>
        <v>0.29662049482307401</v>
      </c>
    </row>
    <row r="684" spans="1:19" x14ac:dyDescent="0.25">
      <c r="A684" t="s">
        <v>708</v>
      </c>
      <c r="B684">
        <v>1544.9406738</v>
      </c>
      <c r="C684">
        <v>1550.9499512</v>
      </c>
      <c r="D684">
        <v>1437.6810303</v>
      </c>
      <c r="E684">
        <v>1515.0616454999999</v>
      </c>
      <c r="F684">
        <v>1554.0699463000001</v>
      </c>
      <c r="G684">
        <v>1550.9499512</v>
      </c>
      <c r="H684">
        <v>1504.25</v>
      </c>
      <c r="I684">
        <v>1519.9300536999999</v>
      </c>
      <c r="J684">
        <v>1532.3000488</v>
      </c>
      <c r="L684" t="str">
        <f t="shared" si="85"/>
        <v>29MAR2022:11:00:00</v>
      </c>
      <c r="M684">
        <v>11</v>
      </c>
      <c r="N684">
        <f t="shared" si="83"/>
        <v>6.0092773999999736</v>
      </c>
      <c r="O684" t="str">
        <f t="shared" si="79"/>
        <v/>
      </c>
      <c r="P684">
        <f t="shared" si="80"/>
        <v>6.0092773999999736</v>
      </c>
      <c r="Q684" t="str">
        <f t="shared" si="81"/>
        <v/>
      </c>
      <c r="R684">
        <f t="shared" si="82"/>
        <v>1</v>
      </c>
      <c r="S684">
        <f t="shared" si="84"/>
        <v>0.38896492932762955</v>
      </c>
    </row>
    <row r="685" spans="1:19" x14ac:dyDescent="0.25">
      <c r="A685" t="s">
        <v>709</v>
      </c>
      <c r="B685">
        <v>1592.4716797000001</v>
      </c>
      <c r="C685">
        <v>1596.4499512</v>
      </c>
      <c r="D685">
        <v>1466.8693848</v>
      </c>
      <c r="E685">
        <v>1595.8686522999999</v>
      </c>
      <c r="F685">
        <v>1598.8599853999999</v>
      </c>
      <c r="G685">
        <v>1596.4499512</v>
      </c>
      <c r="H685">
        <v>1544.6700439000001</v>
      </c>
      <c r="I685">
        <v>1577.3399658000001</v>
      </c>
      <c r="J685">
        <v>1579.3299560999999</v>
      </c>
      <c r="L685" t="str">
        <f t="shared" si="85"/>
        <v>29MAR2022:12:00:00</v>
      </c>
      <c r="M685">
        <v>12</v>
      </c>
      <c r="N685">
        <f t="shared" si="83"/>
        <v>3.9782714999998916</v>
      </c>
      <c r="O685" t="str">
        <f t="shared" si="79"/>
        <v/>
      </c>
      <c r="P685">
        <f t="shared" si="80"/>
        <v>3.9782714999998916</v>
      </c>
      <c r="Q685" t="str">
        <f t="shared" si="81"/>
        <v/>
      </c>
      <c r="R685">
        <f t="shared" si="82"/>
        <v>1</v>
      </c>
      <c r="S685">
        <f t="shared" si="84"/>
        <v>0.24981740967282656</v>
      </c>
    </row>
    <row r="686" spans="1:19" x14ac:dyDescent="0.25">
      <c r="A686" t="s">
        <v>710</v>
      </c>
      <c r="B686">
        <v>1621.5457764</v>
      </c>
      <c r="C686">
        <v>1648.7199707</v>
      </c>
      <c r="D686">
        <v>1487.3897704999999</v>
      </c>
      <c r="E686">
        <v>1653.5667725000001</v>
      </c>
      <c r="F686">
        <v>1654.9300536999999</v>
      </c>
      <c r="G686">
        <v>1648.7199707</v>
      </c>
      <c r="H686">
        <v>1580.6700439000001</v>
      </c>
      <c r="I686">
        <v>1631.8900146000001</v>
      </c>
      <c r="J686">
        <v>1629.0524902</v>
      </c>
      <c r="L686" t="str">
        <f t="shared" si="85"/>
        <v>29MAR2022:13:00:00</v>
      </c>
      <c r="M686">
        <v>13</v>
      </c>
      <c r="N686">
        <f t="shared" si="83"/>
        <v>27.174194299999954</v>
      </c>
      <c r="O686" t="str">
        <f t="shared" si="79"/>
        <v/>
      </c>
      <c r="P686">
        <f t="shared" si="80"/>
        <v>27.174194299999954</v>
      </c>
      <c r="Q686" t="str">
        <f t="shared" si="81"/>
        <v/>
      </c>
      <c r="R686">
        <f t="shared" si="82"/>
        <v>1</v>
      </c>
      <c r="S686">
        <f t="shared" si="84"/>
        <v>1.675820361996162</v>
      </c>
    </row>
    <row r="687" spans="1:19" x14ac:dyDescent="0.25">
      <c r="A687" t="s">
        <v>711</v>
      </c>
      <c r="B687">
        <v>1675.2019043</v>
      </c>
      <c r="C687">
        <v>1702.2099608999999</v>
      </c>
      <c r="D687">
        <v>1513.7268065999999</v>
      </c>
      <c r="E687">
        <v>1721.4163818</v>
      </c>
      <c r="F687">
        <v>1712.1400146000001</v>
      </c>
      <c r="G687">
        <v>1702.2099608999999</v>
      </c>
      <c r="H687">
        <v>1619.3100586</v>
      </c>
      <c r="I687">
        <v>1689.3199463000001</v>
      </c>
      <c r="J687">
        <v>1680.7449951000001</v>
      </c>
      <c r="L687" t="str">
        <f t="shared" si="85"/>
        <v>29MAR2022:14:00:00</v>
      </c>
      <c r="M687">
        <v>14</v>
      </c>
      <c r="N687">
        <f t="shared" si="83"/>
        <v>27.008056599999918</v>
      </c>
      <c r="O687" t="str">
        <f t="shared" si="79"/>
        <v/>
      </c>
      <c r="P687">
        <f t="shared" si="80"/>
        <v>27.008056599999918</v>
      </c>
      <c r="Q687" t="str">
        <f t="shared" si="81"/>
        <v/>
      </c>
      <c r="R687">
        <f t="shared" si="82"/>
        <v>1</v>
      </c>
      <c r="S687">
        <f t="shared" si="84"/>
        <v>1.6122269519079555</v>
      </c>
    </row>
    <row r="688" spans="1:19" x14ac:dyDescent="0.25">
      <c r="A688" t="s">
        <v>712</v>
      </c>
      <c r="B688">
        <v>1721.7142334</v>
      </c>
      <c r="C688">
        <v>1741.5999756000001</v>
      </c>
      <c r="D688">
        <v>1558.2717285000001</v>
      </c>
      <c r="E688">
        <v>1784.0231934000001</v>
      </c>
      <c r="F688">
        <v>1756.2199707</v>
      </c>
      <c r="G688">
        <v>1741.5999756000001</v>
      </c>
      <c r="H688">
        <v>1635.3100586</v>
      </c>
      <c r="I688">
        <v>1722.7900391000001</v>
      </c>
      <c r="J688">
        <v>1713.9799805</v>
      </c>
      <c r="L688" t="str">
        <f t="shared" si="85"/>
        <v>29MAR2022:15:00:00</v>
      </c>
      <c r="M688">
        <v>15</v>
      </c>
      <c r="N688">
        <f t="shared" si="83"/>
        <v>19.885742200000095</v>
      </c>
      <c r="O688" t="str">
        <f t="shared" si="79"/>
        <v/>
      </c>
      <c r="P688">
        <f t="shared" si="80"/>
        <v>19.885742200000095</v>
      </c>
      <c r="Q688" t="str">
        <f t="shared" si="81"/>
        <v/>
      </c>
      <c r="R688">
        <f t="shared" si="82"/>
        <v>1</v>
      </c>
      <c r="S688">
        <f t="shared" si="84"/>
        <v>1.1549966779754273</v>
      </c>
    </row>
    <row r="689" spans="1:19" x14ac:dyDescent="0.25">
      <c r="A689" t="s">
        <v>713</v>
      </c>
      <c r="B689">
        <v>1700.7989502</v>
      </c>
      <c r="C689">
        <v>1764.1899414</v>
      </c>
      <c r="D689">
        <v>1573.2631836</v>
      </c>
      <c r="E689">
        <v>1826.8618164</v>
      </c>
      <c r="F689">
        <v>1786.1800536999999</v>
      </c>
      <c r="G689">
        <v>1764.1899414</v>
      </c>
      <c r="H689">
        <v>1638.4699707</v>
      </c>
      <c r="I689">
        <v>1730.6600341999999</v>
      </c>
      <c r="J689">
        <v>1729.875</v>
      </c>
      <c r="L689" t="str">
        <f t="shared" si="85"/>
        <v>29MAR2022:16:00:00</v>
      </c>
      <c r="M689">
        <v>16</v>
      </c>
      <c r="N689">
        <f t="shared" si="83"/>
        <v>63.390991199999917</v>
      </c>
      <c r="O689" t="str">
        <f t="shared" si="79"/>
        <v/>
      </c>
      <c r="P689">
        <f t="shared" si="80"/>
        <v>63.390991199999917</v>
      </c>
      <c r="Q689" t="str">
        <f t="shared" si="81"/>
        <v/>
      </c>
      <c r="R689">
        <f t="shared" si="82"/>
        <v>1</v>
      </c>
      <c r="S689">
        <f t="shared" si="84"/>
        <v>3.7271301932862584</v>
      </c>
    </row>
    <row r="690" spans="1:19" x14ac:dyDescent="0.25">
      <c r="A690" t="s">
        <v>714</v>
      </c>
      <c r="B690">
        <v>1684.8857422000001</v>
      </c>
      <c r="C690">
        <v>1767.1700439000001</v>
      </c>
      <c r="D690">
        <v>1608.7075195</v>
      </c>
      <c r="E690">
        <v>1857.1577147999999</v>
      </c>
      <c r="F690">
        <v>1797.5</v>
      </c>
      <c r="G690">
        <v>1767.1700439000001</v>
      </c>
      <c r="H690">
        <v>1624.9899902</v>
      </c>
      <c r="I690">
        <v>1706.2299805</v>
      </c>
      <c r="J690">
        <v>1723.9725341999999</v>
      </c>
      <c r="L690" t="str">
        <f t="shared" si="85"/>
        <v>29MAR2022:17:00:00</v>
      </c>
      <c r="M690">
        <v>17</v>
      </c>
      <c r="N690">
        <f t="shared" si="83"/>
        <v>82.284301700000015</v>
      </c>
      <c r="O690" t="str">
        <f t="shared" si="79"/>
        <v/>
      </c>
      <c r="P690">
        <f t="shared" si="80"/>
        <v>82.284301700000015</v>
      </c>
      <c r="Q690" t="str">
        <f t="shared" si="81"/>
        <v/>
      </c>
      <c r="R690">
        <f t="shared" si="82"/>
        <v>1</v>
      </c>
      <c r="S690">
        <f t="shared" si="84"/>
        <v>4.8836725030718826</v>
      </c>
    </row>
    <row r="691" spans="1:19" x14ac:dyDescent="0.25">
      <c r="A691" t="s">
        <v>715</v>
      </c>
      <c r="B691">
        <v>1667.8029785000001</v>
      </c>
      <c r="C691">
        <v>1761.4300536999999</v>
      </c>
      <c r="D691">
        <v>1636.2398682</v>
      </c>
      <c r="E691">
        <v>1891.3154297000001</v>
      </c>
      <c r="F691">
        <v>1792.6999512</v>
      </c>
      <c r="G691">
        <v>1761.4300536999999</v>
      </c>
      <c r="H691">
        <v>1609.3599853999999</v>
      </c>
      <c r="I691">
        <v>1681.3900146000001</v>
      </c>
      <c r="J691">
        <v>1711.2199707</v>
      </c>
      <c r="L691" t="str">
        <f t="shared" si="85"/>
        <v>29MAR2022:18:00:00</v>
      </c>
      <c r="M691">
        <v>18</v>
      </c>
      <c r="N691">
        <f t="shared" si="83"/>
        <v>93.627075199999808</v>
      </c>
      <c r="O691" t="str">
        <f t="shared" si="79"/>
        <v/>
      </c>
      <c r="P691">
        <f t="shared" si="80"/>
        <v>93.627075199999808</v>
      </c>
      <c r="Q691" t="str">
        <f t="shared" si="81"/>
        <v/>
      </c>
      <c r="R691">
        <f t="shared" si="82"/>
        <v>1</v>
      </c>
      <c r="S691">
        <f t="shared" si="84"/>
        <v>5.6137970975568567</v>
      </c>
    </row>
    <row r="692" spans="1:19" x14ac:dyDescent="0.25">
      <c r="A692" t="s">
        <v>716</v>
      </c>
      <c r="B692">
        <v>1623.8466797000001</v>
      </c>
      <c r="C692">
        <v>1759.7800293</v>
      </c>
      <c r="D692">
        <v>1647.2175293</v>
      </c>
      <c r="E692">
        <v>1872.0812988</v>
      </c>
      <c r="F692">
        <v>1783.3599853999999</v>
      </c>
      <c r="G692">
        <v>1759.7800293</v>
      </c>
      <c r="H692">
        <v>1606.6999512</v>
      </c>
      <c r="I692">
        <v>1669.6999512</v>
      </c>
      <c r="J692">
        <v>1704.8850098</v>
      </c>
      <c r="L692" t="str">
        <f t="shared" si="85"/>
        <v>29MAR2022:19:00:00</v>
      </c>
      <c r="M692">
        <v>19</v>
      </c>
      <c r="N692">
        <f t="shared" si="83"/>
        <v>135.93334959999993</v>
      </c>
      <c r="O692" t="str">
        <f t="shared" si="79"/>
        <v/>
      </c>
      <c r="P692">
        <f t="shared" si="80"/>
        <v>135.93334959999993</v>
      </c>
      <c r="Q692" t="str">
        <f t="shared" si="81"/>
        <v/>
      </c>
      <c r="R692">
        <f t="shared" si="82"/>
        <v>1</v>
      </c>
      <c r="S692">
        <f t="shared" si="84"/>
        <v>8.3710704526065918</v>
      </c>
    </row>
    <row r="693" spans="1:19" x14ac:dyDescent="0.25">
      <c r="A693" t="s">
        <v>717</v>
      </c>
      <c r="B693">
        <v>1637.2266846</v>
      </c>
      <c r="C693">
        <v>1751.6199951000001</v>
      </c>
      <c r="D693">
        <v>1646.5336914</v>
      </c>
      <c r="E693">
        <v>1848.5919189000001</v>
      </c>
      <c r="F693">
        <v>1770.1300048999999</v>
      </c>
      <c r="G693">
        <v>1751.6199951000001</v>
      </c>
      <c r="H693">
        <v>1608.3900146000001</v>
      </c>
      <c r="I693">
        <v>1662.0799560999999</v>
      </c>
      <c r="J693">
        <v>1698.0550536999999</v>
      </c>
      <c r="L693" t="str">
        <f t="shared" si="85"/>
        <v>29MAR2022:20:00:00</v>
      </c>
      <c r="M693">
        <v>20</v>
      </c>
      <c r="N693">
        <f t="shared" si="83"/>
        <v>114.3933105000001</v>
      </c>
      <c r="O693" t="str">
        <f t="shared" si="79"/>
        <v/>
      </c>
      <c r="P693">
        <f t="shared" si="80"/>
        <v>114.3933105000001</v>
      </c>
      <c r="Q693" t="str">
        <f t="shared" si="81"/>
        <v/>
      </c>
      <c r="R693">
        <f t="shared" si="82"/>
        <v>1</v>
      </c>
      <c r="S693">
        <f t="shared" si="84"/>
        <v>6.987017227119539</v>
      </c>
    </row>
    <row r="694" spans="1:19" x14ac:dyDescent="0.25">
      <c r="A694" t="s">
        <v>718</v>
      </c>
      <c r="B694">
        <v>1704.9379882999999</v>
      </c>
      <c r="C694">
        <v>1757.9399414</v>
      </c>
      <c r="D694">
        <v>1672.0146483999999</v>
      </c>
      <c r="E694">
        <v>1832.322876</v>
      </c>
      <c r="F694">
        <v>1774.5799560999999</v>
      </c>
      <c r="G694">
        <v>1757.9399414</v>
      </c>
      <c r="H694">
        <v>1630.1400146000001</v>
      </c>
      <c r="I694">
        <v>1668.7099608999999</v>
      </c>
      <c r="J694">
        <v>1707.8425293</v>
      </c>
      <c r="L694" t="str">
        <f t="shared" si="85"/>
        <v>29MAR2022:21:00:00</v>
      </c>
      <c r="M694">
        <v>21</v>
      </c>
      <c r="N694">
        <f t="shared" si="83"/>
        <v>53.001953100000037</v>
      </c>
      <c r="O694" t="str">
        <f t="shared" si="79"/>
        <v/>
      </c>
      <c r="P694">
        <f t="shared" si="80"/>
        <v>53.001953100000037</v>
      </c>
      <c r="Q694" t="str">
        <f t="shared" si="81"/>
        <v/>
      </c>
      <c r="R694">
        <f t="shared" si="82"/>
        <v>1</v>
      </c>
      <c r="S694">
        <f t="shared" si="84"/>
        <v>3.1087320162798697</v>
      </c>
    </row>
    <row r="695" spans="1:19" x14ac:dyDescent="0.25">
      <c r="A695" t="s">
        <v>719</v>
      </c>
      <c r="B695">
        <v>1648.9779053</v>
      </c>
      <c r="C695">
        <v>1703.0100098</v>
      </c>
      <c r="D695">
        <v>1593.3710937999999</v>
      </c>
      <c r="E695">
        <v>1732.5377197</v>
      </c>
      <c r="F695">
        <v>1719.2700195</v>
      </c>
      <c r="G695">
        <v>1703.0100098</v>
      </c>
      <c r="H695">
        <v>1575.0400391000001</v>
      </c>
      <c r="I695">
        <v>1613.2099608999999</v>
      </c>
      <c r="J695">
        <v>1652.6325684000001</v>
      </c>
      <c r="L695" t="str">
        <f t="shared" si="85"/>
        <v>29MAR2022:22:00:00</v>
      </c>
      <c r="M695">
        <v>22</v>
      </c>
      <c r="N695">
        <f t="shared" si="83"/>
        <v>54.032104500000059</v>
      </c>
      <c r="O695" t="str">
        <f t="shared" si="79"/>
        <v/>
      </c>
      <c r="P695">
        <f t="shared" si="80"/>
        <v>54.032104500000059</v>
      </c>
      <c r="Q695" t="str">
        <f t="shared" si="81"/>
        <v/>
      </c>
      <c r="R695">
        <f t="shared" si="82"/>
        <v>1</v>
      </c>
      <c r="S695">
        <f t="shared" si="84"/>
        <v>3.2767027578923171</v>
      </c>
    </row>
    <row r="696" spans="1:19" x14ac:dyDescent="0.25">
      <c r="A696" t="s">
        <v>720</v>
      </c>
      <c r="B696">
        <v>1541.6569824000001</v>
      </c>
      <c r="C696">
        <v>1582.3100586</v>
      </c>
      <c r="D696">
        <v>1478.2762451000001</v>
      </c>
      <c r="E696">
        <v>1584.8193358999999</v>
      </c>
      <c r="F696">
        <v>1599.5699463000001</v>
      </c>
      <c r="G696">
        <v>1582.3100586</v>
      </c>
      <c r="H696">
        <v>1465.0500488</v>
      </c>
      <c r="I696">
        <v>1511.5</v>
      </c>
      <c r="J696">
        <v>1539.6074219</v>
      </c>
      <c r="L696" t="str">
        <f t="shared" si="85"/>
        <v>29MAR2022:23:00:00</v>
      </c>
      <c r="M696">
        <v>23</v>
      </c>
      <c r="N696">
        <f t="shared" si="83"/>
        <v>40.653076199999987</v>
      </c>
      <c r="O696" t="str">
        <f t="shared" si="79"/>
        <v/>
      </c>
      <c r="P696">
        <f t="shared" si="80"/>
        <v>40.653076199999987</v>
      </c>
      <c r="Q696" t="str">
        <f t="shared" si="81"/>
        <v/>
      </c>
      <c r="R696">
        <f t="shared" si="82"/>
        <v>1</v>
      </c>
      <c r="S696">
        <f t="shared" si="84"/>
        <v>2.6369728586908248</v>
      </c>
    </row>
    <row r="697" spans="1:19" x14ac:dyDescent="0.25">
      <c r="A697" t="s">
        <v>721</v>
      </c>
      <c r="B697">
        <v>1456.8905029</v>
      </c>
      <c r="C697">
        <v>1450.7299805</v>
      </c>
      <c r="D697">
        <v>1349.4157714999999</v>
      </c>
      <c r="E697">
        <v>1441.7263184000001</v>
      </c>
      <c r="F697">
        <v>1472.1500243999999</v>
      </c>
      <c r="G697">
        <v>1450.7299805</v>
      </c>
      <c r="H697">
        <v>1348.5699463000001</v>
      </c>
      <c r="I697">
        <v>1398.6899414</v>
      </c>
      <c r="J697">
        <v>1417.5349120999999</v>
      </c>
      <c r="L697" t="str">
        <f t="shared" si="85"/>
        <v>30MAR2022:00:00:00</v>
      </c>
      <c r="M697">
        <v>24</v>
      </c>
      <c r="N697">
        <f t="shared" si="83"/>
        <v>-6.1605223999999907</v>
      </c>
      <c r="O697">
        <f t="shared" si="79"/>
        <v>-6.1605223999999907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0.42285418071826397</v>
      </c>
    </row>
    <row r="698" spans="1:19" x14ac:dyDescent="0.25">
      <c r="A698" t="s">
        <v>722</v>
      </c>
      <c r="B698">
        <v>1356.1912841999999</v>
      </c>
      <c r="C698">
        <v>1358.9599608999999</v>
      </c>
      <c r="D698">
        <v>1269.3863524999999</v>
      </c>
      <c r="E698">
        <v>1390.6557617000001</v>
      </c>
      <c r="F698">
        <v>1356.3100586</v>
      </c>
      <c r="G698">
        <v>1358.9599608999999</v>
      </c>
      <c r="H698">
        <v>1303.8399658000001</v>
      </c>
      <c r="I698">
        <v>1300.7299805</v>
      </c>
      <c r="J698">
        <v>1329.9599608999999</v>
      </c>
      <c r="L698" t="str">
        <f t="shared" si="85"/>
        <v>30MAR2022:01:00:00</v>
      </c>
      <c r="M698">
        <v>1</v>
      </c>
      <c r="N698">
        <f t="shared" si="83"/>
        <v>2.7686767000000145</v>
      </c>
      <c r="O698" t="str">
        <f t="shared" si="79"/>
        <v/>
      </c>
      <c r="P698">
        <f t="shared" si="80"/>
        <v>2.7686767000000145</v>
      </c>
      <c r="Q698" t="str">
        <f t="shared" si="81"/>
        <v/>
      </c>
      <c r="R698">
        <f t="shared" si="82"/>
        <v>1</v>
      </c>
      <c r="S698">
        <f t="shared" si="84"/>
        <v>0.20415089908450648</v>
      </c>
    </row>
    <row r="699" spans="1:19" x14ac:dyDescent="0.25">
      <c r="A699" t="s">
        <v>723</v>
      </c>
      <c r="B699">
        <v>1300.6323242000001</v>
      </c>
      <c r="C699">
        <v>1274.2299805</v>
      </c>
      <c r="D699">
        <v>1203.8602295000001</v>
      </c>
      <c r="E699">
        <v>1322.7487793</v>
      </c>
      <c r="F699">
        <v>1274.7199707</v>
      </c>
      <c r="G699">
        <v>1274.2299805</v>
      </c>
      <c r="H699">
        <v>1227.5100098</v>
      </c>
      <c r="I699">
        <v>1224.4100341999999</v>
      </c>
      <c r="J699">
        <v>1250.2175293</v>
      </c>
      <c r="L699" t="str">
        <f t="shared" si="85"/>
        <v>30MAR2022:02:00:00</v>
      </c>
      <c r="M699">
        <v>2</v>
      </c>
      <c r="N699">
        <f t="shared" si="83"/>
        <v>-26.402343700000074</v>
      </c>
      <c r="O699">
        <f t="shared" si="79"/>
        <v>-26.402343700000074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2.0299621352436992</v>
      </c>
    </row>
    <row r="700" spans="1:19" x14ac:dyDescent="0.25">
      <c r="A700" t="s">
        <v>724</v>
      </c>
      <c r="B700">
        <v>1271.4127197</v>
      </c>
      <c r="C700">
        <v>1230.5100098</v>
      </c>
      <c r="D700">
        <v>1181.3612060999999</v>
      </c>
      <c r="E700">
        <v>1288.2406006000001</v>
      </c>
      <c r="F700">
        <v>1228.4899902</v>
      </c>
      <c r="G700">
        <v>1230.5100098</v>
      </c>
      <c r="H700">
        <v>1193.6400146000001</v>
      </c>
      <c r="I700">
        <v>1184.9000243999999</v>
      </c>
      <c r="J700">
        <v>1209.3850098</v>
      </c>
      <c r="L700" t="str">
        <f t="shared" si="85"/>
        <v>30MAR2022:03:00:00</v>
      </c>
      <c r="M700">
        <v>3</v>
      </c>
      <c r="N700">
        <f t="shared" si="83"/>
        <v>-40.902709899999991</v>
      </c>
      <c r="O700">
        <f t="shared" si="79"/>
        <v>-40.902709899999991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3.2171071805582776</v>
      </c>
    </row>
    <row r="701" spans="1:19" x14ac:dyDescent="0.25">
      <c r="A701" t="s">
        <v>725</v>
      </c>
      <c r="B701">
        <v>1261.1409911999999</v>
      </c>
      <c r="C701">
        <v>1210.7199707</v>
      </c>
      <c r="D701">
        <v>1170.0378418</v>
      </c>
      <c r="E701">
        <v>1262.0456543</v>
      </c>
      <c r="F701">
        <v>1208.5699463000001</v>
      </c>
      <c r="G701">
        <v>1210.7199707</v>
      </c>
      <c r="H701">
        <v>1176.8900146000001</v>
      </c>
      <c r="I701">
        <v>1165.8199463000001</v>
      </c>
      <c r="J701">
        <v>1190.5</v>
      </c>
      <c r="L701" t="str">
        <f t="shared" si="85"/>
        <v>30MAR2022:04:00:00</v>
      </c>
      <c r="M701">
        <v>4</v>
      </c>
      <c r="N701">
        <f t="shared" si="83"/>
        <v>-50.421020499999941</v>
      </c>
      <c r="O701">
        <f t="shared" si="79"/>
        <v>-50.421020499999941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3.998047867116219</v>
      </c>
    </row>
    <row r="702" spans="1:19" x14ac:dyDescent="0.25">
      <c r="A702" t="s">
        <v>726</v>
      </c>
      <c r="B702">
        <v>1261.9897461</v>
      </c>
      <c r="C702">
        <v>1208.8399658000001</v>
      </c>
      <c r="D702">
        <v>1176.1107178</v>
      </c>
      <c r="E702">
        <v>1267.6162108999999</v>
      </c>
      <c r="F702">
        <v>1207.3199463000001</v>
      </c>
      <c r="G702">
        <v>1208.8399658000001</v>
      </c>
      <c r="H702">
        <v>1175.8100586</v>
      </c>
      <c r="I702">
        <v>1163.1999512</v>
      </c>
      <c r="J702">
        <v>1188.7924805</v>
      </c>
      <c r="L702" t="str">
        <f t="shared" si="85"/>
        <v>30MAR2022:05:00:00</v>
      </c>
      <c r="M702">
        <v>5</v>
      </c>
      <c r="N702">
        <f t="shared" si="83"/>
        <v>-53.149780299999975</v>
      </c>
      <c r="O702">
        <f t="shared" si="79"/>
        <v>-53.149780299999975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4.2115857489533353</v>
      </c>
    </row>
    <row r="703" spans="1:19" x14ac:dyDescent="0.25">
      <c r="A703" t="s">
        <v>727</v>
      </c>
      <c r="B703">
        <v>1344.9938964999999</v>
      </c>
      <c r="C703">
        <v>1258.1300048999999</v>
      </c>
      <c r="D703">
        <v>1242.8214111</v>
      </c>
      <c r="E703">
        <v>1328.4127197</v>
      </c>
      <c r="F703">
        <v>1259.7299805</v>
      </c>
      <c r="G703">
        <v>1258.1300048999999</v>
      </c>
      <c r="H703">
        <v>1226.9499512</v>
      </c>
      <c r="I703">
        <v>1213.3499756000001</v>
      </c>
      <c r="J703">
        <v>1239.5399170000001</v>
      </c>
      <c r="L703" t="str">
        <f t="shared" si="85"/>
        <v>30MAR2022:06:00:00</v>
      </c>
      <c r="M703">
        <v>6</v>
      </c>
      <c r="N703">
        <f t="shared" si="83"/>
        <v>-86.863891599999988</v>
      </c>
      <c r="O703">
        <f t="shared" si="79"/>
        <v>-86.863891599999988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6.4583112106338092</v>
      </c>
    </row>
    <row r="704" spans="1:19" x14ac:dyDescent="0.25">
      <c r="A704" t="s">
        <v>728</v>
      </c>
      <c r="B704">
        <v>1440.5867920000001</v>
      </c>
      <c r="C704">
        <v>1376.4300536999999</v>
      </c>
      <c r="D704">
        <v>1373.6536865</v>
      </c>
      <c r="E704">
        <v>1470.2883300999999</v>
      </c>
      <c r="F704">
        <v>1385.2199707</v>
      </c>
      <c r="G704">
        <v>1376.4300536999999</v>
      </c>
      <c r="H704">
        <v>1354.4699707</v>
      </c>
      <c r="I704">
        <v>1337.3299560999999</v>
      </c>
      <c r="J704">
        <v>1363.3625488</v>
      </c>
      <c r="L704" t="str">
        <f t="shared" si="85"/>
        <v>30MAR2022:07:00:00</v>
      </c>
      <c r="M704">
        <v>7</v>
      </c>
      <c r="N704">
        <f t="shared" si="83"/>
        <v>-64.156738300000143</v>
      </c>
      <c r="O704">
        <f t="shared" si="79"/>
        <v>-64.156738300000143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4.4535142662893534</v>
      </c>
    </row>
    <row r="705" spans="1:19" x14ac:dyDescent="0.25">
      <c r="A705" t="s">
        <v>729</v>
      </c>
      <c r="B705">
        <v>1476.3182373</v>
      </c>
      <c r="C705">
        <v>1430.3199463000001</v>
      </c>
      <c r="D705">
        <v>1415.3352050999999</v>
      </c>
      <c r="E705">
        <v>1518.4072266000001</v>
      </c>
      <c r="F705">
        <v>1442.0600586</v>
      </c>
      <c r="G705">
        <v>1430.3199463000001</v>
      </c>
      <c r="H705">
        <v>1409.7099608999999</v>
      </c>
      <c r="I705">
        <v>1396.4399414</v>
      </c>
      <c r="J705">
        <v>1419.6324463000001</v>
      </c>
      <c r="L705" t="str">
        <f t="shared" si="85"/>
        <v>30MAR2022:08:00:00</v>
      </c>
      <c r="M705">
        <v>8</v>
      </c>
      <c r="N705">
        <f t="shared" si="83"/>
        <v>-45.998290999999881</v>
      </c>
      <c r="O705">
        <f t="shared" si="79"/>
        <v>-45.998290999999881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3.1157436003855752</v>
      </c>
    </row>
    <row r="706" spans="1:19" x14ac:dyDescent="0.25">
      <c r="A706" t="s">
        <v>730</v>
      </c>
      <c r="B706">
        <v>1423.8321533000001</v>
      </c>
      <c r="C706">
        <v>1446.5899658000001</v>
      </c>
      <c r="D706">
        <v>1413.9473877</v>
      </c>
      <c r="E706">
        <v>1523.5229492000001</v>
      </c>
      <c r="F706">
        <v>1456.2099608999999</v>
      </c>
      <c r="G706">
        <v>1446.5899658000001</v>
      </c>
      <c r="H706">
        <v>1422.0300293</v>
      </c>
      <c r="I706">
        <v>1417.7900391000001</v>
      </c>
      <c r="J706">
        <v>1435.6550293</v>
      </c>
      <c r="L706" t="str">
        <f t="shared" si="85"/>
        <v>30MAR2022:09:00:00</v>
      </c>
      <c r="M706">
        <v>9</v>
      </c>
      <c r="N706">
        <f t="shared" si="83"/>
        <v>22.7578125</v>
      </c>
      <c r="O706" t="str">
        <f t="shared" si="79"/>
        <v/>
      </c>
      <c r="P706">
        <f t="shared" si="80"/>
        <v>22.7578125</v>
      </c>
      <c r="Q706" t="str">
        <f t="shared" si="81"/>
        <v/>
      </c>
      <c r="R706">
        <f t="shared" si="82"/>
        <v>1</v>
      </c>
      <c r="S706">
        <f t="shared" si="84"/>
        <v>1.5983493874087946</v>
      </c>
    </row>
    <row r="707" spans="1:19" x14ac:dyDescent="0.25">
      <c r="A707" t="s">
        <v>731</v>
      </c>
      <c r="B707">
        <v>1447.9588623</v>
      </c>
      <c r="C707">
        <v>1470.2600098</v>
      </c>
      <c r="D707">
        <v>1425.4046631000001</v>
      </c>
      <c r="E707">
        <v>1538.0881348</v>
      </c>
      <c r="F707">
        <v>1481.4000243999999</v>
      </c>
      <c r="G707">
        <v>1470.2600098</v>
      </c>
      <c r="H707">
        <v>1447.6500243999999</v>
      </c>
      <c r="I707">
        <v>1447.3499756000001</v>
      </c>
      <c r="J707">
        <v>1461.6650391000001</v>
      </c>
      <c r="L707" t="str">
        <f t="shared" si="85"/>
        <v>30MAR2022:10:00:00</v>
      </c>
      <c r="M707">
        <v>10</v>
      </c>
      <c r="N707">
        <f t="shared" si="83"/>
        <v>22.30114750000007</v>
      </c>
      <c r="O707" t="str">
        <f t="shared" ref="O707:O745" si="86">IF(N707&lt;0,N707,"")</f>
        <v/>
      </c>
      <c r="P707">
        <f t="shared" ref="P707:P745" si="87">IF(N707&gt;0,N707,"")</f>
        <v>22.30114750000007</v>
      </c>
      <c r="Q707" t="str">
        <f t="shared" ref="Q707:Q745" si="88">IF(O707&lt;0,1,"")</f>
        <v/>
      </c>
      <c r="R707">
        <f t="shared" ref="R707:R745" si="89">IF(AND(P707&gt;0,P707&lt;&gt;""),1,"")</f>
        <v>1</v>
      </c>
      <c r="S707">
        <f t="shared" si="84"/>
        <v>1.5401782523417806</v>
      </c>
    </row>
    <row r="708" spans="1:19" x14ac:dyDescent="0.25">
      <c r="A708" t="s">
        <v>732</v>
      </c>
      <c r="B708">
        <v>1451.4790039</v>
      </c>
      <c r="C708">
        <v>1501.0899658000001</v>
      </c>
      <c r="D708">
        <v>1444.7495117000001</v>
      </c>
      <c r="E708">
        <v>1543.2287598</v>
      </c>
      <c r="F708">
        <v>1512.1700439000001</v>
      </c>
      <c r="G708">
        <v>1501.0899658000001</v>
      </c>
      <c r="H708">
        <v>1476.3399658000001</v>
      </c>
      <c r="I708">
        <v>1482.9200439000001</v>
      </c>
      <c r="J708">
        <v>1493.1300048999999</v>
      </c>
      <c r="L708" t="str">
        <f t="shared" si="85"/>
        <v>30MAR2022:11:00:00</v>
      </c>
      <c r="M708">
        <v>11</v>
      </c>
      <c r="N708">
        <f t="shared" si="83"/>
        <v>49.61096190000012</v>
      </c>
      <c r="O708" t="str">
        <f t="shared" si="86"/>
        <v/>
      </c>
      <c r="P708">
        <f t="shared" si="87"/>
        <v>49.61096190000012</v>
      </c>
      <c r="Q708" t="str">
        <f t="shared" si="88"/>
        <v/>
      </c>
      <c r="R708">
        <f t="shared" si="89"/>
        <v>1</v>
      </c>
      <c r="S708">
        <f t="shared" si="84"/>
        <v>3.417959320575751</v>
      </c>
    </row>
    <row r="709" spans="1:19" x14ac:dyDescent="0.25">
      <c r="A709" t="s">
        <v>733</v>
      </c>
      <c r="B709">
        <v>1411.5432129000001</v>
      </c>
      <c r="C709">
        <v>1537.5799560999999</v>
      </c>
      <c r="D709">
        <v>1468.0063477000001</v>
      </c>
      <c r="E709">
        <v>1580.7800293</v>
      </c>
      <c r="F709">
        <v>1549.7099608999999</v>
      </c>
      <c r="G709">
        <v>1537.5799560999999</v>
      </c>
      <c r="H709">
        <v>1510.8000488</v>
      </c>
      <c r="I709">
        <v>1523.0200195</v>
      </c>
      <c r="J709">
        <v>1530.2774658000001</v>
      </c>
      <c r="L709" t="str">
        <f t="shared" si="85"/>
        <v>30MAR2022:12:00:00</v>
      </c>
      <c r="M709">
        <v>12</v>
      </c>
      <c r="N709">
        <f t="shared" si="83"/>
        <v>126.03674319999982</v>
      </c>
      <c r="O709" t="str">
        <f t="shared" si="86"/>
        <v/>
      </c>
      <c r="P709">
        <f t="shared" si="87"/>
        <v>126.03674319999982</v>
      </c>
      <c r="Q709" t="str">
        <f t="shared" si="88"/>
        <v/>
      </c>
      <c r="R709">
        <f t="shared" si="89"/>
        <v>1</v>
      </c>
      <c r="S709">
        <f t="shared" si="84"/>
        <v>8.9290035223972151</v>
      </c>
    </row>
    <row r="710" spans="1:19" x14ac:dyDescent="0.25">
      <c r="A710" t="s">
        <v>734</v>
      </c>
      <c r="B710">
        <v>1497.9600829999999</v>
      </c>
      <c r="C710">
        <v>1567.6800536999999</v>
      </c>
      <c r="D710">
        <v>1491.0153809000001</v>
      </c>
      <c r="E710">
        <v>1595.2071533000001</v>
      </c>
      <c r="F710">
        <v>1580.9599608999999</v>
      </c>
      <c r="G710">
        <v>1567.6800536999999</v>
      </c>
      <c r="H710">
        <v>1537.8199463000001</v>
      </c>
      <c r="I710">
        <v>1560.0100098</v>
      </c>
      <c r="J710">
        <v>1561.6174315999999</v>
      </c>
      <c r="L710" t="str">
        <f t="shared" si="85"/>
        <v>30MAR2022:13:00:00</v>
      </c>
      <c r="M710">
        <v>13</v>
      </c>
      <c r="N710">
        <f t="shared" si="83"/>
        <v>69.719970699999976</v>
      </c>
      <c r="O710" t="str">
        <f t="shared" si="86"/>
        <v/>
      </c>
      <c r="P710">
        <f t="shared" si="87"/>
        <v>69.719970699999976</v>
      </c>
      <c r="Q710" t="str">
        <f t="shared" si="88"/>
        <v/>
      </c>
      <c r="R710">
        <f t="shared" si="89"/>
        <v>1</v>
      </c>
      <c r="S710">
        <f t="shared" si="84"/>
        <v>4.6543276747648807</v>
      </c>
    </row>
    <row r="711" spans="1:19" x14ac:dyDescent="0.25">
      <c r="A711" t="s">
        <v>735</v>
      </c>
      <c r="B711">
        <v>1528.6497803</v>
      </c>
      <c r="C711">
        <v>1590.0400391000001</v>
      </c>
      <c r="D711">
        <v>1514.3769531</v>
      </c>
      <c r="E711">
        <v>1656.4760742000001</v>
      </c>
      <c r="F711">
        <v>1602.1600341999999</v>
      </c>
      <c r="G711">
        <v>1590.0400391000001</v>
      </c>
      <c r="H711">
        <v>1555.6899414</v>
      </c>
      <c r="I711">
        <v>1587.9300536999999</v>
      </c>
      <c r="J711">
        <v>1583.9550781</v>
      </c>
      <c r="L711" t="str">
        <f t="shared" si="85"/>
        <v>30MAR2022:14:00:00</v>
      </c>
      <c r="M711">
        <v>14</v>
      </c>
      <c r="N711">
        <f t="shared" si="83"/>
        <v>61.390258800000083</v>
      </c>
      <c r="O711" t="str">
        <f t="shared" si="86"/>
        <v/>
      </c>
      <c r="P711">
        <f t="shared" si="87"/>
        <v>61.390258800000083</v>
      </c>
      <c r="Q711" t="str">
        <f t="shared" si="88"/>
        <v/>
      </c>
      <c r="R711">
        <f t="shared" si="89"/>
        <v>1</v>
      </c>
      <c r="S711">
        <f t="shared" si="84"/>
        <v>4.0159793035100648</v>
      </c>
    </row>
    <row r="712" spans="1:19" x14ac:dyDescent="0.25">
      <c r="A712" t="s">
        <v>736</v>
      </c>
      <c r="B712">
        <v>1561.7137451000001</v>
      </c>
      <c r="C712">
        <v>1592.6800536999999</v>
      </c>
      <c r="D712">
        <v>1556.0793457</v>
      </c>
      <c r="E712">
        <v>1743.3566894999999</v>
      </c>
      <c r="F712">
        <v>1606.1700439000001</v>
      </c>
      <c r="G712">
        <v>1592.6800536999999</v>
      </c>
      <c r="H712">
        <v>1549.8299560999999</v>
      </c>
      <c r="I712">
        <v>1595.8800048999999</v>
      </c>
      <c r="J712">
        <v>1586.1400146000001</v>
      </c>
      <c r="L712" t="str">
        <f t="shared" si="85"/>
        <v>30MAR2022:15:00:00</v>
      </c>
      <c r="M712">
        <v>15</v>
      </c>
      <c r="N712">
        <f t="shared" si="83"/>
        <v>30.96630859999982</v>
      </c>
      <c r="O712" t="str">
        <f t="shared" si="86"/>
        <v/>
      </c>
      <c r="P712">
        <f t="shared" si="87"/>
        <v>30.96630859999982</v>
      </c>
      <c r="Q712" t="str">
        <f t="shared" si="88"/>
        <v/>
      </c>
      <c r="R712">
        <f t="shared" si="89"/>
        <v>1</v>
      </c>
      <c r="S712">
        <f t="shared" si="84"/>
        <v>1.9828415224722875</v>
      </c>
    </row>
    <row r="713" spans="1:19" x14ac:dyDescent="0.25">
      <c r="A713" t="s">
        <v>737</v>
      </c>
      <c r="B713">
        <v>1557.7030029</v>
      </c>
      <c r="C713">
        <v>1598.2600098</v>
      </c>
      <c r="D713">
        <v>1574.2711182</v>
      </c>
      <c r="E713">
        <v>1807.3626709</v>
      </c>
      <c r="F713">
        <v>1606.4200439000001</v>
      </c>
      <c r="G713">
        <v>1598.2600098</v>
      </c>
      <c r="H713">
        <v>1544.25</v>
      </c>
      <c r="I713">
        <v>1603.3900146000001</v>
      </c>
      <c r="J713">
        <v>1588.0800781</v>
      </c>
      <c r="L713" t="str">
        <f t="shared" si="85"/>
        <v>30MAR2022:16:00:00</v>
      </c>
      <c r="M713">
        <v>16</v>
      </c>
      <c r="N713">
        <f t="shared" si="83"/>
        <v>40.557006900000033</v>
      </c>
      <c r="O713" t="str">
        <f t="shared" si="86"/>
        <v/>
      </c>
      <c r="P713">
        <f t="shared" si="87"/>
        <v>40.557006900000033</v>
      </c>
      <c r="Q713" t="str">
        <f t="shared" si="88"/>
        <v/>
      </c>
      <c r="R713">
        <f t="shared" si="89"/>
        <v>1</v>
      </c>
      <c r="S713">
        <f t="shared" si="84"/>
        <v>2.603641825463161</v>
      </c>
    </row>
    <row r="714" spans="1:19" x14ac:dyDescent="0.25">
      <c r="A714" t="s">
        <v>738</v>
      </c>
      <c r="B714">
        <v>1582.4766846</v>
      </c>
      <c r="C714">
        <v>1585.5799560999999</v>
      </c>
      <c r="D714">
        <v>1584.6837158000001</v>
      </c>
      <c r="E714">
        <v>1842.9752197</v>
      </c>
      <c r="F714">
        <v>1597.6899414</v>
      </c>
      <c r="G714">
        <v>1585.5799560999999</v>
      </c>
      <c r="H714">
        <v>1523.9699707</v>
      </c>
      <c r="I714">
        <v>1588.4100341999999</v>
      </c>
      <c r="J714">
        <v>1573.9125977000001</v>
      </c>
      <c r="L714" t="str">
        <f t="shared" si="85"/>
        <v>30MAR2022:17:00:00</v>
      </c>
      <c r="M714">
        <v>17</v>
      </c>
      <c r="N714">
        <f t="shared" si="83"/>
        <v>3.1032714999998916</v>
      </c>
      <c r="O714" t="str">
        <f t="shared" si="86"/>
        <v/>
      </c>
      <c r="P714">
        <f t="shared" si="87"/>
        <v>3.1032714999998916</v>
      </c>
      <c r="Q714" t="str">
        <f t="shared" si="88"/>
        <v/>
      </c>
      <c r="R714">
        <f t="shared" si="89"/>
        <v>1</v>
      </c>
      <c r="S714">
        <f t="shared" si="84"/>
        <v>0.19610219412390906</v>
      </c>
    </row>
    <row r="715" spans="1:19" x14ac:dyDescent="0.25">
      <c r="A715" t="s">
        <v>739</v>
      </c>
      <c r="B715">
        <v>1577.1052245999999</v>
      </c>
      <c r="C715">
        <v>1548.9399414</v>
      </c>
      <c r="D715">
        <v>1584.5172118999999</v>
      </c>
      <c r="E715">
        <v>1851.5079346</v>
      </c>
      <c r="F715">
        <v>1562.7099608999999</v>
      </c>
      <c r="G715">
        <v>1548.9399414</v>
      </c>
      <c r="H715">
        <v>1482.2600098</v>
      </c>
      <c r="I715">
        <v>1546.9200439000001</v>
      </c>
      <c r="J715">
        <v>1535.2075195</v>
      </c>
      <c r="L715" t="str">
        <f t="shared" si="85"/>
        <v>30MAR2022:18:00:00</v>
      </c>
      <c r="M715">
        <v>18</v>
      </c>
      <c r="N715">
        <f t="shared" si="83"/>
        <v>-28.165283199999976</v>
      </c>
      <c r="O715">
        <f t="shared" si="86"/>
        <v>-28.165283199999976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1.7858848452641147</v>
      </c>
    </row>
    <row r="716" spans="1:19" x14ac:dyDescent="0.25">
      <c r="A716" t="s">
        <v>740</v>
      </c>
      <c r="B716">
        <v>1559.1555175999999</v>
      </c>
      <c r="C716">
        <v>1525.1999512</v>
      </c>
      <c r="D716">
        <v>1550.2541504000001</v>
      </c>
      <c r="E716">
        <v>1813.0111084</v>
      </c>
      <c r="F716">
        <v>1536.5799560999999</v>
      </c>
      <c r="G716">
        <v>1525.1999512</v>
      </c>
      <c r="H716">
        <v>1467.1099853999999</v>
      </c>
      <c r="I716">
        <v>1524.4899902</v>
      </c>
      <c r="J716">
        <v>1513.3449707</v>
      </c>
      <c r="L716" t="str">
        <f t="shared" si="85"/>
        <v>30MAR2022:19:00:00</v>
      </c>
      <c r="M716">
        <v>19</v>
      </c>
      <c r="N716">
        <f t="shared" si="83"/>
        <v>-33.955566399999952</v>
      </c>
      <c r="O716">
        <f t="shared" si="86"/>
        <v>-33.955566399999952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2.1778178005147031</v>
      </c>
    </row>
    <row r="717" spans="1:19" x14ac:dyDescent="0.25">
      <c r="A717" t="s">
        <v>741</v>
      </c>
      <c r="B717">
        <v>1518.6156006000001</v>
      </c>
      <c r="C717">
        <v>1527.5899658000001</v>
      </c>
      <c r="D717">
        <v>1521.2182617000001</v>
      </c>
      <c r="E717">
        <v>1763.3449707</v>
      </c>
      <c r="F717">
        <v>1537.9100341999999</v>
      </c>
      <c r="G717">
        <v>1527.5899658000001</v>
      </c>
      <c r="H717">
        <v>1472.0999756000001</v>
      </c>
      <c r="I717">
        <v>1522.9499512</v>
      </c>
      <c r="J717">
        <v>1515.1374512</v>
      </c>
      <c r="L717" t="str">
        <f t="shared" si="85"/>
        <v>30MAR2022:20:00:00</v>
      </c>
      <c r="M717">
        <v>20</v>
      </c>
      <c r="N717">
        <f t="shared" si="83"/>
        <v>8.9743651999999656</v>
      </c>
      <c r="O717" t="str">
        <f t="shared" si="86"/>
        <v/>
      </c>
      <c r="P717">
        <f t="shared" si="87"/>
        <v>8.9743651999999656</v>
      </c>
      <c r="Q717" t="str">
        <f t="shared" si="88"/>
        <v/>
      </c>
      <c r="R717">
        <f t="shared" si="89"/>
        <v>1</v>
      </c>
      <c r="S717">
        <f t="shared" si="84"/>
        <v>0.59095700033992948</v>
      </c>
    </row>
    <row r="718" spans="1:19" x14ac:dyDescent="0.25">
      <c r="A718" t="s">
        <v>742</v>
      </c>
      <c r="B718">
        <v>1538.4298096</v>
      </c>
      <c r="C718">
        <v>1558.7199707</v>
      </c>
      <c r="D718">
        <v>1540.8652344</v>
      </c>
      <c r="E718">
        <v>1742.0476074000001</v>
      </c>
      <c r="F718">
        <v>1571.6400146000001</v>
      </c>
      <c r="G718">
        <v>1558.7199707</v>
      </c>
      <c r="H718">
        <v>1504.3800048999999</v>
      </c>
      <c r="I718">
        <v>1548.9799805</v>
      </c>
      <c r="J718">
        <v>1545.9299315999999</v>
      </c>
      <c r="L718" t="str">
        <f t="shared" si="85"/>
        <v>30MAR2022:21:00:00</v>
      </c>
      <c r="M718">
        <v>21</v>
      </c>
      <c r="N718">
        <f t="shared" si="83"/>
        <v>20.290161099999978</v>
      </c>
      <c r="O718" t="str">
        <f t="shared" si="86"/>
        <v/>
      </c>
      <c r="P718">
        <f t="shared" si="87"/>
        <v>20.290161099999978</v>
      </c>
      <c r="Q718" t="str">
        <f t="shared" si="88"/>
        <v/>
      </c>
      <c r="R718">
        <f t="shared" si="89"/>
        <v>1</v>
      </c>
      <c r="S718">
        <f t="shared" si="84"/>
        <v>1.3188876719228111</v>
      </c>
    </row>
    <row r="719" spans="1:19" x14ac:dyDescent="0.25">
      <c r="A719" t="s">
        <v>743</v>
      </c>
      <c r="B719">
        <v>1481.0041504000001</v>
      </c>
      <c r="C719">
        <v>1504.5200195</v>
      </c>
      <c r="D719">
        <v>1460.4948730000001</v>
      </c>
      <c r="E719">
        <v>1612.5823975000001</v>
      </c>
      <c r="F719">
        <v>1514.1999512</v>
      </c>
      <c r="G719">
        <v>1504.5200195</v>
      </c>
      <c r="H719">
        <v>1452.9000243999999</v>
      </c>
      <c r="I719">
        <v>1492.6800536999999</v>
      </c>
      <c r="J719">
        <v>1491.0750731999999</v>
      </c>
      <c r="L719" t="str">
        <f t="shared" si="85"/>
        <v>30MAR2022:22:00:00</v>
      </c>
      <c r="M719">
        <v>22</v>
      </c>
      <c r="N719">
        <f t="shared" si="83"/>
        <v>23.515869099999918</v>
      </c>
      <c r="O719" t="str">
        <f t="shared" si="86"/>
        <v/>
      </c>
      <c r="P719">
        <f t="shared" si="87"/>
        <v>23.515869099999918</v>
      </c>
      <c r="Q719" t="str">
        <f t="shared" si="88"/>
        <v/>
      </c>
      <c r="R719">
        <f t="shared" si="89"/>
        <v>1</v>
      </c>
      <c r="S719">
        <f t="shared" si="84"/>
        <v>1.5878327615522607</v>
      </c>
    </row>
    <row r="720" spans="1:19" x14ac:dyDescent="0.25">
      <c r="A720" t="s">
        <v>744</v>
      </c>
      <c r="B720">
        <v>1378.1485596</v>
      </c>
      <c r="C720">
        <v>1396.9100341999999</v>
      </c>
      <c r="D720">
        <v>1339.9614257999999</v>
      </c>
      <c r="E720">
        <v>1455.3114014</v>
      </c>
      <c r="F720">
        <v>1404.8000488</v>
      </c>
      <c r="G720">
        <v>1396.9100341999999</v>
      </c>
      <c r="H720">
        <v>1353.9799805</v>
      </c>
      <c r="I720">
        <v>1386.7199707</v>
      </c>
      <c r="J720">
        <v>1385.6025391000001</v>
      </c>
      <c r="L720" t="str">
        <f t="shared" si="85"/>
        <v>30MAR2022:23:00:00</v>
      </c>
      <c r="M720">
        <v>23</v>
      </c>
      <c r="N720">
        <f t="shared" si="83"/>
        <v>18.761474599999929</v>
      </c>
      <c r="O720" t="str">
        <f t="shared" si="86"/>
        <v/>
      </c>
      <c r="P720">
        <f t="shared" si="87"/>
        <v>18.761474599999929</v>
      </c>
      <c r="Q720" t="str">
        <f t="shared" si="88"/>
        <v/>
      </c>
      <c r="R720">
        <f t="shared" si="89"/>
        <v>1</v>
      </c>
      <c r="S720">
        <f t="shared" si="84"/>
        <v>1.3613535688376981</v>
      </c>
    </row>
    <row r="721" spans="1:19" x14ac:dyDescent="0.25">
      <c r="A721" t="s">
        <v>745</v>
      </c>
      <c r="B721">
        <v>1265.2907714999999</v>
      </c>
      <c r="C721">
        <v>1286.4399414</v>
      </c>
      <c r="D721">
        <v>1224.4666748</v>
      </c>
      <c r="E721">
        <v>1301.6557617000001</v>
      </c>
      <c r="F721">
        <v>1292.3100586</v>
      </c>
      <c r="G721">
        <v>1286.4399414</v>
      </c>
      <c r="H721">
        <v>1259.0300293</v>
      </c>
      <c r="I721">
        <v>1278.8699951000001</v>
      </c>
      <c r="J721">
        <v>1279.1624756000001</v>
      </c>
      <c r="L721" t="str">
        <f t="shared" si="85"/>
        <v>31MAR2022:00:00:00</v>
      </c>
      <c r="M721">
        <v>24</v>
      </c>
      <c r="N721">
        <f t="shared" si="83"/>
        <v>21.149169900000061</v>
      </c>
      <c r="O721" t="str">
        <f t="shared" si="86"/>
        <v/>
      </c>
      <c r="P721">
        <f t="shared" si="87"/>
        <v>21.149169900000061</v>
      </c>
      <c r="Q721" t="str">
        <f t="shared" si="88"/>
        <v/>
      </c>
      <c r="R721">
        <f t="shared" si="89"/>
        <v>1</v>
      </c>
      <c r="S721">
        <f t="shared" si="84"/>
        <v>1.6714869322035566</v>
      </c>
    </row>
    <row r="722" spans="1:19" x14ac:dyDescent="0.25">
      <c r="A722" t="s">
        <v>746</v>
      </c>
      <c r="B722">
        <v>1206.4464111</v>
      </c>
      <c r="C722">
        <v>1184.6899414</v>
      </c>
      <c r="D722">
        <v>1151.4361572</v>
      </c>
      <c r="E722">
        <v>1201.6910399999999</v>
      </c>
      <c r="F722">
        <v>1184.6899414</v>
      </c>
      <c r="G722">
        <v>1178.6600341999999</v>
      </c>
      <c r="H722">
        <v>1195.8199463000001</v>
      </c>
      <c r="I722">
        <v>1184.6899414</v>
      </c>
      <c r="J722">
        <v>1185.9649658000001</v>
      </c>
      <c r="L722" t="str">
        <f t="shared" si="85"/>
        <v>31MAR2022:01:00:00</v>
      </c>
      <c r="M722">
        <v>1</v>
      </c>
      <c r="N722">
        <f t="shared" si="83"/>
        <v>-21.756469700000025</v>
      </c>
      <c r="O722">
        <f t="shared" si="86"/>
        <v>-21.756469700000025</v>
      </c>
      <c r="P722" t="str">
        <f t="shared" si="87"/>
        <v/>
      </c>
      <c r="Q722">
        <f t="shared" si="88"/>
        <v>1</v>
      </c>
      <c r="R722" t="str">
        <f t="shared" si="89"/>
        <v/>
      </c>
      <c r="S722">
        <f t="shared" si="84"/>
        <v>1.8033515206169131</v>
      </c>
    </row>
    <row r="723" spans="1:19" x14ac:dyDescent="0.25">
      <c r="A723" t="s">
        <v>747</v>
      </c>
      <c r="B723">
        <v>1160.4368896000001</v>
      </c>
      <c r="C723">
        <v>1137.7900391000001</v>
      </c>
      <c r="D723">
        <v>1131.0325928</v>
      </c>
      <c r="E723">
        <v>1140.4160156</v>
      </c>
      <c r="F723">
        <v>1137.7900391000001</v>
      </c>
      <c r="G723">
        <v>1128.7399902</v>
      </c>
      <c r="H723">
        <v>1157.3299560999999</v>
      </c>
      <c r="I723">
        <v>1137.7900391000001</v>
      </c>
      <c r="J723">
        <v>1140.4124756000001</v>
      </c>
      <c r="L723" t="str">
        <f t="shared" si="85"/>
        <v>31MAR2022:02:00:00</v>
      </c>
      <c r="M723">
        <v>2</v>
      </c>
      <c r="N723">
        <f t="shared" si="83"/>
        <v>-22.646850500000028</v>
      </c>
      <c r="O723">
        <f t="shared" si="86"/>
        <v>-22.646850500000028</v>
      </c>
      <c r="P723" t="str">
        <f t="shared" si="87"/>
        <v/>
      </c>
      <c r="Q723">
        <f t="shared" si="88"/>
        <v>1</v>
      </c>
      <c r="R723" t="str">
        <f t="shared" si="89"/>
        <v/>
      </c>
      <c r="S723">
        <f t="shared" si="84"/>
        <v>1.9515796768410512</v>
      </c>
    </row>
    <row r="724" spans="1:19" x14ac:dyDescent="0.25">
      <c r="A724" t="s">
        <v>748</v>
      </c>
      <c r="B724">
        <v>1149.8210449000001</v>
      </c>
      <c r="C724">
        <v>1118.4200439000001</v>
      </c>
      <c r="D724">
        <v>1130.4301757999999</v>
      </c>
      <c r="E724">
        <v>1105.2443848</v>
      </c>
      <c r="F724">
        <v>1118.4200439000001</v>
      </c>
      <c r="G724">
        <v>1104.9300536999999</v>
      </c>
      <c r="H724">
        <v>1144.9699707</v>
      </c>
      <c r="I724">
        <v>1118.4200439000001</v>
      </c>
      <c r="J724">
        <v>1121.6850586</v>
      </c>
      <c r="L724" t="str">
        <f t="shared" si="85"/>
        <v>31MAR2022:03:00:00</v>
      </c>
      <c r="M724">
        <v>3</v>
      </c>
      <c r="N724">
        <f t="shared" si="83"/>
        <v>-31.401000999999951</v>
      </c>
      <c r="O724">
        <f t="shared" si="86"/>
        <v>-31.401000999999951</v>
      </c>
      <c r="P724" t="str">
        <f t="shared" si="87"/>
        <v/>
      </c>
      <c r="Q724">
        <f t="shared" si="88"/>
        <v>1</v>
      </c>
      <c r="R724" t="str">
        <f t="shared" si="89"/>
        <v/>
      </c>
      <c r="S724">
        <f t="shared" si="84"/>
        <v>2.7309467972671255</v>
      </c>
    </row>
    <row r="725" spans="1:19" x14ac:dyDescent="0.25">
      <c r="A725" t="s">
        <v>749</v>
      </c>
      <c r="B725">
        <v>1169.7337646000001</v>
      </c>
      <c r="C725">
        <v>1130.0600586</v>
      </c>
      <c r="D725">
        <v>1142.8186035000001</v>
      </c>
      <c r="E725">
        <v>1092.8004149999999</v>
      </c>
      <c r="F725">
        <v>1130.0600586</v>
      </c>
      <c r="G725">
        <v>1118.6899414</v>
      </c>
      <c r="H725">
        <v>1154.3499756000001</v>
      </c>
      <c r="I725">
        <v>1130.0600586</v>
      </c>
      <c r="J725">
        <v>1133.2900391000001</v>
      </c>
      <c r="L725" t="str">
        <f t="shared" si="85"/>
        <v>31MAR2022:04:00:00</v>
      </c>
      <c r="M725">
        <v>4</v>
      </c>
      <c r="N725">
        <f t="shared" si="83"/>
        <v>-39.673706000000038</v>
      </c>
      <c r="O725">
        <f t="shared" si="86"/>
        <v>-39.673706000000038</v>
      </c>
      <c r="P725" t="str">
        <f t="shared" si="87"/>
        <v/>
      </c>
      <c r="Q725">
        <f t="shared" si="88"/>
        <v>1</v>
      </c>
      <c r="R725" t="str">
        <f t="shared" si="89"/>
        <v/>
      </c>
      <c r="S725">
        <f t="shared" si="84"/>
        <v>3.3916868265803015</v>
      </c>
    </row>
    <row r="726" spans="1:19" x14ac:dyDescent="0.25">
      <c r="A726" t="s">
        <v>750</v>
      </c>
      <c r="B726">
        <v>1204.6813964999999</v>
      </c>
      <c r="C726">
        <v>1189.9799805</v>
      </c>
      <c r="D726">
        <v>1189.4836425999999</v>
      </c>
      <c r="E726">
        <v>1111.0036620999999</v>
      </c>
      <c r="F726">
        <v>1189.9799805</v>
      </c>
      <c r="G726">
        <v>1178.9599608999999</v>
      </c>
      <c r="H726">
        <v>1214.4300536999999</v>
      </c>
      <c r="I726">
        <v>1189.9799805</v>
      </c>
      <c r="J726">
        <v>1193.3375243999999</v>
      </c>
      <c r="L726" t="str">
        <f t="shared" si="85"/>
        <v>31MAR2022:05:00:00</v>
      </c>
      <c r="M726">
        <v>5</v>
      </c>
      <c r="N726">
        <f t="shared" si="83"/>
        <v>-14.701415999999881</v>
      </c>
      <c r="O726">
        <f t="shared" si="86"/>
        <v>-14.701415999999881</v>
      </c>
      <c r="P726" t="str">
        <f t="shared" si="87"/>
        <v/>
      </c>
      <c r="Q726">
        <f t="shared" si="88"/>
        <v>1</v>
      </c>
      <c r="R726" t="str">
        <f t="shared" si="89"/>
        <v/>
      </c>
      <c r="S726">
        <f t="shared" si="84"/>
        <v>1.2203571867808687</v>
      </c>
    </row>
    <row r="727" spans="1:19" x14ac:dyDescent="0.25">
      <c r="A727" t="s">
        <v>751</v>
      </c>
      <c r="B727">
        <v>1318.8220214999999</v>
      </c>
      <c r="C727">
        <v>1301.3599853999999</v>
      </c>
      <c r="D727">
        <v>1294.3868408000001</v>
      </c>
      <c r="E727">
        <v>1187.9654541</v>
      </c>
      <c r="F727">
        <v>1301.3599853999999</v>
      </c>
      <c r="G727">
        <v>1288.5</v>
      </c>
      <c r="H727">
        <v>1327.5799560999999</v>
      </c>
      <c r="I727">
        <v>1301.3599853999999</v>
      </c>
      <c r="J727">
        <v>1304.6999512</v>
      </c>
      <c r="L727" t="str">
        <f t="shared" si="85"/>
        <v>31MAR2022:06:00:00</v>
      </c>
      <c r="M727">
        <v>6</v>
      </c>
      <c r="N727">
        <f t="shared" si="83"/>
        <v>-17.462036099999978</v>
      </c>
      <c r="O727">
        <f t="shared" si="86"/>
        <v>-17.462036099999978</v>
      </c>
      <c r="P727" t="str">
        <f t="shared" si="87"/>
        <v/>
      </c>
      <c r="Q727">
        <f t="shared" si="88"/>
        <v>1</v>
      </c>
      <c r="R727" t="str">
        <f t="shared" si="89"/>
        <v/>
      </c>
      <c r="S727">
        <f t="shared" si="84"/>
        <v>1.3240631271942997</v>
      </c>
    </row>
    <row r="728" spans="1:19" x14ac:dyDescent="0.25">
      <c r="A728" t="s">
        <v>752</v>
      </c>
      <c r="B728">
        <v>1522.9307861</v>
      </c>
      <c r="C728">
        <v>1510.1999512</v>
      </c>
      <c r="D728">
        <v>1486.5107422000001</v>
      </c>
      <c r="E728">
        <v>1351.9146728999999</v>
      </c>
      <c r="F728">
        <v>1510.1999512</v>
      </c>
      <c r="G728">
        <v>1492.8900146000001</v>
      </c>
      <c r="H728">
        <v>1544.2399902</v>
      </c>
      <c r="I728">
        <v>1510.1999512</v>
      </c>
      <c r="J728">
        <v>1514.3825684000001</v>
      </c>
      <c r="L728" t="str">
        <f t="shared" si="85"/>
        <v>31MAR2022:07:00:00</v>
      </c>
      <c r="M728">
        <v>7</v>
      </c>
      <c r="N728">
        <f t="shared" si="83"/>
        <v>-12.730834899999991</v>
      </c>
      <c r="O728">
        <f t="shared" si="86"/>
        <v>-12.730834899999991</v>
      </c>
      <c r="P728" t="str">
        <f t="shared" si="87"/>
        <v/>
      </c>
      <c r="Q728">
        <f t="shared" si="88"/>
        <v>1</v>
      </c>
      <c r="R728" t="str">
        <f t="shared" si="89"/>
        <v/>
      </c>
      <c r="S728">
        <f t="shared" si="84"/>
        <v>0.83594310497864277</v>
      </c>
    </row>
    <row r="729" spans="1:19" x14ac:dyDescent="0.25">
      <c r="A729" t="s">
        <v>753</v>
      </c>
      <c r="B729">
        <v>1592.4720459</v>
      </c>
      <c r="C729">
        <v>1606.7900391000001</v>
      </c>
      <c r="D729">
        <v>1566.8830565999999</v>
      </c>
      <c r="E729">
        <v>1394.9619141000001</v>
      </c>
      <c r="F729">
        <v>1606.7900391000001</v>
      </c>
      <c r="G729">
        <v>1585.3499756000001</v>
      </c>
      <c r="H729">
        <v>1640.6300048999999</v>
      </c>
      <c r="I729">
        <v>1606.7900391000001</v>
      </c>
      <c r="J729">
        <v>1609.8900146000001</v>
      </c>
      <c r="L729" t="str">
        <f t="shared" si="85"/>
        <v>31MAR2022:08:00:00</v>
      </c>
      <c r="M729">
        <v>8</v>
      </c>
      <c r="N729">
        <f t="shared" si="83"/>
        <v>14.317993200000046</v>
      </c>
      <c r="O729" t="str">
        <f t="shared" si="86"/>
        <v/>
      </c>
      <c r="P729">
        <f t="shared" si="87"/>
        <v>14.317993200000046</v>
      </c>
      <c r="Q729" t="str">
        <f t="shared" si="88"/>
        <v/>
      </c>
      <c r="R729">
        <f t="shared" si="89"/>
        <v>1</v>
      </c>
      <c r="S729">
        <f t="shared" si="84"/>
        <v>0.89910483746721614</v>
      </c>
    </row>
    <row r="730" spans="1:19" x14ac:dyDescent="0.25">
      <c r="A730" t="s">
        <v>754</v>
      </c>
      <c r="B730">
        <v>1582.4567870999999</v>
      </c>
      <c r="C730">
        <v>1585.3399658000001</v>
      </c>
      <c r="D730">
        <v>1580.0882568</v>
      </c>
      <c r="E730">
        <v>1417.3879394999999</v>
      </c>
      <c r="F730">
        <v>1585.3399658000001</v>
      </c>
      <c r="G730">
        <v>1561.1899414</v>
      </c>
      <c r="H730">
        <v>1613.6800536999999</v>
      </c>
      <c r="I730">
        <v>1585.3399658000001</v>
      </c>
      <c r="J730">
        <v>1586.3874512</v>
      </c>
      <c r="L730" t="str">
        <f t="shared" si="85"/>
        <v>31MAR2022:09:00:00</v>
      </c>
      <c r="M730">
        <v>9</v>
      </c>
      <c r="N730">
        <f t="shared" si="83"/>
        <v>2.8831787000001441</v>
      </c>
      <c r="O730" t="str">
        <f t="shared" si="86"/>
        <v/>
      </c>
      <c r="P730">
        <f t="shared" si="87"/>
        <v>2.8831787000001441</v>
      </c>
      <c r="Q730" t="str">
        <f t="shared" si="88"/>
        <v/>
      </c>
      <c r="R730">
        <f t="shared" si="89"/>
        <v>1</v>
      </c>
      <c r="S730">
        <f t="shared" si="84"/>
        <v>0.18219636223266727</v>
      </c>
    </row>
    <row r="731" spans="1:19" x14ac:dyDescent="0.25">
      <c r="A731" t="s">
        <v>755</v>
      </c>
      <c r="B731">
        <v>1554.5534668</v>
      </c>
      <c r="C731">
        <v>1541.7700195</v>
      </c>
      <c r="D731">
        <v>1564.940918</v>
      </c>
      <c r="E731">
        <v>1429.3984375</v>
      </c>
      <c r="F731">
        <v>1541.7700195</v>
      </c>
      <c r="G731">
        <v>1510.8299560999999</v>
      </c>
      <c r="H731">
        <v>1557.75</v>
      </c>
      <c r="I731">
        <v>1541.7700195</v>
      </c>
      <c r="J731">
        <v>1538.0300293</v>
      </c>
      <c r="L731" t="str">
        <f t="shared" si="85"/>
        <v>31MAR2022:10:00:00</v>
      </c>
      <c r="M731">
        <v>10</v>
      </c>
      <c r="N731">
        <f t="shared" si="83"/>
        <v>-12.783447300000034</v>
      </c>
      <c r="O731">
        <f t="shared" si="86"/>
        <v>-12.783447300000034</v>
      </c>
      <c r="P731" t="str">
        <f t="shared" si="87"/>
        <v/>
      </c>
      <c r="Q731">
        <f t="shared" si="88"/>
        <v>1</v>
      </c>
      <c r="R731" t="str">
        <f t="shared" si="89"/>
        <v/>
      </c>
      <c r="S731">
        <f t="shared" si="84"/>
        <v>0.82232278097931</v>
      </c>
    </row>
    <row r="732" spans="1:19" x14ac:dyDescent="0.25">
      <c r="A732" t="s">
        <v>756</v>
      </c>
      <c r="B732">
        <v>1503.9489745999999</v>
      </c>
      <c r="C732">
        <v>1490.6700439000001</v>
      </c>
      <c r="D732">
        <v>1536.7933350000001</v>
      </c>
      <c r="E732">
        <v>1437.6623535000001</v>
      </c>
      <c r="F732">
        <v>1490.6700439000001</v>
      </c>
      <c r="G732">
        <v>1450.6899414</v>
      </c>
      <c r="H732">
        <v>1493.7199707</v>
      </c>
      <c r="I732">
        <v>1490.6700439000001</v>
      </c>
      <c r="J732">
        <v>1481.4375</v>
      </c>
      <c r="L732" t="str">
        <f t="shared" si="85"/>
        <v>31MAR2022:11:00:00</v>
      </c>
      <c r="M732">
        <v>11</v>
      </c>
      <c r="N732">
        <f t="shared" si="83"/>
        <v>-13.278930699999819</v>
      </c>
      <c r="O732">
        <f t="shared" si="86"/>
        <v>-13.278930699999819</v>
      </c>
      <c r="P732" t="str">
        <f t="shared" si="87"/>
        <v/>
      </c>
      <c r="Q732">
        <f t="shared" si="88"/>
        <v>1</v>
      </c>
      <c r="R732" t="str">
        <f t="shared" si="89"/>
        <v/>
      </c>
      <c r="S732">
        <f t="shared" si="84"/>
        <v>0.8829375812787511</v>
      </c>
    </row>
    <row r="733" spans="1:19" x14ac:dyDescent="0.25">
      <c r="A733" t="s">
        <v>757</v>
      </c>
      <c r="B733">
        <v>1492.7324219</v>
      </c>
      <c r="C733">
        <v>1445.4699707</v>
      </c>
      <c r="D733">
        <v>1513.4466553</v>
      </c>
      <c r="E733">
        <v>1450.5792236</v>
      </c>
      <c r="F733">
        <v>1445.4699707</v>
      </c>
      <c r="G733">
        <v>1395.7199707</v>
      </c>
      <c r="H733">
        <v>1436.3599853999999</v>
      </c>
      <c r="I733">
        <v>1445.4699707</v>
      </c>
      <c r="J733">
        <v>1430.7548827999999</v>
      </c>
      <c r="L733" t="str">
        <f t="shared" si="85"/>
        <v>31MAR2022:12:00:00</v>
      </c>
      <c r="M733">
        <v>12</v>
      </c>
      <c r="N733">
        <f t="shared" si="83"/>
        <v>-47.262451199999987</v>
      </c>
      <c r="O733">
        <f t="shared" si="86"/>
        <v>-47.262451199999987</v>
      </c>
      <c r="P733" t="str">
        <f t="shared" si="87"/>
        <v/>
      </c>
      <c r="Q733">
        <f t="shared" si="88"/>
        <v>1</v>
      </c>
      <c r="R733" t="str">
        <f t="shared" si="89"/>
        <v/>
      </c>
      <c r="S733">
        <f t="shared" si="84"/>
        <v>3.1661703401499617</v>
      </c>
    </row>
    <row r="734" spans="1:19" x14ac:dyDescent="0.25">
      <c r="A734" t="s">
        <v>758</v>
      </c>
      <c r="B734">
        <v>1446.2358397999999</v>
      </c>
      <c r="C734">
        <v>1415.2399902</v>
      </c>
      <c r="D734">
        <v>1485.2354736</v>
      </c>
      <c r="E734">
        <v>1438.6573486</v>
      </c>
      <c r="F734">
        <v>1415.2399902</v>
      </c>
      <c r="G734">
        <v>1354.9899902</v>
      </c>
      <c r="H734">
        <v>1393.6099853999999</v>
      </c>
      <c r="I734">
        <v>1415.2399902</v>
      </c>
      <c r="J734">
        <v>1394.7700195</v>
      </c>
      <c r="L734" t="str">
        <f t="shared" si="85"/>
        <v>31MAR2022:13:00:00</v>
      </c>
      <c r="M734">
        <v>13</v>
      </c>
      <c r="N734">
        <f t="shared" si="83"/>
        <v>-30.995849599999929</v>
      </c>
      <c r="O734">
        <f t="shared" si="86"/>
        <v>-30.995849599999929</v>
      </c>
      <c r="P734" t="str">
        <f t="shared" si="87"/>
        <v/>
      </c>
      <c r="Q734">
        <f t="shared" si="88"/>
        <v>1</v>
      </c>
      <c r="R734" t="str">
        <f t="shared" si="89"/>
        <v/>
      </c>
      <c r="S734">
        <f t="shared" si="84"/>
        <v>2.1432085104657861</v>
      </c>
    </row>
    <row r="735" spans="1:19" x14ac:dyDescent="0.25">
      <c r="A735" t="s">
        <v>759</v>
      </c>
      <c r="B735">
        <v>1439.2189940999999</v>
      </c>
      <c r="C735">
        <v>1411.5100098</v>
      </c>
      <c r="D735">
        <v>1474.4129639</v>
      </c>
      <c r="E735">
        <v>1446.2158202999999</v>
      </c>
      <c r="F735">
        <v>1411.5100098</v>
      </c>
      <c r="G735">
        <v>1340.75</v>
      </c>
      <c r="H735">
        <v>1372.4499512</v>
      </c>
      <c r="I735">
        <v>1411.5100098</v>
      </c>
      <c r="J735">
        <v>1384.0549315999999</v>
      </c>
      <c r="L735" t="str">
        <f t="shared" si="85"/>
        <v>31MAR2022:14:00:00</v>
      </c>
      <c r="M735">
        <v>14</v>
      </c>
      <c r="N735">
        <f t="shared" si="83"/>
        <v>-27.708984299999884</v>
      </c>
      <c r="O735">
        <f t="shared" si="86"/>
        <v>-27.708984299999884</v>
      </c>
      <c r="P735" t="str">
        <f t="shared" si="87"/>
        <v/>
      </c>
      <c r="Q735">
        <f t="shared" si="88"/>
        <v>1</v>
      </c>
      <c r="R735" t="str">
        <f t="shared" si="89"/>
        <v/>
      </c>
      <c r="S735">
        <f t="shared" si="84"/>
        <v>1.9252792253014559</v>
      </c>
    </row>
    <row r="736" spans="1:19" x14ac:dyDescent="0.25">
      <c r="A736" t="s">
        <v>760</v>
      </c>
      <c r="B736">
        <v>1408.1605225000001</v>
      </c>
      <c r="C736">
        <v>1412.1800536999999</v>
      </c>
      <c r="D736">
        <v>1487.2448730000001</v>
      </c>
      <c r="E736">
        <v>1474.8592529</v>
      </c>
      <c r="F736">
        <v>1412.1800536999999</v>
      </c>
      <c r="G736">
        <v>1334.8800048999999</v>
      </c>
      <c r="H736">
        <v>1356.2900391000001</v>
      </c>
      <c r="I736">
        <v>1412.1800536999999</v>
      </c>
      <c r="J736">
        <v>1378.8825684000001</v>
      </c>
      <c r="L736" t="str">
        <f t="shared" si="85"/>
        <v>31MAR2022:15:00:00</v>
      </c>
      <c r="M736">
        <v>15</v>
      </c>
      <c r="N736">
        <f t="shared" si="83"/>
        <v>4.0195311999998466</v>
      </c>
      <c r="O736" t="str">
        <f t="shared" si="86"/>
        <v/>
      </c>
      <c r="P736">
        <f t="shared" si="87"/>
        <v>4.0195311999998466</v>
      </c>
      <c r="Q736" t="str">
        <f t="shared" si="88"/>
        <v/>
      </c>
      <c r="R736">
        <f t="shared" si="89"/>
        <v>1</v>
      </c>
      <c r="S736">
        <f t="shared" si="84"/>
        <v>0.28544552526324973</v>
      </c>
    </row>
    <row r="737" spans="1:19" x14ac:dyDescent="0.25">
      <c r="A737" t="s">
        <v>761</v>
      </c>
      <c r="B737">
        <v>1413.7939452999999</v>
      </c>
      <c r="C737">
        <v>1416.4300536999999</v>
      </c>
      <c r="D737">
        <v>1475.8516846</v>
      </c>
      <c r="E737">
        <v>1469.6721190999999</v>
      </c>
      <c r="F737">
        <v>1416.4300536999999</v>
      </c>
      <c r="G737">
        <v>1337.6199951000001</v>
      </c>
      <c r="H737">
        <v>1350.8699951000001</v>
      </c>
      <c r="I737">
        <v>1416.4300536999999</v>
      </c>
      <c r="J737">
        <v>1380.3375243999999</v>
      </c>
      <c r="L737" t="str">
        <f t="shared" si="85"/>
        <v>31MAR2022:16:00:00</v>
      </c>
      <c r="M737">
        <v>16</v>
      </c>
      <c r="N737">
        <f t="shared" si="83"/>
        <v>2.6361084000000119</v>
      </c>
      <c r="O737" t="str">
        <f t="shared" si="86"/>
        <v/>
      </c>
      <c r="P737">
        <f t="shared" si="87"/>
        <v>2.6361084000000119</v>
      </c>
      <c r="Q737" t="str">
        <f t="shared" si="88"/>
        <v/>
      </c>
      <c r="R737">
        <f t="shared" si="89"/>
        <v>1</v>
      </c>
      <c r="S737">
        <f t="shared" si="84"/>
        <v>0.18645633677831622</v>
      </c>
    </row>
    <row r="738" spans="1:19" x14ac:dyDescent="0.25">
      <c r="A738" t="s">
        <v>762</v>
      </c>
      <c r="B738">
        <v>1456.4207764</v>
      </c>
      <c r="C738">
        <v>1447.0200195</v>
      </c>
      <c r="D738">
        <v>1477.2043457</v>
      </c>
      <c r="E738">
        <v>1480.5173339999999</v>
      </c>
      <c r="F738">
        <v>1447.0200195</v>
      </c>
      <c r="G738">
        <v>1371.5899658000001</v>
      </c>
      <c r="H738">
        <v>1377.0600586</v>
      </c>
      <c r="I738">
        <v>1447.0200195</v>
      </c>
      <c r="J738">
        <v>1410.6724853999999</v>
      </c>
      <c r="L738" t="str">
        <f t="shared" si="85"/>
        <v>31MAR2022:17:00:00</v>
      </c>
      <c r="M738">
        <v>17</v>
      </c>
      <c r="N738">
        <f t="shared" si="83"/>
        <v>-9.4007569000000331</v>
      </c>
      <c r="O738">
        <f t="shared" si="86"/>
        <v>-9.4007569000000331</v>
      </c>
      <c r="P738" t="str">
        <f t="shared" si="87"/>
        <v/>
      </c>
      <c r="Q738">
        <f t="shared" si="88"/>
        <v>1</v>
      </c>
      <c r="R738" t="str">
        <f t="shared" si="89"/>
        <v/>
      </c>
      <c r="S738">
        <f t="shared" si="84"/>
        <v>0.64546984307906863</v>
      </c>
    </row>
    <row r="739" spans="1:19" x14ac:dyDescent="0.25">
      <c r="A739" t="s">
        <v>763</v>
      </c>
      <c r="B739">
        <v>1471.2856445</v>
      </c>
      <c r="C739">
        <v>1457.1300048999999</v>
      </c>
      <c r="D739">
        <v>1482.8530272999999</v>
      </c>
      <c r="E739">
        <v>1476.4157714999999</v>
      </c>
      <c r="F739">
        <v>1457.1300048999999</v>
      </c>
      <c r="G739">
        <v>1383.2399902</v>
      </c>
      <c r="H739">
        <v>1382.2399902</v>
      </c>
      <c r="I739">
        <v>1457.1300048999999</v>
      </c>
      <c r="J739">
        <v>1419.9350586</v>
      </c>
      <c r="L739" t="str">
        <f t="shared" si="85"/>
        <v>31MAR2022:18:00:00</v>
      </c>
      <c r="M739">
        <v>18</v>
      </c>
      <c r="N739">
        <f t="shared" ref="N739:N745" si="90">C739-B739</f>
        <v>-14.155639600000086</v>
      </c>
      <c r="O739">
        <f t="shared" si="86"/>
        <v>-14.155639600000086</v>
      </c>
      <c r="P739" t="str">
        <f t="shared" si="87"/>
        <v/>
      </c>
      <c r="Q739">
        <f t="shared" si="88"/>
        <v>1</v>
      </c>
      <c r="R739" t="str">
        <f t="shared" si="89"/>
        <v/>
      </c>
      <c r="S739">
        <f t="shared" ref="S739:S745" si="91">ABS((B739-C739)/B739)*100</f>
        <v>0.96212721526354061</v>
      </c>
    </row>
    <row r="740" spans="1:19" x14ac:dyDescent="0.25">
      <c r="A740" t="s">
        <v>764</v>
      </c>
      <c r="B740">
        <v>1458.9598389</v>
      </c>
      <c r="C740">
        <v>1461.1500243999999</v>
      </c>
      <c r="D740">
        <v>1454.4660644999999</v>
      </c>
      <c r="E740">
        <v>1442.8114014</v>
      </c>
      <c r="F740">
        <v>1461.1500243999999</v>
      </c>
      <c r="G740">
        <v>1390.7399902</v>
      </c>
      <c r="H740">
        <v>1389.7099608999999</v>
      </c>
      <c r="I740">
        <v>1461.1500243999999</v>
      </c>
      <c r="J740">
        <v>1425.6875</v>
      </c>
      <c r="L740" t="str">
        <f t="shared" si="85"/>
        <v>31MAR2022:19:00:00</v>
      </c>
      <c r="M740">
        <v>19</v>
      </c>
      <c r="N740">
        <f t="shared" si="90"/>
        <v>2.1901854999998704</v>
      </c>
      <c r="O740" t="str">
        <f t="shared" si="86"/>
        <v/>
      </c>
      <c r="P740">
        <f t="shared" si="87"/>
        <v>2.1901854999998704</v>
      </c>
      <c r="Q740" t="str">
        <f t="shared" si="88"/>
        <v/>
      </c>
      <c r="R740">
        <f t="shared" si="89"/>
        <v>1</v>
      </c>
      <c r="S740">
        <f t="shared" si="91"/>
        <v>0.15011965659391877</v>
      </c>
    </row>
    <row r="741" spans="1:19" x14ac:dyDescent="0.25">
      <c r="A741" t="s">
        <v>765</v>
      </c>
      <c r="B741">
        <v>1474.0007324000001</v>
      </c>
      <c r="C741">
        <v>1478.9000243999999</v>
      </c>
      <c r="D741">
        <v>1449.864624</v>
      </c>
      <c r="E741">
        <v>1459.5172118999999</v>
      </c>
      <c r="F741">
        <v>1478.9000243999999</v>
      </c>
      <c r="G741">
        <v>1413.9100341999999</v>
      </c>
      <c r="H741">
        <v>1415.7399902</v>
      </c>
      <c r="I741">
        <v>1478.9000243999999</v>
      </c>
      <c r="J741">
        <v>1446.8624268000001</v>
      </c>
      <c r="L741" t="str">
        <f t="shared" si="85"/>
        <v>31MAR2022:20:00:00</v>
      </c>
      <c r="M741">
        <v>20</v>
      </c>
      <c r="N741">
        <f t="shared" si="90"/>
        <v>4.8992919999998321</v>
      </c>
      <c r="O741" t="str">
        <f t="shared" si="86"/>
        <v/>
      </c>
      <c r="P741">
        <f t="shared" si="87"/>
        <v>4.8992919999998321</v>
      </c>
      <c r="Q741" t="str">
        <f t="shared" si="88"/>
        <v/>
      </c>
      <c r="R741">
        <f t="shared" si="89"/>
        <v>1</v>
      </c>
      <c r="S741">
        <f t="shared" si="91"/>
        <v>0.33238056754712042</v>
      </c>
    </row>
    <row r="742" spans="1:19" x14ac:dyDescent="0.25">
      <c r="A742" t="s">
        <v>766</v>
      </c>
      <c r="B742">
        <v>1512.4400635</v>
      </c>
      <c r="C742">
        <v>1528.8699951000001</v>
      </c>
      <c r="D742">
        <v>1493.3814697</v>
      </c>
      <c r="E742">
        <v>1517.119751</v>
      </c>
      <c r="F742">
        <v>1528.8699951000001</v>
      </c>
      <c r="G742">
        <v>1466.5799560999999</v>
      </c>
      <c r="H742">
        <v>1471</v>
      </c>
      <c r="I742">
        <v>1528.8699951000001</v>
      </c>
      <c r="J742">
        <v>1498.8300781</v>
      </c>
      <c r="L742" t="str">
        <f t="shared" si="85"/>
        <v>31MAR2022:21:00:00</v>
      </c>
      <c r="M742">
        <v>21</v>
      </c>
      <c r="N742">
        <f t="shared" si="90"/>
        <v>16.429931600000145</v>
      </c>
      <c r="O742" t="str">
        <f t="shared" si="86"/>
        <v/>
      </c>
      <c r="P742">
        <f t="shared" si="87"/>
        <v>16.429931600000145</v>
      </c>
      <c r="Q742" t="str">
        <f t="shared" si="88"/>
        <v/>
      </c>
      <c r="R742">
        <f t="shared" si="89"/>
        <v>1</v>
      </c>
      <c r="S742">
        <f t="shared" si="91"/>
        <v>1.0863195174808424</v>
      </c>
    </row>
    <row r="743" spans="1:19" x14ac:dyDescent="0.25">
      <c r="A743" t="s">
        <v>767</v>
      </c>
      <c r="B743">
        <v>1473.0506591999999</v>
      </c>
      <c r="C743">
        <v>1476.6700439000001</v>
      </c>
      <c r="D743">
        <v>1424.987793</v>
      </c>
      <c r="E743">
        <v>1456.4001464999999</v>
      </c>
      <c r="F743">
        <v>1476.6700439000001</v>
      </c>
      <c r="G743">
        <v>1419.4100341999999</v>
      </c>
      <c r="H743">
        <v>1424.5500488</v>
      </c>
      <c r="I743">
        <v>1476.6700439000001</v>
      </c>
      <c r="J743">
        <v>1449.3249512</v>
      </c>
      <c r="L743" t="str">
        <f t="shared" si="85"/>
        <v>31MAR2022:22:00:00</v>
      </c>
      <c r="M743">
        <v>22</v>
      </c>
      <c r="N743">
        <f t="shared" si="90"/>
        <v>3.6193847000001824</v>
      </c>
      <c r="O743" t="str">
        <f t="shared" si="86"/>
        <v/>
      </c>
      <c r="P743">
        <f t="shared" si="87"/>
        <v>3.6193847000001824</v>
      </c>
      <c r="Q743" t="str">
        <f t="shared" si="88"/>
        <v/>
      </c>
      <c r="R743">
        <f t="shared" si="89"/>
        <v>1</v>
      </c>
      <c r="S743">
        <f t="shared" si="91"/>
        <v>0.24570673638378712</v>
      </c>
    </row>
    <row r="744" spans="1:19" x14ac:dyDescent="0.25">
      <c r="A744" t="s">
        <v>768</v>
      </c>
      <c r="B744">
        <v>1382.1522216999999</v>
      </c>
      <c r="C744">
        <v>1384.2700195</v>
      </c>
      <c r="D744">
        <v>1338.505249</v>
      </c>
      <c r="E744">
        <v>1365.1595459</v>
      </c>
      <c r="F744">
        <v>1384.2700195</v>
      </c>
      <c r="G744">
        <v>1339.3199463000001</v>
      </c>
      <c r="H744">
        <v>1349.0899658000001</v>
      </c>
      <c r="I744">
        <v>1384.2700195</v>
      </c>
      <c r="J744">
        <v>1364.2374268000001</v>
      </c>
      <c r="L744" t="str">
        <f t="shared" ref="L744:L745" si="92">A744</f>
        <v>31MAR2022:23:00:00</v>
      </c>
      <c r="M744">
        <v>23</v>
      </c>
      <c r="N744">
        <f t="shared" si="90"/>
        <v>2.1177978000000621</v>
      </c>
      <c r="O744" t="str">
        <f t="shared" si="86"/>
        <v/>
      </c>
      <c r="P744">
        <f t="shared" si="87"/>
        <v>2.1177978000000621</v>
      </c>
      <c r="Q744" t="str">
        <f t="shared" si="88"/>
        <v/>
      </c>
      <c r="R744">
        <f t="shared" si="89"/>
        <v>1</v>
      </c>
      <c r="S744">
        <f t="shared" si="91"/>
        <v>0.15322464246342152</v>
      </c>
    </row>
    <row r="745" spans="1:19" x14ac:dyDescent="0.25">
      <c r="A745" t="s">
        <v>769</v>
      </c>
      <c r="B745">
        <v>1290.2022704999999</v>
      </c>
      <c r="C745">
        <v>1279.5999756000001</v>
      </c>
      <c r="D745">
        <v>1251.6951904</v>
      </c>
      <c r="E745">
        <v>1275.3908690999999</v>
      </c>
      <c r="F745">
        <v>1279.5999756000001</v>
      </c>
      <c r="G745">
        <v>1247.8000488</v>
      </c>
      <c r="H745">
        <v>1262.2900391000001</v>
      </c>
      <c r="I745">
        <v>1279.5999756000001</v>
      </c>
      <c r="J745">
        <v>1267.3225098</v>
      </c>
      <c r="L745" t="str">
        <f t="shared" si="92"/>
        <v>01APR2022:00:00:00</v>
      </c>
      <c r="M745">
        <v>24</v>
      </c>
      <c r="N745">
        <f t="shared" si="90"/>
        <v>-10.602294899999833</v>
      </c>
      <c r="O745">
        <f t="shared" si="86"/>
        <v>-10.602294899999833</v>
      </c>
      <c r="P745" t="str">
        <f t="shared" si="87"/>
        <v/>
      </c>
      <c r="Q745">
        <f t="shared" si="88"/>
        <v>1</v>
      </c>
      <c r="R745" t="str">
        <f t="shared" si="89"/>
        <v/>
      </c>
      <c r="S745">
        <f t="shared" si="91"/>
        <v>0.82175447543516267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P1" workbookViewId="0">
      <selection activeCell="X18" sqref="X18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4208.7587891000003</v>
      </c>
      <c r="C2">
        <v>4251.5</v>
      </c>
      <c r="D2">
        <v>4366.6606444999998</v>
      </c>
      <c r="E2">
        <v>4375.5561522999997</v>
      </c>
      <c r="F2">
        <v>4251.5</v>
      </c>
      <c r="G2">
        <v>4222.1601563000004</v>
      </c>
      <c r="H2">
        <v>4092.8300780999998</v>
      </c>
      <c r="I2">
        <v>4206.3300780999998</v>
      </c>
      <c r="J2">
        <v>4193.2050780999998</v>
      </c>
      <c r="L2" t="str">
        <f>A2</f>
        <v>01MAR2022:01:00:00</v>
      </c>
      <c r="M2">
        <v>1</v>
      </c>
      <c r="N2">
        <f>C2-B2</f>
        <v>42.741210899999714</v>
      </c>
      <c r="O2" t="str">
        <f>IF(N2&lt;0,N2,"")</f>
        <v/>
      </c>
      <c r="P2">
        <f>IF(N2&gt;0,N2,"")</f>
        <v>42.741210899999714</v>
      </c>
      <c r="Q2" t="str">
        <f>IF(O2&lt;0,1,"")</f>
        <v/>
      </c>
      <c r="R2">
        <f>IF(AND(P2&gt;0,P2&lt;&gt;""),1,"")</f>
        <v>1</v>
      </c>
      <c r="S2">
        <f>ABS((B2-C2)/B2)*100</f>
        <v>1.0155300657926154</v>
      </c>
      <c r="T2">
        <f>AVERAGE(S2:S746)</f>
        <v>2.5341176096795865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4253.2158202999999</v>
      </c>
      <c r="C3">
        <v>4219.5498047000001</v>
      </c>
      <c r="D3">
        <v>4422.6240233999997</v>
      </c>
      <c r="E3">
        <v>4433.4204102000003</v>
      </c>
      <c r="F3">
        <v>4219.5498047000001</v>
      </c>
      <c r="G3">
        <v>4185.6801758000001</v>
      </c>
      <c r="H3">
        <v>3988.4399414</v>
      </c>
      <c r="I3">
        <v>4162.4301758000001</v>
      </c>
      <c r="J3">
        <v>4139.0249022999997</v>
      </c>
      <c r="L3" t="str">
        <f t="shared" ref="L3:L66" si="0">A3</f>
        <v>01MAR2022:02:00:00</v>
      </c>
      <c r="M3">
        <v>2</v>
      </c>
      <c r="N3">
        <f t="shared" ref="N3:N66" si="1">C3-B3</f>
        <v>-33.66601559999981</v>
      </c>
      <c r="O3">
        <f t="shared" ref="O3:O66" si="2">IF(N3&lt;0,N3,"")</f>
        <v>-33.66601559999981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0.79154261204702236</v>
      </c>
      <c r="V3" s="3">
        <v>1</v>
      </c>
      <c r="W3" s="4">
        <v>-92.255572147058828</v>
      </c>
      <c r="X3" s="4">
        <v>85.566528321428549</v>
      </c>
      <c r="Y3" s="4"/>
      <c r="Z3">
        <v>1</v>
      </c>
      <c r="AA3">
        <f>W3</f>
        <v>-92.255572147058828</v>
      </c>
      <c r="AB3">
        <f>X3</f>
        <v>85.566528321428549</v>
      </c>
    </row>
    <row r="4" spans="1:28" x14ac:dyDescent="0.25">
      <c r="A4" t="s">
        <v>29</v>
      </c>
      <c r="B4">
        <v>4239.0502930000002</v>
      </c>
      <c r="C4">
        <v>4241.4399414</v>
      </c>
      <c r="D4">
        <v>4472.6181641000003</v>
      </c>
      <c r="E4">
        <v>4446.9921875</v>
      </c>
      <c r="F4">
        <v>4241.4399414</v>
      </c>
      <c r="G4">
        <v>4221.4199219000002</v>
      </c>
      <c r="H4">
        <v>4042.4299316000001</v>
      </c>
      <c r="I4">
        <v>4197.3500977000003</v>
      </c>
      <c r="J4">
        <v>4175.6596680000002</v>
      </c>
      <c r="L4" t="str">
        <f t="shared" si="0"/>
        <v>01MAR2022:03:00:00</v>
      </c>
      <c r="M4">
        <v>3</v>
      </c>
      <c r="N4">
        <f t="shared" si="1"/>
        <v>2.3896483999997145</v>
      </c>
      <c r="O4" t="str">
        <f t="shared" si="2"/>
        <v/>
      </c>
      <c r="P4">
        <f t="shared" si="3"/>
        <v>2.3896483999997145</v>
      </c>
      <c r="Q4" t="str">
        <f t="shared" si="4"/>
        <v/>
      </c>
      <c r="R4">
        <f t="shared" si="5"/>
        <v>1</v>
      </c>
      <c r="S4">
        <f t="shared" si="6"/>
        <v>5.6372258756773243E-2</v>
      </c>
      <c r="V4" s="3">
        <v>2</v>
      </c>
      <c r="W4" s="4">
        <v>-108.64165902352954</v>
      </c>
      <c r="X4" s="4">
        <v>75.286882678571502</v>
      </c>
      <c r="Y4" s="4"/>
      <c r="Z4">
        <v>2</v>
      </c>
      <c r="AA4">
        <f t="shared" ref="AA4:AB26" si="7">W4</f>
        <v>-108.64165902352954</v>
      </c>
      <c r="AB4">
        <f t="shared" si="7"/>
        <v>75.286882678571502</v>
      </c>
    </row>
    <row r="5" spans="1:28" x14ac:dyDescent="0.25">
      <c r="A5" t="s">
        <v>30</v>
      </c>
      <c r="B5">
        <v>4259.5195313000004</v>
      </c>
      <c r="C5">
        <v>4261.5297852000003</v>
      </c>
      <c r="D5">
        <v>4508.9311522999997</v>
      </c>
      <c r="E5">
        <v>4482.3095702999999</v>
      </c>
      <c r="F5">
        <v>4261.5297852000003</v>
      </c>
      <c r="G5">
        <v>4244.5898438000004</v>
      </c>
      <c r="H5">
        <v>4088.9299316000001</v>
      </c>
      <c r="I5">
        <v>4218.9902344000002</v>
      </c>
      <c r="J5">
        <v>4203.5097655999998</v>
      </c>
      <c r="L5" t="str">
        <f t="shared" si="0"/>
        <v>01MAR2022:04:00:00</v>
      </c>
      <c r="M5">
        <v>4</v>
      </c>
      <c r="N5">
        <f t="shared" si="1"/>
        <v>2.0102538999999524</v>
      </c>
      <c r="O5" t="str">
        <f t="shared" si="2"/>
        <v/>
      </c>
      <c r="P5">
        <f t="shared" si="3"/>
        <v>2.0102538999999524</v>
      </c>
      <c r="Q5" t="str">
        <f t="shared" si="4"/>
        <v/>
      </c>
      <c r="R5">
        <f t="shared" si="5"/>
        <v>1</v>
      </c>
      <c r="S5">
        <f t="shared" si="6"/>
        <v>4.719438155472961E-2</v>
      </c>
      <c r="V5" s="3">
        <v>3</v>
      </c>
      <c r="W5" s="4">
        <v>-119.42214964374992</v>
      </c>
      <c r="X5" s="4">
        <v>67.23507487333336</v>
      </c>
      <c r="Y5" s="4"/>
      <c r="Z5">
        <v>3</v>
      </c>
      <c r="AA5">
        <f t="shared" si="7"/>
        <v>-119.42214964374992</v>
      </c>
      <c r="AB5">
        <f t="shared" si="7"/>
        <v>67.23507487333336</v>
      </c>
    </row>
    <row r="6" spans="1:28" x14ac:dyDescent="0.25">
      <c r="A6" t="s">
        <v>31</v>
      </c>
      <c r="B6">
        <v>4293.3012694999998</v>
      </c>
      <c r="C6">
        <v>4275.0200194999998</v>
      </c>
      <c r="D6">
        <v>4559.2485352000003</v>
      </c>
      <c r="E6">
        <v>4568.5185547000001</v>
      </c>
      <c r="F6">
        <v>4275.0200194999998</v>
      </c>
      <c r="G6">
        <v>4249.7900391000003</v>
      </c>
      <c r="H6">
        <v>4108.6899414</v>
      </c>
      <c r="I6">
        <v>4221.4702147999997</v>
      </c>
      <c r="J6">
        <v>4213.7426758000001</v>
      </c>
      <c r="L6" t="str">
        <f t="shared" si="0"/>
        <v>01MAR2022:05:00:00</v>
      </c>
      <c r="M6">
        <v>5</v>
      </c>
      <c r="N6">
        <f t="shared" si="1"/>
        <v>-18.28125</v>
      </c>
      <c r="O6">
        <f t="shared" si="2"/>
        <v>-18.28125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0.42580869248267417</v>
      </c>
      <c r="V6" s="3">
        <v>4</v>
      </c>
      <c r="W6" s="4">
        <v>-114.65608214374993</v>
      </c>
      <c r="X6" s="4">
        <v>74.664143886666722</v>
      </c>
      <c r="Y6" s="4"/>
      <c r="Z6">
        <v>4</v>
      </c>
      <c r="AA6">
        <f t="shared" si="7"/>
        <v>-114.65608214374993</v>
      </c>
      <c r="AB6">
        <f t="shared" si="7"/>
        <v>74.664143886666722</v>
      </c>
    </row>
    <row r="7" spans="1:28" x14ac:dyDescent="0.25">
      <c r="A7" t="s">
        <v>32</v>
      </c>
      <c r="B7">
        <v>4300.5126952999999</v>
      </c>
      <c r="C7">
        <v>4331.1298827999999</v>
      </c>
      <c r="D7">
        <v>4627.1748047000001</v>
      </c>
      <c r="E7">
        <v>4714.203125</v>
      </c>
      <c r="F7">
        <v>4331.1298827999999</v>
      </c>
      <c r="G7">
        <v>4295.2099608999997</v>
      </c>
      <c r="H7">
        <v>4180.3500977000003</v>
      </c>
      <c r="I7">
        <v>4263.0200194999998</v>
      </c>
      <c r="J7">
        <v>4267.4272461</v>
      </c>
      <c r="L7" t="str">
        <f t="shared" si="0"/>
        <v>01MAR2022:06:00:00</v>
      </c>
      <c r="M7">
        <v>6</v>
      </c>
      <c r="N7">
        <f t="shared" si="1"/>
        <v>30.6171875</v>
      </c>
      <c r="O7" t="str">
        <f t="shared" si="2"/>
        <v/>
      </c>
      <c r="P7">
        <f t="shared" si="3"/>
        <v>30.6171875</v>
      </c>
      <c r="Q7" t="str">
        <f t="shared" si="4"/>
        <v/>
      </c>
      <c r="R7">
        <f t="shared" si="5"/>
        <v>1</v>
      </c>
      <c r="S7">
        <f t="shared" si="6"/>
        <v>0.7119427303042567</v>
      </c>
      <c r="V7" s="3">
        <v>5</v>
      </c>
      <c r="W7" s="4">
        <v>-104.67548161818176</v>
      </c>
      <c r="X7" s="4">
        <v>117.1541883666667</v>
      </c>
      <c r="Y7" s="4"/>
      <c r="Z7">
        <v>5</v>
      </c>
      <c r="AA7">
        <f t="shared" si="7"/>
        <v>-104.67548161818176</v>
      </c>
      <c r="AB7">
        <f t="shared" si="7"/>
        <v>117.1541883666667</v>
      </c>
    </row>
    <row r="8" spans="1:28" x14ac:dyDescent="0.25">
      <c r="A8" t="s">
        <v>33</v>
      </c>
      <c r="B8">
        <v>4321.7114258000001</v>
      </c>
      <c r="C8">
        <v>4437.0400391000003</v>
      </c>
      <c r="D8">
        <v>4715.1337891000003</v>
      </c>
      <c r="E8">
        <v>4805.8251952999999</v>
      </c>
      <c r="F8">
        <v>4437.0400391000003</v>
      </c>
      <c r="G8">
        <v>4397.5297852000003</v>
      </c>
      <c r="H8">
        <v>4363.1899414</v>
      </c>
      <c r="I8">
        <v>4372.4599608999997</v>
      </c>
      <c r="J8">
        <v>4392.5546875</v>
      </c>
      <c r="L8" t="str">
        <f t="shared" si="0"/>
        <v>01MAR2022:07:00:00</v>
      </c>
      <c r="M8">
        <v>7</v>
      </c>
      <c r="N8">
        <f t="shared" si="1"/>
        <v>115.32861330000014</v>
      </c>
      <c r="O8" t="str">
        <f t="shared" si="2"/>
        <v/>
      </c>
      <c r="P8">
        <f t="shared" si="3"/>
        <v>115.32861330000014</v>
      </c>
      <c r="Q8" t="str">
        <f t="shared" si="4"/>
        <v/>
      </c>
      <c r="R8">
        <f t="shared" si="5"/>
        <v>1</v>
      </c>
      <c r="S8">
        <f t="shared" si="6"/>
        <v>2.6685866300906809</v>
      </c>
      <c r="V8" s="3">
        <v>6</v>
      </c>
      <c r="W8" s="4">
        <v>-109.189770505</v>
      </c>
      <c r="X8" s="4">
        <v>78.270285863636346</v>
      </c>
      <c r="Y8" s="4"/>
      <c r="Z8">
        <v>6</v>
      </c>
      <c r="AA8">
        <f t="shared" si="7"/>
        <v>-109.189770505</v>
      </c>
      <c r="AB8">
        <f t="shared" si="7"/>
        <v>78.270285863636346</v>
      </c>
    </row>
    <row r="9" spans="1:28" x14ac:dyDescent="0.25">
      <c r="A9" t="s">
        <v>34</v>
      </c>
      <c r="B9">
        <v>4323.8095702999999</v>
      </c>
      <c r="C9">
        <v>4457.1801758000001</v>
      </c>
      <c r="D9">
        <v>4763.5400391000003</v>
      </c>
      <c r="E9">
        <v>4751.0039063000004</v>
      </c>
      <c r="F9">
        <v>4457.1801758000001</v>
      </c>
      <c r="G9">
        <v>4396.1899414</v>
      </c>
      <c r="H9">
        <v>4394.5698241999999</v>
      </c>
      <c r="I9">
        <v>4368.0297852000003</v>
      </c>
      <c r="J9">
        <v>4403.9921875</v>
      </c>
      <c r="L9" t="str">
        <f t="shared" si="0"/>
        <v>01MAR2022:08:00:00</v>
      </c>
      <c r="M9">
        <v>8</v>
      </c>
      <c r="N9">
        <f t="shared" si="1"/>
        <v>133.37060550000024</v>
      </c>
      <c r="O9" t="str">
        <f t="shared" si="2"/>
        <v/>
      </c>
      <c r="P9">
        <f t="shared" si="3"/>
        <v>133.37060550000024</v>
      </c>
      <c r="Q9" t="str">
        <f t="shared" si="4"/>
        <v/>
      </c>
      <c r="R9">
        <f t="shared" si="5"/>
        <v>1</v>
      </c>
      <c r="S9">
        <f t="shared" si="6"/>
        <v>3.0845624288385705</v>
      </c>
      <c r="V9" s="3">
        <v>7</v>
      </c>
      <c r="W9" s="4">
        <v>-119.71356879444443</v>
      </c>
      <c r="X9" s="4">
        <v>75.45564153076927</v>
      </c>
      <c r="Y9" s="4"/>
      <c r="Z9">
        <v>7</v>
      </c>
      <c r="AA9">
        <f t="shared" si="7"/>
        <v>-119.71356879444443</v>
      </c>
      <c r="AB9">
        <f t="shared" si="7"/>
        <v>75.45564153076927</v>
      </c>
    </row>
    <row r="10" spans="1:28" x14ac:dyDescent="0.25">
      <c r="A10" t="s">
        <v>35</v>
      </c>
      <c r="B10">
        <v>4296.4155272999997</v>
      </c>
      <c r="C10">
        <v>4362.2299805000002</v>
      </c>
      <c r="D10">
        <v>4705.4716797000001</v>
      </c>
      <c r="E10">
        <v>4667.3388672000001</v>
      </c>
      <c r="F10">
        <v>4362.2299805000002</v>
      </c>
      <c r="G10">
        <v>4307.3999022999997</v>
      </c>
      <c r="H10">
        <v>4267.1201172000001</v>
      </c>
      <c r="I10">
        <v>4278.1298827999999</v>
      </c>
      <c r="J10">
        <v>4303.7197266000003</v>
      </c>
      <c r="L10" t="str">
        <f t="shared" si="0"/>
        <v>01MAR2022:09:00:00</v>
      </c>
      <c r="M10">
        <v>9</v>
      </c>
      <c r="N10">
        <f t="shared" si="1"/>
        <v>65.814453200000571</v>
      </c>
      <c r="O10" t="str">
        <f t="shared" si="2"/>
        <v/>
      </c>
      <c r="P10">
        <f t="shared" si="3"/>
        <v>65.814453200000571</v>
      </c>
      <c r="Q10" t="str">
        <f t="shared" si="4"/>
        <v/>
      </c>
      <c r="R10">
        <f t="shared" si="5"/>
        <v>1</v>
      </c>
      <c r="S10">
        <f t="shared" si="6"/>
        <v>1.5318456229805222</v>
      </c>
      <c r="V10" s="3">
        <v>8</v>
      </c>
      <c r="W10" s="4">
        <v>-122.16769747777774</v>
      </c>
      <c r="X10" s="4">
        <v>83.079740069230652</v>
      </c>
      <c r="Y10" s="4"/>
      <c r="Z10">
        <v>8</v>
      </c>
      <c r="AA10">
        <f t="shared" si="7"/>
        <v>-122.16769747777774</v>
      </c>
      <c r="AB10">
        <f t="shared" si="7"/>
        <v>83.079740069230652</v>
      </c>
    </row>
    <row r="11" spans="1:28" x14ac:dyDescent="0.25">
      <c r="A11" t="s">
        <v>36</v>
      </c>
      <c r="B11">
        <v>4299.5439452999999</v>
      </c>
      <c r="C11">
        <v>4296.2998047000001</v>
      </c>
      <c r="D11">
        <v>4625.6743164</v>
      </c>
      <c r="E11">
        <v>4645.4882813000004</v>
      </c>
      <c r="F11">
        <v>4296.2998047000001</v>
      </c>
      <c r="G11">
        <v>4237.4501952999999</v>
      </c>
      <c r="H11">
        <v>4230.8701172000001</v>
      </c>
      <c r="I11">
        <v>4218.8500977000003</v>
      </c>
      <c r="J11">
        <v>4245.8676758000001</v>
      </c>
      <c r="L11" t="str">
        <f t="shared" si="0"/>
        <v>01MAR2022:10:00:00</v>
      </c>
      <c r="M11">
        <v>10</v>
      </c>
      <c r="N11">
        <f t="shared" si="1"/>
        <v>-3.2441405999998096</v>
      </c>
      <c r="O11">
        <f t="shared" si="2"/>
        <v>-3.2441405999998096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7.5453132733905581E-2</v>
      </c>
      <c r="V11" s="3">
        <v>9</v>
      </c>
      <c r="W11" s="4">
        <v>-134.11503907500011</v>
      </c>
      <c r="X11" s="4">
        <v>81.263294590909197</v>
      </c>
      <c r="Y11" s="4"/>
      <c r="Z11">
        <v>9</v>
      </c>
      <c r="AA11">
        <f t="shared" si="7"/>
        <v>-134.11503907500011</v>
      </c>
      <c r="AB11">
        <f t="shared" si="7"/>
        <v>81.263294590909197</v>
      </c>
    </row>
    <row r="12" spans="1:28" x14ac:dyDescent="0.25">
      <c r="A12" t="s">
        <v>37</v>
      </c>
      <c r="B12">
        <v>4316.8144530999998</v>
      </c>
      <c r="C12">
        <v>4229.8198241999999</v>
      </c>
      <c r="D12">
        <v>4532.4873047000001</v>
      </c>
      <c r="E12">
        <v>4513.6054688000004</v>
      </c>
      <c r="F12">
        <v>4229.8198241999999</v>
      </c>
      <c r="G12">
        <v>4163.3999022999997</v>
      </c>
      <c r="H12">
        <v>4197.3798827999999</v>
      </c>
      <c r="I12">
        <v>4166.3198241999999</v>
      </c>
      <c r="J12">
        <v>4189.2299805000002</v>
      </c>
      <c r="L12" t="str">
        <f t="shared" si="0"/>
        <v>01MAR2022:11:00:00</v>
      </c>
      <c r="M12">
        <v>11</v>
      </c>
      <c r="N12">
        <f t="shared" si="1"/>
        <v>-86.994628899999952</v>
      </c>
      <c r="O12">
        <f t="shared" si="2"/>
        <v>-86.994628899999952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2.0152505938152423</v>
      </c>
      <c r="V12" s="3">
        <v>10</v>
      </c>
      <c r="W12" s="4">
        <v>-125.35225053181817</v>
      </c>
      <c r="X12" s="4">
        <v>107.37348088888888</v>
      </c>
      <c r="Y12" s="4"/>
      <c r="Z12">
        <v>10</v>
      </c>
      <c r="AA12">
        <f t="shared" si="7"/>
        <v>-125.35225053181817</v>
      </c>
      <c r="AB12">
        <f t="shared" si="7"/>
        <v>107.37348088888888</v>
      </c>
    </row>
    <row r="13" spans="1:28" x14ac:dyDescent="0.25">
      <c r="A13" t="s">
        <v>38</v>
      </c>
      <c r="B13">
        <v>4290.7431641000003</v>
      </c>
      <c r="C13">
        <v>4151.6899414</v>
      </c>
      <c r="D13">
        <v>4451.4379883000001</v>
      </c>
      <c r="E13">
        <v>4372.2734375</v>
      </c>
      <c r="F13">
        <v>4151.6899414</v>
      </c>
      <c r="G13">
        <v>4060.4299316000001</v>
      </c>
      <c r="H13">
        <v>4117.2998047000001</v>
      </c>
      <c r="I13">
        <v>4073.9199219000002</v>
      </c>
      <c r="J13">
        <v>4100.8349608999997</v>
      </c>
      <c r="L13" t="str">
        <f t="shared" si="0"/>
        <v>01MAR2022:12:00:00</v>
      </c>
      <c r="M13">
        <v>12</v>
      </c>
      <c r="N13">
        <f t="shared" si="1"/>
        <v>-139.05322270000033</v>
      </c>
      <c r="O13">
        <f t="shared" si="2"/>
        <v>-139.05322270000033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3.2407724578678501</v>
      </c>
      <c r="V13" s="3">
        <v>11</v>
      </c>
      <c r="W13" s="4">
        <v>-136.09034365714282</v>
      </c>
      <c r="X13" s="4">
        <v>97.245483410000176</v>
      </c>
      <c r="Y13" s="4"/>
      <c r="Z13">
        <v>11</v>
      </c>
      <c r="AA13">
        <f t="shared" si="7"/>
        <v>-136.09034365714282</v>
      </c>
      <c r="AB13">
        <f t="shared" si="7"/>
        <v>97.245483410000176</v>
      </c>
    </row>
    <row r="14" spans="1:28" x14ac:dyDescent="0.25">
      <c r="A14" t="s">
        <v>39</v>
      </c>
      <c r="B14">
        <v>4255.1123047000001</v>
      </c>
      <c r="C14">
        <v>4059.7299804999998</v>
      </c>
      <c r="D14">
        <v>4345.9135741999999</v>
      </c>
      <c r="E14">
        <v>4261.4052733999997</v>
      </c>
      <c r="F14">
        <v>4059.7299804999998</v>
      </c>
      <c r="G14">
        <v>3961.8500976999999</v>
      </c>
      <c r="H14">
        <v>3976.5600586</v>
      </c>
      <c r="I14">
        <v>3970.6201172000001</v>
      </c>
      <c r="J14">
        <v>3992.1901855000001</v>
      </c>
      <c r="L14" t="str">
        <f t="shared" si="0"/>
        <v>01MAR2022:13:00:00</v>
      </c>
      <c r="M14">
        <v>13</v>
      </c>
      <c r="N14">
        <f t="shared" si="1"/>
        <v>-195.38232420000031</v>
      </c>
      <c r="O14">
        <f t="shared" si="2"/>
        <v>-195.38232420000031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4.5917078142494629</v>
      </c>
      <c r="V14" s="3">
        <v>12</v>
      </c>
      <c r="W14" s="4">
        <v>-150.34109775000002</v>
      </c>
      <c r="X14" s="4">
        <v>96.348198788888865</v>
      </c>
      <c r="Y14" s="4"/>
      <c r="Z14">
        <v>12</v>
      </c>
      <c r="AA14">
        <f t="shared" si="7"/>
        <v>-150.34109775000002</v>
      </c>
      <c r="AB14">
        <f t="shared" si="7"/>
        <v>96.348198788888865</v>
      </c>
    </row>
    <row r="15" spans="1:28" x14ac:dyDescent="0.25">
      <c r="A15" t="s">
        <v>40</v>
      </c>
      <c r="B15">
        <v>4243.5634766000003</v>
      </c>
      <c r="C15">
        <v>4031.2199707</v>
      </c>
      <c r="D15">
        <v>4270.9892577999999</v>
      </c>
      <c r="E15">
        <v>4194.4604491999999</v>
      </c>
      <c r="F15">
        <v>4031.2199707</v>
      </c>
      <c r="G15">
        <v>3969.0800780999998</v>
      </c>
      <c r="H15">
        <v>4002.4199219000002</v>
      </c>
      <c r="I15">
        <v>3989.25</v>
      </c>
      <c r="J15">
        <v>3997.9924316000001</v>
      </c>
      <c r="L15" t="str">
        <f t="shared" si="0"/>
        <v>01MAR2022:14:00:00</v>
      </c>
      <c r="M15">
        <v>14</v>
      </c>
      <c r="N15">
        <f t="shared" si="1"/>
        <v>-212.34350590000031</v>
      </c>
      <c r="O15">
        <f t="shared" si="2"/>
        <v>-212.34350590000031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5.0038960668530574</v>
      </c>
      <c r="V15" s="3">
        <v>13</v>
      </c>
      <c r="W15" s="4">
        <v>-158.02580122727272</v>
      </c>
      <c r="X15" s="4">
        <v>51.693793411111074</v>
      </c>
      <c r="Y15" s="4"/>
      <c r="Z15">
        <v>13</v>
      </c>
      <c r="AA15">
        <f t="shared" si="7"/>
        <v>-158.02580122727272</v>
      </c>
      <c r="AB15">
        <f t="shared" si="7"/>
        <v>51.693793411111074</v>
      </c>
    </row>
    <row r="16" spans="1:28" x14ac:dyDescent="0.25">
      <c r="A16" t="s">
        <v>41</v>
      </c>
      <c r="B16">
        <v>4207.5473633000001</v>
      </c>
      <c r="C16">
        <v>4011.0700683999999</v>
      </c>
      <c r="D16">
        <v>4225.1884766000003</v>
      </c>
      <c r="E16">
        <v>4160.1660155999998</v>
      </c>
      <c r="F16">
        <v>4011.0700683999999</v>
      </c>
      <c r="G16">
        <v>3982.6101073999998</v>
      </c>
      <c r="H16">
        <v>4055.3000487999998</v>
      </c>
      <c r="I16">
        <v>4012.7399902000002</v>
      </c>
      <c r="J16">
        <v>4015.4301758000001</v>
      </c>
      <c r="L16" t="str">
        <f t="shared" si="0"/>
        <v>01MAR2022:15:00:00</v>
      </c>
      <c r="M16">
        <v>15</v>
      </c>
      <c r="N16">
        <f t="shared" si="1"/>
        <v>-196.47729490000029</v>
      </c>
      <c r="O16">
        <f t="shared" si="2"/>
        <v>-196.47729490000029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4.669639529521592</v>
      </c>
      <c r="V16" s="3">
        <v>14</v>
      </c>
      <c r="W16" s="4">
        <v>-151.38369352173905</v>
      </c>
      <c r="X16" s="4">
        <v>58.409515400000146</v>
      </c>
      <c r="Y16" s="4"/>
      <c r="Z16">
        <v>14</v>
      </c>
      <c r="AA16">
        <f t="shared" si="7"/>
        <v>-151.38369352173905</v>
      </c>
      <c r="AB16">
        <f t="shared" si="7"/>
        <v>58.409515400000146</v>
      </c>
    </row>
    <row r="17" spans="1:28" x14ac:dyDescent="0.25">
      <c r="A17" t="s">
        <v>42</v>
      </c>
      <c r="B17">
        <v>4177.0917969000002</v>
      </c>
      <c r="C17">
        <v>4016.3300780999998</v>
      </c>
      <c r="D17">
        <v>4187.8623047000001</v>
      </c>
      <c r="E17">
        <v>4173.390625</v>
      </c>
      <c r="F17">
        <v>4016.3300780999998</v>
      </c>
      <c r="G17">
        <v>4032.4899902000002</v>
      </c>
      <c r="H17">
        <v>4163.7900391000003</v>
      </c>
      <c r="I17">
        <v>4064.0400390999998</v>
      </c>
      <c r="J17">
        <v>4069.1625976999999</v>
      </c>
      <c r="L17" t="str">
        <f t="shared" si="0"/>
        <v>01MAR2022:16:00:00</v>
      </c>
      <c r="M17">
        <v>16</v>
      </c>
      <c r="N17">
        <f t="shared" si="1"/>
        <v>-160.76171880000038</v>
      </c>
      <c r="O17">
        <f t="shared" si="2"/>
        <v>-160.76171880000038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3.8486518040927087</v>
      </c>
      <c r="V17" s="3">
        <v>15</v>
      </c>
      <c r="W17" s="4">
        <v>-151.74088540416668</v>
      </c>
      <c r="X17" s="4">
        <v>58.748430514285637</v>
      </c>
      <c r="Y17" s="4"/>
      <c r="Z17">
        <v>15</v>
      </c>
      <c r="AA17">
        <f t="shared" si="7"/>
        <v>-151.74088540416668</v>
      </c>
      <c r="AB17">
        <f t="shared" si="7"/>
        <v>58.748430514285637</v>
      </c>
    </row>
    <row r="18" spans="1:28" x14ac:dyDescent="0.25">
      <c r="A18" t="s">
        <v>43</v>
      </c>
      <c r="B18">
        <v>4228.1816405999998</v>
      </c>
      <c r="C18">
        <v>4029.8300780999998</v>
      </c>
      <c r="D18">
        <v>4191.2089844000002</v>
      </c>
      <c r="E18">
        <v>4174.0625</v>
      </c>
      <c r="F18">
        <v>4029.8300780999998</v>
      </c>
      <c r="G18">
        <v>4053.4599609000002</v>
      </c>
      <c r="H18">
        <v>4248.1098633000001</v>
      </c>
      <c r="I18">
        <v>4102.3398438000004</v>
      </c>
      <c r="J18">
        <v>4108.4350586</v>
      </c>
      <c r="L18" t="str">
        <f t="shared" si="0"/>
        <v>01MAR2022:17:00:00</v>
      </c>
      <c r="M18">
        <v>17</v>
      </c>
      <c r="N18">
        <f t="shared" si="1"/>
        <v>-198.3515625</v>
      </c>
      <c r="O18">
        <f t="shared" si="2"/>
        <v>-198.3515625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4.6911788414050477</v>
      </c>
      <c r="V18" s="3">
        <v>16</v>
      </c>
      <c r="W18" s="4">
        <v>-143.66952149600013</v>
      </c>
      <c r="X18" s="4">
        <v>55.990071599999965</v>
      </c>
      <c r="Y18" s="4"/>
      <c r="Z18">
        <v>16</v>
      </c>
      <c r="AA18">
        <f t="shared" si="7"/>
        <v>-143.66952149600013</v>
      </c>
      <c r="AB18">
        <f t="shared" si="7"/>
        <v>55.990071599999965</v>
      </c>
    </row>
    <row r="19" spans="1:28" x14ac:dyDescent="0.25">
      <c r="A19" t="s">
        <v>44</v>
      </c>
      <c r="B19">
        <v>4243.0092772999997</v>
      </c>
      <c r="C19">
        <v>4056.2600097999998</v>
      </c>
      <c r="D19">
        <v>4201.3090819999998</v>
      </c>
      <c r="E19">
        <v>4155.2978516000003</v>
      </c>
      <c r="F19">
        <v>4056.2600097999998</v>
      </c>
      <c r="G19">
        <v>4081.7299804999998</v>
      </c>
      <c r="H19">
        <v>4312.8100586</v>
      </c>
      <c r="I19">
        <v>4127.5</v>
      </c>
      <c r="J19">
        <v>4144.5751952999999</v>
      </c>
      <c r="L19" t="str">
        <f t="shared" si="0"/>
        <v>01MAR2022:18:00:00</v>
      </c>
      <c r="M19">
        <v>18</v>
      </c>
      <c r="N19">
        <f t="shared" si="1"/>
        <v>-186.74926749999986</v>
      </c>
      <c r="O19">
        <f t="shared" si="2"/>
        <v>-186.74926749999986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4.4013400701031715</v>
      </c>
      <c r="V19" s="3">
        <v>17</v>
      </c>
      <c r="W19" s="4">
        <v>-137.66687951538469</v>
      </c>
      <c r="X19" s="4">
        <v>66.830761720000012</v>
      </c>
      <c r="Y19" s="4"/>
      <c r="Z19">
        <v>17</v>
      </c>
      <c r="AA19">
        <f t="shared" si="7"/>
        <v>-137.66687951538469</v>
      </c>
      <c r="AB19">
        <f t="shared" si="7"/>
        <v>66.830761720000012</v>
      </c>
    </row>
    <row r="20" spans="1:28" x14ac:dyDescent="0.25">
      <c r="A20" t="s">
        <v>45</v>
      </c>
      <c r="B20">
        <v>4306.3715819999998</v>
      </c>
      <c r="C20">
        <v>4150.1499022999997</v>
      </c>
      <c r="D20">
        <v>4300.7641602000003</v>
      </c>
      <c r="E20">
        <v>4240.6181641000003</v>
      </c>
      <c r="F20">
        <v>4150.1499022999997</v>
      </c>
      <c r="G20">
        <v>4125.9501952999999</v>
      </c>
      <c r="H20">
        <v>4367.7299805000002</v>
      </c>
      <c r="I20">
        <v>4163.8798827999999</v>
      </c>
      <c r="J20">
        <v>4201.9277344000002</v>
      </c>
      <c r="L20" t="str">
        <f t="shared" si="0"/>
        <v>01MAR2022:19:00:00</v>
      </c>
      <c r="M20">
        <v>19</v>
      </c>
      <c r="N20">
        <f t="shared" si="1"/>
        <v>-156.2216797000001</v>
      </c>
      <c r="O20">
        <f t="shared" si="2"/>
        <v>-156.2216797000001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3.6276869453853853</v>
      </c>
      <c r="V20" s="3">
        <v>18</v>
      </c>
      <c r="W20" s="4">
        <v>-123.24072265833331</v>
      </c>
      <c r="X20" s="4">
        <v>70.222516771428801</v>
      </c>
      <c r="Y20" s="4"/>
      <c r="Z20">
        <v>18</v>
      </c>
      <c r="AA20">
        <f t="shared" si="7"/>
        <v>-123.24072265833331</v>
      </c>
      <c r="AB20">
        <f t="shared" si="7"/>
        <v>70.222516771428801</v>
      </c>
    </row>
    <row r="21" spans="1:28" x14ac:dyDescent="0.25">
      <c r="A21" t="s">
        <v>46</v>
      </c>
      <c r="B21">
        <v>4383.4633789</v>
      </c>
      <c r="C21">
        <v>4288.4301758000001</v>
      </c>
      <c r="D21">
        <v>4387.5581055000002</v>
      </c>
      <c r="E21">
        <v>4322.5288086</v>
      </c>
      <c r="F21">
        <v>4288.4301758000001</v>
      </c>
      <c r="G21">
        <v>4177.0200194999998</v>
      </c>
      <c r="H21">
        <v>4386.1801758000001</v>
      </c>
      <c r="I21">
        <v>4186.6201172000001</v>
      </c>
      <c r="J21">
        <v>4259.5625</v>
      </c>
      <c r="L21" t="str">
        <f t="shared" si="0"/>
        <v>01MAR2022:20:00:00</v>
      </c>
      <c r="M21">
        <v>20</v>
      </c>
      <c r="N21">
        <f t="shared" si="1"/>
        <v>-95.03320309999981</v>
      </c>
      <c r="O21">
        <f t="shared" si="2"/>
        <v>-95.03320309999981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2.1679935449545775</v>
      </c>
      <c r="V21" s="3">
        <v>19</v>
      </c>
      <c r="W21" s="4">
        <v>-120.7614103578947</v>
      </c>
      <c r="X21" s="4">
        <v>67.803873716666814</v>
      </c>
      <c r="Y21" s="4"/>
      <c r="Z21">
        <v>19</v>
      </c>
      <c r="AA21">
        <f t="shared" si="7"/>
        <v>-120.7614103578947</v>
      </c>
      <c r="AB21">
        <f t="shared" si="7"/>
        <v>67.803873716666814</v>
      </c>
    </row>
    <row r="22" spans="1:28" x14ac:dyDescent="0.25">
      <c r="A22" t="s">
        <v>47</v>
      </c>
      <c r="B22">
        <v>4374.1157227000003</v>
      </c>
      <c r="C22">
        <v>4325.1000977000003</v>
      </c>
      <c r="D22">
        <v>4399.7246094000002</v>
      </c>
      <c r="E22">
        <v>4321.7773438000004</v>
      </c>
      <c r="F22">
        <v>4325.1000977000003</v>
      </c>
      <c r="G22">
        <v>4158.7700194999998</v>
      </c>
      <c r="H22">
        <v>4300.0600586</v>
      </c>
      <c r="I22">
        <v>4140.75</v>
      </c>
      <c r="J22">
        <v>4231.1699219000002</v>
      </c>
      <c r="L22" t="str">
        <f t="shared" si="0"/>
        <v>01MAR2022:21:00:00</v>
      </c>
      <c r="M22">
        <v>21</v>
      </c>
      <c r="N22">
        <f t="shared" si="1"/>
        <v>-49.015625</v>
      </c>
      <c r="O22">
        <f t="shared" si="2"/>
        <v>-49.015625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1.1205836358107197</v>
      </c>
      <c r="V22" s="3">
        <v>20</v>
      </c>
      <c r="W22" s="4">
        <v>-99.203260633333329</v>
      </c>
      <c r="X22" s="4">
        <v>111.06565504615384</v>
      </c>
      <c r="Y22" s="4"/>
      <c r="Z22">
        <v>20</v>
      </c>
      <c r="AA22">
        <f t="shared" si="7"/>
        <v>-99.203260633333329</v>
      </c>
      <c r="AB22">
        <f t="shared" si="7"/>
        <v>111.06565504615384</v>
      </c>
    </row>
    <row r="23" spans="1:28" x14ac:dyDescent="0.25">
      <c r="A23" t="s">
        <v>48</v>
      </c>
      <c r="B23">
        <v>4421.0444336</v>
      </c>
      <c r="C23">
        <v>4324.3999022999997</v>
      </c>
      <c r="D23">
        <v>4375.3989258000001</v>
      </c>
      <c r="E23">
        <v>4294.1210938000004</v>
      </c>
      <c r="F23">
        <v>4324.3999022999997</v>
      </c>
      <c r="G23">
        <v>4176.0800780999998</v>
      </c>
      <c r="H23">
        <v>4282.3598633000001</v>
      </c>
      <c r="I23">
        <v>4152.8999022999997</v>
      </c>
      <c r="J23">
        <v>4233.9350586</v>
      </c>
      <c r="L23" t="str">
        <f t="shared" si="0"/>
        <v>01MAR2022:22:00:00</v>
      </c>
      <c r="M23">
        <v>22</v>
      </c>
      <c r="N23">
        <f t="shared" si="1"/>
        <v>-96.644531300000381</v>
      </c>
      <c r="O23">
        <f t="shared" si="2"/>
        <v>-96.644531300000381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2.1860113091264268</v>
      </c>
      <c r="V23" s="3">
        <v>21</v>
      </c>
      <c r="W23" s="4">
        <v>-102.14270834000006</v>
      </c>
      <c r="X23" s="4">
        <v>108.30807493124985</v>
      </c>
      <c r="Y23" s="4"/>
      <c r="Z23">
        <v>21</v>
      </c>
      <c r="AA23">
        <f t="shared" si="7"/>
        <v>-102.14270834000006</v>
      </c>
      <c r="AB23">
        <f t="shared" si="7"/>
        <v>108.30807493124985</v>
      </c>
    </row>
    <row r="24" spans="1:28" x14ac:dyDescent="0.25">
      <c r="A24" t="s">
        <v>49</v>
      </c>
      <c r="B24">
        <v>4446.4091797000001</v>
      </c>
      <c r="C24">
        <v>4294.9301758000001</v>
      </c>
      <c r="D24">
        <v>4352.4965819999998</v>
      </c>
      <c r="E24">
        <v>4259.8671875</v>
      </c>
      <c r="F24">
        <v>4294.9301758000001</v>
      </c>
      <c r="G24">
        <v>4173.25</v>
      </c>
      <c r="H24">
        <v>4204.4902344000002</v>
      </c>
      <c r="I24">
        <v>4152.3598633000001</v>
      </c>
      <c r="J24">
        <v>4206.2573241999999</v>
      </c>
      <c r="L24" t="str">
        <f t="shared" si="0"/>
        <v>01MAR2022:23:00:00</v>
      </c>
      <c r="M24">
        <v>23</v>
      </c>
      <c r="N24">
        <f t="shared" si="1"/>
        <v>-151.47900389999995</v>
      </c>
      <c r="O24">
        <f t="shared" si="2"/>
        <v>-151.47900389999995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3.406771571801682</v>
      </c>
      <c r="V24" s="3">
        <v>22</v>
      </c>
      <c r="W24" s="4">
        <v>-77.248908547058818</v>
      </c>
      <c r="X24" s="4">
        <v>132.15980749285725</v>
      </c>
      <c r="Y24" s="4"/>
      <c r="Z24">
        <v>22</v>
      </c>
      <c r="AA24">
        <f t="shared" si="7"/>
        <v>-77.248908547058818</v>
      </c>
      <c r="AB24">
        <f t="shared" si="7"/>
        <v>132.15980749285725</v>
      </c>
    </row>
    <row r="25" spans="1:28" x14ac:dyDescent="0.25">
      <c r="A25" t="s">
        <v>50</v>
      </c>
      <c r="B25">
        <v>4349.1572266000003</v>
      </c>
      <c r="C25">
        <v>4258.4599608999997</v>
      </c>
      <c r="D25">
        <v>4339.5073241999999</v>
      </c>
      <c r="E25">
        <v>4196.7333983999997</v>
      </c>
      <c r="F25">
        <v>4258.4599608999997</v>
      </c>
      <c r="G25">
        <v>4141.0800780999998</v>
      </c>
      <c r="H25">
        <v>4069.1398926000002</v>
      </c>
      <c r="I25">
        <v>4117.4599608999997</v>
      </c>
      <c r="J25">
        <v>4146.5351563000004</v>
      </c>
      <c r="L25" t="str">
        <f t="shared" si="0"/>
        <v>02MAR2022:00:00:00</v>
      </c>
      <c r="M25">
        <v>24</v>
      </c>
      <c r="N25">
        <f t="shared" si="1"/>
        <v>-90.697265700000571</v>
      </c>
      <c r="O25">
        <f t="shared" si="2"/>
        <v>-90.697265700000571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2.0853986410351992</v>
      </c>
      <c r="V25" s="3">
        <v>23</v>
      </c>
      <c r="W25" s="4">
        <v>-96.165374756250003</v>
      </c>
      <c r="X25" s="4">
        <v>115.70742186666661</v>
      </c>
      <c r="Y25" s="4"/>
      <c r="Z25">
        <v>23</v>
      </c>
      <c r="AA25">
        <f t="shared" si="7"/>
        <v>-96.165374756250003</v>
      </c>
      <c r="AB25">
        <f t="shared" si="7"/>
        <v>115.70742186666661</v>
      </c>
    </row>
    <row r="26" spans="1:28" x14ac:dyDescent="0.25">
      <c r="A26" t="s">
        <v>51</v>
      </c>
      <c r="B26">
        <v>4293.9047852000003</v>
      </c>
      <c r="C26">
        <v>4240.2998047000001</v>
      </c>
      <c r="D26">
        <v>4274.0302733999997</v>
      </c>
      <c r="E26">
        <v>4177.8740233999997</v>
      </c>
      <c r="F26">
        <v>4240.2998047000001</v>
      </c>
      <c r="G26">
        <v>4163.2299805000002</v>
      </c>
      <c r="H26">
        <v>4058.8300780999998</v>
      </c>
      <c r="I26">
        <v>4201.6000977000003</v>
      </c>
      <c r="J26">
        <v>4165.9897461</v>
      </c>
      <c r="L26" t="str">
        <f t="shared" si="0"/>
        <v>02MAR2022:01:00:00</v>
      </c>
      <c r="M26">
        <v>1</v>
      </c>
      <c r="N26">
        <f t="shared" si="1"/>
        <v>-53.604980500000238</v>
      </c>
      <c r="O26">
        <f t="shared" si="2"/>
        <v>-53.604980500000238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1.2483970460817622</v>
      </c>
      <c r="V26" s="3">
        <v>24</v>
      </c>
      <c r="W26" s="4">
        <v>-107.58995225555554</v>
      </c>
      <c r="X26" s="4">
        <v>89.612642723076888</v>
      </c>
      <c r="Y26" s="4"/>
      <c r="Z26">
        <v>24</v>
      </c>
      <c r="AA26">
        <f t="shared" si="7"/>
        <v>-107.58995225555554</v>
      </c>
      <c r="AB26">
        <f t="shared" si="7"/>
        <v>89.612642723076888</v>
      </c>
    </row>
    <row r="27" spans="1:28" x14ac:dyDescent="0.25">
      <c r="A27" t="s">
        <v>52</v>
      </c>
      <c r="B27">
        <v>4298.6235352000003</v>
      </c>
      <c r="C27">
        <v>4225.2299805000002</v>
      </c>
      <c r="D27">
        <v>4305.1245116999999</v>
      </c>
      <c r="E27">
        <v>4209.5932616999999</v>
      </c>
      <c r="F27">
        <v>4225.2299805000002</v>
      </c>
      <c r="G27">
        <v>4127.9902344000002</v>
      </c>
      <c r="H27">
        <v>3983.8400879000001</v>
      </c>
      <c r="I27">
        <v>4185.8300780999998</v>
      </c>
      <c r="J27">
        <v>4130.7226563000004</v>
      </c>
      <c r="L27" t="str">
        <f t="shared" si="0"/>
        <v>02MAR2022:02:00:00</v>
      </c>
      <c r="M27">
        <v>2</v>
      </c>
      <c r="N27">
        <f t="shared" si="1"/>
        <v>-73.393554700000095</v>
      </c>
      <c r="O27">
        <f t="shared" si="2"/>
        <v>-73.393554700000095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1.7073733975307364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4321.6396483999997</v>
      </c>
      <c r="C28">
        <v>4232.4799805000002</v>
      </c>
      <c r="D28">
        <v>4360.5102539</v>
      </c>
      <c r="E28">
        <v>4242.8847655999998</v>
      </c>
      <c r="F28">
        <v>4232.4799805000002</v>
      </c>
      <c r="G28">
        <v>4144.3300780999998</v>
      </c>
      <c r="H28">
        <v>3991.0800780999998</v>
      </c>
      <c r="I28">
        <v>4204.5097655999998</v>
      </c>
      <c r="J28">
        <v>4143.1000977000003</v>
      </c>
      <c r="L28" t="str">
        <f t="shared" si="0"/>
        <v>02MAR2022:03:00:00</v>
      </c>
      <c r="M28">
        <v>3</v>
      </c>
      <c r="N28">
        <f t="shared" si="1"/>
        <v>-89.159667899999477</v>
      </c>
      <c r="O28">
        <f t="shared" si="2"/>
        <v>-89.159667899999477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2.0630981561132486</v>
      </c>
      <c r="V28" s="3" t="s">
        <v>13</v>
      </c>
      <c r="W28" s="4">
        <v>-123.3955165319328</v>
      </c>
      <c r="X28" s="4">
        <v>86.952449060447776</v>
      </c>
    </row>
    <row r="29" spans="1:28" x14ac:dyDescent="0.25">
      <c r="A29" t="s">
        <v>54</v>
      </c>
      <c r="B29">
        <v>4341.9418944999998</v>
      </c>
      <c r="C29">
        <v>4240.0498047000001</v>
      </c>
      <c r="D29">
        <v>4414.4267577999999</v>
      </c>
      <c r="E29">
        <v>4286.1396483999997</v>
      </c>
      <c r="F29">
        <v>4240.0498047000001</v>
      </c>
      <c r="G29">
        <v>4151.3798827999999</v>
      </c>
      <c r="H29">
        <v>3995.7900390999998</v>
      </c>
      <c r="I29">
        <v>4206.9599608999997</v>
      </c>
      <c r="J29">
        <v>4148.5449219000002</v>
      </c>
      <c r="L29" t="str">
        <f t="shared" si="0"/>
        <v>02MAR2022:04:00:00</v>
      </c>
      <c r="M29">
        <v>4</v>
      </c>
      <c r="N29">
        <f t="shared" si="1"/>
        <v>-101.89208979999967</v>
      </c>
      <c r="O29">
        <f t="shared" si="2"/>
        <v>-101.89208979999967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2.3466939971966885</v>
      </c>
    </row>
    <row r="30" spans="1:28" x14ac:dyDescent="0.25">
      <c r="A30" t="s">
        <v>55</v>
      </c>
      <c r="B30">
        <v>4364.5766602000003</v>
      </c>
      <c r="C30">
        <v>4252.8701172000001</v>
      </c>
      <c r="D30">
        <v>4478.9213866999999</v>
      </c>
      <c r="E30">
        <v>4348.0922852000003</v>
      </c>
      <c r="F30">
        <v>4252.8701172000001</v>
      </c>
      <c r="G30">
        <v>4163.0498047000001</v>
      </c>
      <c r="H30">
        <v>4013.0200195000002</v>
      </c>
      <c r="I30">
        <v>4213.1699219000002</v>
      </c>
      <c r="J30">
        <v>4160.5273438000004</v>
      </c>
      <c r="L30" t="str">
        <f t="shared" si="0"/>
        <v>02MAR2022:05:00:00</v>
      </c>
      <c r="M30">
        <v>5</v>
      </c>
      <c r="N30">
        <f t="shared" si="1"/>
        <v>-111.70654300000024</v>
      </c>
      <c r="O30">
        <f t="shared" si="2"/>
        <v>-111.70654300000024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2.5593901011898241</v>
      </c>
    </row>
    <row r="31" spans="1:28" x14ac:dyDescent="0.25">
      <c r="A31" t="s">
        <v>56</v>
      </c>
      <c r="B31">
        <v>4426.6748047000001</v>
      </c>
      <c r="C31">
        <v>4296.75</v>
      </c>
      <c r="D31">
        <v>4588.3525391000003</v>
      </c>
      <c r="E31">
        <v>4446.4238280999998</v>
      </c>
      <c r="F31">
        <v>4296.75</v>
      </c>
      <c r="G31">
        <v>4211.5800780999998</v>
      </c>
      <c r="H31">
        <v>4066.5700683999999</v>
      </c>
      <c r="I31">
        <v>4254.9599608999997</v>
      </c>
      <c r="J31">
        <v>4207.4648438000004</v>
      </c>
      <c r="L31" t="str">
        <f t="shared" si="0"/>
        <v>02MAR2022:06:00:00</v>
      </c>
      <c r="M31">
        <v>6</v>
      </c>
      <c r="N31">
        <f t="shared" si="1"/>
        <v>-129.9248047000001</v>
      </c>
      <c r="O31">
        <f t="shared" si="2"/>
        <v>-129.9248047000001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2.9350429031302023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4528.5869141000003</v>
      </c>
      <c r="C32">
        <v>4386.0898438000004</v>
      </c>
      <c r="D32">
        <v>4703.1914063000004</v>
      </c>
      <c r="E32">
        <v>4571.8027344000002</v>
      </c>
      <c r="F32">
        <v>4386.0898438000004</v>
      </c>
      <c r="G32">
        <v>4332.3999022999997</v>
      </c>
      <c r="H32">
        <v>4216.8300780999998</v>
      </c>
      <c r="I32">
        <v>4356.75</v>
      </c>
      <c r="J32">
        <v>4323.0175780999998</v>
      </c>
      <c r="L32" t="str">
        <f t="shared" si="0"/>
        <v>02MAR2022:07:00:00</v>
      </c>
      <c r="M32">
        <v>7</v>
      </c>
      <c r="N32">
        <f t="shared" si="1"/>
        <v>-142.4970702999999</v>
      </c>
      <c r="O32">
        <f t="shared" si="2"/>
        <v>-142.4970702999999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3.146612243574868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25">
      <c r="A33" t="s">
        <v>58</v>
      </c>
      <c r="B33">
        <v>4522.1508789</v>
      </c>
      <c r="C33">
        <v>4420.5600586</v>
      </c>
      <c r="D33">
        <v>4754.5424805000002</v>
      </c>
      <c r="E33">
        <v>4593.7958983999997</v>
      </c>
      <c r="F33">
        <v>4420.5600586</v>
      </c>
      <c r="G33">
        <v>4366.5200194999998</v>
      </c>
      <c r="H33">
        <v>4282.1401366999999</v>
      </c>
      <c r="I33">
        <v>4394.4301758000001</v>
      </c>
      <c r="J33">
        <v>4365.9125977000003</v>
      </c>
      <c r="L33" t="str">
        <f t="shared" si="0"/>
        <v>02MAR2022:08:00:00</v>
      </c>
      <c r="M33">
        <v>8</v>
      </c>
      <c r="N33">
        <f t="shared" si="1"/>
        <v>-101.5908202999999</v>
      </c>
      <c r="O33">
        <f t="shared" si="2"/>
        <v>-101.5908202999999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2.2465154971722563</v>
      </c>
      <c r="V33" s="3">
        <v>2</v>
      </c>
      <c r="W33" s="4">
        <v>17</v>
      </c>
      <c r="X33" s="4">
        <v>14</v>
      </c>
      <c r="Z33">
        <v>2</v>
      </c>
      <c r="AA33">
        <f t="shared" ref="AA33:AA55" si="8">W33</f>
        <v>17</v>
      </c>
      <c r="AB33">
        <f t="shared" ref="AB33:AB55" si="9">X33</f>
        <v>14</v>
      </c>
    </row>
    <row r="34" spans="1:28" x14ac:dyDescent="0.25">
      <c r="A34" t="s">
        <v>59</v>
      </c>
      <c r="B34">
        <v>4396.4731444999998</v>
      </c>
      <c r="C34">
        <v>4334.3798827999999</v>
      </c>
      <c r="D34">
        <v>4688.7260741999999</v>
      </c>
      <c r="E34">
        <v>4576.3027344000002</v>
      </c>
      <c r="F34">
        <v>4334.3798827999999</v>
      </c>
      <c r="G34">
        <v>4264.0600586</v>
      </c>
      <c r="H34">
        <v>4162.75</v>
      </c>
      <c r="I34">
        <v>4309.1000977000003</v>
      </c>
      <c r="J34">
        <v>4267.5722655999998</v>
      </c>
      <c r="L34" t="str">
        <f t="shared" si="0"/>
        <v>02MAR2022:09:00:00</v>
      </c>
      <c r="M34">
        <v>9</v>
      </c>
      <c r="N34">
        <f t="shared" si="1"/>
        <v>-62.093261699999857</v>
      </c>
      <c r="O34">
        <f t="shared" si="2"/>
        <v>-62.093261699999857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1.4123425677620414</v>
      </c>
      <c r="V34" s="3">
        <v>3</v>
      </c>
      <c r="W34" s="4">
        <v>16</v>
      </c>
      <c r="X34" s="4">
        <v>15</v>
      </c>
      <c r="Z34">
        <v>3</v>
      </c>
      <c r="AA34">
        <f t="shared" si="8"/>
        <v>16</v>
      </c>
      <c r="AB34">
        <f t="shared" si="9"/>
        <v>15</v>
      </c>
    </row>
    <row r="35" spans="1:28" x14ac:dyDescent="0.25">
      <c r="A35" t="s">
        <v>60</v>
      </c>
      <c r="B35">
        <v>4316.2719727000003</v>
      </c>
      <c r="C35">
        <v>4252.8500977000003</v>
      </c>
      <c r="D35">
        <v>4523.3496094000002</v>
      </c>
      <c r="E35">
        <v>4483.2006836</v>
      </c>
      <c r="F35">
        <v>4252.8500977000003</v>
      </c>
      <c r="G35">
        <v>4185.1801758000001</v>
      </c>
      <c r="H35">
        <v>4103.8901366999999</v>
      </c>
      <c r="I35">
        <v>4254.1899414</v>
      </c>
      <c r="J35">
        <v>4199.0273438000004</v>
      </c>
      <c r="L35" t="str">
        <f t="shared" si="0"/>
        <v>02MAR2022:10:00:00</v>
      </c>
      <c r="M35">
        <v>10</v>
      </c>
      <c r="N35">
        <f t="shared" si="1"/>
        <v>-63.421875</v>
      </c>
      <c r="O35">
        <f t="shared" si="2"/>
        <v>-63.421875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1.4693669768989808</v>
      </c>
      <c r="V35" s="3">
        <v>4</v>
      </c>
      <c r="W35" s="4">
        <v>16</v>
      </c>
      <c r="X35" s="4">
        <v>15</v>
      </c>
      <c r="Z35">
        <v>4</v>
      </c>
      <c r="AA35">
        <f t="shared" si="8"/>
        <v>16</v>
      </c>
      <c r="AB35">
        <f t="shared" si="9"/>
        <v>15</v>
      </c>
    </row>
    <row r="36" spans="1:28" x14ac:dyDescent="0.25">
      <c r="A36" t="s">
        <v>61</v>
      </c>
      <c r="B36">
        <v>4218.6625977000003</v>
      </c>
      <c r="C36">
        <v>4186.7797852000003</v>
      </c>
      <c r="D36">
        <v>4437.9882813000004</v>
      </c>
      <c r="E36">
        <v>4334.2758789</v>
      </c>
      <c r="F36">
        <v>4186.7797852000003</v>
      </c>
      <c r="G36">
        <v>4117.6201172000001</v>
      </c>
      <c r="H36">
        <v>4069.9899902000002</v>
      </c>
      <c r="I36">
        <v>4202.5698241999999</v>
      </c>
      <c r="J36">
        <v>4144.2402344000002</v>
      </c>
      <c r="L36" t="str">
        <f t="shared" si="0"/>
        <v>02MAR2022:11:00:00</v>
      </c>
      <c r="M36">
        <v>11</v>
      </c>
      <c r="N36">
        <f t="shared" si="1"/>
        <v>-31.8828125</v>
      </c>
      <c r="O36">
        <f t="shared" si="2"/>
        <v>-31.8828125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0.75575639818606</v>
      </c>
      <c r="V36" s="3">
        <v>5</v>
      </c>
      <c r="W36" s="4">
        <v>22</v>
      </c>
      <c r="X36" s="4">
        <v>9</v>
      </c>
      <c r="Z36">
        <v>5</v>
      </c>
      <c r="AA36">
        <f t="shared" si="8"/>
        <v>22</v>
      </c>
      <c r="AB36">
        <f t="shared" si="9"/>
        <v>9</v>
      </c>
    </row>
    <row r="37" spans="1:28" x14ac:dyDescent="0.25">
      <c r="A37" t="s">
        <v>62</v>
      </c>
      <c r="B37">
        <v>4235.2231444999998</v>
      </c>
      <c r="C37">
        <v>4117.5600586</v>
      </c>
      <c r="D37">
        <v>4375.4389647999997</v>
      </c>
      <c r="E37">
        <v>4194.5791016000003</v>
      </c>
      <c r="F37">
        <v>4117.5600586</v>
      </c>
      <c r="G37">
        <v>4022.1599120999999</v>
      </c>
      <c r="H37">
        <v>4018.3100586</v>
      </c>
      <c r="I37">
        <v>4117.1899414</v>
      </c>
      <c r="J37">
        <v>4068.8046875</v>
      </c>
      <c r="L37" t="str">
        <f t="shared" si="0"/>
        <v>02MAR2022:12:00:00</v>
      </c>
      <c r="M37">
        <v>12</v>
      </c>
      <c r="N37">
        <f t="shared" si="1"/>
        <v>-117.66308589999971</v>
      </c>
      <c r="O37">
        <f t="shared" si="2"/>
        <v>-117.66308589999971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2.7782027507287514</v>
      </c>
      <c r="V37" s="3">
        <v>6</v>
      </c>
      <c r="W37" s="4">
        <v>20</v>
      </c>
      <c r="X37" s="4">
        <v>11</v>
      </c>
      <c r="Z37">
        <v>6</v>
      </c>
      <c r="AA37">
        <f t="shared" si="8"/>
        <v>20</v>
      </c>
      <c r="AB37">
        <f t="shared" si="9"/>
        <v>11</v>
      </c>
    </row>
    <row r="38" spans="1:28" x14ac:dyDescent="0.25">
      <c r="A38" t="s">
        <v>63</v>
      </c>
      <c r="B38">
        <v>4234.1137694999998</v>
      </c>
      <c r="C38">
        <v>4047.1499023000001</v>
      </c>
      <c r="D38">
        <v>4300.078125</v>
      </c>
      <c r="E38">
        <v>4170.3847655999998</v>
      </c>
      <c r="F38">
        <v>4047.1499023000001</v>
      </c>
      <c r="G38">
        <v>3929.0700683999999</v>
      </c>
      <c r="H38">
        <v>3933.1599120999999</v>
      </c>
      <c r="I38">
        <v>4042.9299316000001</v>
      </c>
      <c r="J38">
        <v>3988.0773926000002</v>
      </c>
      <c r="L38" t="str">
        <f t="shared" si="0"/>
        <v>02MAR2022:13:00:00</v>
      </c>
      <c r="M38">
        <v>13</v>
      </c>
      <c r="N38">
        <f t="shared" si="1"/>
        <v>-186.96386719999964</v>
      </c>
      <c r="O38">
        <f t="shared" si="2"/>
        <v>-186.96386719999964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4.4156552558123146</v>
      </c>
      <c r="V38" s="3">
        <v>7</v>
      </c>
      <c r="W38" s="4">
        <v>18</v>
      </c>
      <c r="X38" s="4">
        <v>13</v>
      </c>
      <c r="Z38">
        <v>7</v>
      </c>
      <c r="AA38">
        <f t="shared" si="8"/>
        <v>18</v>
      </c>
      <c r="AB38">
        <f t="shared" si="9"/>
        <v>13</v>
      </c>
    </row>
    <row r="39" spans="1:28" x14ac:dyDescent="0.25">
      <c r="A39" t="s">
        <v>64</v>
      </c>
      <c r="B39">
        <v>4232.4418944999998</v>
      </c>
      <c r="C39">
        <v>4020.0900879000001</v>
      </c>
      <c r="D39">
        <v>4245.9458008000001</v>
      </c>
      <c r="E39">
        <v>4141.3300780999998</v>
      </c>
      <c r="F39">
        <v>4020.0900879000001</v>
      </c>
      <c r="G39">
        <v>3941.3601073999998</v>
      </c>
      <c r="H39">
        <v>4030.1599120999999</v>
      </c>
      <c r="I39">
        <v>4029.5</v>
      </c>
      <c r="J39">
        <v>4005.2775879000001</v>
      </c>
      <c r="L39" t="str">
        <f t="shared" si="0"/>
        <v>02MAR2022:14:00:00</v>
      </c>
      <c r="M39">
        <v>14</v>
      </c>
      <c r="N39">
        <f t="shared" si="1"/>
        <v>-212.35180659999969</v>
      </c>
      <c r="O39">
        <f t="shared" si="2"/>
        <v>-212.35180659999969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5.017240918911325</v>
      </c>
      <c r="V39" s="3">
        <v>8</v>
      </c>
      <c r="W39" s="4">
        <v>18</v>
      </c>
      <c r="X39" s="4">
        <v>13</v>
      </c>
      <c r="Z39">
        <v>8</v>
      </c>
      <c r="AA39">
        <f t="shared" si="8"/>
        <v>18</v>
      </c>
      <c r="AB39">
        <f t="shared" si="9"/>
        <v>13</v>
      </c>
    </row>
    <row r="40" spans="1:28" x14ac:dyDescent="0.25">
      <c r="A40" t="s">
        <v>65</v>
      </c>
      <c r="B40">
        <v>4268.8383789</v>
      </c>
      <c r="C40">
        <v>4007.6000976999999</v>
      </c>
      <c r="D40">
        <v>4229.9370116999999</v>
      </c>
      <c r="E40">
        <v>4158.1259766000003</v>
      </c>
      <c r="F40">
        <v>4007.6000976999999</v>
      </c>
      <c r="G40">
        <v>3943.6298827999999</v>
      </c>
      <c r="H40">
        <v>4076.8200683999999</v>
      </c>
      <c r="I40">
        <v>4036.9499512000002</v>
      </c>
      <c r="J40">
        <v>4016.25</v>
      </c>
      <c r="L40" t="str">
        <f t="shared" si="0"/>
        <v>02MAR2022:15:00:00</v>
      </c>
      <c r="M40">
        <v>15</v>
      </c>
      <c r="N40">
        <f t="shared" si="1"/>
        <v>-261.23828120000007</v>
      </c>
      <c r="O40">
        <f t="shared" si="2"/>
        <v>-261.23828120000007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6.1196573403024059</v>
      </c>
      <c r="V40" s="3">
        <v>9</v>
      </c>
      <c r="W40" s="4">
        <v>20</v>
      </c>
      <c r="X40" s="4">
        <v>11</v>
      </c>
      <c r="Z40">
        <v>9</v>
      </c>
      <c r="AA40">
        <f t="shared" si="8"/>
        <v>20</v>
      </c>
      <c r="AB40">
        <f t="shared" si="9"/>
        <v>11</v>
      </c>
    </row>
    <row r="41" spans="1:28" x14ac:dyDescent="0.25">
      <c r="A41" t="s">
        <v>66</v>
      </c>
      <c r="B41">
        <v>4254.6333008000001</v>
      </c>
      <c r="C41">
        <v>4002.5300293</v>
      </c>
      <c r="D41">
        <v>4215.5507813000004</v>
      </c>
      <c r="E41">
        <v>4188.8388672000001</v>
      </c>
      <c r="F41">
        <v>4002.5300293</v>
      </c>
      <c r="G41">
        <v>3967.9199219000002</v>
      </c>
      <c r="H41">
        <v>4090.6599120999999</v>
      </c>
      <c r="I41">
        <v>4052.2299804999998</v>
      </c>
      <c r="J41">
        <v>4028.3349609000002</v>
      </c>
      <c r="L41" t="str">
        <f t="shared" si="0"/>
        <v>02MAR2022:16:00:00</v>
      </c>
      <c r="M41">
        <v>16</v>
      </c>
      <c r="N41">
        <f t="shared" si="1"/>
        <v>-252.10327150000012</v>
      </c>
      <c r="O41">
        <f t="shared" si="2"/>
        <v>-252.10327150000012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5.9253818996010077</v>
      </c>
      <c r="V41" s="3">
        <v>10</v>
      </c>
      <c r="W41" s="4">
        <v>22</v>
      </c>
      <c r="X41" s="4">
        <v>9</v>
      </c>
      <c r="Z41">
        <v>10</v>
      </c>
      <c r="AA41">
        <f t="shared" si="8"/>
        <v>22</v>
      </c>
      <c r="AB41">
        <f t="shared" si="9"/>
        <v>9</v>
      </c>
    </row>
    <row r="42" spans="1:28" x14ac:dyDescent="0.25">
      <c r="A42" t="s">
        <v>67</v>
      </c>
      <c r="B42">
        <v>4261.0766602000003</v>
      </c>
      <c r="C42">
        <v>4022.2900390999998</v>
      </c>
      <c r="D42">
        <v>4231.5791016000003</v>
      </c>
      <c r="E42">
        <v>4217.2270508000001</v>
      </c>
      <c r="F42">
        <v>4022.2900390999998</v>
      </c>
      <c r="G42">
        <v>4006.6298827999999</v>
      </c>
      <c r="H42">
        <v>4108.6601563000004</v>
      </c>
      <c r="I42">
        <v>4099.8798827999999</v>
      </c>
      <c r="J42">
        <v>4059.3649902000002</v>
      </c>
      <c r="L42" t="str">
        <f t="shared" si="0"/>
        <v>02MAR2022:17:00:00</v>
      </c>
      <c r="M42">
        <v>17</v>
      </c>
      <c r="N42">
        <f t="shared" si="1"/>
        <v>-238.7866211000005</v>
      </c>
      <c r="O42">
        <f t="shared" si="2"/>
        <v>-238.7866211000005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5.6039034296274002</v>
      </c>
      <c r="V42" s="3">
        <v>11</v>
      </c>
      <c r="W42" s="4">
        <v>21</v>
      </c>
      <c r="X42" s="4">
        <v>10</v>
      </c>
      <c r="Z42">
        <v>11</v>
      </c>
      <c r="AA42">
        <f t="shared" si="8"/>
        <v>21</v>
      </c>
      <c r="AB42">
        <f t="shared" si="9"/>
        <v>10</v>
      </c>
    </row>
    <row r="43" spans="1:28" x14ac:dyDescent="0.25">
      <c r="A43" t="s">
        <v>68</v>
      </c>
      <c r="B43">
        <v>4258.4038086</v>
      </c>
      <c r="C43">
        <v>4049.1201172000001</v>
      </c>
      <c r="D43">
        <v>4242.4448241999999</v>
      </c>
      <c r="E43">
        <v>4217.1796875</v>
      </c>
      <c r="F43">
        <v>4049.1201172000001</v>
      </c>
      <c r="G43">
        <v>4041.3100586</v>
      </c>
      <c r="H43">
        <v>4125.2299805000002</v>
      </c>
      <c r="I43">
        <v>4131.6699219000002</v>
      </c>
      <c r="J43">
        <v>4086.8325195000002</v>
      </c>
      <c r="L43" t="str">
        <f t="shared" si="0"/>
        <v>02MAR2022:18:00:00</v>
      </c>
      <c r="M43">
        <v>18</v>
      </c>
      <c r="N43">
        <f t="shared" si="1"/>
        <v>-209.28369139999995</v>
      </c>
      <c r="O43">
        <f t="shared" si="2"/>
        <v>-209.28369139999995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4.9146041758027739</v>
      </c>
      <c r="V43" s="3">
        <v>12</v>
      </c>
      <c r="W43" s="4">
        <v>22</v>
      </c>
      <c r="X43" s="4">
        <v>9</v>
      </c>
      <c r="Z43">
        <v>12</v>
      </c>
      <c r="AA43">
        <f t="shared" si="8"/>
        <v>22</v>
      </c>
      <c r="AB43">
        <f t="shared" si="9"/>
        <v>9</v>
      </c>
    </row>
    <row r="44" spans="1:28" x14ac:dyDescent="0.25">
      <c r="A44" t="s">
        <v>69</v>
      </c>
      <c r="B44">
        <v>4294.9921875</v>
      </c>
      <c r="C44">
        <v>4133.6201172000001</v>
      </c>
      <c r="D44">
        <v>4321.5458983999997</v>
      </c>
      <c r="E44">
        <v>4273.6752930000002</v>
      </c>
      <c r="F44">
        <v>4133.6201172000001</v>
      </c>
      <c r="G44">
        <v>4128.5297852000003</v>
      </c>
      <c r="H44">
        <v>4210.0297852000003</v>
      </c>
      <c r="I44">
        <v>4204.9599608999997</v>
      </c>
      <c r="J44">
        <v>4169.2851563000004</v>
      </c>
      <c r="L44" t="str">
        <f t="shared" si="0"/>
        <v>02MAR2022:19:00:00</v>
      </c>
      <c r="M44">
        <v>19</v>
      </c>
      <c r="N44">
        <f t="shared" si="1"/>
        <v>-161.3720702999999</v>
      </c>
      <c r="O44">
        <f t="shared" si="2"/>
        <v>-161.3720702999999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3.7572145246189672</v>
      </c>
      <c r="V44" s="3">
        <v>13</v>
      </c>
      <c r="W44" s="4">
        <v>22</v>
      </c>
      <c r="X44" s="4">
        <v>9</v>
      </c>
      <c r="Z44">
        <v>13</v>
      </c>
      <c r="AA44">
        <f t="shared" si="8"/>
        <v>22</v>
      </c>
      <c r="AB44">
        <f t="shared" si="9"/>
        <v>9</v>
      </c>
    </row>
    <row r="45" spans="1:28" x14ac:dyDescent="0.25">
      <c r="A45" t="s">
        <v>70</v>
      </c>
      <c r="B45">
        <v>4369.5166016000003</v>
      </c>
      <c r="C45">
        <v>4254.4799805000002</v>
      </c>
      <c r="D45">
        <v>4404.4165039</v>
      </c>
      <c r="E45">
        <v>4359.5566405999998</v>
      </c>
      <c r="F45">
        <v>4254.4799805000002</v>
      </c>
      <c r="G45">
        <v>4225.2299805000002</v>
      </c>
      <c r="H45">
        <v>4305.4599608999997</v>
      </c>
      <c r="I45">
        <v>4295.0800780999998</v>
      </c>
      <c r="J45">
        <v>4270.0625</v>
      </c>
      <c r="L45" t="str">
        <f t="shared" si="0"/>
        <v>02MAR2022:20:00:00</v>
      </c>
      <c r="M45">
        <v>20</v>
      </c>
      <c r="N45">
        <f t="shared" si="1"/>
        <v>-115.03662110000005</v>
      </c>
      <c r="O45">
        <f t="shared" si="2"/>
        <v>-115.03662110000005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2.632708182362248</v>
      </c>
      <c r="V45" s="3">
        <v>14</v>
      </c>
      <c r="W45" s="4">
        <v>23</v>
      </c>
      <c r="X45" s="4">
        <v>8</v>
      </c>
      <c r="Z45">
        <v>14</v>
      </c>
      <c r="AA45">
        <f t="shared" si="8"/>
        <v>23</v>
      </c>
      <c r="AB45">
        <f t="shared" si="9"/>
        <v>8</v>
      </c>
    </row>
    <row r="46" spans="1:28" x14ac:dyDescent="0.25">
      <c r="A46" t="s">
        <v>71</v>
      </c>
      <c r="B46">
        <v>4372.1289063000004</v>
      </c>
      <c r="C46">
        <v>4291.2998047000001</v>
      </c>
      <c r="D46">
        <v>4405.9824219000002</v>
      </c>
      <c r="E46">
        <v>4361.2744141000003</v>
      </c>
      <c r="F46">
        <v>4291.2998047000001</v>
      </c>
      <c r="G46">
        <v>4223.8798827999999</v>
      </c>
      <c r="H46">
        <v>4330.9702147999997</v>
      </c>
      <c r="I46">
        <v>4307.7402344000002</v>
      </c>
      <c r="J46">
        <v>4288.4726563000004</v>
      </c>
      <c r="L46" t="str">
        <f t="shared" si="0"/>
        <v>02MAR2022:21:00:00</v>
      </c>
      <c r="M46">
        <v>21</v>
      </c>
      <c r="N46">
        <f t="shared" si="1"/>
        <v>-80.829101600000286</v>
      </c>
      <c r="O46">
        <f t="shared" si="2"/>
        <v>-80.829101600000286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1.8487355549725428</v>
      </c>
      <c r="V46" s="3">
        <v>15</v>
      </c>
      <c r="W46" s="4">
        <v>24</v>
      </c>
      <c r="X46" s="4">
        <v>7</v>
      </c>
      <c r="Z46">
        <v>15</v>
      </c>
      <c r="AA46">
        <f t="shared" si="8"/>
        <v>24</v>
      </c>
      <c r="AB46">
        <f t="shared" si="9"/>
        <v>7</v>
      </c>
    </row>
    <row r="47" spans="1:28" x14ac:dyDescent="0.25">
      <c r="A47" t="s">
        <v>72</v>
      </c>
      <c r="B47">
        <v>4333.8505858999997</v>
      </c>
      <c r="C47">
        <v>4292.1201172000001</v>
      </c>
      <c r="D47">
        <v>4388.7910155999998</v>
      </c>
      <c r="E47">
        <v>4357.8173827999999</v>
      </c>
      <c r="F47">
        <v>4292.1201172000001</v>
      </c>
      <c r="G47">
        <v>4220.1000977000003</v>
      </c>
      <c r="H47">
        <v>4307.0200194999998</v>
      </c>
      <c r="I47">
        <v>4306.25</v>
      </c>
      <c r="J47">
        <v>4281.3725586</v>
      </c>
      <c r="L47" t="str">
        <f t="shared" si="0"/>
        <v>02MAR2022:22:00:00</v>
      </c>
      <c r="M47">
        <v>22</v>
      </c>
      <c r="N47">
        <f t="shared" si="1"/>
        <v>-41.730468699999619</v>
      </c>
      <c r="O47">
        <f t="shared" si="2"/>
        <v>-41.730468699999619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0.96289587914654784</v>
      </c>
      <c r="V47" s="3">
        <v>16</v>
      </c>
      <c r="W47" s="4">
        <v>25</v>
      </c>
      <c r="X47" s="4">
        <v>6</v>
      </c>
      <c r="Z47">
        <v>16</v>
      </c>
      <c r="AA47">
        <f t="shared" si="8"/>
        <v>25</v>
      </c>
      <c r="AB47">
        <f t="shared" si="9"/>
        <v>6</v>
      </c>
    </row>
    <row r="48" spans="1:28" x14ac:dyDescent="0.25">
      <c r="A48" t="s">
        <v>73</v>
      </c>
      <c r="B48">
        <v>4333.8261719000002</v>
      </c>
      <c r="C48">
        <v>4262.3300780999998</v>
      </c>
      <c r="D48">
        <v>4336.2651366999999</v>
      </c>
      <c r="E48">
        <v>4277.2934569999998</v>
      </c>
      <c r="F48">
        <v>4262.3300780999998</v>
      </c>
      <c r="G48">
        <v>4200.4599608999997</v>
      </c>
      <c r="H48">
        <v>4241.5898438000004</v>
      </c>
      <c r="I48">
        <v>4272.5698241999999</v>
      </c>
      <c r="J48">
        <v>4244.2373047000001</v>
      </c>
      <c r="L48" t="str">
        <f t="shared" si="0"/>
        <v>02MAR2022:23:00:00</v>
      </c>
      <c r="M48">
        <v>23</v>
      </c>
      <c r="N48">
        <f t="shared" si="1"/>
        <v>-71.496093800000381</v>
      </c>
      <c r="O48">
        <f t="shared" si="2"/>
        <v>-71.496093800000381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1.6497222307524082</v>
      </c>
      <c r="V48" s="3">
        <v>17</v>
      </c>
      <c r="W48" s="4">
        <v>26</v>
      </c>
      <c r="X48" s="4">
        <v>5</v>
      </c>
      <c r="Z48">
        <v>17</v>
      </c>
      <c r="AA48">
        <f t="shared" si="8"/>
        <v>26</v>
      </c>
      <c r="AB48">
        <f t="shared" si="9"/>
        <v>5</v>
      </c>
    </row>
    <row r="49" spans="1:28" x14ac:dyDescent="0.25">
      <c r="A49" t="s">
        <v>74</v>
      </c>
      <c r="B49">
        <v>4246.8208008000001</v>
      </c>
      <c r="C49">
        <v>4210.6298827999999</v>
      </c>
      <c r="D49">
        <v>4299.9501952999999</v>
      </c>
      <c r="E49">
        <v>4202.3662108999997</v>
      </c>
      <c r="F49">
        <v>4210.6298827999999</v>
      </c>
      <c r="G49">
        <v>4143.9399414</v>
      </c>
      <c r="H49">
        <v>4139.8398438000004</v>
      </c>
      <c r="I49">
        <v>4181.8798827999999</v>
      </c>
      <c r="J49">
        <v>4169.0722655999998</v>
      </c>
      <c r="L49" t="str">
        <f t="shared" si="0"/>
        <v>03MAR2022:00:00:00</v>
      </c>
      <c r="M49">
        <v>24</v>
      </c>
      <c r="N49">
        <f t="shared" si="1"/>
        <v>-36.190918000000238</v>
      </c>
      <c r="O49">
        <f t="shared" si="2"/>
        <v>-36.190918000000238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0.85218848869683239</v>
      </c>
      <c r="V49" s="3">
        <v>18</v>
      </c>
      <c r="W49" s="4">
        <v>24</v>
      </c>
      <c r="X49" s="4">
        <v>7</v>
      </c>
      <c r="Z49">
        <v>18</v>
      </c>
      <c r="AA49">
        <f t="shared" si="8"/>
        <v>24</v>
      </c>
      <c r="AB49">
        <f t="shared" si="9"/>
        <v>7</v>
      </c>
    </row>
    <row r="50" spans="1:28" x14ac:dyDescent="0.25">
      <c r="A50" t="s">
        <v>75</v>
      </c>
      <c r="B50">
        <v>4150.1352539</v>
      </c>
      <c r="C50">
        <v>4231.8398438000004</v>
      </c>
      <c r="D50">
        <v>4255.9907227000003</v>
      </c>
      <c r="E50">
        <v>4193.7426758000001</v>
      </c>
      <c r="F50">
        <v>4231.8398438000004</v>
      </c>
      <c r="G50">
        <v>4224.7998047000001</v>
      </c>
      <c r="H50">
        <v>4158.1401366999999</v>
      </c>
      <c r="I50">
        <v>4215.0698241999999</v>
      </c>
      <c r="J50">
        <v>4207.4624022999997</v>
      </c>
      <c r="L50" t="str">
        <f t="shared" si="0"/>
        <v>03MAR2022:01:00:00</v>
      </c>
      <c r="M50">
        <v>1</v>
      </c>
      <c r="N50">
        <f t="shared" si="1"/>
        <v>81.704589900000428</v>
      </c>
      <c r="O50" t="str">
        <f t="shared" si="2"/>
        <v/>
      </c>
      <c r="P50">
        <f t="shared" si="3"/>
        <v>81.704589900000428</v>
      </c>
      <c r="Q50" t="str">
        <f t="shared" si="4"/>
        <v/>
      </c>
      <c r="R50">
        <f t="shared" si="5"/>
        <v>1</v>
      </c>
      <c r="S50">
        <f t="shared" si="6"/>
        <v>1.9687211356116718</v>
      </c>
      <c r="V50" s="3">
        <v>19</v>
      </c>
      <c r="W50" s="4">
        <v>19</v>
      </c>
      <c r="X50" s="4">
        <v>12</v>
      </c>
      <c r="Z50">
        <v>19</v>
      </c>
      <c r="AA50">
        <f t="shared" si="8"/>
        <v>19</v>
      </c>
      <c r="AB50">
        <f t="shared" si="9"/>
        <v>12</v>
      </c>
    </row>
    <row r="51" spans="1:28" x14ac:dyDescent="0.25">
      <c r="A51" t="s">
        <v>76</v>
      </c>
      <c r="B51">
        <v>4130.9497069999998</v>
      </c>
      <c r="C51">
        <v>4219.0600586</v>
      </c>
      <c r="D51">
        <v>4290.2636719000002</v>
      </c>
      <c r="E51">
        <v>4233.3720702999999</v>
      </c>
      <c r="F51">
        <v>4219.0600586</v>
      </c>
      <c r="G51">
        <v>4213.1298827999999</v>
      </c>
      <c r="H51">
        <v>4126.8398438000004</v>
      </c>
      <c r="I51">
        <v>4203.5498047000001</v>
      </c>
      <c r="J51">
        <v>4190.6445313000004</v>
      </c>
      <c r="L51" t="str">
        <f t="shared" si="0"/>
        <v>03MAR2022:02:00:00</v>
      </c>
      <c r="M51">
        <v>2</v>
      </c>
      <c r="N51">
        <f t="shared" si="1"/>
        <v>88.110351600000286</v>
      </c>
      <c r="O51" t="str">
        <f t="shared" si="2"/>
        <v/>
      </c>
      <c r="P51">
        <f t="shared" si="3"/>
        <v>88.110351600000286</v>
      </c>
      <c r="Q51" t="str">
        <f t="shared" si="4"/>
        <v/>
      </c>
      <c r="R51">
        <f t="shared" si="5"/>
        <v>1</v>
      </c>
      <c r="S51">
        <f t="shared" si="6"/>
        <v>2.1329320821963784</v>
      </c>
      <c r="V51" s="3">
        <v>20</v>
      </c>
      <c r="W51" s="4">
        <v>18</v>
      </c>
      <c r="X51" s="4">
        <v>13</v>
      </c>
      <c r="Z51">
        <v>20</v>
      </c>
      <c r="AA51">
        <f t="shared" si="8"/>
        <v>18</v>
      </c>
      <c r="AB51">
        <f t="shared" si="9"/>
        <v>13</v>
      </c>
    </row>
    <row r="52" spans="1:28" x14ac:dyDescent="0.25">
      <c r="A52" t="s">
        <v>77</v>
      </c>
      <c r="B52">
        <v>4120.9052733999997</v>
      </c>
      <c r="C52">
        <v>4226.9101563000004</v>
      </c>
      <c r="D52">
        <v>4321.9423827999999</v>
      </c>
      <c r="E52">
        <v>4235.6474608999997</v>
      </c>
      <c r="F52">
        <v>4226.9101563000004</v>
      </c>
      <c r="G52">
        <v>4221.9902344000002</v>
      </c>
      <c r="H52">
        <v>4120.7900391000003</v>
      </c>
      <c r="I52">
        <v>4211.3999022999997</v>
      </c>
      <c r="J52">
        <v>4195.2724608999997</v>
      </c>
      <c r="L52" t="str">
        <f t="shared" si="0"/>
        <v>03MAR2022:03:00:00</v>
      </c>
      <c r="M52">
        <v>3</v>
      </c>
      <c r="N52">
        <f t="shared" si="1"/>
        <v>106.00488290000067</v>
      </c>
      <c r="O52" t="str">
        <f t="shared" si="2"/>
        <v/>
      </c>
      <c r="P52">
        <f t="shared" si="3"/>
        <v>106.00488290000067</v>
      </c>
      <c r="Q52" t="str">
        <f t="shared" si="4"/>
        <v/>
      </c>
      <c r="R52">
        <f t="shared" si="5"/>
        <v>1</v>
      </c>
      <c r="S52">
        <f t="shared" si="6"/>
        <v>2.5723688332330954</v>
      </c>
      <c r="V52" s="3">
        <v>21</v>
      </c>
      <c r="W52" s="4">
        <v>15</v>
      </c>
      <c r="X52" s="4">
        <v>16</v>
      </c>
      <c r="Z52">
        <v>21</v>
      </c>
      <c r="AA52">
        <f t="shared" si="8"/>
        <v>15</v>
      </c>
      <c r="AB52">
        <f t="shared" si="9"/>
        <v>16</v>
      </c>
    </row>
    <row r="53" spans="1:28" x14ac:dyDescent="0.25">
      <c r="A53" t="s">
        <v>78</v>
      </c>
      <c r="B53">
        <v>4186.5581055000002</v>
      </c>
      <c r="C53">
        <v>4242.2299805000002</v>
      </c>
      <c r="D53">
        <v>4363.3481444999998</v>
      </c>
      <c r="E53">
        <v>4264.1440430000002</v>
      </c>
      <c r="F53">
        <v>4242.2299805000002</v>
      </c>
      <c r="G53">
        <v>4229.9501952999999</v>
      </c>
      <c r="H53">
        <v>4119.3999022999997</v>
      </c>
      <c r="I53">
        <v>4227.2099608999997</v>
      </c>
      <c r="J53">
        <v>4204.6972655999998</v>
      </c>
      <c r="L53" t="str">
        <f t="shared" si="0"/>
        <v>03MAR2022:04:00:00</v>
      </c>
      <c r="M53">
        <v>4</v>
      </c>
      <c r="N53">
        <f t="shared" si="1"/>
        <v>55.671875</v>
      </c>
      <c r="O53" t="str">
        <f t="shared" si="2"/>
        <v/>
      </c>
      <c r="P53">
        <f t="shared" si="3"/>
        <v>55.671875</v>
      </c>
      <c r="Q53" t="str">
        <f t="shared" si="4"/>
        <v/>
      </c>
      <c r="R53">
        <f t="shared" si="5"/>
        <v>1</v>
      </c>
      <c r="S53">
        <f t="shared" si="6"/>
        <v>1.3297767186573208</v>
      </c>
      <c r="V53" s="3">
        <v>22</v>
      </c>
      <c r="W53" s="4">
        <v>17</v>
      </c>
      <c r="X53" s="4">
        <v>14</v>
      </c>
      <c r="Z53">
        <v>22</v>
      </c>
      <c r="AA53">
        <f t="shared" si="8"/>
        <v>17</v>
      </c>
      <c r="AB53">
        <f t="shared" si="9"/>
        <v>14</v>
      </c>
    </row>
    <row r="54" spans="1:28" x14ac:dyDescent="0.25">
      <c r="A54" t="s">
        <v>79</v>
      </c>
      <c r="B54">
        <v>4263.5410155999998</v>
      </c>
      <c r="C54">
        <v>4245.7900391000003</v>
      </c>
      <c r="D54">
        <v>4416.2207030999998</v>
      </c>
      <c r="E54">
        <v>4306.5712891000003</v>
      </c>
      <c r="F54">
        <v>4245.7900391000003</v>
      </c>
      <c r="G54">
        <v>4229</v>
      </c>
      <c r="H54">
        <v>4112.7299805000002</v>
      </c>
      <c r="I54">
        <v>4225.6098633000001</v>
      </c>
      <c r="J54">
        <v>4203.2822266000003</v>
      </c>
      <c r="L54" t="str">
        <f t="shared" si="0"/>
        <v>03MAR2022:05:00:00</v>
      </c>
      <c r="M54">
        <v>5</v>
      </c>
      <c r="N54">
        <f t="shared" si="1"/>
        <v>-17.750976499999524</v>
      </c>
      <c r="O54">
        <f t="shared" si="2"/>
        <v>-17.750976499999524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0.41634351434757955</v>
      </c>
      <c r="V54" s="3">
        <v>23</v>
      </c>
      <c r="W54" s="4">
        <v>16</v>
      </c>
      <c r="X54" s="4">
        <v>15</v>
      </c>
      <c r="Z54">
        <v>23</v>
      </c>
      <c r="AA54">
        <f t="shared" si="8"/>
        <v>16</v>
      </c>
      <c r="AB54">
        <f t="shared" si="9"/>
        <v>15</v>
      </c>
    </row>
    <row r="55" spans="1:28" x14ac:dyDescent="0.25">
      <c r="A55" t="s">
        <v>80</v>
      </c>
      <c r="B55">
        <v>4313.9731444999998</v>
      </c>
      <c r="C55">
        <v>4283.1298827999999</v>
      </c>
      <c r="D55">
        <v>4491.2041016000003</v>
      </c>
      <c r="E55">
        <v>4343.1801758000001</v>
      </c>
      <c r="F55">
        <v>4283.1298827999999</v>
      </c>
      <c r="G55">
        <v>4263.7202147999997</v>
      </c>
      <c r="H55">
        <v>4149.8798827999999</v>
      </c>
      <c r="I55">
        <v>4248.3798827999999</v>
      </c>
      <c r="J55">
        <v>4236.2773438000004</v>
      </c>
      <c r="L55" t="str">
        <f t="shared" si="0"/>
        <v>03MAR2022:06:00:00</v>
      </c>
      <c r="M55">
        <v>6</v>
      </c>
      <c r="N55">
        <f t="shared" si="1"/>
        <v>-30.843261699999857</v>
      </c>
      <c r="O55">
        <f t="shared" si="2"/>
        <v>-30.843261699999857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0.71496183835364757</v>
      </c>
      <c r="V55" s="3">
        <v>24</v>
      </c>
      <c r="W55" s="4">
        <v>18</v>
      </c>
      <c r="X55" s="4">
        <v>13</v>
      </c>
      <c r="Z55">
        <v>24</v>
      </c>
      <c r="AA55">
        <f t="shared" si="8"/>
        <v>18</v>
      </c>
      <c r="AB55">
        <f t="shared" si="9"/>
        <v>13</v>
      </c>
    </row>
    <row r="56" spans="1:28" x14ac:dyDescent="0.25">
      <c r="A56" t="s">
        <v>81</v>
      </c>
      <c r="B56">
        <v>4417.6796875</v>
      </c>
      <c r="C56">
        <v>4381.1601563000004</v>
      </c>
      <c r="D56">
        <v>4575.8422852000003</v>
      </c>
      <c r="E56">
        <v>4389.2607422000001</v>
      </c>
      <c r="F56">
        <v>4381.1601563000004</v>
      </c>
      <c r="G56">
        <v>4358.2900391000003</v>
      </c>
      <c r="H56">
        <v>4278.3398438000004</v>
      </c>
      <c r="I56">
        <v>4338.5698241999999</v>
      </c>
      <c r="J56">
        <v>4339.0898438000004</v>
      </c>
      <c r="L56" t="str">
        <f t="shared" si="0"/>
        <v>03MAR2022:07:00:00</v>
      </c>
      <c r="M56">
        <v>7</v>
      </c>
      <c r="N56">
        <f t="shared" si="1"/>
        <v>-36.519531199999619</v>
      </c>
      <c r="O56">
        <f t="shared" si="2"/>
        <v>-36.519531199999619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0.82666770303272741</v>
      </c>
      <c r="V56" s="3" t="s">
        <v>24</v>
      </c>
      <c r="W56" s="4"/>
      <c r="X56" s="4"/>
    </row>
    <row r="57" spans="1:28" x14ac:dyDescent="0.25">
      <c r="A57" t="s">
        <v>82</v>
      </c>
      <c r="B57">
        <v>4425.9130858999997</v>
      </c>
      <c r="C57">
        <v>4418.5400391000003</v>
      </c>
      <c r="D57">
        <v>4610.2421875</v>
      </c>
      <c r="E57">
        <v>4345.8442383000001</v>
      </c>
      <c r="F57">
        <v>4418.5400391000003</v>
      </c>
      <c r="G57">
        <v>4381.1899414</v>
      </c>
      <c r="H57">
        <v>4344.9399414</v>
      </c>
      <c r="I57">
        <v>4342.25</v>
      </c>
      <c r="J57">
        <v>4371.7299805000002</v>
      </c>
      <c r="L57" t="str">
        <f t="shared" si="0"/>
        <v>03MAR2022:08:00:00</v>
      </c>
      <c r="M57">
        <v>8</v>
      </c>
      <c r="N57">
        <f t="shared" si="1"/>
        <v>-7.3730467999994289</v>
      </c>
      <c r="O57">
        <f t="shared" si="2"/>
        <v>-7.3730467999994289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0.16658815157234694</v>
      </c>
      <c r="V57" s="3" t="s">
        <v>13</v>
      </c>
      <c r="W57" s="4">
        <v>476</v>
      </c>
      <c r="X57" s="4">
        <v>268</v>
      </c>
    </row>
    <row r="58" spans="1:28" x14ac:dyDescent="0.25">
      <c r="A58" t="s">
        <v>83</v>
      </c>
      <c r="B58">
        <v>4338.3857422000001</v>
      </c>
      <c r="C58">
        <v>4314.0200194999998</v>
      </c>
      <c r="D58">
        <v>4553.2060547000001</v>
      </c>
      <c r="E58">
        <v>4302.3876952999999</v>
      </c>
      <c r="F58">
        <v>4314.0200194999998</v>
      </c>
      <c r="G58">
        <v>4274.9501952999999</v>
      </c>
      <c r="H58">
        <v>4201.6499022999997</v>
      </c>
      <c r="I58">
        <v>4250.4902344000002</v>
      </c>
      <c r="J58">
        <v>4260.2778319999998</v>
      </c>
      <c r="L58" t="str">
        <f t="shared" si="0"/>
        <v>03MAR2022:09:00:00</v>
      </c>
      <c r="M58">
        <v>9</v>
      </c>
      <c r="N58">
        <f t="shared" si="1"/>
        <v>-24.365722700000333</v>
      </c>
      <c r="O58">
        <f t="shared" si="2"/>
        <v>-24.365722700000333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0.56163108003495443</v>
      </c>
    </row>
    <row r="59" spans="1:28" x14ac:dyDescent="0.25">
      <c r="A59" t="s">
        <v>84</v>
      </c>
      <c r="B59">
        <v>4248.0024414</v>
      </c>
      <c r="C59">
        <v>4234.4199219000002</v>
      </c>
      <c r="D59">
        <v>4440.3847655999998</v>
      </c>
      <c r="E59">
        <v>4329.8076172000001</v>
      </c>
      <c r="F59">
        <v>4234.4199219000002</v>
      </c>
      <c r="G59">
        <v>4204.3100586</v>
      </c>
      <c r="H59">
        <v>4135.6801758000001</v>
      </c>
      <c r="I59">
        <v>4196.0498047000001</v>
      </c>
      <c r="J59">
        <v>4192.6152344000002</v>
      </c>
      <c r="L59" t="str">
        <f t="shared" si="0"/>
        <v>03MAR2022:10:00:00</v>
      </c>
      <c r="M59">
        <v>10</v>
      </c>
      <c r="N59">
        <f t="shared" si="1"/>
        <v>-13.582519499999762</v>
      </c>
      <c r="O59">
        <f t="shared" si="2"/>
        <v>-13.582519499999762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0.31973897584492478</v>
      </c>
    </row>
    <row r="60" spans="1:28" x14ac:dyDescent="0.25">
      <c r="A60" t="s">
        <v>85</v>
      </c>
      <c r="B60">
        <v>4192.9721680000002</v>
      </c>
      <c r="C60">
        <v>4168.8798827999999</v>
      </c>
      <c r="D60">
        <v>4395.4238280999998</v>
      </c>
      <c r="E60">
        <v>4302.8632813000004</v>
      </c>
      <c r="F60">
        <v>4168.8798827999999</v>
      </c>
      <c r="G60">
        <v>4150.3901366999999</v>
      </c>
      <c r="H60">
        <v>4108.6899414</v>
      </c>
      <c r="I60">
        <v>4165.2797852000003</v>
      </c>
      <c r="J60">
        <v>4148.3095702999999</v>
      </c>
      <c r="L60" t="str">
        <f t="shared" si="0"/>
        <v>03MAR2022:11:00:00</v>
      </c>
      <c r="M60">
        <v>11</v>
      </c>
      <c r="N60">
        <f t="shared" si="1"/>
        <v>-24.092285200000333</v>
      </c>
      <c r="O60">
        <f t="shared" si="2"/>
        <v>-24.092285200000333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0.57458729117899388</v>
      </c>
    </row>
    <row r="61" spans="1:28" x14ac:dyDescent="0.25">
      <c r="A61" t="s">
        <v>86</v>
      </c>
      <c r="B61">
        <v>4257.2705077999999</v>
      </c>
      <c r="C61">
        <v>4119.0600586</v>
      </c>
      <c r="D61">
        <v>4352.7851563000004</v>
      </c>
      <c r="E61">
        <v>4238.8037108999997</v>
      </c>
      <c r="F61">
        <v>4119.0600586</v>
      </c>
      <c r="G61">
        <v>4110.1098633000001</v>
      </c>
      <c r="H61">
        <v>4101.0297852000003</v>
      </c>
      <c r="I61">
        <v>4146.9101563000004</v>
      </c>
      <c r="J61">
        <v>4119.2773438000004</v>
      </c>
      <c r="L61" t="str">
        <f t="shared" si="0"/>
        <v>03MAR2022:12:00:00</v>
      </c>
      <c r="M61">
        <v>12</v>
      </c>
      <c r="N61">
        <f t="shared" si="1"/>
        <v>-138.21044919999986</v>
      </c>
      <c r="O61">
        <f t="shared" si="2"/>
        <v>-138.21044919999986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3.2464568306565496</v>
      </c>
    </row>
    <row r="62" spans="1:28" x14ac:dyDescent="0.25">
      <c r="A62" t="s">
        <v>87</v>
      </c>
      <c r="B62">
        <v>4212.7592772999997</v>
      </c>
      <c r="C62">
        <v>4047.9699707</v>
      </c>
      <c r="D62">
        <v>4296.6459961</v>
      </c>
      <c r="E62">
        <v>4212.6235352000003</v>
      </c>
      <c r="F62">
        <v>4047.9699707</v>
      </c>
      <c r="G62">
        <v>4057.8701172000001</v>
      </c>
      <c r="H62">
        <v>4063.4699707</v>
      </c>
      <c r="I62">
        <v>4111</v>
      </c>
      <c r="J62">
        <v>4070.0773926000002</v>
      </c>
      <c r="L62" t="str">
        <f t="shared" si="0"/>
        <v>03MAR2022:13:00:00</v>
      </c>
      <c r="M62">
        <v>13</v>
      </c>
      <c r="N62">
        <f t="shared" si="1"/>
        <v>-164.78930659999969</v>
      </c>
      <c r="O62">
        <f t="shared" si="2"/>
        <v>-164.78930659999969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3.9116715613908712</v>
      </c>
    </row>
    <row r="63" spans="1:28" x14ac:dyDescent="0.25">
      <c r="A63" t="s">
        <v>88</v>
      </c>
      <c r="B63">
        <v>4192.9101563000004</v>
      </c>
      <c r="C63">
        <v>4031.5800780999998</v>
      </c>
      <c r="D63">
        <v>4260.5473633000001</v>
      </c>
      <c r="E63">
        <v>4201.7993164</v>
      </c>
      <c r="F63">
        <v>4031.5800780999998</v>
      </c>
      <c r="G63">
        <v>4069.8100586</v>
      </c>
      <c r="H63">
        <v>4153.7797852000003</v>
      </c>
      <c r="I63">
        <v>4141.8300780999998</v>
      </c>
      <c r="J63">
        <v>4099.25</v>
      </c>
      <c r="L63" t="str">
        <f t="shared" si="0"/>
        <v>03MAR2022:14:00:00</v>
      </c>
      <c r="M63">
        <v>14</v>
      </c>
      <c r="N63">
        <f t="shared" si="1"/>
        <v>-161.33007820000057</v>
      </c>
      <c r="O63">
        <f t="shared" si="2"/>
        <v>-161.33007820000057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3.8476874577814706</v>
      </c>
    </row>
    <row r="64" spans="1:28" x14ac:dyDescent="0.25">
      <c r="A64" t="s">
        <v>89</v>
      </c>
      <c r="B64">
        <v>4234.4462891000003</v>
      </c>
      <c r="C64">
        <v>4022.5700683999999</v>
      </c>
      <c r="D64">
        <v>4242.4804688000004</v>
      </c>
      <c r="E64">
        <v>4192.4101563000004</v>
      </c>
      <c r="F64">
        <v>4022.5700683999999</v>
      </c>
      <c r="G64">
        <v>4087.3601073999998</v>
      </c>
      <c r="H64">
        <v>4158.8300780999998</v>
      </c>
      <c r="I64">
        <v>4160.9799805000002</v>
      </c>
      <c r="J64">
        <v>4107.4350586</v>
      </c>
      <c r="L64" t="str">
        <f t="shared" si="0"/>
        <v>03MAR2022:15:00:00</v>
      </c>
      <c r="M64">
        <v>15</v>
      </c>
      <c r="N64">
        <f t="shared" si="1"/>
        <v>-211.87622070000043</v>
      </c>
      <c r="O64">
        <f t="shared" si="2"/>
        <v>-211.87622070000043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5.0036346250369634</v>
      </c>
    </row>
    <row r="65" spans="1:19" x14ac:dyDescent="0.25">
      <c r="A65" t="s">
        <v>90</v>
      </c>
      <c r="B65">
        <v>4237.7016602000003</v>
      </c>
      <c r="C65">
        <v>4023.0500487999998</v>
      </c>
      <c r="D65">
        <v>4226.2890625</v>
      </c>
      <c r="E65">
        <v>4191.3603516000003</v>
      </c>
      <c r="F65">
        <v>4023.0500487999998</v>
      </c>
      <c r="G65">
        <v>4098.8999022999997</v>
      </c>
      <c r="H65">
        <v>4191.3798827999999</v>
      </c>
      <c r="I65">
        <v>4184</v>
      </c>
      <c r="J65">
        <v>4124.3325194999998</v>
      </c>
      <c r="L65" t="str">
        <f t="shared" si="0"/>
        <v>03MAR2022:16:00:00</v>
      </c>
      <c r="M65">
        <v>16</v>
      </c>
      <c r="N65">
        <f t="shared" si="1"/>
        <v>-214.65161140000055</v>
      </c>
      <c r="O65">
        <f t="shared" si="2"/>
        <v>-214.65161140000055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5.0652836988498606</v>
      </c>
    </row>
    <row r="66" spans="1:19" x14ac:dyDescent="0.25">
      <c r="A66" t="s">
        <v>91</v>
      </c>
      <c r="B66">
        <v>4248.6953125</v>
      </c>
      <c r="C66">
        <v>4035.8798827999999</v>
      </c>
      <c r="D66">
        <v>4255.2988280999998</v>
      </c>
      <c r="E66">
        <v>4240.5771483999997</v>
      </c>
      <c r="F66">
        <v>4035.8798827999999</v>
      </c>
      <c r="G66">
        <v>4134.2900391000003</v>
      </c>
      <c r="H66">
        <v>4240.0600586</v>
      </c>
      <c r="I66">
        <v>4203.8198241999999</v>
      </c>
      <c r="J66">
        <v>4153.5126952999999</v>
      </c>
      <c r="L66" t="str">
        <f t="shared" si="0"/>
        <v>03MAR2022:17:00:00</v>
      </c>
      <c r="M66">
        <v>17</v>
      </c>
      <c r="N66">
        <f t="shared" si="1"/>
        <v>-212.8154297000001</v>
      </c>
      <c r="O66">
        <f t="shared" si="2"/>
        <v>-212.8154297000001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5.0089595522154795</v>
      </c>
    </row>
    <row r="67" spans="1:19" x14ac:dyDescent="0.25">
      <c r="A67" t="s">
        <v>92</v>
      </c>
      <c r="B67">
        <v>4244.7128905999998</v>
      </c>
      <c r="C67">
        <v>4070.7099609000002</v>
      </c>
      <c r="D67">
        <v>4263.0502930000002</v>
      </c>
      <c r="E67">
        <v>4252.6997069999998</v>
      </c>
      <c r="F67">
        <v>4070.7099609000002</v>
      </c>
      <c r="G67">
        <v>4138.6601563000004</v>
      </c>
      <c r="H67">
        <v>4241.9199219000002</v>
      </c>
      <c r="I67">
        <v>4204.1201172000001</v>
      </c>
      <c r="J67">
        <v>4163.8525391000003</v>
      </c>
      <c r="L67" t="str">
        <f t="shared" ref="L67:L130" si="10">A67</f>
        <v>03MAR2022:18:00:00</v>
      </c>
      <c r="M67">
        <v>18</v>
      </c>
      <c r="N67">
        <f t="shared" ref="N67:N130" si="11">C67-B67</f>
        <v>-174.00292969999964</v>
      </c>
      <c r="O67">
        <f t="shared" ref="O67:O130" si="12">IF(N67&lt;0,N67,"")</f>
        <v>-174.00292969999964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4.0992861987281293</v>
      </c>
    </row>
    <row r="68" spans="1:19" x14ac:dyDescent="0.25">
      <c r="A68" t="s">
        <v>93</v>
      </c>
      <c r="B68">
        <v>4294.1635741999999</v>
      </c>
      <c r="C68">
        <v>4132.0898438000004</v>
      </c>
      <c r="D68">
        <v>4334.5825194999998</v>
      </c>
      <c r="E68">
        <v>4314.5112305000002</v>
      </c>
      <c r="F68">
        <v>4132.0898438000004</v>
      </c>
      <c r="G68">
        <v>4190.5</v>
      </c>
      <c r="H68">
        <v>4284.6801758000001</v>
      </c>
      <c r="I68">
        <v>4242.2700194999998</v>
      </c>
      <c r="J68">
        <v>4212.3847655999998</v>
      </c>
      <c r="L68" t="str">
        <f t="shared" si="10"/>
        <v>03MAR2022:19:00:00</v>
      </c>
      <c r="M68">
        <v>19</v>
      </c>
      <c r="N68">
        <f t="shared" si="11"/>
        <v>-162.07373039999948</v>
      </c>
      <c r="O68">
        <f t="shared" si="12"/>
        <v>-162.07373039999948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3.7742793817581513</v>
      </c>
    </row>
    <row r="69" spans="1:19" x14ac:dyDescent="0.25">
      <c r="A69" t="s">
        <v>94</v>
      </c>
      <c r="B69">
        <v>4306.2294922000001</v>
      </c>
      <c r="C69">
        <v>4227.8999022999997</v>
      </c>
      <c r="D69">
        <v>4415.3398438000004</v>
      </c>
      <c r="E69">
        <v>4393.6328125</v>
      </c>
      <c r="F69">
        <v>4227.8999022999997</v>
      </c>
      <c r="G69">
        <v>4256.3798827999999</v>
      </c>
      <c r="H69">
        <v>4334.8100586</v>
      </c>
      <c r="I69">
        <v>4282.8598633000001</v>
      </c>
      <c r="J69">
        <v>4275.4873047000001</v>
      </c>
      <c r="L69" t="str">
        <f t="shared" si="10"/>
        <v>03MAR2022:20:00:00</v>
      </c>
      <c r="M69">
        <v>20</v>
      </c>
      <c r="N69">
        <f t="shared" si="11"/>
        <v>-78.329589900000428</v>
      </c>
      <c r="O69">
        <f t="shared" si="12"/>
        <v>-78.329589900000428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1.8189831740709852</v>
      </c>
    </row>
    <row r="70" spans="1:19" x14ac:dyDescent="0.25">
      <c r="A70" t="s">
        <v>95</v>
      </c>
      <c r="B70">
        <v>4303.3120116999999</v>
      </c>
      <c r="C70">
        <v>4245.0400391000003</v>
      </c>
      <c r="D70">
        <v>4413.3837891000003</v>
      </c>
      <c r="E70">
        <v>4384.765625</v>
      </c>
      <c r="F70">
        <v>4245.0400391000003</v>
      </c>
      <c r="G70">
        <v>4239.9702147999997</v>
      </c>
      <c r="H70">
        <v>4335.5698241999999</v>
      </c>
      <c r="I70">
        <v>4243.1499022999997</v>
      </c>
      <c r="J70">
        <v>4265.9326172000001</v>
      </c>
      <c r="L70" t="str">
        <f t="shared" si="10"/>
        <v>03MAR2022:21:00:00</v>
      </c>
      <c r="M70">
        <v>21</v>
      </c>
      <c r="N70">
        <f t="shared" si="11"/>
        <v>-58.271972599999572</v>
      </c>
      <c r="O70">
        <f t="shared" si="12"/>
        <v>-58.271972599999572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1.3541191631368497</v>
      </c>
    </row>
    <row r="71" spans="1:19" x14ac:dyDescent="0.25">
      <c r="A71" t="s">
        <v>96</v>
      </c>
      <c r="B71">
        <v>4319.9277344000002</v>
      </c>
      <c r="C71">
        <v>4238.2998047000001</v>
      </c>
      <c r="D71">
        <v>4415.515625</v>
      </c>
      <c r="E71">
        <v>4409.4975586</v>
      </c>
      <c r="F71">
        <v>4238.2998047000001</v>
      </c>
      <c r="G71">
        <v>4227.8300780999998</v>
      </c>
      <c r="H71">
        <v>4285.8198241999999</v>
      </c>
      <c r="I71">
        <v>4227.2900391000003</v>
      </c>
      <c r="J71">
        <v>4244.8095702999999</v>
      </c>
      <c r="L71" t="str">
        <f t="shared" si="10"/>
        <v>03MAR2022:22:00:00</v>
      </c>
      <c r="M71">
        <v>22</v>
      </c>
      <c r="N71">
        <f t="shared" si="11"/>
        <v>-81.627929700000095</v>
      </c>
      <c r="O71">
        <f t="shared" si="12"/>
        <v>-81.627929700000095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1.8895670186792488</v>
      </c>
    </row>
    <row r="72" spans="1:19" x14ac:dyDescent="0.25">
      <c r="A72" t="s">
        <v>97</v>
      </c>
      <c r="B72">
        <v>4290.5698241999999</v>
      </c>
      <c r="C72">
        <v>4204.4199219000002</v>
      </c>
      <c r="D72">
        <v>4383.2773438000004</v>
      </c>
      <c r="E72">
        <v>4390.0151366999999</v>
      </c>
      <c r="F72">
        <v>4204.4199219000002</v>
      </c>
      <c r="G72">
        <v>4180.7597655999998</v>
      </c>
      <c r="H72">
        <v>4216.7299805000002</v>
      </c>
      <c r="I72">
        <v>4186.9399414</v>
      </c>
      <c r="J72">
        <v>4197.2124022999997</v>
      </c>
      <c r="L72" t="str">
        <f t="shared" si="10"/>
        <v>03MAR2022:23:00:00</v>
      </c>
      <c r="M72">
        <v>23</v>
      </c>
      <c r="N72">
        <f t="shared" si="11"/>
        <v>-86.149902299999667</v>
      </c>
      <c r="O72">
        <f t="shared" si="12"/>
        <v>-86.149902299999667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2.0078895305255355</v>
      </c>
    </row>
    <row r="73" spans="1:19" x14ac:dyDescent="0.25">
      <c r="A73" t="s">
        <v>98</v>
      </c>
      <c r="B73">
        <v>4292.2143555000002</v>
      </c>
      <c r="C73">
        <v>4152.9902344000002</v>
      </c>
      <c r="D73">
        <v>4322.5634766000003</v>
      </c>
      <c r="E73">
        <v>4294.5424805000002</v>
      </c>
      <c r="F73">
        <v>4152.9902344000002</v>
      </c>
      <c r="G73">
        <v>4098.9199219000002</v>
      </c>
      <c r="H73">
        <v>4120.5800780999998</v>
      </c>
      <c r="I73">
        <v>4092.6298827999999</v>
      </c>
      <c r="J73">
        <v>4116.2802733999997</v>
      </c>
      <c r="L73" t="str">
        <f t="shared" si="10"/>
        <v>04MAR2022:00:00:00</v>
      </c>
      <c r="M73">
        <v>24</v>
      </c>
      <c r="N73">
        <f t="shared" si="11"/>
        <v>-139.22412110000005</v>
      </c>
      <c r="O73">
        <f t="shared" si="12"/>
        <v>-139.22412110000005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3.2436432472576695</v>
      </c>
    </row>
    <row r="74" spans="1:19" x14ac:dyDescent="0.25">
      <c r="A74" t="s">
        <v>99</v>
      </c>
      <c r="B74">
        <v>4139.7900391000003</v>
      </c>
      <c r="C74">
        <v>4056.6000976999999</v>
      </c>
      <c r="D74">
        <v>4451.8891602000003</v>
      </c>
      <c r="E74">
        <v>4251.9921875</v>
      </c>
      <c r="F74">
        <v>4119.8901366999999</v>
      </c>
      <c r="G74">
        <v>4056.6000976999999</v>
      </c>
      <c r="H74">
        <v>4118.4399414</v>
      </c>
      <c r="I74">
        <v>4075.8400879000001</v>
      </c>
      <c r="J74">
        <v>4092.6923827999999</v>
      </c>
      <c r="L74" t="str">
        <f t="shared" si="10"/>
        <v>04MAR2022:01:00:00</v>
      </c>
      <c r="M74">
        <v>1</v>
      </c>
      <c r="N74">
        <f t="shared" si="11"/>
        <v>-83.189941400000407</v>
      </c>
      <c r="O74">
        <f t="shared" si="12"/>
        <v>-83.189941400000407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2.0095207876312031</v>
      </c>
    </row>
    <row r="75" spans="1:19" x14ac:dyDescent="0.25">
      <c r="A75" t="s">
        <v>100</v>
      </c>
      <c r="B75">
        <v>4115.4223633000001</v>
      </c>
      <c r="C75">
        <v>3989.5300293</v>
      </c>
      <c r="D75">
        <v>4495.4902344000002</v>
      </c>
      <c r="E75">
        <v>4258.7827147999997</v>
      </c>
      <c r="F75">
        <v>4082.8798827999999</v>
      </c>
      <c r="G75">
        <v>3989.5300293</v>
      </c>
      <c r="H75">
        <v>4042.9899902000002</v>
      </c>
      <c r="I75">
        <v>3989.7600097999998</v>
      </c>
      <c r="J75">
        <v>4026.2900390999998</v>
      </c>
      <c r="L75" t="str">
        <f t="shared" si="10"/>
        <v>04MAR2022:02:00:00</v>
      </c>
      <c r="M75">
        <v>2</v>
      </c>
      <c r="N75">
        <f t="shared" si="11"/>
        <v>-125.89233400000012</v>
      </c>
      <c r="O75">
        <f t="shared" si="12"/>
        <v>-125.89233400000012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3.0590380011215146</v>
      </c>
    </row>
    <row r="76" spans="1:19" x14ac:dyDescent="0.25">
      <c r="A76" t="s">
        <v>101</v>
      </c>
      <c r="B76">
        <v>4098.8149414</v>
      </c>
      <c r="C76">
        <v>3999.5600586</v>
      </c>
      <c r="D76">
        <v>4527.8886719000002</v>
      </c>
      <c r="E76">
        <v>4260.0986327999999</v>
      </c>
      <c r="F76">
        <v>4089.2299804999998</v>
      </c>
      <c r="G76">
        <v>3999.5600586</v>
      </c>
      <c r="H76">
        <v>4052.9299316000001</v>
      </c>
      <c r="I76">
        <v>4008.6499023000001</v>
      </c>
      <c r="J76">
        <v>4037.5922851999999</v>
      </c>
      <c r="L76" t="str">
        <f t="shared" si="10"/>
        <v>04MAR2022:03:00:00</v>
      </c>
      <c r="M76">
        <v>3</v>
      </c>
      <c r="N76">
        <f t="shared" si="11"/>
        <v>-99.254882799999905</v>
      </c>
      <c r="O76">
        <f t="shared" si="12"/>
        <v>-99.254882799999905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2.4215507218312764</v>
      </c>
    </row>
    <row r="77" spans="1:19" x14ac:dyDescent="0.25">
      <c r="A77" t="s">
        <v>102</v>
      </c>
      <c r="B77">
        <v>4138.2558594000002</v>
      </c>
      <c r="C77">
        <v>4026.0500487999998</v>
      </c>
      <c r="D77">
        <v>4588.5332030999998</v>
      </c>
      <c r="E77">
        <v>4269.1977539</v>
      </c>
      <c r="F77">
        <v>4109.6201172000001</v>
      </c>
      <c r="G77">
        <v>4026.0500487999998</v>
      </c>
      <c r="H77">
        <v>4045.3798827999999</v>
      </c>
      <c r="I77">
        <v>4009.6499023000001</v>
      </c>
      <c r="J77">
        <v>4047.6748047000001</v>
      </c>
      <c r="L77" t="str">
        <f t="shared" si="10"/>
        <v>04MAR2022:04:00:00</v>
      </c>
      <c r="M77">
        <v>4</v>
      </c>
      <c r="N77">
        <f t="shared" si="11"/>
        <v>-112.2058106000004</v>
      </c>
      <c r="O77">
        <f t="shared" si="12"/>
        <v>-112.2058106000004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2.7114275775173788</v>
      </c>
    </row>
    <row r="78" spans="1:19" x14ac:dyDescent="0.25">
      <c r="A78" t="s">
        <v>103</v>
      </c>
      <c r="B78">
        <v>4215.1088866999999</v>
      </c>
      <c r="C78">
        <v>4035.2700195000002</v>
      </c>
      <c r="D78">
        <v>4653.5488280999998</v>
      </c>
      <c r="E78">
        <v>4275.3823241999999</v>
      </c>
      <c r="F78">
        <v>4134.5</v>
      </c>
      <c r="G78">
        <v>4035.2700195000002</v>
      </c>
      <c r="H78">
        <v>4040.7600097999998</v>
      </c>
      <c r="I78">
        <v>3988.0200195000002</v>
      </c>
      <c r="J78">
        <v>4049.6376952999999</v>
      </c>
      <c r="L78" t="str">
        <f t="shared" si="10"/>
        <v>04MAR2022:05:00:00</v>
      </c>
      <c r="M78">
        <v>5</v>
      </c>
      <c r="N78">
        <f t="shared" si="11"/>
        <v>-179.83886719999964</v>
      </c>
      <c r="O78">
        <f t="shared" si="12"/>
        <v>-179.83886719999964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4.2665295733509536</v>
      </c>
    </row>
    <row r="79" spans="1:19" x14ac:dyDescent="0.25">
      <c r="A79" t="s">
        <v>104</v>
      </c>
      <c r="B79">
        <v>4246.7866211</v>
      </c>
      <c r="C79">
        <v>4082.7199707</v>
      </c>
      <c r="D79">
        <v>4739.4746094000002</v>
      </c>
      <c r="E79">
        <v>4260.2534180000002</v>
      </c>
      <c r="F79">
        <v>4199.7099608999997</v>
      </c>
      <c r="G79">
        <v>4082.7199707</v>
      </c>
      <c r="H79">
        <v>4085.5</v>
      </c>
      <c r="I79">
        <v>4018.6101073999998</v>
      </c>
      <c r="J79">
        <v>4096.6347655999998</v>
      </c>
      <c r="L79" t="str">
        <f t="shared" si="10"/>
        <v>04MAR2022:06:00:00</v>
      </c>
      <c r="M79">
        <v>6</v>
      </c>
      <c r="N79">
        <f t="shared" si="11"/>
        <v>-164.06665040000007</v>
      </c>
      <c r="O79">
        <f t="shared" si="12"/>
        <v>-164.06665040000007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3.8633127830072991</v>
      </c>
    </row>
    <row r="80" spans="1:19" x14ac:dyDescent="0.25">
      <c r="A80" t="s">
        <v>105</v>
      </c>
      <c r="B80">
        <v>4306.5205077999999</v>
      </c>
      <c r="C80">
        <v>4222.2797852000003</v>
      </c>
      <c r="D80">
        <v>4818.2045897999997</v>
      </c>
      <c r="E80">
        <v>4350.3354491999999</v>
      </c>
      <c r="F80">
        <v>4332.7900391000003</v>
      </c>
      <c r="G80">
        <v>4222.2797852000003</v>
      </c>
      <c r="H80">
        <v>4211.8100586</v>
      </c>
      <c r="I80">
        <v>4158.0297852000003</v>
      </c>
      <c r="J80">
        <v>4231.2275391000003</v>
      </c>
      <c r="L80" t="str">
        <f t="shared" si="10"/>
        <v>04MAR2022:07:00:00</v>
      </c>
      <c r="M80">
        <v>7</v>
      </c>
      <c r="N80">
        <f t="shared" si="11"/>
        <v>-84.240722599999572</v>
      </c>
      <c r="O80">
        <f t="shared" si="12"/>
        <v>-84.240722599999572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1.9561203167945491</v>
      </c>
    </row>
    <row r="81" spans="1:19" x14ac:dyDescent="0.25">
      <c r="A81" t="s">
        <v>106</v>
      </c>
      <c r="B81">
        <v>4338.6762694999998</v>
      </c>
      <c r="C81">
        <v>4259.8598633000001</v>
      </c>
      <c r="D81">
        <v>4841.3847655999998</v>
      </c>
      <c r="E81">
        <v>4529.703125</v>
      </c>
      <c r="F81">
        <v>4399.8398438000004</v>
      </c>
      <c r="G81">
        <v>4259.8598633000001</v>
      </c>
      <c r="H81">
        <v>4291.25</v>
      </c>
      <c r="I81">
        <v>4180.0498047000001</v>
      </c>
      <c r="J81">
        <v>4282.75</v>
      </c>
      <c r="L81" t="str">
        <f t="shared" si="10"/>
        <v>04MAR2022:08:00:00</v>
      </c>
      <c r="M81">
        <v>8</v>
      </c>
      <c r="N81">
        <f t="shared" si="11"/>
        <v>-78.816406199999619</v>
      </c>
      <c r="O81">
        <f t="shared" si="12"/>
        <v>-78.816406199999619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1.8166003016648815</v>
      </c>
    </row>
    <row r="82" spans="1:19" x14ac:dyDescent="0.25">
      <c r="A82" t="s">
        <v>107</v>
      </c>
      <c r="B82">
        <v>4305.0424805000002</v>
      </c>
      <c r="C82">
        <v>4182.1201172000001</v>
      </c>
      <c r="D82">
        <v>4767.0639647999997</v>
      </c>
      <c r="E82">
        <v>4427.2524414</v>
      </c>
      <c r="F82">
        <v>4290.3500977000003</v>
      </c>
      <c r="G82">
        <v>4182.1201172000001</v>
      </c>
      <c r="H82">
        <v>4217.6899414</v>
      </c>
      <c r="I82">
        <v>4122.6201172000001</v>
      </c>
      <c r="J82">
        <v>4203.1953125</v>
      </c>
      <c r="L82" t="str">
        <f t="shared" si="10"/>
        <v>04MAR2022:09:00:00</v>
      </c>
      <c r="M82">
        <v>9</v>
      </c>
      <c r="N82">
        <f t="shared" si="11"/>
        <v>-122.92236330000014</v>
      </c>
      <c r="O82">
        <f t="shared" si="12"/>
        <v>-122.92236330000014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2.8553112740881383</v>
      </c>
    </row>
    <row r="83" spans="1:19" x14ac:dyDescent="0.25">
      <c r="A83" t="s">
        <v>108</v>
      </c>
      <c r="B83">
        <v>4320.5737305000002</v>
      </c>
      <c r="C83">
        <v>4189.2402344000002</v>
      </c>
      <c r="D83">
        <v>4650.8764647999997</v>
      </c>
      <c r="E83">
        <v>4328.6147461</v>
      </c>
      <c r="F83">
        <v>4258.7700194999998</v>
      </c>
      <c r="G83">
        <v>4189.2402344000002</v>
      </c>
      <c r="H83">
        <v>4238.75</v>
      </c>
      <c r="I83">
        <v>4168.4799805000002</v>
      </c>
      <c r="J83">
        <v>4213.8100586</v>
      </c>
      <c r="L83" t="str">
        <f t="shared" si="10"/>
        <v>04MAR2022:10:00:00</v>
      </c>
      <c r="M83">
        <v>10</v>
      </c>
      <c r="N83">
        <f t="shared" si="11"/>
        <v>-131.33349610000005</v>
      </c>
      <c r="O83">
        <f t="shared" si="12"/>
        <v>-131.33349610000005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3.0397235249773513</v>
      </c>
    </row>
    <row r="84" spans="1:19" x14ac:dyDescent="0.25">
      <c r="A84" t="s">
        <v>109</v>
      </c>
      <c r="B84">
        <v>4283.65625</v>
      </c>
      <c r="C84">
        <v>4156.0898438000004</v>
      </c>
      <c r="D84">
        <v>4491.7158202999999</v>
      </c>
      <c r="E84">
        <v>4287.4731444999998</v>
      </c>
      <c r="F84">
        <v>4211.2597655999998</v>
      </c>
      <c r="G84">
        <v>4156.0898438000004</v>
      </c>
      <c r="H84">
        <v>4240.0097655999998</v>
      </c>
      <c r="I84">
        <v>4163.3999022999997</v>
      </c>
      <c r="J84">
        <v>4192.6899414</v>
      </c>
      <c r="L84" t="str">
        <f t="shared" si="10"/>
        <v>04MAR2022:11:00:00</v>
      </c>
      <c r="M84">
        <v>11</v>
      </c>
      <c r="N84">
        <f t="shared" si="11"/>
        <v>-127.56640619999962</v>
      </c>
      <c r="O84">
        <f t="shared" si="12"/>
        <v>-127.56640619999962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2.9779795285861144</v>
      </c>
    </row>
    <row r="85" spans="1:19" x14ac:dyDescent="0.25">
      <c r="A85" t="s">
        <v>110</v>
      </c>
      <c r="B85">
        <v>4262.4272461</v>
      </c>
      <c r="C85">
        <v>4124.2099608999997</v>
      </c>
      <c r="D85">
        <v>4384.1103516000003</v>
      </c>
      <c r="E85">
        <v>4284.9155272999997</v>
      </c>
      <c r="F85">
        <v>4184.5400391000003</v>
      </c>
      <c r="G85">
        <v>4124.2099608999997</v>
      </c>
      <c r="H85">
        <v>4243.1098633000001</v>
      </c>
      <c r="I85">
        <v>4156.1699219000002</v>
      </c>
      <c r="J85">
        <v>4177.0073241999999</v>
      </c>
      <c r="L85" t="str">
        <f t="shared" si="10"/>
        <v>04MAR2022:12:00:00</v>
      </c>
      <c r="M85">
        <v>12</v>
      </c>
      <c r="N85">
        <f t="shared" si="11"/>
        <v>-138.21728520000033</v>
      </c>
      <c r="O85">
        <f t="shared" si="12"/>
        <v>-138.21728520000033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3.2426896042968294</v>
      </c>
    </row>
    <row r="86" spans="1:19" x14ac:dyDescent="0.25">
      <c r="A86" t="s">
        <v>111</v>
      </c>
      <c r="B86">
        <v>4324.4560547000001</v>
      </c>
      <c r="C86">
        <v>4059.6999512000002</v>
      </c>
      <c r="D86">
        <v>4263.7797852000003</v>
      </c>
      <c r="E86">
        <v>4232.5908202999999</v>
      </c>
      <c r="F86">
        <v>4131.4301758000001</v>
      </c>
      <c r="G86">
        <v>4059.6999512000002</v>
      </c>
      <c r="H86">
        <v>4184.0400391000003</v>
      </c>
      <c r="I86">
        <v>4100.4799805000002</v>
      </c>
      <c r="J86">
        <v>4118.9125977000003</v>
      </c>
      <c r="L86" t="str">
        <f t="shared" si="10"/>
        <v>04MAR2022:13:00:00</v>
      </c>
      <c r="M86">
        <v>13</v>
      </c>
      <c r="N86">
        <f t="shared" si="11"/>
        <v>-264.75610349999988</v>
      </c>
      <c r="O86">
        <f t="shared" si="12"/>
        <v>-264.75610349999988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6.1222983920082124</v>
      </c>
    </row>
    <row r="87" spans="1:19" x14ac:dyDescent="0.25">
      <c r="A87" t="s">
        <v>112</v>
      </c>
      <c r="B87">
        <v>4347.4550780999998</v>
      </c>
      <c r="C87">
        <v>4129.9399414</v>
      </c>
      <c r="D87">
        <v>4170.5522461</v>
      </c>
      <c r="E87">
        <v>4161.5898438000004</v>
      </c>
      <c r="F87">
        <v>4183.6601563000004</v>
      </c>
      <c r="G87">
        <v>4129.9399414</v>
      </c>
      <c r="H87">
        <v>4192.6899414</v>
      </c>
      <c r="I87">
        <v>4221.7998047000001</v>
      </c>
      <c r="J87">
        <v>4182.0224608999997</v>
      </c>
      <c r="L87" t="str">
        <f t="shared" si="10"/>
        <v>04MAR2022:14:00:00</v>
      </c>
      <c r="M87">
        <v>14</v>
      </c>
      <c r="N87">
        <f t="shared" si="11"/>
        <v>-217.51513669999986</v>
      </c>
      <c r="O87">
        <f t="shared" si="12"/>
        <v>-217.51513669999986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5.0032750837545654</v>
      </c>
    </row>
    <row r="88" spans="1:19" x14ac:dyDescent="0.25">
      <c r="A88" t="s">
        <v>113</v>
      </c>
      <c r="B88">
        <v>4374.8056641000003</v>
      </c>
      <c r="C88">
        <v>4156.4902344000002</v>
      </c>
      <c r="D88">
        <v>4138.9995116999999</v>
      </c>
      <c r="E88">
        <v>4137.8637694999998</v>
      </c>
      <c r="F88">
        <v>4226.3100586</v>
      </c>
      <c r="G88">
        <v>4156.4902344000002</v>
      </c>
      <c r="H88">
        <v>4241.8198241999999</v>
      </c>
      <c r="I88">
        <v>4285.4799805000002</v>
      </c>
      <c r="J88">
        <v>4227.5253905999998</v>
      </c>
      <c r="L88" t="str">
        <f t="shared" si="10"/>
        <v>04MAR2022:15:00:00</v>
      </c>
      <c r="M88">
        <v>15</v>
      </c>
      <c r="N88">
        <f t="shared" si="11"/>
        <v>-218.3154297000001</v>
      </c>
      <c r="O88">
        <f t="shared" si="12"/>
        <v>-218.3154297000001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4.9902886313674157</v>
      </c>
    </row>
    <row r="89" spans="1:19" x14ac:dyDescent="0.25">
      <c r="A89" t="s">
        <v>114</v>
      </c>
      <c r="B89">
        <v>4353.4453125</v>
      </c>
      <c r="C89">
        <v>4215.3100586</v>
      </c>
      <c r="D89">
        <v>4143.2719727000003</v>
      </c>
      <c r="E89">
        <v>4120.7675780999998</v>
      </c>
      <c r="F89">
        <v>4193.3100586</v>
      </c>
      <c r="G89">
        <v>4215.3100586</v>
      </c>
      <c r="H89">
        <v>4291.0498047000001</v>
      </c>
      <c r="I89">
        <v>4327.5097655999998</v>
      </c>
      <c r="J89">
        <v>4256.7949219000002</v>
      </c>
      <c r="L89" t="str">
        <f t="shared" si="10"/>
        <v>04MAR2022:16:00:00</v>
      </c>
      <c r="M89">
        <v>16</v>
      </c>
      <c r="N89">
        <f t="shared" si="11"/>
        <v>-138.13525389999995</v>
      </c>
      <c r="O89">
        <f t="shared" si="12"/>
        <v>-138.13525389999995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3.1730099722023315</v>
      </c>
    </row>
    <row r="90" spans="1:19" x14ac:dyDescent="0.25">
      <c r="A90" t="s">
        <v>115</v>
      </c>
      <c r="B90">
        <v>4329.9589844000002</v>
      </c>
      <c r="C90">
        <v>4234.4902344000002</v>
      </c>
      <c r="D90">
        <v>4159.6884766000003</v>
      </c>
      <c r="E90">
        <v>4137.0747069999998</v>
      </c>
      <c r="F90">
        <v>4241.9301758000001</v>
      </c>
      <c r="G90">
        <v>4234.4902344000002</v>
      </c>
      <c r="H90">
        <v>4325</v>
      </c>
      <c r="I90">
        <v>4339.0400391000003</v>
      </c>
      <c r="J90">
        <v>4285.1152344000002</v>
      </c>
      <c r="L90" t="str">
        <f t="shared" si="10"/>
        <v>04MAR2022:17:00:00</v>
      </c>
      <c r="M90">
        <v>17</v>
      </c>
      <c r="N90">
        <f t="shared" si="11"/>
        <v>-95.46875</v>
      </c>
      <c r="O90">
        <f t="shared" si="12"/>
        <v>-95.46875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2.2048419013657021</v>
      </c>
    </row>
    <row r="91" spans="1:19" x14ac:dyDescent="0.25">
      <c r="A91" t="s">
        <v>116</v>
      </c>
      <c r="B91">
        <v>4308.3359375</v>
      </c>
      <c r="C91">
        <v>4215.4399414</v>
      </c>
      <c r="D91">
        <v>4153.0073241999999</v>
      </c>
      <c r="E91">
        <v>4131.5463866999999</v>
      </c>
      <c r="F91">
        <v>4255.6899414</v>
      </c>
      <c r="G91">
        <v>4215.4399414</v>
      </c>
      <c r="H91">
        <v>4308.8300780999998</v>
      </c>
      <c r="I91">
        <v>4270.6201172000001</v>
      </c>
      <c r="J91">
        <v>4262.6450194999998</v>
      </c>
      <c r="L91" t="str">
        <f t="shared" si="10"/>
        <v>04MAR2022:18:00:00</v>
      </c>
      <c r="M91">
        <v>18</v>
      </c>
      <c r="N91">
        <f t="shared" si="11"/>
        <v>-92.895996100000048</v>
      </c>
      <c r="O91">
        <f t="shared" si="12"/>
        <v>-92.895996100000048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2.1561920297678747</v>
      </c>
    </row>
    <row r="92" spans="1:19" x14ac:dyDescent="0.25">
      <c r="A92" t="s">
        <v>117</v>
      </c>
      <c r="B92">
        <v>4304.8178711</v>
      </c>
      <c r="C92">
        <v>4310.4199219000002</v>
      </c>
      <c r="D92">
        <v>4243.2451172000001</v>
      </c>
      <c r="E92">
        <v>4211.6357422000001</v>
      </c>
      <c r="F92">
        <v>4358.8598633000001</v>
      </c>
      <c r="G92">
        <v>4310.4199219000002</v>
      </c>
      <c r="H92">
        <v>4387.1298827999999</v>
      </c>
      <c r="I92">
        <v>4325.3701172000001</v>
      </c>
      <c r="J92">
        <v>4345.4448241999999</v>
      </c>
      <c r="L92" t="str">
        <f t="shared" si="10"/>
        <v>04MAR2022:19:00:00</v>
      </c>
      <c r="M92">
        <v>19</v>
      </c>
      <c r="N92">
        <f t="shared" si="11"/>
        <v>5.6020508000001428</v>
      </c>
      <c r="O92" t="str">
        <f t="shared" si="12"/>
        <v/>
      </c>
      <c r="P92">
        <f t="shared" si="13"/>
        <v>5.6020508000001428</v>
      </c>
      <c r="Q92" t="str">
        <f t="shared" si="14"/>
        <v/>
      </c>
      <c r="R92">
        <f t="shared" si="15"/>
        <v>1</v>
      </c>
      <c r="S92">
        <f t="shared" si="16"/>
        <v>0.1301344439589186</v>
      </c>
    </row>
    <row r="93" spans="1:19" x14ac:dyDescent="0.25">
      <c r="A93" t="s">
        <v>118</v>
      </c>
      <c r="B93">
        <v>4367.3339844000002</v>
      </c>
      <c r="C93">
        <v>4417.1801758000001</v>
      </c>
      <c r="D93">
        <v>4327.1035155999998</v>
      </c>
      <c r="E93">
        <v>4292.7622069999998</v>
      </c>
      <c r="F93">
        <v>4468.7099608999997</v>
      </c>
      <c r="G93">
        <v>4417.1801758000001</v>
      </c>
      <c r="H93">
        <v>4495.8901366999999</v>
      </c>
      <c r="I93">
        <v>4443.7402344000002</v>
      </c>
      <c r="J93">
        <v>4456.3803711</v>
      </c>
      <c r="L93" t="str">
        <f t="shared" si="10"/>
        <v>04MAR2022:20:00:00</v>
      </c>
      <c r="M93">
        <v>20</v>
      </c>
      <c r="N93">
        <f t="shared" si="11"/>
        <v>49.846191399999952</v>
      </c>
      <c r="O93" t="str">
        <f t="shared" si="12"/>
        <v/>
      </c>
      <c r="P93">
        <f t="shared" si="13"/>
        <v>49.846191399999952</v>
      </c>
      <c r="Q93" t="str">
        <f t="shared" si="14"/>
        <v/>
      </c>
      <c r="R93">
        <f t="shared" si="15"/>
        <v>1</v>
      </c>
      <c r="S93">
        <f t="shared" si="16"/>
        <v>1.141341412817275</v>
      </c>
    </row>
    <row r="94" spans="1:19" x14ac:dyDescent="0.25">
      <c r="A94" t="s">
        <v>119</v>
      </c>
      <c r="B94">
        <v>4322.1098633000001</v>
      </c>
      <c r="C94">
        <v>4371.7299805000002</v>
      </c>
      <c r="D94">
        <v>4320.6469727000003</v>
      </c>
      <c r="E94">
        <v>4277.8242188000004</v>
      </c>
      <c r="F94">
        <v>4448.1699219000002</v>
      </c>
      <c r="G94">
        <v>4371.7299805000002</v>
      </c>
      <c r="H94">
        <v>4437.3798827999999</v>
      </c>
      <c r="I94">
        <v>4369.8999022999997</v>
      </c>
      <c r="J94">
        <v>4406.7949219000002</v>
      </c>
      <c r="L94" t="str">
        <f t="shared" si="10"/>
        <v>04MAR2022:21:00:00</v>
      </c>
      <c r="M94">
        <v>21</v>
      </c>
      <c r="N94">
        <f t="shared" si="11"/>
        <v>49.620117200000095</v>
      </c>
      <c r="O94" t="str">
        <f t="shared" si="12"/>
        <v/>
      </c>
      <c r="P94">
        <f t="shared" si="13"/>
        <v>49.620117200000095</v>
      </c>
      <c r="Q94" t="str">
        <f t="shared" si="14"/>
        <v/>
      </c>
      <c r="R94">
        <f t="shared" si="15"/>
        <v>1</v>
      </c>
      <c r="S94">
        <f t="shared" si="16"/>
        <v>1.1480531214936389</v>
      </c>
    </row>
    <row r="95" spans="1:19" x14ac:dyDescent="0.25">
      <c r="A95" t="s">
        <v>120</v>
      </c>
      <c r="B95">
        <v>4346.7773438000004</v>
      </c>
      <c r="C95">
        <v>4321.5</v>
      </c>
      <c r="D95">
        <v>4347.4716797000001</v>
      </c>
      <c r="E95">
        <v>4293.9980469000002</v>
      </c>
      <c r="F95">
        <v>4402.0698241999999</v>
      </c>
      <c r="G95">
        <v>4321.5</v>
      </c>
      <c r="H95">
        <v>4382.5200194999998</v>
      </c>
      <c r="I95">
        <v>4309.6801758000001</v>
      </c>
      <c r="J95">
        <v>4353.9423827999999</v>
      </c>
      <c r="L95" t="str">
        <f t="shared" si="10"/>
        <v>04MAR2022:22:00:00</v>
      </c>
      <c r="M95">
        <v>22</v>
      </c>
      <c r="N95">
        <f t="shared" si="11"/>
        <v>-25.277343800000381</v>
      </c>
      <c r="O95">
        <f t="shared" si="12"/>
        <v>-25.277343800000381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0.58151917617898163</v>
      </c>
    </row>
    <row r="96" spans="1:19" x14ac:dyDescent="0.25">
      <c r="A96" t="s">
        <v>121</v>
      </c>
      <c r="B96">
        <v>4348.5375977000003</v>
      </c>
      <c r="C96">
        <v>4266.0600586</v>
      </c>
      <c r="D96">
        <v>4347.3203125</v>
      </c>
      <c r="E96">
        <v>4324.4951172000001</v>
      </c>
      <c r="F96">
        <v>4330.1098633000001</v>
      </c>
      <c r="G96">
        <v>4266.0600586</v>
      </c>
      <c r="H96">
        <v>4337.3999022999997</v>
      </c>
      <c r="I96">
        <v>4281.5800780999998</v>
      </c>
      <c r="J96">
        <v>4303.7875977000003</v>
      </c>
      <c r="L96" t="str">
        <f t="shared" si="10"/>
        <v>04MAR2022:23:00:00</v>
      </c>
      <c r="M96">
        <v>23</v>
      </c>
      <c r="N96">
        <f t="shared" si="11"/>
        <v>-82.477539100000286</v>
      </c>
      <c r="O96">
        <f t="shared" si="12"/>
        <v>-82.477539100000286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1.8966730135580236</v>
      </c>
    </row>
    <row r="97" spans="1:19" x14ac:dyDescent="0.25">
      <c r="A97" t="s">
        <v>122</v>
      </c>
      <c r="B97">
        <v>4244.3325194999998</v>
      </c>
      <c r="C97">
        <v>4181.8701172000001</v>
      </c>
      <c r="D97">
        <v>4304.2084961</v>
      </c>
      <c r="E97">
        <v>4262.046875</v>
      </c>
      <c r="F97">
        <v>4252.8598633000001</v>
      </c>
      <c r="G97">
        <v>4181.8701172000001</v>
      </c>
      <c r="H97">
        <v>4278.7900391000003</v>
      </c>
      <c r="I97">
        <v>4232.7402344000002</v>
      </c>
      <c r="J97">
        <v>4236.5654297000001</v>
      </c>
      <c r="L97" t="str">
        <f t="shared" si="10"/>
        <v>05MAR2022:00:00:00</v>
      </c>
      <c r="M97">
        <v>24</v>
      </c>
      <c r="N97">
        <f t="shared" si="11"/>
        <v>-62.462402299999667</v>
      </c>
      <c r="O97">
        <f t="shared" si="12"/>
        <v>-62.462402299999667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1.4716660867880822</v>
      </c>
    </row>
    <row r="98" spans="1:19" x14ac:dyDescent="0.25">
      <c r="A98" t="s">
        <v>123</v>
      </c>
      <c r="B98">
        <v>4206.6997069999998</v>
      </c>
      <c r="C98">
        <v>4153.2099608999997</v>
      </c>
      <c r="D98">
        <v>4334.8129883000001</v>
      </c>
      <c r="E98">
        <v>4201.6835938000004</v>
      </c>
      <c r="F98">
        <v>4158.6601563000004</v>
      </c>
      <c r="G98">
        <v>4153.2099608999997</v>
      </c>
      <c r="H98">
        <v>4216.6801758000001</v>
      </c>
      <c r="I98">
        <v>4258.3300780999998</v>
      </c>
      <c r="J98">
        <v>4196.7202147999997</v>
      </c>
      <c r="L98" t="str">
        <f t="shared" si="10"/>
        <v>05MAR2022:01:00:00</v>
      </c>
      <c r="M98">
        <v>1</v>
      </c>
      <c r="N98">
        <f t="shared" si="11"/>
        <v>-53.489746100000048</v>
      </c>
      <c r="O98">
        <f t="shared" si="12"/>
        <v>-53.489746100000048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1.2715370676683304</v>
      </c>
    </row>
    <row r="99" spans="1:19" x14ac:dyDescent="0.25">
      <c r="A99" t="s">
        <v>124</v>
      </c>
      <c r="B99">
        <v>4200.3129883000001</v>
      </c>
      <c r="C99">
        <v>4103.4501952999999</v>
      </c>
      <c r="D99">
        <v>4347.6816405999998</v>
      </c>
      <c r="E99">
        <v>4186.7998047000001</v>
      </c>
      <c r="F99">
        <v>4116.8500977000003</v>
      </c>
      <c r="G99">
        <v>4103.4501952999999</v>
      </c>
      <c r="H99">
        <v>4181.4599608999997</v>
      </c>
      <c r="I99">
        <v>4212.0200194999998</v>
      </c>
      <c r="J99">
        <v>4153.4453125</v>
      </c>
      <c r="L99" t="str">
        <f t="shared" si="10"/>
        <v>05MAR2022:02:00:00</v>
      </c>
      <c r="M99">
        <v>2</v>
      </c>
      <c r="N99">
        <f t="shared" si="11"/>
        <v>-96.862793000000238</v>
      </c>
      <c r="O99">
        <f t="shared" si="12"/>
        <v>-96.862793000000238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2.3060851243660219</v>
      </c>
    </row>
    <row r="100" spans="1:19" x14ac:dyDescent="0.25">
      <c r="A100" t="s">
        <v>125</v>
      </c>
      <c r="B100">
        <v>4220.8168944999998</v>
      </c>
      <c r="C100">
        <v>4093.9799804999998</v>
      </c>
      <c r="D100">
        <v>4363.7099608999997</v>
      </c>
      <c r="E100">
        <v>4173.2250977000003</v>
      </c>
      <c r="F100">
        <v>4112.5200194999998</v>
      </c>
      <c r="G100">
        <v>4093.9799804999998</v>
      </c>
      <c r="H100">
        <v>4183.7597655999998</v>
      </c>
      <c r="I100">
        <v>4209.0698241999999</v>
      </c>
      <c r="J100">
        <v>4149.8325194999998</v>
      </c>
      <c r="L100" t="str">
        <f t="shared" si="10"/>
        <v>05MAR2022:03:00:00</v>
      </c>
      <c r="M100">
        <v>3</v>
      </c>
      <c r="N100">
        <f t="shared" si="11"/>
        <v>-126.83691399999998</v>
      </c>
      <c r="O100">
        <f t="shared" si="12"/>
        <v>-126.83691399999998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3.0050323709914251</v>
      </c>
    </row>
    <row r="101" spans="1:19" x14ac:dyDescent="0.25">
      <c r="A101" t="s">
        <v>126</v>
      </c>
      <c r="B101">
        <v>4176.2856444999998</v>
      </c>
      <c r="C101">
        <v>4098.0200194999998</v>
      </c>
      <c r="D101">
        <v>4409.6108397999997</v>
      </c>
      <c r="E101">
        <v>4215.5717772999997</v>
      </c>
      <c r="F101">
        <v>4114.4599608999997</v>
      </c>
      <c r="G101">
        <v>4098.0200194999998</v>
      </c>
      <c r="H101">
        <v>4153.1699219000002</v>
      </c>
      <c r="I101">
        <v>4174.7998047000001</v>
      </c>
      <c r="J101">
        <v>4135.1123047000001</v>
      </c>
      <c r="L101" t="str">
        <f t="shared" si="10"/>
        <v>05MAR2022:04:00:00</v>
      </c>
      <c r="M101">
        <v>4</v>
      </c>
      <c r="N101">
        <f t="shared" si="11"/>
        <v>-78.265625</v>
      </c>
      <c r="O101">
        <f t="shared" si="12"/>
        <v>-78.265625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1.8740486562041723</v>
      </c>
    </row>
    <row r="102" spans="1:19" x14ac:dyDescent="0.25">
      <c r="A102" t="s">
        <v>127</v>
      </c>
      <c r="B102">
        <v>4097.9082030999998</v>
      </c>
      <c r="C102">
        <v>4062.3300780999998</v>
      </c>
      <c r="D102">
        <v>4450.0722655999998</v>
      </c>
      <c r="E102">
        <v>4254.3525391000003</v>
      </c>
      <c r="F102">
        <v>4091.7900390999998</v>
      </c>
      <c r="G102">
        <v>4062.3300780999998</v>
      </c>
      <c r="H102">
        <v>4088.8500976999999</v>
      </c>
      <c r="I102">
        <v>4103.6201172000001</v>
      </c>
      <c r="J102">
        <v>4086.6477051000002</v>
      </c>
      <c r="L102" t="str">
        <f t="shared" si="10"/>
        <v>05MAR2022:05:00:00</v>
      </c>
      <c r="M102">
        <v>5</v>
      </c>
      <c r="N102">
        <f t="shared" si="11"/>
        <v>-35.578125</v>
      </c>
      <c r="O102">
        <f t="shared" si="12"/>
        <v>-35.578125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0.8682020981603672</v>
      </c>
    </row>
    <row r="103" spans="1:19" x14ac:dyDescent="0.25">
      <c r="A103" t="s">
        <v>128</v>
      </c>
      <c r="B103">
        <v>4078.5261230000001</v>
      </c>
      <c r="C103">
        <v>4051.1699219000002</v>
      </c>
      <c r="D103">
        <v>4487.2768555000002</v>
      </c>
      <c r="E103">
        <v>4254.7646483999997</v>
      </c>
      <c r="F103">
        <v>4089.0100097999998</v>
      </c>
      <c r="G103">
        <v>4051.1699219000002</v>
      </c>
      <c r="H103">
        <v>4064.3999023000001</v>
      </c>
      <c r="I103">
        <v>4061.9299316000001</v>
      </c>
      <c r="J103">
        <v>4066.6274414</v>
      </c>
      <c r="L103" t="str">
        <f t="shared" si="10"/>
        <v>05MAR2022:06:00:00</v>
      </c>
      <c r="M103">
        <v>6</v>
      </c>
      <c r="N103">
        <f t="shared" si="11"/>
        <v>-27.356201099999907</v>
      </c>
      <c r="O103">
        <f t="shared" si="12"/>
        <v>-27.356201099999907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0.67073742511370216</v>
      </c>
    </row>
    <row r="104" spans="1:19" x14ac:dyDescent="0.25">
      <c r="A104" t="s">
        <v>129</v>
      </c>
      <c r="B104">
        <v>4126.5136719000002</v>
      </c>
      <c r="C104">
        <v>4088.2099609000002</v>
      </c>
      <c r="D104">
        <v>4560.6586914</v>
      </c>
      <c r="E104">
        <v>4274.2089844000002</v>
      </c>
      <c r="F104">
        <v>4122.25</v>
      </c>
      <c r="G104">
        <v>4088.2099609000002</v>
      </c>
      <c r="H104">
        <v>4077.6298827999999</v>
      </c>
      <c r="I104">
        <v>4066.2299804999998</v>
      </c>
      <c r="J104">
        <v>4088.5800780999998</v>
      </c>
      <c r="L104" t="str">
        <f t="shared" si="10"/>
        <v>05MAR2022:07:00:00</v>
      </c>
      <c r="M104">
        <v>7</v>
      </c>
      <c r="N104">
        <f t="shared" si="11"/>
        <v>-38.303711000000021</v>
      </c>
      <c r="O104">
        <f t="shared" si="12"/>
        <v>-38.303711000000021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0.92823419587420319</v>
      </c>
    </row>
    <row r="105" spans="1:19" x14ac:dyDescent="0.25">
      <c r="A105" t="s">
        <v>130</v>
      </c>
      <c r="B105">
        <v>4111.6127930000002</v>
      </c>
      <c r="C105">
        <v>4133.0097655999998</v>
      </c>
      <c r="D105">
        <v>4569.0649414</v>
      </c>
      <c r="E105">
        <v>4296.6235352000003</v>
      </c>
      <c r="F105">
        <v>4156.9702147999997</v>
      </c>
      <c r="G105">
        <v>4133.0097655999998</v>
      </c>
      <c r="H105">
        <v>4106.4301758000001</v>
      </c>
      <c r="I105">
        <v>4102.4399414</v>
      </c>
      <c r="J105">
        <v>4124.7124022999997</v>
      </c>
      <c r="L105" t="str">
        <f t="shared" si="10"/>
        <v>05MAR2022:08:00:00</v>
      </c>
      <c r="M105">
        <v>8</v>
      </c>
      <c r="N105">
        <f t="shared" si="11"/>
        <v>21.396972599999572</v>
      </c>
      <c r="O105" t="str">
        <f t="shared" si="12"/>
        <v/>
      </c>
      <c r="P105">
        <f t="shared" si="13"/>
        <v>21.396972599999572</v>
      </c>
      <c r="Q105" t="str">
        <f t="shared" si="14"/>
        <v/>
      </c>
      <c r="R105">
        <f t="shared" si="15"/>
        <v>1</v>
      </c>
      <c r="S105">
        <f t="shared" si="16"/>
        <v>0.52040339587491824</v>
      </c>
    </row>
    <row r="106" spans="1:19" x14ac:dyDescent="0.25">
      <c r="A106" t="s">
        <v>131</v>
      </c>
      <c r="B106">
        <v>4024.6293945000002</v>
      </c>
      <c r="C106">
        <v>4044.0100097999998</v>
      </c>
      <c r="D106">
        <v>4513.5429688000004</v>
      </c>
      <c r="E106">
        <v>4242.7954102000003</v>
      </c>
      <c r="F106">
        <v>4075.4199219000002</v>
      </c>
      <c r="G106">
        <v>4044.0100097999998</v>
      </c>
      <c r="H106">
        <v>4020.1499023000001</v>
      </c>
      <c r="I106">
        <v>4043.5500487999998</v>
      </c>
      <c r="J106">
        <v>4045.7824707</v>
      </c>
      <c r="L106" t="str">
        <f t="shared" si="10"/>
        <v>05MAR2022:09:00:00</v>
      </c>
      <c r="M106">
        <v>9</v>
      </c>
      <c r="N106">
        <f t="shared" si="11"/>
        <v>19.38061529999959</v>
      </c>
      <c r="O106" t="str">
        <f t="shared" si="12"/>
        <v/>
      </c>
      <c r="P106">
        <f t="shared" si="13"/>
        <v>19.38061529999959</v>
      </c>
      <c r="Q106" t="str">
        <f t="shared" si="14"/>
        <v/>
      </c>
      <c r="R106">
        <f t="shared" si="15"/>
        <v>1</v>
      </c>
      <c r="S106">
        <f t="shared" si="16"/>
        <v>0.48155030936475435</v>
      </c>
    </row>
    <row r="107" spans="1:19" x14ac:dyDescent="0.25">
      <c r="A107" t="s">
        <v>132</v>
      </c>
      <c r="B107">
        <v>4039.2587890999998</v>
      </c>
      <c r="C107">
        <v>4074.7700195000002</v>
      </c>
      <c r="D107">
        <v>4438.2778319999998</v>
      </c>
      <c r="E107">
        <v>4211.2875977000003</v>
      </c>
      <c r="F107">
        <v>4097.0097655999998</v>
      </c>
      <c r="G107">
        <v>4074.7700195000002</v>
      </c>
      <c r="H107">
        <v>4080.1599120999999</v>
      </c>
      <c r="I107">
        <v>4097.5800780999998</v>
      </c>
      <c r="J107">
        <v>4087.3798827999999</v>
      </c>
      <c r="L107" t="str">
        <f t="shared" si="10"/>
        <v>05MAR2022:10:00:00</v>
      </c>
      <c r="M107">
        <v>10</v>
      </c>
      <c r="N107">
        <f t="shared" si="11"/>
        <v>35.511230400000386</v>
      </c>
      <c r="O107" t="str">
        <f t="shared" si="12"/>
        <v/>
      </c>
      <c r="P107">
        <f t="shared" si="13"/>
        <v>35.511230400000386</v>
      </c>
      <c r="Q107" t="str">
        <f t="shared" si="14"/>
        <v/>
      </c>
      <c r="R107">
        <f t="shared" si="15"/>
        <v>1</v>
      </c>
      <c r="S107">
        <f t="shared" si="16"/>
        <v>0.87915214781058271</v>
      </c>
    </row>
    <row r="108" spans="1:19" x14ac:dyDescent="0.25">
      <c r="A108" t="s">
        <v>133</v>
      </c>
      <c r="B108">
        <v>3980.7365722999998</v>
      </c>
      <c r="C108">
        <v>4066.5600586</v>
      </c>
      <c r="D108">
        <v>4348.0629883000001</v>
      </c>
      <c r="E108">
        <v>4197.9868164</v>
      </c>
      <c r="F108">
        <v>4086.5400390999998</v>
      </c>
      <c r="G108">
        <v>4066.5600586</v>
      </c>
      <c r="H108">
        <v>4089.2800293</v>
      </c>
      <c r="I108">
        <v>4126.8999022999997</v>
      </c>
      <c r="J108">
        <v>4092.3198241999999</v>
      </c>
      <c r="L108" t="str">
        <f t="shared" si="10"/>
        <v>05MAR2022:11:00:00</v>
      </c>
      <c r="M108">
        <v>11</v>
      </c>
      <c r="N108">
        <f t="shared" si="11"/>
        <v>85.823486300000241</v>
      </c>
      <c r="O108" t="str">
        <f t="shared" si="12"/>
        <v/>
      </c>
      <c r="P108">
        <f t="shared" si="13"/>
        <v>85.823486300000241</v>
      </c>
      <c r="Q108" t="str">
        <f t="shared" si="14"/>
        <v/>
      </c>
      <c r="R108">
        <f t="shared" si="15"/>
        <v>1</v>
      </c>
      <c r="S108">
        <f t="shared" si="16"/>
        <v>2.1559700005572822</v>
      </c>
    </row>
    <row r="109" spans="1:19" x14ac:dyDescent="0.25">
      <c r="A109" t="s">
        <v>134</v>
      </c>
      <c r="B109">
        <v>3956.2416991999999</v>
      </c>
      <c r="C109">
        <v>4058.0700683999999</v>
      </c>
      <c r="D109">
        <v>4293.1582030999998</v>
      </c>
      <c r="E109">
        <v>4219.1547852000003</v>
      </c>
      <c r="F109">
        <v>4069.2099609000002</v>
      </c>
      <c r="G109">
        <v>4058.0700683999999</v>
      </c>
      <c r="H109">
        <v>4100.4702147999997</v>
      </c>
      <c r="I109">
        <v>4147.4799805000002</v>
      </c>
      <c r="J109">
        <v>4093.8076172000001</v>
      </c>
      <c r="L109" t="str">
        <f t="shared" si="10"/>
        <v>05MAR2022:12:00:00</v>
      </c>
      <c r="M109">
        <v>12</v>
      </c>
      <c r="N109">
        <f t="shared" si="11"/>
        <v>101.8283692</v>
      </c>
      <c r="O109" t="str">
        <f t="shared" si="12"/>
        <v/>
      </c>
      <c r="P109">
        <f t="shared" si="13"/>
        <v>101.8283692</v>
      </c>
      <c r="Q109" t="str">
        <f t="shared" si="14"/>
        <v/>
      </c>
      <c r="R109">
        <f t="shared" si="15"/>
        <v>1</v>
      </c>
      <c r="S109">
        <f t="shared" si="16"/>
        <v>2.573866233212974</v>
      </c>
    </row>
    <row r="110" spans="1:19" x14ac:dyDescent="0.25">
      <c r="A110" t="s">
        <v>135</v>
      </c>
      <c r="B110">
        <v>3997.6166991999999</v>
      </c>
      <c r="C110">
        <v>4019.2900390999998</v>
      </c>
      <c r="D110">
        <v>4216.8994141000003</v>
      </c>
      <c r="E110">
        <v>4189.6474608999997</v>
      </c>
      <c r="F110">
        <v>4023.1000976999999</v>
      </c>
      <c r="G110">
        <v>4019.2900390999998</v>
      </c>
      <c r="H110">
        <v>4060.6101073999998</v>
      </c>
      <c r="I110">
        <v>4117.1499022999997</v>
      </c>
      <c r="J110">
        <v>4055.0375976999999</v>
      </c>
      <c r="L110" t="str">
        <f t="shared" si="10"/>
        <v>05MAR2022:13:00:00</v>
      </c>
      <c r="M110">
        <v>13</v>
      </c>
      <c r="N110">
        <f t="shared" si="11"/>
        <v>21.673339899999974</v>
      </c>
      <c r="O110" t="str">
        <f t="shared" si="12"/>
        <v/>
      </c>
      <c r="P110">
        <f t="shared" si="13"/>
        <v>21.673339899999974</v>
      </c>
      <c r="Q110" t="str">
        <f t="shared" si="14"/>
        <v/>
      </c>
      <c r="R110">
        <f t="shared" si="15"/>
        <v>1</v>
      </c>
      <c r="S110">
        <f t="shared" si="16"/>
        <v>0.54215652802173919</v>
      </c>
    </row>
    <row r="111" spans="1:19" x14ac:dyDescent="0.25">
      <c r="A111" t="s">
        <v>136</v>
      </c>
      <c r="B111">
        <v>4018.6989745999999</v>
      </c>
      <c r="C111">
        <v>4027.1499023000001</v>
      </c>
      <c r="D111">
        <v>4173.6132813000004</v>
      </c>
      <c r="E111">
        <v>4137.7348633000001</v>
      </c>
      <c r="F111">
        <v>4017.1799316000001</v>
      </c>
      <c r="G111">
        <v>4027.1499023000001</v>
      </c>
      <c r="H111">
        <v>4079.6999512000002</v>
      </c>
      <c r="I111">
        <v>4151.9101563000004</v>
      </c>
      <c r="J111">
        <v>4068.9851073999998</v>
      </c>
      <c r="L111" t="str">
        <f t="shared" si="10"/>
        <v>05MAR2022:14:00:00</v>
      </c>
      <c r="M111">
        <v>14</v>
      </c>
      <c r="N111">
        <f t="shared" si="11"/>
        <v>8.450927700000193</v>
      </c>
      <c r="O111" t="str">
        <f t="shared" si="12"/>
        <v/>
      </c>
      <c r="P111">
        <f t="shared" si="13"/>
        <v>8.450927700000193</v>
      </c>
      <c r="Q111" t="str">
        <f t="shared" si="14"/>
        <v/>
      </c>
      <c r="R111">
        <f t="shared" si="15"/>
        <v>1</v>
      </c>
      <c r="S111">
        <f t="shared" si="16"/>
        <v>0.21029014000336649</v>
      </c>
    </row>
    <row r="112" spans="1:19" x14ac:dyDescent="0.25">
      <c r="A112" t="s">
        <v>137</v>
      </c>
      <c r="B112">
        <v>4014.0288086</v>
      </c>
      <c r="C112">
        <v>4012.0400390999998</v>
      </c>
      <c r="D112">
        <v>4174.6484375</v>
      </c>
      <c r="E112">
        <v>4152.6533202999999</v>
      </c>
      <c r="F112">
        <v>3994.8200683999999</v>
      </c>
      <c r="G112">
        <v>4012.0400390999998</v>
      </c>
      <c r="H112">
        <v>4049.0500487999998</v>
      </c>
      <c r="I112">
        <v>4138.3701172000001</v>
      </c>
      <c r="J112">
        <v>4048.5700683999999</v>
      </c>
      <c r="L112" t="str">
        <f t="shared" si="10"/>
        <v>05MAR2022:15:00:00</v>
      </c>
      <c r="M112">
        <v>15</v>
      </c>
      <c r="N112">
        <f t="shared" si="11"/>
        <v>-1.9887695000002168</v>
      </c>
      <c r="O112">
        <f t="shared" si="12"/>
        <v>-1.9887695000002168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4.9545471515782501E-2</v>
      </c>
    </row>
    <row r="113" spans="1:19" x14ac:dyDescent="0.25">
      <c r="A113" t="s">
        <v>138</v>
      </c>
      <c r="B113">
        <v>4003.9743652000002</v>
      </c>
      <c r="C113">
        <v>3982.4399414</v>
      </c>
      <c r="D113">
        <v>4172.8701172000001</v>
      </c>
      <c r="E113">
        <v>4144.5585938000004</v>
      </c>
      <c r="F113">
        <v>3963.5300293</v>
      </c>
      <c r="G113">
        <v>3982.4399414</v>
      </c>
      <c r="H113">
        <v>3993.8200683999999</v>
      </c>
      <c r="I113">
        <v>4071.2099609000002</v>
      </c>
      <c r="J113">
        <v>4002.75</v>
      </c>
      <c r="L113" t="str">
        <f t="shared" si="10"/>
        <v>05MAR2022:16:00:00</v>
      </c>
      <c r="M113">
        <v>16</v>
      </c>
      <c r="N113">
        <f t="shared" si="11"/>
        <v>-21.534423800000241</v>
      </c>
      <c r="O113">
        <f t="shared" si="12"/>
        <v>-21.534423800000241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0.53782621555132226</v>
      </c>
    </row>
    <row r="114" spans="1:19" x14ac:dyDescent="0.25">
      <c r="A114" t="s">
        <v>139</v>
      </c>
      <c r="B114">
        <v>4016.2944336</v>
      </c>
      <c r="C114">
        <v>3968.3500976999999</v>
      </c>
      <c r="D114">
        <v>4168.0434569999998</v>
      </c>
      <c r="E114">
        <v>4130.4604491999999</v>
      </c>
      <c r="F114">
        <v>3949.9699707</v>
      </c>
      <c r="G114">
        <v>3968.3500976999999</v>
      </c>
      <c r="H114">
        <v>3963.0800780999998</v>
      </c>
      <c r="I114">
        <v>4016.2199707</v>
      </c>
      <c r="J114">
        <v>3974.4050293</v>
      </c>
      <c r="L114" t="str">
        <f t="shared" si="10"/>
        <v>05MAR2022:17:00:00</v>
      </c>
      <c r="M114">
        <v>17</v>
      </c>
      <c r="N114">
        <f t="shared" si="11"/>
        <v>-47.944335900000169</v>
      </c>
      <c r="O114">
        <f t="shared" si="12"/>
        <v>-47.944335900000169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1.1937455456179125</v>
      </c>
    </row>
    <row r="115" spans="1:19" x14ac:dyDescent="0.25">
      <c r="A115" t="s">
        <v>140</v>
      </c>
      <c r="B115">
        <v>4033.8264159999999</v>
      </c>
      <c r="C115">
        <v>3973.7099609000002</v>
      </c>
      <c r="D115">
        <v>4163.2939452999999</v>
      </c>
      <c r="E115">
        <v>4120.2539063000004</v>
      </c>
      <c r="F115">
        <v>3962.5200195000002</v>
      </c>
      <c r="G115">
        <v>3973.7099609000002</v>
      </c>
      <c r="H115">
        <v>3970.0700683999999</v>
      </c>
      <c r="I115">
        <v>3981.3500976999999</v>
      </c>
      <c r="J115">
        <v>3971.9125976999999</v>
      </c>
      <c r="L115" t="str">
        <f t="shared" si="10"/>
        <v>05MAR2022:18:00:00</v>
      </c>
      <c r="M115">
        <v>18</v>
      </c>
      <c r="N115">
        <f t="shared" si="11"/>
        <v>-60.116455099999712</v>
      </c>
      <c r="O115">
        <f t="shared" si="12"/>
        <v>-60.116455099999712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1.490308429275746</v>
      </c>
    </row>
    <row r="116" spans="1:19" x14ac:dyDescent="0.25">
      <c r="A116" t="s">
        <v>141</v>
      </c>
      <c r="B116">
        <v>4100.1757813000004</v>
      </c>
      <c r="C116">
        <v>4081.3000487999998</v>
      </c>
      <c r="D116">
        <v>4232.7412108999997</v>
      </c>
      <c r="E116">
        <v>4185.5009766000003</v>
      </c>
      <c r="F116">
        <v>4054.8300780999998</v>
      </c>
      <c r="G116">
        <v>4081.3000487999998</v>
      </c>
      <c r="H116">
        <v>4065.3300780999998</v>
      </c>
      <c r="I116">
        <v>4043.5200195000002</v>
      </c>
      <c r="J116">
        <v>4061.2451172000001</v>
      </c>
      <c r="L116" t="str">
        <f t="shared" si="10"/>
        <v>05MAR2022:19:00:00</v>
      </c>
      <c r="M116">
        <v>19</v>
      </c>
      <c r="N116">
        <f t="shared" si="11"/>
        <v>-18.875732500000595</v>
      </c>
      <c r="O116">
        <f t="shared" si="12"/>
        <v>-18.875732500000595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0.46036398210263707</v>
      </c>
    </row>
    <row r="117" spans="1:19" x14ac:dyDescent="0.25">
      <c r="A117" t="s">
        <v>142</v>
      </c>
      <c r="B117">
        <v>4181.0439452999999</v>
      </c>
      <c r="C117">
        <v>4297.7001952999999</v>
      </c>
      <c r="D117">
        <v>4297.0952147999997</v>
      </c>
      <c r="E117">
        <v>4227.3125</v>
      </c>
      <c r="F117">
        <v>4241.9799805000002</v>
      </c>
      <c r="G117">
        <v>4297.7001952999999</v>
      </c>
      <c r="H117">
        <v>4284.3701172000001</v>
      </c>
      <c r="I117">
        <v>4263.6899414</v>
      </c>
      <c r="J117">
        <v>4271.9350586</v>
      </c>
      <c r="L117" t="str">
        <f t="shared" si="10"/>
        <v>05MAR2022:20:00:00</v>
      </c>
      <c r="M117">
        <v>20</v>
      </c>
      <c r="N117">
        <f t="shared" si="11"/>
        <v>116.65625</v>
      </c>
      <c r="O117" t="str">
        <f t="shared" si="12"/>
        <v/>
      </c>
      <c r="P117">
        <f t="shared" si="13"/>
        <v>116.65625</v>
      </c>
      <c r="Q117" t="str">
        <f t="shared" si="14"/>
        <v/>
      </c>
      <c r="R117">
        <f t="shared" si="15"/>
        <v>1</v>
      </c>
      <c r="S117">
        <f t="shared" si="16"/>
        <v>2.7901225513579151</v>
      </c>
    </row>
    <row r="118" spans="1:19" x14ac:dyDescent="0.25">
      <c r="A118" t="s">
        <v>143</v>
      </c>
      <c r="B118">
        <v>4233.6987305000002</v>
      </c>
      <c r="C118">
        <v>4313.7299805000002</v>
      </c>
      <c r="D118">
        <v>4286.4492188000004</v>
      </c>
      <c r="E118">
        <v>4212.6289063000004</v>
      </c>
      <c r="F118">
        <v>4270.9702147999997</v>
      </c>
      <c r="G118">
        <v>4313.7299805000002</v>
      </c>
      <c r="H118">
        <v>4283.3300780999998</v>
      </c>
      <c r="I118">
        <v>4285.6000977000003</v>
      </c>
      <c r="J118">
        <v>4288.4077147999997</v>
      </c>
      <c r="L118" t="str">
        <f t="shared" si="10"/>
        <v>05MAR2022:21:00:00</v>
      </c>
      <c r="M118">
        <v>21</v>
      </c>
      <c r="N118">
        <f t="shared" si="11"/>
        <v>80.03125</v>
      </c>
      <c r="O118" t="str">
        <f t="shared" si="12"/>
        <v/>
      </c>
      <c r="P118">
        <f t="shared" si="13"/>
        <v>80.03125</v>
      </c>
      <c r="Q118" t="str">
        <f t="shared" si="14"/>
        <v/>
      </c>
      <c r="R118">
        <f t="shared" si="15"/>
        <v>1</v>
      </c>
      <c r="S118">
        <f t="shared" si="16"/>
        <v>1.890338805249572</v>
      </c>
    </row>
    <row r="119" spans="1:19" x14ac:dyDescent="0.25">
      <c r="A119" t="s">
        <v>144</v>
      </c>
      <c r="B119">
        <v>4218.5039063000004</v>
      </c>
      <c r="C119">
        <v>4306.4501952999999</v>
      </c>
      <c r="D119">
        <v>4293.3666991999999</v>
      </c>
      <c r="E119">
        <v>4241.0292969000002</v>
      </c>
      <c r="F119">
        <v>4278.5400391000003</v>
      </c>
      <c r="G119">
        <v>4306.4501952999999</v>
      </c>
      <c r="H119">
        <v>4274.3901366999999</v>
      </c>
      <c r="I119">
        <v>4301.6899414</v>
      </c>
      <c r="J119">
        <v>4290.2675780999998</v>
      </c>
      <c r="L119" t="str">
        <f t="shared" si="10"/>
        <v>05MAR2022:22:00:00</v>
      </c>
      <c r="M119">
        <v>22</v>
      </c>
      <c r="N119">
        <f t="shared" si="11"/>
        <v>87.946288999999524</v>
      </c>
      <c r="O119" t="str">
        <f t="shared" si="12"/>
        <v/>
      </c>
      <c r="P119">
        <f t="shared" si="13"/>
        <v>87.946288999999524</v>
      </c>
      <c r="Q119" t="str">
        <f t="shared" si="14"/>
        <v/>
      </c>
      <c r="R119">
        <f t="shared" si="15"/>
        <v>1</v>
      </c>
      <c r="S119">
        <f t="shared" si="16"/>
        <v>2.0847743881108829</v>
      </c>
    </row>
    <row r="120" spans="1:19" x14ac:dyDescent="0.25">
      <c r="A120" t="s">
        <v>145</v>
      </c>
      <c r="B120">
        <v>4225.9350586</v>
      </c>
      <c r="C120">
        <v>4291.8798827999999</v>
      </c>
      <c r="D120">
        <v>4282.6201172000001</v>
      </c>
      <c r="E120">
        <v>4249.6914063000004</v>
      </c>
      <c r="F120">
        <v>4264.7998047000001</v>
      </c>
      <c r="G120">
        <v>4291.8798827999999</v>
      </c>
      <c r="H120">
        <v>4265.5200194999998</v>
      </c>
      <c r="I120">
        <v>4292.5698241999999</v>
      </c>
      <c r="J120">
        <v>4278.6923827999999</v>
      </c>
      <c r="L120" t="str">
        <f t="shared" si="10"/>
        <v>05MAR2022:23:00:00</v>
      </c>
      <c r="M120">
        <v>23</v>
      </c>
      <c r="N120">
        <f t="shared" si="11"/>
        <v>65.944824199999857</v>
      </c>
      <c r="O120" t="str">
        <f t="shared" si="12"/>
        <v/>
      </c>
      <c r="P120">
        <f t="shared" si="13"/>
        <v>65.944824199999857</v>
      </c>
      <c r="Q120" t="str">
        <f t="shared" si="14"/>
        <v/>
      </c>
      <c r="R120">
        <f t="shared" si="15"/>
        <v>1</v>
      </c>
      <c r="S120">
        <f t="shared" si="16"/>
        <v>1.5604788830296545</v>
      </c>
    </row>
    <row r="121" spans="1:19" x14ac:dyDescent="0.25">
      <c r="A121" t="s">
        <v>146</v>
      </c>
      <c r="B121">
        <v>4349.0478516000003</v>
      </c>
      <c r="C121">
        <v>4224.9799805000002</v>
      </c>
      <c r="D121">
        <v>4292.7441405999998</v>
      </c>
      <c r="E121">
        <v>4277.6362305000002</v>
      </c>
      <c r="F121">
        <v>4216.1801758000001</v>
      </c>
      <c r="G121">
        <v>4224.9799805000002</v>
      </c>
      <c r="H121">
        <v>4217.8798827999999</v>
      </c>
      <c r="I121">
        <v>4227.4501952999999</v>
      </c>
      <c r="J121">
        <v>4221.6225586</v>
      </c>
      <c r="L121" t="str">
        <f t="shared" si="10"/>
        <v>06MAR2022:00:00:00</v>
      </c>
      <c r="M121">
        <v>24</v>
      </c>
      <c r="N121">
        <f t="shared" si="11"/>
        <v>-124.06787110000005</v>
      </c>
      <c r="O121">
        <f t="shared" si="12"/>
        <v>-124.06787110000005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2.852759393170528</v>
      </c>
    </row>
    <row r="122" spans="1:19" x14ac:dyDescent="0.25">
      <c r="A122" t="s">
        <v>147</v>
      </c>
      <c r="B122">
        <v>4334.4077147999997</v>
      </c>
      <c r="C122">
        <v>4185.0800780999998</v>
      </c>
      <c r="D122">
        <v>4249.9897461</v>
      </c>
      <c r="E122">
        <v>4190.4853516000003</v>
      </c>
      <c r="F122">
        <v>4185.0800780999998</v>
      </c>
      <c r="G122">
        <v>4150.4702147999997</v>
      </c>
      <c r="H122">
        <v>4239.0097655999998</v>
      </c>
      <c r="I122">
        <v>4203.5800780999998</v>
      </c>
      <c r="J122">
        <v>4194.5351563000004</v>
      </c>
      <c r="L122" t="str">
        <f t="shared" si="10"/>
        <v>06MAR2022:01:00:00</v>
      </c>
      <c r="M122">
        <v>1</v>
      </c>
      <c r="N122">
        <f t="shared" si="11"/>
        <v>-149.32763669999986</v>
      </c>
      <c r="O122">
        <f t="shared" si="12"/>
        <v>-149.32763669999986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3.4451682104135002</v>
      </c>
    </row>
    <row r="123" spans="1:19" x14ac:dyDescent="0.25">
      <c r="A123" t="s">
        <v>148</v>
      </c>
      <c r="B123">
        <v>4182.9726563000004</v>
      </c>
      <c r="C123">
        <v>4153.6499022999997</v>
      </c>
      <c r="D123">
        <v>4257.5893555000002</v>
      </c>
      <c r="E123">
        <v>4175.8134766000003</v>
      </c>
      <c r="F123">
        <v>4153.6499022999997</v>
      </c>
      <c r="G123">
        <v>4106.0400391000003</v>
      </c>
      <c r="H123">
        <v>4205.9199219000002</v>
      </c>
      <c r="I123">
        <v>4157.4501952999999</v>
      </c>
      <c r="J123">
        <v>4155.7646483999997</v>
      </c>
      <c r="L123" t="str">
        <f t="shared" si="10"/>
        <v>06MAR2022:02:00:00</v>
      </c>
      <c r="M123">
        <v>2</v>
      </c>
      <c r="N123">
        <f t="shared" si="11"/>
        <v>-29.322754000000714</v>
      </c>
      <c r="O123">
        <f t="shared" si="12"/>
        <v>-29.322754000000714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0.70100276548156581</v>
      </c>
    </row>
    <row r="124" spans="1:19" x14ac:dyDescent="0.25">
      <c r="A124" t="s">
        <v>149</v>
      </c>
      <c r="B124">
        <v>4170.8740233999997</v>
      </c>
      <c r="C124">
        <v>4142.6298827999999</v>
      </c>
      <c r="D124">
        <v>4255.0820313000004</v>
      </c>
      <c r="E124">
        <v>4166.8100586</v>
      </c>
      <c r="F124">
        <v>4142.6298827999999</v>
      </c>
      <c r="G124">
        <v>4076.9099120999999</v>
      </c>
      <c r="H124">
        <v>4190.0600586</v>
      </c>
      <c r="I124">
        <v>4135.5297852000003</v>
      </c>
      <c r="J124">
        <v>4136.2822266000003</v>
      </c>
      <c r="L124" t="str">
        <f t="shared" si="10"/>
        <v>06MAR2022:03:00:00</v>
      </c>
      <c r="M124">
        <v>3</v>
      </c>
      <c r="N124">
        <f t="shared" si="11"/>
        <v>-28.24414059999981</v>
      </c>
      <c r="O124">
        <f t="shared" si="12"/>
        <v>-28.24414059999981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0.67717558577748271</v>
      </c>
    </row>
    <row r="125" spans="1:19" x14ac:dyDescent="0.25">
      <c r="A125" t="s">
        <v>150</v>
      </c>
      <c r="B125">
        <v>4153.5200194999998</v>
      </c>
      <c r="C125">
        <v>4156.9902344000002</v>
      </c>
      <c r="D125">
        <v>4311.3950194999998</v>
      </c>
      <c r="E125">
        <v>4221.1748047000001</v>
      </c>
      <c r="F125">
        <v>4156.9902344000002</v>
      </c>
      <c r="G125">
        <v>4094.0500487999998</v>
      </c>
      <c r="H125">
        <v>4181.9101563000004</v>
      </c>
      <c r="I125">
        <v>4126.0800780999998</v>
      </c>
      <c r="J125">
        <v>4139.7578125</v>
      </c>
      <c r="L125" t="str">
        <f t="shared" si="10"/>
        <v>06MAR2022:04:00:00</v>
      </c>
      <c r="M125">
        <v>4</v>
      </c>
      <c r="N125">
        <f t="shared" si="11"/>
        <v>3.4702149000004283</v>
      </c>
      <c r="O125" t="str">
        <f t="shared" si="12"/>
        <v/>
      </c>
      <c r="P125">
        <f t="shared" si="13"/>
        <v>3.4702149000004283</v>
      </c>
      <c r="Q125" t="str">
        <f t="shared" si="14"/>
        <v/>
      </c>
      <c r="R125">
        <f t="shared" si="15"/>
        <v>1</v>
      </c>
      <c r="S125">
        <f t="shared" si="16"/>
        <v>8.3548770289017957E-2</v>
      </c>
    </row>
    <row r="126" spans="1:19" x14ac:dyDescent="0.25">
      <c r="A126" t="s">
        <v>151</v>
      </c>
      <c r="B126">
        <v>4215.4565430000002</v>
      </c>
      <c r="C126">
        <v>4122.0698241999999</v>
      </c>
      <c r="D126">
        <v>4365.5302733999997</v>
      </c>
      <c r="E126">
        <v>4287.3613280999998</v>
      </c>
      <c r="F126">
        <v>4122.0698241999999</v>
      </c>
      <c r="G126">
        <v>4060.8798827999999</v>
      </c>
      <c r="H126">
        <v>4132.8901366999999</v>
      </c>
      <c r="I126">
        <v>4062.7700195000002</v>
      </c>
      <c r="J126">
        <v>4094.6523437999999</v>
      </c>
      <c r="L126" t="str">
        <f t="shared" si="10"/>
        <v>06MAR2022:05:00:00</v>
      </c>
      <c r="M126">
        <v>5</v>
      </c>
      <c r="N126">
        <f t="shared" si="11"/>
        <v>-93.386718800000381</v>
      </c>
      <c r="O126">
        <f t="shared" si="12"/>
        <v>-93.386718800000381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2.2153405650705666</v>
      </c>
    </row>
    <row r="127" spans="1:19" x14ac:dyDescent="0.25">
      <c r="A127" t="s">
        <v>152</v>
      </c>
      <c r="B127">
        <v>4214.5180664</v>
      </c>
      <c r="C127">
        <v>4118.6401366999999</v>
      </c>
      <c r="D127">
        <v>4421.2783202999999</v>
      </c>
      <c r="E127">
        <v>4326.7275391000003</v>
      </c>
      <c r="F127">
        <v>4118.6401366999999</v>
      </c>
      <c r="G127">
        <v>4037.5100097999998</v>
      </c>
      <c r="H127">
        <v>4101.4301758000001</v>
      </c>
      <c r="I127">
        <v>4016.5900879000001</v>
      </c>
      <c r="J127">
        <v>4068.5424804999998</v>
      </c>
      <c r="L127" t="str">
        <f t="shared" si="10"/>
        <v>06MAR2022:06:00:00</v>
      </c>
      <c r="M127">
        <v>6</v>
      </c>
      <c r="N127">
        <f t="shared" si="11"/>
        <v>-95.877929700000095</v>
      </c>
      <c r="O127">
        <f t="shared" si="12"/>
        <v>-95.877929700000095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2.2749440906276166</v>
      </c>
    </row>
    <row r="128" spans="1:19" x14ac:dyDescent="0.25">
      <c r="A128" t="s">
        <v>153</v>
      </c>
      <c r="B128">
        <v>4222.9799805000002</v>
      </c>
      <c r="C128">
        <v>4113.0800780999998</v>
      </c>
      <c r="D128">
        <v>4504.5708008000001</v>
      </c>
      <c r="E128">
        <v>4375.3217772999997</v>
      </c>
      <c r="F128">
        <v>4113.0800780999998</v>
      </c>
      <c r="G128">
        <v>4016.7600097999998</v>
      </c>
      <c r="H128">
        <v>4069.3400879000001</v>
      </c>
      <c r="I128">
        <v>3968.8100586</v>
      </c>
      <c r="J128">
        <v>4041.9975586</v>
      </c>
      <c r="L128" t="str">
        <f t="shared" si="10"/>
        <v>06MAR2022:07:00:00</v>
      </c>
      <c r="M128">
        <v>7</v>
      </c>
      <c r="N128">
        <f t="shared" si="11"/>
        <v>-109.89990240000043</v>
      </c>
      <c r="O128">
        <f t="shared" si="12"/>
        <v>-109.89990240000043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2.6024253704131532</v>
      </c>
    </row>
    <row r="129" spans="1:19" x14ac:dyDescent="0.25">
      <c r="A129" t="s">
        <v>154</v>
      </c>
      <c r="B129">
        <v>4188.8310547000001</v>
      </c>
      <c r="C129">
        <v>4123.0498047000001</v>
      </c>
      <c r="D129">
        <v>4496.3232422000001</v>
      </c>
      <c r="E129">
        <v>4309.3422852000003</v>
      </c>
      <c r="F129">
        <v>4123.0498047000001</v>
      </c>
      <c r="G129">
        <v>4041.6699219000002</v>
      </c>
      <c r="H129">
        <v>4057.2099609000002</v>
      </c>
      <c r="I129">
        <v>3983.0500487999998</v>
      </c>
      <c r="J129">
        <v>4051.2448730000001</v>
      </c>
      <c r="L129" t="str">
        <f t="shared" si="10"/>
        <v>06MAR2022:08:00:00</v>
      </c>
      <c r="M129">
        <v>8</v>
      </c>
      <c r="N129">
        <f t="shared" si="11"/>
        <v>-65.78125</v>
      </c>
      <c r="O129">
        <f t="shared" si="12"/>
        <v>-65.78125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1.5703963502226086</v>
      </c>
    </row>
    <row r="130" spans="1:19" x14ac:dyDescent="0.25">
      <c r="A130" t="s">
        <v>155</v>
      </c>
      <c r="B130">
        <v>4200.0385741999999</v>
      </c>
      <c r="C130">
        <v>4032</v>
      </c>
      <c r="D130">
        <v>4418.0039063000004</v>
      </c>
      <c r="E130">
        <v>4247.2763672000001</v>
      </c>
      <c r="F130">
        <v>4032</v>
      </c>
      <c r="G130">
        <v>3997.7900390999998</v>
      </c>
      <c r="H130">
        <v>4039.3400879000001</v>
      </c>
      <c r="I130">
        <v>3959.0500487999998</v>
      </c>
      <c r="J130">
        <v>4007.0449219000002</v>
      </c>
      <c r="L130" t="str">
        <f t="shared" si="10"/>
        <v>06MAR2022:09:00:00</v>
      </c>
      <c r="M130">
        <v>9</v>
      </c>
      <c r="N130">
        <f t="shared" si="11"/>
        <v>-168.03857419999986</v>
      </c>
      <c r="O130">
        <f t="shared" si="12"/>
        <v>-168.03857419999986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4.0008816879022806</v>
      </c>
    </row>
    <row r="131" spans="1:19" x14ac:dyDescent="0.25">
      <c r="A131" t="s">
        <v>156</v>
      </c>
      <c r="B131">
        <v>4260.2675780999998</v>
      </c>
      <c r="C131">
        <v>4031.3701172000001</v>
      </c>
      <c r="D131">
        <v>4285.6381836</v>
      </c>
      <c r="E131">
        <v>4227.2167969000002</v>
      </c>
      <c r="F131">
        <v>4031.3701172000001</v>
      </c>
      <c r="G131">
        <v>4004.2700195000002</v>
      </c>
      <c r="H131">
        <v>4073.4099120999999</v>
      </c>
      <c r="I131">
        <v>3996.3300780999998</v>
      </c>
      <c r="J131">
        <v>4026.3449707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-228.89746089999971</v>
      </c>
      <c r="O131">
        <f t="shared" ref="O131:O194" si="19">IF(N131&lt;0,N131,"")</f>
        <v>-228.89746089999971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5.372842355645739</v>
      </c>
    </row>
    <row r="132" spans="1:19" x14ac:dyDescent="0.25">
      <c r="A132" t="s">
        <v>157</v>
      </c>
      <c r="B132">
        <v>4331.6953125</v>
      </c>
      <c r="C132">
        <v>3988.9299316000001</v>
      </c>
      <c r="D132">
        <v>4164.7133789</v>
      </c>
      <c r="E132">
        <v>4189.0976563000004</v>
      </c>
      <c r="F132">
        <v>3988.9299316000001</v>
      </c>
      <c r="G132">
        <v>3987.7299804999998</v>
      </c>
      <c r="H132">
        <v>4083.9799804999998</v>
      </c>
      <c r="I132">
        <v>4008.4799804999998</v>
      </c>
      <c r="J132">
        <v>4017.2802734000002</v>
      </c>
      <c r="L132" t="str">
        <f t="shared" si="17"/>
        <v>06MAR2022:11:00:00</v>
      </c>
      <c r="M132">
        <v>11</v>
      </c>
      <c r="N132">
        <f t="shared" si="18"/>
        <v>-342.76538089999985</v>
      </c>
      <c r="O132">
        <f t="shared" si="19"/>
        <v>-342.76538089999985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7.9129614659387437</v>
      </c>
    </row>
    <row r="133" spans="1:19" x14ac:dyDescent="0.25">
      <c r="A133" t="s">
        <v>158</v>
      </c>
      <c r="B133">
        <v>4428.3334961</v>
      </c>
      <c r="C133">
        <v>3966.5900879000001</v>
      </c>
      <c r="D133">
        <v>4159.390625</v>
      </c>
      <c r="E133">
        <v>4145.7592772999997</v>
      </c>
      <c r="F133">
        <v>3966.5900879000001</v>
      </c>
      <c r="G133">
        <v>3967.9399414</v>
      </c>
      <c r="H133">
        <v>4088.8601073999998</v>
      </c>
      <c r="I133">
        <v>4020.5700683999999</v>
      </c>
      <c r="J133">
        <v>4010.9902344000002</v>
      </c>
      <c r="L133" t="str">
        <f t="shared" si="17"/>
        <v>06MAR2022:12:00:00</v>
      </c>
      <c r="M133">
        <v>12</v>
      </c>
      <c r="N133">
        <f t="shared" si="18"/>
        <v>-461.74340819999998</v>
      </c>
      <c r="O133">
        <f t="shared" si="19"/>
        <v>-461.74340819999998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10.427024265599099</v>
      </c>
    </row>
    <row r="134" spans="1:19" x14ac:dyDescent="0.25">
      <c r="A134" t="s">
        <v>159</v>
      </c>
      <c r="B134">
        <v>4433.6523438000004</v>
      </c>
      <c r="C134">
        <v>3949.8999023000001</v>
      </c>
      <c r="D134">
        <v>4189.3500977000003</v>
      </c>
      <c r="E134">
        <v>4171.6767577999999</v>
      </c>
      <c r="F134">
        <v>3949.8999023000001</v>
      </c>
      <c r="G134">
        <v>3947.3798827999999</v>
      </c>
      <c r="H134">
        <v>4082.3000487999998</v>
      </c>
      <c r="I134">
        <v>4022.1599120999999</v>
      </c>
      <c r="J134">
        <v>4000.4350586</v>
      </c>
      <c r="L134" t="str">
        <f t="shared" si="17"/>
        <v>06MAR2022:13:00:00</v>
      </c>
      <c r="M134">
        <v>13</v>
      </c>
      <c r="N134">
        <f t="shared" si="18"/>
        <v>-483.75244150000026</v>
      </c>
      <c r="O134">
        <f t="shared" si="19"/>
        <v>-483.75244150000026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10.910924086695193</v>
      </c>
    </row>
    <row r="135" spans="1:19" x14ac:dyDescent="0.25">
      <c r="A135" t="s">
        <v>160</v>
      </c>
      <c r="B135">
        <v>4344.0888672000001</v>
      </c>
      <c r="C135">
        <v>3955.6398926000002</v>
      </c>
      <c r="D135">
        <v>4213.4106444999998</v>
      </c>
      <c r="E135">
        <v>4194.4077147999997</v>
      </c>
      <c r="F135">
        <v>3955.6398926000002</v>
      </c>
      <c r="G135">
        <v>3948.9499512000002</v>
      </c>
      <c r="H135">
        <v>4090.9399414</v>
      </c>
      <c r="I135">
        <v>4041.2700195000002</v>
      </c>
      <c r="J135">
        <v>4009.1997070000002</v>
      </c>
      <c r="L135" t="str">
        <f t="shared" si="17"/>
        <v>06MAR2022:14:00:00</v>
      </c>
      <c r="M135">
        <v>14</v>
      </c>
      <c r="N135">
        <f t="shared" si="18"/>
        <v>-388.44897459999993</v>
      </c>
      <c r="O135">
        <f t="shared" si="19"/>
        <v>-388.44897459999993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8.9420126170295475</v>
      </c>
    </row>
    <row r="136" spans="1:19" x14ac:dyDescent="0.25">
      <c r="A136" t="s">
        <v>161</v>
      </c>
      <c r="B136">
        <v>4301.4609375</v>
      </c>
      <c r="C136">
        <v>3966.1398926000002</v>
      </c>
      <c r="D136">
        <v>4250.2368164</v>
      </c>
      <c r="E136">
        <v>4265.7797852000003</v>
      </c>
      <c r="F136">
        <v>3966.1398926000002</v>
      </c>
      <c r="G136">
        <v>3944.3999023000001</v>
      </c>
      <c r="H136">
        <v>4085.0400390999998</v>
      </c>
      <c r="I136">
        <v>4049.4899902000002</v>
      </c>
      <c r="J136">
        <v>4011.2675780999998</v>
      </c>
      <c r="L136" t="str">
        <f t="shared" si="17"/>
        <v>06MAR2022:15:00:00</v>
      </c>
      <c r="M136">
        <v>15</v>
      </c>
      <c r="N136">
        <f t="shared" si="18"/>
        <v>-335.32104489999983</v>
      </c>
      <c r="O136">
        <f t="shared" si="19"/>
        <v>-335.32104489999983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7.7955152859039494</v>
      </c>
    </row>
    <row r="137" spans="1:19" x14ac:dyDescent="0.25">
      <c r="A137" t="s">
        <v>162</v>
      </c>
      <c r="B137">
        <v>4322.2890625</v>
      </c>
      <c r="C137">
        <v>3948.3701172000001</v>
      </c>
      <c r="D137">
        <v>4241.6352539</v>
      </c>
      <c r="E137">
        <v>4282.4995116999999</v>
      </c>
      <c r="F137">
        <v>3948.3701172000001</v>
      </c>
      <c r="G137">
        <v>3923.4899902000002</v>
      </c>
      <c r="H137">
        <v>4042.7700195000002</v>
      </c>
      <c r="I137">
        <v>4012.4099120999999</v>
      </c>
      <c r="J137">
        <v>3981.7602539</v>
      </c>
      <c r="L137" t="str">
        <f t="shared" si="17"/>
        <v>06MAR2022:16:00:00</v>
      </c>
      <c r="M137">
        <v>16</v>
      </c>
      <c r="N137">
        <f t="shared" si="18"/>
        <v>-373.9189452999999</v>
      </c>
      <c r="O137">
        <f t="shared" si="19"/>
        <v>-373.9189452999999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8.6509472155415317</v>
      </c>
    </row>
    <row r="138" spans="1:19" x14ac:dyDescent="0.25">
      <c r="A138" t="s">
        <v>163</v>
      </c>
      <c r="B138">
        <v>4338.4863280999998</v>
      </c>
      <c r="C138">
        <v>3928.7399902000002</v>
      </c>
      <c r="D138">
        <v>4212.7880858999997</v>
      </c>
      <c r="E138">
        <v>4253.7924805000002</v>
      </c>
      <c r="F138">
        <v>3928.7399902000002</v>
      </c>
      <c r="G138">
        <v>3900.7399902000002</v>
      </c>
      <c r="H138">
        <v>3993.7099609000002</v>
      </c>
      <c r="I138">
        <v>3958.3400879000001</v>
      </c>
      <c r="J138">
        <v>3945.3823241999999</v>
      </c>
      <c r="L138" t="str">
        <f t="shared" si="17"/>
        <v>06MAR2022:17:00:00</v>
      </c>
      <c r="M138">
        <v>17</v>
      </c>
      <c r="N138">
        <f t="shared" si="18"/>
        <v>-409.74633789999962</v>
      </c>
      <c r="O138">
        <f t="shared" si="19"/>
        <v>-409.74633789999962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9.4444538235860769</v>
      </c>
    </row>
    <row r="139" spans="1:19" x14ac:dyDescent="0.25">
      <c r="A139" t="s">
        <v>164</v>
      </c>
      <c r="B139">
        <v>4299.0703125</v>
      </c>
      <c r="C139">
        <v>3931.9899902000002</v>
      </c>
      <c r="D139">
        <v>4204.7294922000001</v>
      </c>
      <c r="E139">
        <v>4246.1362305000002</v>
      </c>
      <c r="F139">
        <v>3931.9899902000002</v>
      </c>
      <c r="G139">
        <v>3905.4199219000002</v>
      </c>
      <c r="H139">
        <v>3966.8400879000001</v>
      </c>
      <c r="I139">
        <v>3923.0300293</v>
      </c>
      <c r="J139">
        <v>3931.8200683999999</v>
      </c>
      <c r="L139" t="str">
        <f t="shared" si="17"/>
        <v>06MAR2022:18:00:00</v>
      </c>
      <c r="M139">
        <v>18</v>
      </c>
      <c r="N139">
        <f t="shared" si="18"/>
        <v>-367.08032229999981</v>
      </c>
      <c r="O139">
        <f t="shared" si="19"/>
        <v>-367.08032229999981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8.5385977808428741</v>
      </c>
    </row>
    <row r="140" spans="1:19" x14ac:dyDescent="0.25">
      <c r="A140" t="s">
        <v>165</v>
      </c>
      <c r="B140">
        <v>4329.3789063000004</v>
      </c>
      <c r="C140">
        <v>4039.2199707</v>
      </c>
      <c r="D140">
        <v>4243.7978516000003</v>
      </c>
      <c r="E140">
        <v>4257.5966797000001</v>
      </c>
      <c r="F140">
        <v>4039.2199707</v>
      </c>
      <c r="G140">
        <v>3994.0100097999998</v>
      </c>
      <c r="H140">
        <v>4018.9499512000002</v>
      </c>
      <c r="I140">
        <v>3985.0900879000001</v>
      </c>
      <c r="J140">
        <v>4009.3173827999999</v>
      </c>
      <c r="L140" t="str">
        <f t="shared" si="17"/>
        <v>06MAR2022:19:00:00</v>
      </c>
      <c r="M140">
        <v>19</v>
      </c>
      <c r="N140">
        <f t="shared" si="18"/>
        <v>-290.1589356000004</v>
      </c>
      <c r="O140">
        <f t="shared" si="19"/>
        <v>-290.1589356000004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6.7020914981076984</v>
      </c>
    </row>
    <row r="141" spans="1:19" x14ac:dyDescent="0.25">
      <c r="A141" t="s">
        <v>166</v>
      </c>
      <c r="B141">
        <v>4383.2338866999999</v>
      </c>
      <c r="C141">
        <v>4221.5898438000004</v>
      </c>
      <c r="D141">
        <v>4294.2724608999997</v>
      </c>
      <c r="E141">
        <v>4307.7114258000001</v>
      </c>
      <c r="F141">
        <v>4221.5898438000004</v>
      </c>
      <c r="G141">
        <v>4154.9101563000004</v>
      </c>
      <c r="H141">
        <v>4174.1401366999999</v>
      </c>
      <c r="I141">
        <v>4169.2001952999999</v>
      </c>
      <c r="J141">
        <v>4179.9599608999997</v>
      </c>
      <c r="L141" t="str">
        <f t="shared" si="17"/>
        <v>06MAR2022:20:00:00</v>
      </c>
      <c r="M141">
        <v>20</v>
      </c>
      <c r="N141">
        <f t="shared" si="18"/>
        <v>-161.64404289999948</v>
      </c>
      <c r="O141">
        <f t="shared" si="19"/>
        <v>-161.64404289999948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3.687780462513631</v>
      </c>
    </row>
    <row r="142" spans="1:19" x14ac:dyDescent="0.25">
      <c r="A142" t="s">
        <v>167</v>
      </c>
      <c r="B142">
        <v>4346.6362305000002</v>
      </c>
      <c r="C142">
        <v>4241.7700194999998</v>
      </c>
      <c r="D142">
        <v>4262.8808594000002</v>
      </c>
      <c r="E142">
        <v>4277.1044922000001</v>
      </c>
      <c r="F142">
        <v>4241.7700194999998</v>
      </c>
      <c r="G142">
        <v>4193.6201172000001</v>
      </c>
      <c r="H142">
        <v>4211.5800780999998</v>
      </c>
      <c r="I142">
        <v>4204.3198241999999</v>
      </c>
      <c r="J142">
        <v>4212.8227539</v>
      </c>
      <c r="L142" t="str">
        <f t="shared" si="17"/>
        <v>06MAR2022:21:00:00</v>
      </c>
      <c r="M142">
        <v>21</v>
      </c>
      <c r="N142">
        <f t="shared" si="18"/>
        <v>-104.86621100000048</v>
      </c>
      <c r="O142">
        <f t="shared" si="19"/>
        <v>-104.86621100000048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2.4125830973423223</v>
      </c>
    </row>
    <row r="143" spans="1:19" x14ac:dyDescent="0.25">
      <c r="A143" t="s">
        <v>168</v>
      </c>
      <c r="B143">
        <v>4333.4155272999997</v>
      </c>
      <c r="C143">
        <v>4247.7797852000003</v>
      </c>
      <c r="D143">
        <v>4249.2314452999999</v>
      </c>
      <c r="E143">
        <v>4260.3496094000002</v>
      </c>
      <c r="F143">
        <v>4247.7797852000003</v>
      </c>
      <c r="G143">
        <v>4208.9101563000004</v>
      </c>
      <c r="H143">
        <v>4228.8300780999998</v>
      </c>
      <c r="I143">
        <v>4224.1000977000003</v>
      </c>
      <c r="J143">
        <v>4227.4047852000003</v>
      </c>
      <c r="L143" t="str">
        <f t="shared" si="17"/>
        <v>06MAR2022:22:00:00</v>
      </c>
      <c r="M143">
        <v>22</v>
      </c>
      <c r="N143">
        <f t="shared" si="18"/>
        <v>-85.635742099999334</v>
      </c>
      <c r="O143">
        <f t="shared" si="19"/>
        <v>-85.635742099999334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1.9761719493666001</v>
      </c>
    </row>
    <row r="144" spans="1:19" x14ac:dyDescent="0.25">
      <c r="A144" t="s">
        <v>169</v>
      </c>
      <c r="B144">
        <v>4335.1474608999997</v>
      </c>
      <c r="C144">
        <v>4230.0498047000001</v>
      </c>
      <c r="D144">
        <v>4226.2514647999997</v>
      </c>
      <c r="E144">
        <v>4238.2436522999997</v>
      </c>
      <c r="F144">
        <v>4230.0498047000001</v>
      </c>
      <c r="G144">
        <v>4213.6201172000001</v>
      </c>
      <c r="H144">
        <v>4186.5800780999998</v>
      </c>
      <c r="I144">
        <v>4197.4902344000002</v>
      </c>
      <c r="J144">
        <v>4206.9350586</v>
      </c>
      <c r="L144" t="str">
        <f t="shared" si="17"/>
        <v>06MAR2022:23:00:00</v>
      </c>
      <c r="M144">
        <v>23</v>
      </c>
      <c r="N144">
        <f t="shared" si="18"/>
        <v>-105.09765619999962</v>
      </c>
      <c r="O144">
        <f t="shared" si="19"/>
        <v>-105.09765619999962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2.4243156005166382</v>
      </c>
    </row>
    <row r="145" spans="1:19" x14ac:dyDescent="0.25">
      <c r="A145" t="s">
        <v>170</v>
      </c>
      <c r="B145">
        <v>4310.2280272999997</v>
      </c>
      <c r="C145">
        <v>4166.2299805000002</v>
      </c>
      <c r="D145">
        <v>4159.8559569999998</v>
      </c>
      <c r="E145">
        <v>4152.7167969000002</v>
      </c>
      <c r="F145">
        <v>4166.2299805000002</v>
      </c>
      <c r="G145">
        <v>4165.5600586</v>
      </c>
      <c r="H145">
        <v>4109.6201172000001</v>
      </c>
      <c r="I145">
        <v>4122.4101563000004</v>
      </c>
      <c r="J145">
        <v>4140.9550780999998</v>
      </c>
      <c r="L145" t="str">
        <f t="shared" si="17"/>
        <v>07MAR2022:00:00:00</v>
      </c>
      <c r="M145">
        <v>24</v>
      </c>
      <c r="N145">
        <f t="shared" si="18"/>
        <v>-143.99804679999943</v>
      </c>
      <c r="O145">
        <f t="shared" si="19"/>
        <v>-143.99804679999943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3.3408452148691135</v>
      </c>
    </row>
    <row r="146" spans="1:19" x14ac:dyDescent="0.25">
      <c r="A146" t="s">
        <v>171</v>
      </c>
      <c r="B146">
        <v>4304.7260741999999</v>
      </c>
      <c r="C146">
        <v>4103.7001952999999</v>
      </c>
      <c r="D146">
        <v>4118.8027344000002</v>
      </c>
      <c r="E146">
        <v>4059.2675780999998</v>
      </c>
      <c r="F146">
        <v>4162.1499022999997</v>
      </c>
      <c r="G146">
        <v>4143.7700194999998</v>
      </c>
      <c r="H146">
        <v>4016.9299316000001</v>
      </c>
      <c r="I146">
        <v>4103.7001952999999</v>
      </c>
      <c r="J146">
        <v>4106.6376952999999</v>
      </c>
      <c r="L146" t="str">
        <f t="shared" si="17"/>
        <v>07MAR2022:01:00:00</v>
      </c>
      <c r="M146">
        <v>1</v>
      </c>
      <c r="N146">
        <f t="shared" si="18"/>
        <v>-201.02587889999995</v>
      </c>
      <c r="O146">
        <f t="shared" si="19"/>
        <v>-201.02587889999995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4.6698878264247989</v>
      </c>
    </row>
    <row r="147" spans="1:19" x14ac:dyDescent="0.25">
      <c r="A147" t="s">
        <v>172</v>
      </c>
      <c r="B147">
        <v>4348.3803711</v>
      </c>
      <c r="C147">
        <v>4085.1599120999999</v>
      </c>
      <c r="D147">
        <v>4121.4194336</v>
      </c>
      <c r="E147">
        <v>4074.5185547000001</v>
      </c>
      <c r="F147">
        <v>4166.7001952999999</v>
      </c>
      <c r="G147">
        <v>4155.7001952999999</v>
      </c>
      <c r="H147">
        <v>3975.9799804999998</v>
      </c>
      <c r="I147">
        <v>4085.1599120999999</v>
      </c>
      <c r="J147">
        <v>4095.8852539</v>
      </c>
      <c r="L147" t="str">
        <f t="shared" si="17"/>
        <v>07MAR2022:02:00:00</v>
      </c>
      <c r="M147">
        <v>2</v>
      </c>
      <c r="N147">
        <f t="shared" si="18"/>
        <v>-263.22045900000012</v>
      </c>
      <c r="O147">
        <f t="shared" si="19"/>
        <v>-263.22045900000012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6.0532988500592886</v>
      </c>
    </row>
    <row r="148" spans="1:19" x14ac:dyDescent="0.25">
      <c r="A148" t="s">
        <v>173</v>
      </c>
      <c r="B148">
        <v>4371.5805664</v>
      </c>
      <c r="C148">
        <v>4109.0498047000001</v>
      </c>
      <c r="D148">
        <v>4141.9291991999999</v>
      </c>
      <c r="E148">
        <v>4115.9189452999999</v>
      </c>
      <c r="F148">
        <v>4195.0498047000001</v>
      </c>
      <c r="G148">
        <v>4199.0800780999998</v>
      </c>
      <c r="H148">
        <v>3975.4299316000001</v>
      </c>
      <c r="I148">
        <v>4109.0498047000001</v>
      </c>
      <c r="J148">
        <v>4119.6523438000004</v>
      </c>
      <c r="L148" t="str">
        <f t="shared" si="17"/>
        <v>07MAR2022:03:00:00</v>
      </c>
      <c r="M148">
        <v>3</v>
      </c>
      <c r="N148">
        <f t="shared" si="18"/>
        <v>-262.53076169999986</v>
      </c>
      <c r="O148">
        <f t="shared" si="19"/>
        <v>-262.53076169999986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6.005396851605874</v>
      </c>
    </row>
    <row r="149" spans="1:19" x14ac:dyDescent="0.25">
      <c r="A149" t="s">
        <v>174</v>
      </c>
      <c r="B149">
        <v>4365.2255858999997</v>
      </c>
      <c r="C149">
        <v>4150.2299805000002</v>
      </c>
      <c r="D149">
        <v>4174.6303711</v>
      </c>
      <c r="E149">
        <v>4138.1210938000004</v>
      </c>
      <c r="F149">
        <v>4216.8100586</v>
      </c>
      <c r="G149">
        <v>4231.7900391000003</v>
      </c>
      <c r="H149">
        <v>4014.0300293</v>
      </c>
      <c r="I149">
        <v>4150.2299805000002</v>
      </c>
      <c r="J149">
        <v>4153.2148438000004</v>
      </c>
      <c r="L149" t="str">
        <f t="shared" si="17"/>
        <v>07MAR2022:04:00:00</v>
      </c>
      <c r="M149">
        <v>4</v>
      </c>
      <c r="N149">
        <f t="shared" si="18"/>
        <v>-214.99560539999948</v>
      </c>
      <c r="O149">
        <f t="shared" si="19"/>
        <v>-214.99560539999948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4.9251888858722701</v>
      </c>
    </row>
    <row r="150" spans="1:19" x14ac:dyDescent="0.25">
      <c r="A150" t="s">
        <v>175</v>
      </c>
      <c r="B150">
        <v>4436.7446289</v>
      </c>
      <c r="C150">
        <v>4184.0297852000003</v>
      </c>
      <c r="D150">
        <v>4219.2602539</v>
      </c>
      <c r="E150">
        <v>4184.9370116999999</v>
      </c>
      <c r="F150">
        <v>4232.8701172000001</v>
      </c>
      <c r="G150">
        <v>4254.9902344000002</v>
      </c>
      <c r="H150">
        <v>4047.2299804999998</v>
      </c>
      <c r="I150">
        <v>4184.0297852000003</v>
      </c>
      <c r="J150">
        <v>4179.7797852000003</v>
      </c>
      <c r="L150" t="str">
        <f t="shared" si="17"/>
        <v>07MAR2022:05:00:00</v>
      </c>
      <c r="M150">
        <v>5</v>
      </c>
      <c r="N150">
        <f t="shared" si="18"/>
        <v>-252.71484369999962</v>
      </c>
      <c r="O150">
        <f t="shared" si="19"/>
        <v>-252.71484369999962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5.6959519836654451</v>
      </c>
    </row>
    <row r="151" spans="1:19" x14ac:dyDescent="0.25">
      <c r="A151" t="s">
        <v>176</v>
      </c>
      <c r="B151">
        <v>4504.1953125</v>
      </c>
      <c r="C151">
        <v>4263.5600586</v>
      </c>
      <c r="D151">
        <v>4273.015625</v>
      </c>
      <c r="E151">
        <v>4351.5263672000001</v>
      </c>
      <c r="F151">
        <v>4276.4702147999997</v>
      </c>
      <c r="G151">
        <v>4314.5200194999998</v>
      </c>
      <c r="H151">
        <v>4112.8999022999997</v>
      </c>
      <c r="I151">
        <v>4263.5600586</v>
      </c>
      <c r="J151">
        <v>4241.8627930000002</v>
      </c>
      <c r="L151" t="str">
        <f t="shared" si="17"/>
        <v>07MAR2022:06:00:00</v>
      </c>
      <c r="M151">
        <v>6</v>
      </c>
      <c r="N151">
        <f t="shared" si="18"/>
        <v>-240.63525389999995</v>
      </c>
      <c r="O151">
        <f t="shared" si="19"/>
        <v>-240.63525389999995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5.3424693470150215</v>
      </c>
    </row>
    <row r="152" spans="1:19" x14ac:dyDescent="0.25">
      <c r="A152" t="s">
        <v>177</v>
      </c>
      <c r="B152">
        <v>4541.3925780999998</v>
      </c>
      <c r="C152">
        <v>4402.5200194999998</v>
      </c>
      <c r="D152">
        <v>4368.1997069999998</v>
      </c>
      <c r="E152">
        <v>4441.7905272999997</v>
      </c>
      <c r="F152">
        <v>4355.8398438000004</v>
      </c>
      <c r="G152">
        <v>4413.25</v>
      </c>
      <c r="H152">
        <v>4225.0297852000003</v>
      </c>
      <c r="I152">
        <v>4402.5200194999998</v>
      </c>
      <c r="J152">
        <v>4349.1596680000002</v>
      </c>
      <c r="L152" t="str">
        <f t="shared" si="17"/>
        <v>07MAR2022:07:00:00</v>
      </c>
      <c r="M152">
        <v>7</v>
      </c>
      <c r="N152">
        <f t="shared" si="18"/>
        <v>-138.87255860000005</v>
      </c>
      <c r="O152">
        <f t="shared" si="19"/>
        <v>-138.87255860000005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3.0579289548691846</v>
      </c>
    </row>
    <row r="153" spans="1:19" x14ac:dyDescent="0.25">
      <c r="A153" t="s">
        <v>178</v>
      </c>
      <c r="B153">
        <v>4563.0004883000001</v>
      </c>
      <c r="C153">
        <v>4441.5800780999998</v>
      </c>
      <c r="D153">
        <v>4390.1972655999998</v>
      </c>
      <c r="E153">
        <v>4420.0302733999997</v>
      </c>
      <c r="F153">
        <v>4381.7900391000003</v>
      </c>
      <c r="G153">
        <v>4437.2402344000002</v>
      </c>
      <c r="H153">
        <v>4286.6601563000004</v>
      </c>
      <c r="I153">
        <v>4441.5800780999998</v>
      </c>
      <c r="J153">
        <v>4386.8173827999999</v>
      </c>
      <c r="L153" t="str">
        <f t="shared" si="17"/>
        <v>07MAR2022:08:00:00</v>
      </c>
      <c r="M153">
        <v>8</v>
      </c>
      <c r="N153">
        <f t="shared" si="18"/>
        <v>-121.42041020000033</v>
      </c>
      <c r="O153">
        <f t="shared" si="19"/>
        <v>-121.42041020000033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2.6609773659094422</v>
      </c>
    </row>
    <row r="154" spans="1:19" x14ac:dyDescent="0.25">
      <c r="A154" t="s">
        <v>179</v>
      </c>
      <c r="B154">
        <v>4517.5014647999997</v>
      </c>
      <c r="C154">
        <v>4324.0800780999998</v>
      </c>
      <c r="D154">
        <v>4319.3759766000003</v>
      </c>
      <c r="E154">
        <v>4311.2539063000004</v>
      </c>
      <c r="F154">
        <v>4301.2402344000002</v>
      </c>
      <c r="G154">
        <v>4342.8701172000001</v>
      </c>
      <c r="H154">
        <v>4197.3701172000001</v>
      </c>
      <c r="I154">
        <v>4324.0800780999998</v>
      </c>
      <c r="J154">
        <v>4291.3901366999999</v>
      </c>
      <c r="L154" t="str">
        <f t="shared" si="17"/>
        <v>07MAR2022:09:00:00</v>
      </c>
      <c r="M154">
        <v>9</v>
      </c>
      <c r="N154">
        <f t="shared" si="18"/>
        <v>-193.42138669999986</v>
      </c>
      <c r="O154">
        <f t="shared" si="19"/>
        <v>-193.42138669999986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4.2816009736161327</v>
      </c>
    </row>
    <row r="155" spans="1:19" x14ac:dyDescent="0.25">
      <c r="A155" t="s">
        <v>180</v>
      </c>
      <c r="B155">
        <v>4410.9316405999998</v>
      </c>
      <c r="C155">
        <v>4267.0097655999998</v>
      </c>
      <c r="D155">
        <v>4278.3735352000003</v>
      </c>
      <c r="E155">
        <v>4209.078125</v>
      </c>
      <c r="F155">
        <v>4236.2700194999998</v>
      </c>
      <c r="G155">
        <v>4269.2202147999997</v>
      </c>
      <c r="H155">
        <v>4142.7597655999998</v>
      </c>
      <c r="I155">
        <v>4267.0097655999998</v>
      </c>
      <c r="J155">
        <v>4228.8149414</v>
      </c>
      <c r="L155" t="str">
        <f t="shared" si="17"/>
        <v>07MAR2022:10:00:00</v>
      </c>
      <c r="M155">
        <v>10</v>
      </c>
      <c r="N155">
        <f t="shared" si="18"/>
        <v>-143.921875</v>
      </c>
      <c r="O155">
        <f t="shared" si="19"/>
        <v>-143.921875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3.2628452836422315</v>
      </c>
    </row>
    <row r="156" spans="1:19" x14ac:dyDescent="0.25">
      <c r="A156" t="s">
        <v>181</v>
      </c>
      <c r="B156">
        <v>4395.6362305000002</v>
      </c>
      <c r="C156">
        <v>4225.3500977000003</v>
      </c>
      <c r="D156">
        <v>4248.4941405999998</v>
      </c>
      <c r="E156">
        <v>4190.4169922000001</v>
      </c>
      <c r="F156">
        <v>4178.3398438000004</v>
      </c>
      <c r="G156">
        <v>4213.1201172000001</v>
      </c>
      <c r="H156">
        <v>4099.1699219000002</v>
      </c>
      <c r="I156">
        <v>4225.3500977000003</v>
      </c>
      <c r="J156">
        <v>4178.9951172000001</v>
      </c>
      <c r="L156" t="str">
        <f t="shared" si="17"/>
        <v>07MAR2022:11:00:00</v>
      </c>
      <c r="M156">
        <v>11</v>
      </c>
      <c r="N156">
        <f t="shared" si="18"/>
        <v>-170.2861327999999</v>
      </c>
      <c r="O156">
        <f t="shared" si="19"/>
        <v>-170.2861327999999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3.8739814641265253</v>
      </c>
    </row>
    <row r="157" spans="1:19" x14ac:dyDescent="0.25">
      <c r="A157" t="s">
        <v>182</v>
      </c>
      <c r="B157">
        <v>4416.4814452999999</v>
      </c>
      <c r="C157">
        <v>4162.7597655999998</v>
      </c>
      <c r="D157">
        <v>4255.4047852000003</v>
      </c>
      <c r="E157">
        <v>4214.5419922000001</v>
      </c>
      <c r="F157">
        <v>4125.8100586</v>
      </c>
      <c r="G157">
        <v>4155.3100586</v>
      </c>
      <c r="H157">
        <v>4068.4699707</v>
      </c>
      <c r="I157">
        <v>4162.7597655999998</v>
      </c>
      <c r="J157">
        <v>4128.0874022999997</v>
      </c>
      <c r="L157" t="str">
        <f t="shared" si="17"/>
        <v>07MAR2022:12:00:00</v>
      </c>
      <c r="M157">
        <v>12</v>
      </c>
      <c r="N157">
        <f t="shared" si="18"/>
        <v>-253.7216797000001</v>
      </c>
      <c r="O157">
        <f t="shared" si="19"/>
        <v>-253.7216797000001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5.7448827271766216</v>
      </c>
    </row>
    <row r="158" spans="1:19" x14ac:dyDescent="0.25">
      <c r="A158" t="s">
        <v>183</v>
      </c>
      <c r="B158">
        <v>4406.6367188000004</v>
      </c>
      <c r="C158">
        <v>4080.1599120999999</v>
      </c>
      <c r="D158">
        <v>4248.5434569999998</v>
      </c>
      <c r="E158">
        <v>4274.8100586</v>
      </c>
      <c r="F158">
        <v>4080.0600586</v>
      </c>
      <c r="G158">
        <v>4105.3100586</v>
      </c>
      <c r="H158">
        <v>4025.5500487999998</v>
      </c>
      <c r="I158">
        <v>4080.1599120999999</v>
      </c>
      <c r="J158">
        <v>4072.7700195000002</v>
      </c>
      <c r="L158" t="str">
        <f t="shared" si="17"/>
        <v>07MAR2022:13:00:00</v>
      </c>
      <c r="M158">
        <v>13</v>
      </c>
      <c r="N158">
        <f t="shared" si="18"/>
        <v>-326.47680670000045</v>
      </c>
      <c r="O158">
        <f t="shared" si="19"/>
        <v>-326.47680670000045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7.4087524689102455</v>
      </c>
    </row>
    <row r="159" spans="1:19" x14ac:dyDescent="0.25">
      <c r="A159" t="s">
        <v>184</v>
      </c>
      <c r="B159">
        <v>4403.7446289</v>
      </c>
      <c r="C159">
        <v>4072.7700195000002</v>
      </c>
      <c r="D159">
        <v>4230.2202147999997</v>
      </c>
      <c r="E159">
        <v>4340.9809569999998</v>
      </c>
      <c r="F159">
        <v>4050.4299316000001</v>
      </c>
      <c r="G159">
        <v>4066.6599120999999</v>
      </c>
      <c r="H159">
        <v>3996.7600097999998</v>
      </c>
      <c r="I159">
        <v>4072.7700195000002</v>
      </c>
      <c r="J159">
        <v>4046.6547851999999</v>
      </c>
      <c r="L159" t="str">
        <f t="shared" si="17"/>
        <v>07MAR2022:14:00:00</v>
      </c>
      <c r="M159">
        <v>14</v>
      </c>
      <c r="N159">
        <f t="shared" si="18"/>
        <v>-330.97460939999974</v>
      </c>
      <c r="O159">
        <f t="shared" si="19"/>
        <v>-330.97460939999974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7.5157539160637707</v>
      </c>
    </row>
    <row r="160" spans="1:19" x14ac:dyDescent="0.25">
      <c r="A160" t="s">
        <v>185</v>
      </c>
      <c r="B160">
        <v>4357.3833008000001</v>
      </c>
      <c r="C160">
        <v>4062.7600097999998</v>
      </c>
      <c r="D160">
        <v>4218.4594727000003</v>
      </c>
      <c r="E160">
        <v>4289.5712891000003</v>
      </c>
      <c r="F160">
        <v>4021.2900390999998</v>
      </c>
      <c r="G160">
        <v>4050.3400879000001</v>
      </c>
      <c r="H160">
        <v>3964.5</v>
      </c>
      <c r="I160">
        <v>4062.7600097999998</v>
      </c>
      <c r="J160">
        <v>4024.7224120999999</v>
      </c>
      <c r="L160" t="str">
        <f t="shared" si="17"/>
        <v>07MAR2022:15:00:00</v>
      </c>
      <c r="M160">
        <v>15</v>
      </c>
      <c r="N160">
        <f t="shared" si="18"/>
        <v>-294.62329100000034</v>
      </c>
      <c r="O160">
        <f t="shared" si="19"/>
        <v>-294.62329100000034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6.7614728992491564</v>
      </c>
    </row>
    <row r="161" spans="1:19" x14ac:dyDescent="0.25">
      <c r="A161" t="s">
        <v>186</v>
      </c>
      <c r="B161">
        <v>4378.5175780999998</v>
      </c>
      <c r="C161">
        <v>4088.7299804999998</v>
      </c>
      <c r="D161">
        <v>4177.0869141000003</v>
      </c>
      <c r="E161">
        <v>4223.1103516000003</v>
      </c>
      <c r="F161">
        <v>4006.3898926000002</v>
      </c>
      <c r="G161">
        <v>4036.0100097999998</v>
      </c>
      <c r="H161">
        <v>3977.75</v>
      </c>
      <c r="I161">
        <v>4088.7299804999998</v>
      </c>
      <c r="J161">
        <v>4027.2202148000001</v>
      </c>
      <c r="L161" t="str">
        <f t="shared" si="17"/>
        <v>07MAR2022:16:00:00</v>
      </c>
      <c r="M161">
        <v>16</v>
      </c>
      <c r="N161">
        <f t="shared" si="18"/>
        <v>-289.78759760000003</v>
      </c>
      <c r="O161">
        <f t="shared" si="19"/>
        <v>-289.78759760000003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6.6183952086758451</v>
      </c>
    </row>
    <row r="162" spans="1:19" x14ac:dyDescent="0.25">
      <c r="A162" t="s">
        <v>187</v>
      </c>
      <c r="B162">
        <v>4450.3876952999999</v>
      </c>
      <c r="C162">
        <v>4125.1499022999997</v>
      </c>
      <c r="D162">
        <v>4173.9096680000002</v>
      </c>
      <c r="E162">
        <v>4214.8979491999999</v>
      </c>
      <c r="F162">
        <v>4026.3500976999999</v>
      </c>
      <c r="G162">
        <v>4072.9799804999998</v>
      </c>
      <c r="H162">
        <v>4042.4499512000002</v>
      </c>
      <c r="I162">
        <v>4125.1499022999997</v>
      </c>
      <c r="J162">
        <v>4066.7324219000002</v>
      </c>
      <c r="L162" t="str">
        <f t="shared" si="17"/>
        <v>07MAR2022:17:00:00</v>
      </c>
      <c r="M162">
        <v>17</v>
      </c>
      <c r="N162">
        <f t="shared" si="18"/>
        <v>-325.23779300000024</v>
      </c>
      <c r="O162">
        <f t="shared" si="19"/>
        <v>-325.23779300000024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7.3080777511469366</v>
      </c>
    </row>
    <row r="163" spans="1:19" x14ac:dyDescent="0.25">
      <c r="A163" t="s">
        <v>188</v>
      </c>
      <c r="B163">
        <v>4460.5727539</v>
      </c>
      <c r="C163">
        <v>4159.9399414</v>
      </c>
      <c r="D163">
        <v>4164.2949219000002</v>
      </c>
      <c r="E163">
        <v>4199.6879883000001</v>
      </c>
      <c r="F163">
        <v>4060.9299316000001</v>
      </c>
      <c r="G163">
        <v>4088.7299804999998</v>
      </c>
      <c r="H163">
        <v>4074.1899414</v>
      </c>
      <c r="I163">
        <v>4159.9399414</v>
      </c>
      <c r="J163">
        <v>4095.9472655999998</v>
      </c>
      <c r="L163" t="str">
        <f t="shared" si="17"/>
        <v>07MAR2022:18:00:00</v>
      </c>
      <c r="M163">
        <v>18</v>
      </c>
      <c r="N163">
        <f t="shared" si="18"/>
        <v>-300.6328125</v>
      </c>
      <c r="O163">
        <f t="shared" si="19"/>
        <v>-300.6328125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6.7397804965101979</v>
      </c>
    </row>
    <row r="164" spans="1:19" x14ac:dyDescent="0.25">
      <c r="A164" t="s">
        <v>189</v>
      </c>
      <c r="B164">
        <v>4549.2460938000004</v>
      </c>
      <c r="C164">
        <v>4275.7900391000003</v>
      </c>
      <c r="D164">
        <v>4209.2509766000003</v>
      </c>
      <c r="E164">
        <v>4224.2626952999999</v>
      </c>
      <c r="F164">
        <v>4174.25</v>
      </c>
      <c r="G164">
        <v>4205.3398438000004</v>
      </c>
      <c r="H164">
        <v>4184.4599608999997</v>
      </c>
      <c r="I164">
        <v>4275.7900391000003</v>
      </c>
      <c r="J164">
        <v>4209.9599608999997</v>
      </c>
      <c r="L164" t="str">
        <f t="shared" si="17"/>
        <v>07MAR2022:19:00:00</v>
      </c>
      <c r="M164">
        <v>19</v>
      </c>
      <c r="N164">
        <f t="shared" si="18"/>
        <v>-273.4560547000001</v>
      </c>
      <c r="O164">
        <f t="shared" si="19"/>
        <v>-273.4560547000001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6.0110191680481577</v>
      </c>
    </row>
    <row r="165" spans="1:19" x14ac:dyDescent="0.25">
      <c r="A165" t="s">
        <v>190</v>
      </c>
      <c r="B165">
        <v>4697.3623047000001</v>
      </c>
      <c r="C165">
        <v>4378.0898438000004</v>
      </c>
      <c r="D165">
        <v>4296.0581055000002</v>
      </c>
      <c r="E165">
        <v>4298.6508789</v>
      </c>
      <c r="F165">
        <v>4288.3999022999997</v>
      </c>
      <c r="G165">
        <v>4340.5600586</v>
      </c>
      <c r="H165">
        <v>4318.7099608999997</v>
      </c>
      <c r="I165">
        <v>4378.0898438000004</v>
      </c>
      <c r="J165">
        <v>4331.4399414</v>
      </c>
      <c r="L165" t="str">
        <f t="shared" si="17"/>
        <v>07MAR2022:20:00:00</v>
      </c>
      <c r="M165">
        <v>20</v>
      </c>
      <c r="N165">
        <f t="shared" si="18"/>
        <v>-319.27246089999971</v>
      </c>
      <c r="O165">
        <f t="shared" si="19"/>
        <v>-319.27246089999971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6.7968455526742728</v>
      </c>
    </row>
    <row r="166" spans="1:19" x14ac:dyDescent="0.25">
      <c r="A166" t="s">
        <v>191</v>
      </c>
      <c r="B166">
        <v>4695.9682616999999</v>
      </c>
      <c r="C166">
        <v>4361.9599608999997</v>
      </c>
      <c r="D166">
        <v>4340.5195313000004</v>
      </c>
      <c r="E166">
        <v>4360.1425780999998</v>
      </c>
      <c r="F166">
        <v>4313.3100586</v>
      </c>
      <c r="G166">
        <v>4374.8300780999998</v>
      </c>
      <c r="H166">
        <v>4372.9702147999997</v>
      </c>
      <c r="I166">
        <v>4361.9599608999997</v>
      </c>
      <c r="J166">
        <v>4355.7675780999998</v>
      </c>
      <c r="L166" t="str">
        <f t="shared" si="17"/>
        <v>07MAR2022:21:00:00</v>
      </c>
      <c r="M166">
        <v>21</v>
      </c>
      <c r="N166">
        <f t="shared" si="18"/>
        <v>-334.00830080000014</v>
      </c>
      <c r="O166">
        <f t="shared" si="19"/>
        <v>-334.00830080000014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7.1126609505466485</v>
      </c>
    </row>
    <row r="167" spans="1:19" x14ac:dyDescent="0.25">
      <c r="A167" t="s">
        <v>192</v>
      </c>
      <c r="B167">
        <v>4629.8486327999999</v>
      </c>
      <c r="C167">
        <v>4367.2900391000003</v>
      </c>
      <c r="D167">
        <v>4362.2304688000004</v>
      </c>
      <c r="E167">
        <v>4370.9990233999997</v>
      </c>
      <c r="F167">
        <v>4320.9799805000002</v>
      </c>
      <c r="G167">
        <v>4381.9902344000002</v>
      </c>
      <c r="H167">
        <v>4359.3100586</v>
      </c>
      <c r="I167">
        <v>4367.2900391000003</v>
      </c>
      <c r="J167">
        <v>4357.3925780999998</v>
      </c>
      <c r="L167" t="str">
        <f t="shared" si="17"/>
        <v>07MAR2022:22:00:00</v>
      </c>
      <c r="M167">
        <v>22</v>
      </c>
      <c r="N167">
        <f t="shared" si="18"/>
        <v>-262.55859369999962</v>
      </c>
      <c r="O167">
        <f t="shared" si="19"/>
        <v>-262.55859369999962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5.6709973591774139</v>
      </c>
    </row>
    <row r="168" spans="1:19" x14ac:dyDescent="0.25">
      <c r="A168" t="s">
        <v>193</v>
      </c>
      <c r="B168">
        <v>4582.0209961</v>
      </c>
      <c r="C168">
        <v>4318.8300780999998</v>
      </c>
      <c r="D168">
        <v>4364.4057616999999</v>
      </c>
      <c r="E168">
        <v>4380.3452147999997</v>
      </c>
      <c r="F168">
        <v>4300.5898438000004</v>
      </c>
      <c r="G168">
        <v>4347.25</v>
      </c>
      <c r="H168">
        <v>4289.8901366999999</v>
      </c>
      <c r="I168">
        <v>4318.8300780999998</v>
      </c>
      <c r="J168">
        <v>4314.1401366999999</v>
      </c>
      <c r="L168" t="str">
        <f t="shared" si="17"/>
        <v>07MAR2022:23:00:00</v>
      </c>
      <c r="M168">
        <v>23</v>
      </c>
      <c r="N168">
        <f t="shared" si="18"/>
        <v>-263.19091800000024</v>
      </c>
      <c r="O168">
        <f t="shared" si="19"/>
        <v>-263.19091800000024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5.7439919682606417</v>
      </c>
    </row>
    <row r="169" spans="1:19" x14ac:dyDescent="0.25">
      <c r="A169" t="s">
        <v>194</v>
      </c>
      <c r="B169">
        <v>4536.4599608999997</v>
      </c>
      <c r="C169">
        <v>4242.5297852000003</v>
      </c>
      <c r="D169">
        <v>4342.4052733999997</v>
      </c>
      <c r="E169">
        <v>4472.1083983999997</v>
      </c>
      <c r="F169">
        <v>4254.3598633000001</v>
      </c>
      <c r="G169">
        <v>4280</v>
      </c>
      <c r="H169">
        <v>4217.0800780999998</v>
      </c>
      <c r="I169">
        <v>4242.5297852000003</v>
      </c>
      <c r="J169">
        <v>4248.4921875</v>
      </c>
      <c r="L169" t="str">
        <f t="shared" si="17"/>
        <v>08MAR2022:00:00:00</v>
      </c>
      <c r="M169">
        <v>24</v>
      </c>
      <c r="N169">
        <f t="shared" si="18"/>
        <v>-293.93017569999938</v>
      </c>
      <c r="O169">
        <f t="shared" si="19"/>
        <v>-293.93017569999938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6.4792851305511325</v>
      </c>
    </row>
    <row r="170" spans="1:19" x14ac:dyDescent="0.25">
      <c r="A170" t="s">
        <v>195</v>
      </c>
      <c r="B170">
        <v>4474.9379883000001</v>
      </c>
      <c r="C170">
        <v>4471.5600586</v>
      </c>
      <c r="D170">
        <v>4234.40625</v>
      </c>
      <c r="E170">
        <v>4397.7958983999997</v>
      </c>
      <c r="F170">
        <v>4471.5400391000003</v>
      </c>
      <c r="G170">
        <v>4444.2402344000002</v>
      </c>
      <c r="H170">
        <v>4471.5600586</v>
      </c>
      <c r="I170">
        <v>4471.5600586</v>
      </c>
      <c r="J170">
        <v>4464.7250977000003</v>
      </c>
      <c r="L170" t="str">
        <f t="shared" si="17"/>
        <v>08MAR2022:01:00:00</v>
      </c>
      <c r="M170">
        <v>1</v>
      </c>
      <c r="N170">
        <f t="shared" si="18"/>
        <v>-3.3779297000000952</v>
      </c>
      <c r="O170">
        <f t="shared" si="19"/>
        <v>-3.3779297000000952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7.5485508599938134E-2</v>
      </c>
    </row>
    <row r="171" spans="1:19" x14ac:dyDescent="0.25">
      <c r="A171" t="s">
        <v>196</v>
      </c>
      <c r="B171">
        <v>4434.078125</v>
      </c>
      <c r="C171">
        <v>4450.2900391000003</v>
      </c>
      <c r="D171">
        <v>4204.6440430000002</v>
      </c>
      <c r="E171">
        <v>4288.5434569999998</v>
      </c>
      <c r="F171">
        <v>4450.2797852000003</v>
      </c>
      <c r="G171">
        <v>4430.3999022999997</v>
      </c>
      <c r="H171">
        <v>4450.2900391000003</v>
      </c>
      <c r="I171">
        <v>4450.2900391000003</v>
      </c>
      <c r="J171">
        <v>4445.3149414</v>
      </c>
      <c r="L171" t="str">
        <f t="shared" si="17"/>
        <v>08MAR2022:02:00:00</v>
      </c>
      <c r="M171">
        <v>2</v>
      </c>
      <c r="N171">
        <f t="shared" si="18"/>
        <v>16.211914100000286</v>
      </c>
      <c r="O171" t="str">
        <f t="shared" si="19"/>
        <v/>
      </c>
      <c r="P171">
        <f t="shared" si="20"/>
        <v>16.211914100000286</v>
      </c>
      <c r="Q171" t="str">
        <f t="shared" si="21"/>
        <v/>
      </c>
      <c r="R171">
        <f t="shared" si="22"/>
        <v>1</v>
      </c>
      <c r="S171">
        <f t="shared" si="23"/>
        <v>0.36562084931690925</v>
      </c>
    </row>
    <row r="172" spans="1:19" x14ac:dyDescent="0.25">
      <c r="A172" t="s">
        <v>197</v>
      </c>
      <c r="B172">
        <v>4459.6943358999997</v>
      </c>
      <c r="C172">
        <v>4449.2202147999997</v>
      </c>
      <c r="D172">
        <v>4217.3442383000001</v>
      </c>
      <c r="E172">
        <v>4259.0375977000003</v>
      </c>
      <c r="F172">
        <v>4449.2001952999999</v>
      </c>
      <c r="G172">
        <v>4435.6401366999999</v>
      </c>
      <c r="H172">
        <v>4449.2202147999997</v>
      </c>
      <c r="I172">
        <v>4449.2202147999997</v>
      </c>
      <c r="J172">
        <v>4445.8203125</v>
      </c>
      <c r="L172" t="str">
        <f t="shared" si="17"/>
        <v>08MAR2022:03:00:00</v>
      </c>
      <c r="M172">
        <v>3</v>
      </c>
      <c r="N172">
        <f t="shared" si="18"/>
        <v>-10.474121100000048</v>
      </c>
      <c r="O172">
        <f t="shared" si="19"/>
        <v>-10.474121100000048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0.23486186072629775</v>
      </c>
    </row>
    <row r="173" spans="1:19" x14ac:dyDescent="0.25">
      <c r="A173" t="s">
        <v>198</v>
      </c>
      <c r="B173">
        <v>4476.8276366999999</v>
      </c>
      <c r="C173">
        <v>4465.5297852000003</v>
      </c>
      <c r="D173">
        <v>4226.5419922000001</v>
      </c>
      <c r="E173">
        <v>4219.0478516000003</v>
      </c>
      <c r="F173">
        <v>4465.5200194999998</v>
      </c>
      <c r="G173">
        <v>4448.4399414</v>
      </c>
      <c r="H173">
        <v>4465.5297852000003</v>
      </c>
      <c r="I173">
        <v>4465.5297852000003</v>
      </c>
      <c r="J173">
        <v>4461.2548827999999</v>
      </c>
      <c r="L173" t="str">
        <f t="shared" si="17"/>
        <v>08MAR2022:04:00:00</v>
      </c>
      <c r="M173">
        <v>4</v>
      </c>
      <c r="N173">
        <f t="shared" si="18"/>
        <v>-11.297851499999524</v>
      </c>
      <c r="O173">
        <f t="shared" si="19"/>
        <v>-11.297851499999524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0.25236288767033033</v>
      </c>
    </row>
    <row r="174" spans="1:19" x14ac:dyDescent="0.25">
      <c r="A174" t="s">
        <v>199</v>
      </c>
      <c r="B174">
        <v>4498.4394530999998</v>
      </c>
      <c r="C174">
        <v>4469.2001952999999</v>
      </c>
      <c r="D174">
        <v>4260.2368164</v>
      </c>
      <c r="E174">
        <v>4231.7128905999998</v>
      </c>
      <c r="F174">
        <v>4469.1899414</v>
      </c>
      <c r="G174">
        <v>4454.0600586</v>
      </c>
      <c r="H174">
        <v>4469.2001952999999</v>
      </c>
      <c r="I174">
        <v>4469.2001952999999</v>
      </c>
      <c r="J174">
        <v>4465.4125977000003</v>
      </c>
      <c r="L174" t="str">
        <f t="shared" si="17"/>
        <v>08MAR2022:05:00:00</v>
      </c>
      <c r="M174">
        <v>5</v>
      </c>
      <c r="N174">
        <f t="shared" si="18"/>
        <v>-29.239257799999905</v>
      </c>
      <c r="O174">
        <f t="shared" si="19"/>
        <v>-29.239257799999905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0.64998669215944027</v>
      </c>
    </row>
    <row r="175" spans="1:19" x14ac:dyDescent="0.25">
      <c r="A175" t="s">
        <v>200</v>
      </c>
      <c r="B175">
        <v>4507.6660155999998</v>
      </c>
      <c r="C175">
        <v>4507.9702147999997</v>
      </c>
      <c r="D175">
        <v>4248.8842772999997</v>
      </c>
      <c r="E175">
        <v>4217.4833983999997</v>
      </c>
      <c r="F175">
        <v>4507.9501952999999</v>
      </c>
      <c r="G175">
        <v>4486</v>
      </c>
      <c r="H175">
        <v>4507.9702147999997</v>
      </c>
      <c r="I175">
        <v>4507.9702147999997</v>
      </c>
      <c r="J175">
        <v>4502.4726563000004</v>
      </c>
      <c r="L175" t="str">
        <f t="shared" si="17"/>
        <v>08MAR2022:06:00:00</v>
      </c>
      <c r="M175">
        <v>6</v>
      </c>
      <c r="N175">
        <f t="shared" si="18"/>
        <v>0.30419919999985723</v>
      </c>
      <c r="O175" t="str">
        <f t="shared" si="19"/>
        <v/>
      </c>
      <c r="P175">
        <f t="shared" si="20"/>
        <v>0.30419919999985723</v>
      </c>
      <c r="Q175" t="str">
        <f t="shared" si="21"/>
        <v/>
      </c>
      <c r="R175">
        <f t="shared" si="22"/>
        <v>1</v>
      </c>
      <c r="S175">
        <f t="shared" si="23"/>
        <v>6.7484857783849436E-3</v>
      </c>
    </row>
    <row r="176" spans="1:19" x14ac:dyDescent="0.25">
      <c r="A176" t="s">
        <v>201</v>
      </c>
      <c r="B176">
        <v>4546.1425780999998</v>
      </c>
      <c r="C176">
        <v>4574.0297852000003</v>
      </c>
      <c r="D176">
        <v>4284.4838866999999</v>
      </c>
      <c r="E176">
        <v>4245.8559569999998</v>
      </c>
      <c r="F176">
        <v>4574.0097655999998</v>
      </c>
      <c r="G176">
        <v>4540.7900391000003</v>
      </c>
      <c r="H176">
        <v>4574.0297852000003</v>
      </c>
      <c r="I176">
        <v>4574.0297852000003</v>
      </c>
      <c r="J176">
        <v>4565.7148438000004</v>
      </c>
      <c r="L176" t="str">
        <f t="shared" si="17"/>
        <v>08MAR2022:07:00:00</v>
      </c>
      <c r="M176">
        <v>7</v>
      </c>
      <c r="N176">
        <f t="shared" si="18"/>
        <v>27.887207100000523</v>
      </c>
      <c r="O176" t="str">
        <f t="shared" si="19"/>
        <v/>
      </c>
      <c r="P176">
        <f t="shared" si="20"/>
        <v>27.887207100000523</v>
      </c>
      <c r="Q176" t="str">
        <f t="shared" si="21"/>
        <v/>
      </c>
      <c r="R176">
        <f t="shared" si="22"/>
        <v>1</v>
      </c>
      <c r="S176">
        <f t="shared" si="23"/>
        <v>0.61342570367987914</v>
      </c>
    </row>
    <row r="177" spans="1:19" x14ac:dyDescent="0.25">
      <c r="A177" t="s">
        <v>202</v>
      </c>
      <c r="B177">
        <v>4563.3227539</v>
      </c>
      <c r="C177">
        <v>4574.2202147999997</v>
      </c>
      <c r="D177">
        <v>4276.7475586</v>
      </c>
      <c r="E177">
        <v>4186.8530272999997</v>
      </c>
      <c r="F177">
        <v>4574.2001952999999</v>
      </c>
      <c r="G177">
        <v>4526.3901366999999</v>
      </c>
      <c r="H177">
        <v>4574.2202147999997</v>
      </c>
      <c r="I177">
        <v>4574.2202147999997</v>
      </c>
      <c r="J177">
        <v>4562.2578125</v>
      </c>
      <c r="L177" t="str">
        <f t="shared" si="17"/>
        <v>08MAR2022:08:00:00</v>
      </c>
      <c r="M177">
        <v>8</v>
      </c>
      <c r="N177">
        <f t="shared" si="18"/>
        <v>10.897460899999714</v>
      </c>
      <c r="O177" t="str">
        <f t="shared" si="19"/>
        <v/>
      </c>
      <c r="P177">
        <f t="shared" si="20"/>
        <v>10.897460899999714</v>
      </c>
      <c r="Q177" t="str">
        <f t="shared" si="21"/>
        <v/>
      </c>
      <c r="R177">
        <f t="shared" si="22"/>
        <v>1</v>
      </c>
      <c r="S177">
        <f t="shared" si="23"/>
        <v>0.23880539439570223</v>
      </c>
    </row>
    <row r="178" spans="1:19" x14ac:dyDescent="0.25">
      <c r="A178" t="s">
        <v>203</v>
      </c>
      <c r="B178">
        <v>4473.7973633000001</v>
      </c>
      <c r="C178">
        <v>4485.1098633000001</v>
      </c>
      <c r="D178">
        <v>4251.1274414</v>
      </c>
      <c r="E178">
        <v>4166.5400391000003</v>
      </c>
      <c r="F178">
        <v>4485.0898438000004</v>
      </c>
      <c r="G178">
        <v>4459.0200194999998</v>
      </c>
      <c r="H178">
        <v>4485.1098633000001</v>
      </c>
      <c r="I178">
        <v>4485.1098633000001</v>
      </c>
      <c r="J178">
        <v>4478.5820313000004</v>
      </c>
      <c r="L178" t="str">
        <f t="shared" si="17"/>
        <v>08MAR2022:09:00:00</v>
      </c>
      <c r="M178">
        <v>9</v>
      </c>
      <c r="N178">
        <f t="shared" si="18"/>
        <v>11.3125</v>
      </c>
      <c r="O178" t="str">
        <f t="shared" si="19"/>
        <v/>
      </c>
      <c r="P178">
        <f t="shared" si="20"/>
        <v>11.3125</v>
      </c>
      <c r="Q178" t="str">
        <f t="shared" si="21"/>
        <v/>
      </c>
      <c r="R178">
        <f t="shared" si="22"/>
        <v>1</v>
      </c>
      <c r="S178">
        <f t="shared" si="23"/>
        <v>0.25286125144603278</v>
      </c>
    </row>
    <row r="179" spans="1:19" x14ac:dyDescent="0.25">
      <c r="A179" t="s">
        <v>204</v>
      </c>
      <c r="B179">
        <v>4383.4272461</v>
      </c>
      <c r="C179">
        <v>4412</v>
      </c>
      <c r="D179">
        <v>4317.4389647999997</v>
      </c>
      <c r="E179">
        <v>4239.5039063000004</v>
      </c>
      <c r="F179">
        <v>4411.9799805000002</v>
      </c>
      <c r="G179">
        <v>4405.6899414</v>
      </c>
      <c r="H179">
        <v>4412</v>
      </c>
      <c r="I179">
        <v>4412</v>
      </c>
      <c r="J179">
        <v>4410.4174805000002</v>
      </c>
      <c r="L179" t="str">
        <f t="shared" si="17"/>
        <v>08MAR2022:10:00:00</v>
      </c>
      <c r="M179">
        <v>10</v>
      </c>
      <c r="N179">
        <f t="shared" si="18"/>
        <v>28.572753899999952</v>
      </c>
      <c r="O179" t="str">
        <f t="shared" si="19"/>
        <v/>
      </c>
      <c r="P179">
        <f t="shared" si="20"/>
        <v>28.572753899999952</v>
      </c>
      <c r="Q179" t="str">
        <f t="shared" si="21"/>
        <v/>
      </c>
      <c r="R179">
        <f t="shared" si="22"/>
        <v>1</v>
      </c>
      <c r="S179">
        <f t="shared" si="23"/>
        <v>0.65183593329674983</v>
      </c>
    </row>
    <row r="180" spans="1:19" x14ac:dyDescent="0.25">
      <c r="A180" t="s">
        <v>205</v>
      </c>
      <c r="B180">
        <v>4314.5620116999999</v>
      </c>
      <c r="C180">
        <v>4346.1201172000001</v>
      </c>
      <c r="D180">
        <v>4318.1791991999999</v>
      </c>
      <c r="E180">
        <v>4309.0556641000003</v>
      </c>
      <c r="F180">
        <v>4346.1000977000003</v>
      </c>
      <c r="G180">
        <v>4356.7900391000003</v>
      </c>
      <c r="H180">
        <v>4346.1201172000001</v>
      </c>
      <c r="I180">
        <v>4346.1201172000001</v>
      </c>
      <c r="J180">
        <v>4348.7827147999997</v>
      </c>
      <c r="L180" t="str">
        <f t="shared" si="17"/>
        <v>08MAR2022:11:00:00</v>
      </c>
      <c r="M180">
        <v>11</v>
      </c>
      <c r="N180">
        <f t="shared" si="18"/>
        <v>31.558105500000238</v>
      </c>
      <c r="O180" t="str">
        <f t="shared" si="19"/>
        <v/>
      </c>
      <c r="P180">
        <f t="shared" si="20"/>
        <v>31.558105500000238</v>
      </c>
      <c r="Q180" t="str">
        <f t="shared" si="21"/>
        <v/>
      </c>
      <c r="R180">
        <f t="shared" si="22"/>
        <v>1</v>
      </c>
      <c r="S180">
        <f t="shared" si="23"/>
        <v>0.73143242383404494</v>
      </c>
    </row>
    <row r="181" spans="1:19" x14ac:dyDescent="0.25">
      <c r="A181" t="s">
        <v>206</v>
      </c>
      <c r="B181">
        <v>4259.5693358999997</v>
      </c>
      <c r="C181">
        <v>4287.0498047000001</v>
      </c>
      <c r="D181">
        <v>4335.0493164</v>
      </c>
      <c r="E181">
        <v>4419.6020508000001</v>
      </c>
      <c r="F181">
        <v>4287.0400391000003</v>
      </c>
      <c r="G181">
        <v>4300.3300780999998</v>
      </c>
      <c r="H181">
        <v>4287.0498047000001</v>
      </c>
      <c r="I181">
        <v>4287.0498047000001</v>
      </c>
      <c r="J181">
        <v>4290.3671875</v>
      </c>
      <c r="L181" t="str">
        <f t="shared" si="17"/>
        <v>08MAR2022:12:00:00</v>
      </c>
      <c r="M181">
        <v>12</v>
      </c>
      <c r="N181">
        <f t="shared" si="18"/>
        <v>27.480468800000381</v>
      </c>
      <c r="O181" t="str">
        <f t="shared" si="19"/>
        <v/>
      </c>
      <c r="P181">
        <f t="shared" si="20"/>
        <v>27.480468800000381</v>
      </c>
      <c r="Q181" t="str">
        <f t="shared" si="21"/>
        <v/>
      </c>
      <c r="R181">
        <f t="shared" si="22"/>
        <v>1</v>
      </c>
      <c r="S181">
        <f t="shared" si="23"/>
        <v>0.645146648239594</v>
      </c>
    </row>
    <row r="182" spans="1:19" x14ac:dyDescent="0.25">
      <c r="A182" t="s">
        <v>207</v>
      </c>
      <c r="B182">
        <v>4232.1333008000001</v>
      </c>
      <c r="C182">
        <v>4240.0400391000003</v>
      </c>
      <c r="D182">
        <v>4304.5415039</v>
      </c>
      <c r="E182">
        <v>4476.8374022999997</v>
      </c>
      <c r="F182">
        <v>4240.0297852000003</v>
      </c>
      <c r="G182">
        <v>4252.2299805000002</v>
      </c>
      <c r="H182">
        <v>4240.0400391000003</v>
      </c>
      <c r="I182">
        <v>4240.0400391000003</v>
      </c>
      <c r="J182">
        <v>4243.0849608999997</v>
      </c>
      <c r="L182" t="str">
        <f t="shared" si="17"/>
        <v>08MAR2022:13:00:00</v>
      </c>
      <c r="M182">
        <v>13</v>
      </c>
      <c r="N182">
        <f t="shared" si="18"/>
        <v>7.9067383000001428</v>
      </c>
      <c r="O182" t="str">
        <f t="shared" si="19"/>
        <v/>
      </c>
      <c r="P182">
        <f t="shared" si="20"/>
        <v>7.9067383000001428</v>
      </c>
      <c r="Q182" t="str">
        <f t="shared" si="21"/>
        <v/>
      </c>
      <c r="R182">
        <f t="shared" si="22"/>
        <v>1</v>
      </c>
      <c r="S182">
        <f t="shared" si="23"/>
        <v>0.18682630574291059</v>
      </c>
    </row>
    <row r="183" spans="1:19" x14ac:dyDescent="0.25">
      <c r="A183" t="s">
        <v>208</v>
      </c>
      <c r="B183">
        <v>4198.65625</v>
      </c>
      <c r="C183">
        <v>4205.3598633000001</v>
      </c>
      <c r="D183">
        <v>4243.9887694999998</v>
      </c>
      <c r="E183">
        <v>4469.6000977000003</v>
      </c>
      <c r="F183">
        <v>4205.3500977000003</v>
      </c>
      <c r="G183">
        <v>4219.6401366999999</v>
      </c>
      <c r="H183">
        <v>4205.3598633000001</v>
      </c>
      <c r="I183">
        <v>4205.3598633000001</v>
      </c>
      <c r="J183">
        <v>4208.9272461</v>
      </c>
      <c r="L183" t="str">
        <f t="shared" si="17"/>
        <v>08MAR2022:14:00:00</v>
      </c>
      <c r="M183">
        <v>14</v>
      </c>
      <c r="N183">
        <f t="shared" si="18"/>
        <v>6.7036133000001428</v>
      </c>
      <c r="O183" t="str">
        <f t="shared" si="19"/>
        <v/>
      </c>
      <c r="P183">
        <f t="shared" si="20"/>
        <v>6.7036133000001428</v>
      </c>
      <c r="Q183" t="str">
        <f t="shared" si="21"/>
        <v/>
      </c>
      <c r="R183">
        <f t="shared" si="22"/>
        <v>1</v>
      </c>
      <c r="S183">
        <f t="shared" si="23"/>
        <v>0.15966092246775723</v>
      </c>
    </row>
    <row r="184" spans="1:19" x14ac:dyDescent="0.25">
      <c r="A184" t="s">
        <v>209</v>
      </c>
      <c r="B184">
        <v>4163.4819336</v>
      </c>
      <c r="C184">
        <v>4183.3999022999997</v>
      </c>
      <c r="D184">
        <v>4208.3715819999998</v>
      </c>
      <c r="E184">
        <v>4318.6323241999999</v>
      </c>
      <c r="F184">
        <v>4183.3798827999999</v>
      </c>
      <c r="G184">
        <v>4196.1000977000003</v>
      </c>
      <c r="H184">
        <v>4183.3999022999997</v>
      </c>
      <c r="I184">
        <v>4183.3999022999997</v>
      </c>
      <c r="J184">
        <v>4186.5703125</v>
      </c>
      <c r="L184" t="str">
        <f t="shared" si="17"/>
        <v>08MAR2022:15:00:00</v>
      </c>
      <c r="M184">
        <v>15</v>
      </c>
      <c r="N184">
        <f t="shared" si="18"/>
        <v>19.917968699999619</v>
      </c>
      <c r="O184" t="str">
        <f t="shared" si="19"/>
        <v/>
      </c>
      <c r="P184">
        <f t="shared" si="20"/>
        <v>19.917968699999619</v>
      </c>
      <c r="Q184" t="str">
        <f t="shared" si="21"/>
        <v/>
      </c>
      <c r="R184">
        <f t="shared" si="22"/>
        <v>1</v>
      </c>
      <c r="S184">
        <f t="shared" si="23"/>
        <v>0.47839690474595936</v>
      </c>
    </row>
    <row r="185" spans="1:19" x14ac:dyDescent="0.25">
      <c r="A185" t="s">
        <v>210</v>
      </c>
      <c r="B185">
        <v>4196.2763672000001</v>
      </c>
      <c r="C185">
        <v>4172</v>
      </c>
      <c r="D185">
        <v>4169.0683594000002</v>
      </c>
      <c r="E185">
        <v>4263.8535155999998</v>
      </c>
      <c r="F185">
        <v>4171.9902344000002</v>
      </c>
      <c r="G185">
        <v>4183.0400391000003</v>
      </c>
      <c r="H185">
        <v>4172</v>
      </c>
      <c r="I185">
        <v>4172</v>
      </c>
      <c r="J185">
        <v>4174.7578125</v>
      </c>
      <c r="L185" t="str">
        <f t="shared" si="17"/>
        <v>08MAR2022:16:00:00</v>
      </c>
      <c r="M185">
        <v>16</v>
      </c>
      <c r="N185">
        <f t="shared" si="18"/>
        <v>-24.276367200000095</v>
      </c>
      <c r="O185">
        <f t="shared" si="19"/>
        <v>-24.276367200000095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0.57852164813917395</v>
      </c>
    </row>
    <row r="186" spans="1:19" x14ac:dyDescent="0.25">
      <c r="A186" t="s">
        <v>211</v>
      </c>
      <c r="B186">
        <v>4235.0366211</v>
      </c>
      <c r="C186">
        <v>4184.4199219000002</v>
      </c>
      <c r="D186">
        <v>4187.9868164</v>
      </c>
      <c r="E186">
        <v>4272.3676758000001</v>
      </c>
      <c r="F186">
        <v>4184.3999022999997</v>
      </c>
      <c r="G186">
        <v>4191.3100586</v>
      </c>
      <c r="H186">
        <v>4184.4199219000002</v>
      </c>
      <c r="I186">
        <v>4184.4199219000002</v>
      </c>
      <c r="J186">
        <v>4186.1376952999999</v>
      </c>
      <c r="L186" t="str">
        <f t="shared" si="17"/>
        <v>08MAR2022:17:00:00</v>
      </c>
      <c r="M186">
        <v>17</v>
      </c>
      <c r="N186">
        <f t="shared" si="18"/>
        <v>-50.616699199999857</v>
      </c>
      <c r="O186">
        <f t="shared" si="19"/>
        <v>-50.616699199999857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1.1951891737562539</v>
      </c>
    </row>
    <row r="187" spans="1:19" x14ac:dyDescent="0.25">
      <c r="A187" t="s">
        <v>212</v>
      </c>
      <c r="B187">
        <v>4186.1625977000003</v>
      </c>
      <c r="C187">
        <v>4204.7202147999997</v>
      </c>
      <c r="D187">
        <v>4183.5048827999999</v>
      </c>
      <c r="E187">
        <v>4246.0927733999997</v>
      </c>
      <c r="F187">
        <v>4204.7099608999997</v>
      </c>
      <c r="G187">
        <v>4206.3100586</v>
      </c>
      <c r="H187">
        <v>4204.7202147999997</v>
      </c>
      <c r="I187">
        <v>4204.7202147999997</v>
      </c>
      <c r="J187">
        <v>4205.1152344000002</v>
      </c>
      <c r="L187" t="str">
        <f t="shared" si="17"/>
        <v>08MAR2022:18:00:00</v>
      </c>
      <c r="M187">
        <v>18</v>
      </c>
      <c r="N187">
        <f t="shared" si="18"/>
        <v>18.557617099999334</v>
      </c>
      <c r="O187" t="str">
        <f t="shared" si="19"/>
        <v/>
      </c>
      <c r="P187">
        <f t="shared" si="20"/>
        <v>18.557617099999334</v>
      </c>
      <c r="Q187" t="str">
        <f t="shared" si="21"/>
        <v/>
      </c>
      <c r="R187">
        <f t="shared" si="22"/>
        <v>1</v>
      </c>
      <c r="S187">
        <f t="shared" si="23"/>
        <v>0.44330855925652363</v>
      </c>
    </row>
    <row r="188" spans="1:19" x14ac:dyDescent="0.25">
      <c r="A188" t="s">
        <v>213</v>
      </c>
      <c r="B188">
        <v>4246.2622069999998</v>
      </c>
      <c r="C188">
        <v>4294.0400391000003</v>
      </c>
      <c r="D188">
        <v>4231.8481444999998</v>
      </c>
      <c r="E188">
        <v>4280.3198241999999</v>
      </c>
      <c r="F188">
        <v>4294.0297852000003</v>
      </c>
      <c r="G188">
        <v>4281.0400391000003</v>
      </c>
      <c r="H188">
        <v>4294.0400391000003</v>
      </c>
      <c r="I188">
        <v>4294.0400391000003</v>
      </c>
      <c r="J188">
        <v>4290.7875977000003</v>
      </c>
      <c r="L188" t="str">
        <f t="shared" si="17"/>
        <v>08MAR2022:19:00:00</v>
      </c>
      <c r="M188">
        <v>19</v>
      </c>
      <c r="N188">
        <f t="shared" si="18"/>
        <v>47.777832100000523</v>
      </c>
      <c r="O188" t="str">
        <f t="shared" si="19"/>
        <v/>
      </c>
      <c r="P188">
        <f t="shared" si="20"/>
        <v>47.777832100000523</v>
      </c>
      <c r="Q188" t="str">
        <f t="shared" si="21"/>
        <v/>
      </c>
      <c r="R188">
        <f t="shared" si="22"/>
        <v>1</v>
      </c>
      <c r="S188">
        <f t="shared" si="23"/>
        <v>1.1251738534007241</v>
      </c>
    </row>
    <row r="189" spans="1:19" x14ac:dyDescent="0.25">
      <c r="A189" t="s">
        <v>214</v>
      </c>
      <c r="B189">
        <v>4388.0834961</v>
      </c>
      <c r="C189">
        <v>4417.7797852000003</v>
      </c>
      <c r="D189">
        <v>4313.9956055000002</v>
      </c>
      <c r="E189">
        <v>4352.1142577999999</v>
      </c>
      <c r="F189">
        <v>4417.7597655999998</v>
      </c>
      <c r="G189">
        <v>4386.3999022999997</v>
      </c>
      <c r="H189">
        <v>4417.7797852000003</v>
      </c>
      <c r="I189">
        <v>4417.7797852000003</v>
      </c>
      <c r="J189">
        <v>4409.9296875</v>
      </c>
      <c r="L189" t="str">
        <f t="shared" si="17"/>
        <v>08MAR2022:20:00:00</v>
      </c>
      <c r="M189">
        <v>20</v>
      </c>
      <c r="N189">
        <f t="shared" si="18"/>
        <v>29.696289100000286</v>
      </c>
      <c r="O189" t="str">
        <f t="shared" si="19"/>
        <v/>
      </c>
      <c r="P189">
        <f t="shared" si="20"/>
        <v>29.696289100000286</v>
      </c>
      <c r="Q189" t="str">
        <f t="shared" si="21"/>
        <v/>
      </c>
      <c r="R189">
        <f t="shared" si="22"/>
        <v>1</v>
      </c>
      <c r="S189">
        <f t="shared" si="23"/>
        <v>0.67674849684135396</v>
      </c>
    </row>
    <row r="190" spans="1:19" x14ac:dyDescent="0.25">
      <c r="A190" t="s">
        <v>215</v>
      </c>
      <c r="B190">
        <v>4419.5507813000004</v>
      </c>
      <c r="C190">
        <v>4453.9702147999997</v>
      </c>
      <c r="D190">
        <v>4345.03125</v>
      </c>
      <c r="E190">
        <v>4375.5068358999997</v>
      </c>
      <c r="F190">
        <v>4453.9501952999999</v>
      </c>
      <c r="G190">
        <v>4419.7402344000002</v>
      </c>
      <c r="H190">
        <v>4453.9702147999997</v>
      </c>
      <c r="I190">
        <v>4453.9702147999997</v>
      </c>
      <c r="J190">
        <v>4445.4077147999997</v>
      </c>
      <c r="L190" t="str">
        <f t="shared" si="17"/>
        <v>08MAR2022:21:00:00</v>
      </c>
      <c r="M190">
        <v>21</v>
      </c>
      <c r="N190">
        <f t="shared" si="18"/>
        <v>34.419433499999286</v>
      </c>
      <c r="O190" t="str">
        <f t="shared" si="19"/>
        <v/>
      </c>
      <c r="P190">
        <f t="shared" si="20"/>
        <v>34.419433499999286</v>
      </c>
      <c r="Q190" t="str">
        <f t="shared" si="21"/>
        <v/>
      </c>
      <c r="R190">
        <f t="shared" si="22"/>
        <v>1</v>
      </c>
      <c r="S190">
        <f t="shared" si="23"/>
        <v>0.77879936679616324</v>
      </c>
    </row>
    <row r="191" spans="1:19" x14ac:dyDescent="0.25">
      <c r="A191" t="s">
        <v>216</v>
      </c>
      <c r="B191">
        <v>4406.2255858999997</v>
      </c>
      <c r="C191">
        <v>4462.9902344000002</v>
      </c>
      <c r="D191">
        <v>4363.7856444999998</v>
      </c>
      <c r="E191">
        <v>4389.0458983999997</v>
      </c>
      <c r="F191">
        <v>4462.9799805000002</v>
      </c>
      <c r="G191">
        <v>4428.1899414</v>
      </c>
      <c r="H191">
        <v>4462.9902344000002</v>
      </c>
      <c r="I191">
        <v>4462.9902344000002</v>
      </c>
      <c r="J191">
        <v>4454.2875977000003</v>
      </c>
      <c r="L191" t="str">
        <f t="shared" si="17"/>
        <v>08MAR2022:22:00:00</v>
      </c>
      <c r="M191">
        <v>22</v>
      </c>
      <c r="N191">
        <f t="shared" si="18"/>
        <v>56.764648500000476</v>
      </c>
      <c r="O191" t="str">
        <f t="shared" si="19"/>
        <v/>
      </c>
      <c r="P191">
        <f t="shared" si="20"/>
        <v>56.764648500000476</v>
      </c>
      <c r="Q191" t="str">
        <f t="shared" si="21"/>
        <v/>
      </c>
      <c r="R191">
        <f t="shared" si="22"/>
        <v>1</v>
      </c>
      <c r="S191">
        <f t="shared" si="23"/>
        <v>1.2882828487412983</v>
      </c>
    </row>
    <row r="192" spans="1:19" x14ac:dyDescent="0.25">
      <c r="A192" t="s">
        <v>217</v>
      </c>
      <c r="B192">
        <v>4358.5366211</v>
      </c>
      <c r="C192">
        <v>4440.7001952999999</v>
      </c>
      <c r="D192">
        <v>4376.0146483999997</v>
      </c>
      <c r="E192">
        <v>4394.765625</v>
      </c>
      <c r="F192">
        <v>4440.6801758000001</v>
      </c>
      <c r="G192">
        <v>4411.5200194999998</v>
      </c>
      <c r="H192">
        <v>4440.7001952999999</v>
      </c>
      <c r="I192">
        <v>4440.7001952999999</v>
      </c>
      <c r="J192">
        <v>4433.4003905999998</v>
      </c>
      <c r="L192" t="str">
        <f t="shared" si="17"/>
        <v>08MAR2022:23:00:00</v>
      </c>
      <c r="M192">
        <v>23</v>
      </c>
      <c r="N192">
        <f t="shared" si="18"/>
        <v>82.163574199999857</v>
      </c>
      <c r="O192" t="str">
        <f t="shared" si="19"/>
        <v/>
      </c>
      <c r="P192">
        <f t="shared" si="20"/>
        <v>82.163574199999857</v>
      </c>
      <c r="Q192" t="str">
        <f t="shared" si="21"/>
        <v/>
      </c>
      <c r="R192">
        <f t="shared" si="22"/>
        <v>1</v>
      </c>
      <c r="S192">
        <f t="shared" si="23"/>
        <v>1.8851183629441104</v>
      </c>
    </row>
    <row r="193" spans="1:19" x14ac:dyDescent="0.25">
      <c r="A193" t="s">
        <v>218</v>
      </c>
      <c r="B193">
        <v>4350.4213866999999</v>
      </c>
      <c r="C193">
        <v>4407.1098633000001</v>
      </c>
      <c r="D193">
        <v>4358.2578125</v>
      </c>
      <c r="E193">
        <v>4397.0102539</v>
      </c>
      <c r="F193">
        <v>4407.0898438000004</v>
      </c>
      <c r="G193">
        <v>4385.6098633000001</v>
      </c>
      <c r="H193">
        <v>4407.1098633000001</v>
      </c>
      <c r="I193">
        <v>4407.1098633000001</v>
      </c>
      <c r="J193">
        <v>4401.7294922000001</v>
      </c>
      <c r="L193" t="str">
        <f t="shared" si="17"/>
        <v>09MAR2022:00:00:00</v>
      </c>
      <c r="M193">
        <v>24</v>
      </c>
      <c r="N193">
        <f t="shared" si="18"/>
        <v>56.688476600000286</v>
      </c>
      <c r="O193" t="str">
        <f t="shared" si="19"/>
        <v/>
      </c>
      <c r="P193">
        <f t="shared" si="20"/>
        <v>56.688476600000286</v>
      </c>
      <c r="Q193" t="str">
        <f t="shared" si="21"/>
        <v/>
      </c>
      <c r="R193">
        <f t="shared" si="22"/>
        <v>1</v>
      </c>
      <c r="S193">
        <f t="shared" si="23"/>
        <v>1.3030571423105561</v>
      </c>
    </row>
    <row r="194" spans="1:19" x14ac:dyDescent="0.25">
      <c r="A194" t="s">
        <v>219</v>
      </c>
      <c r="B194">
        <v>4380.5834961</v>
      </c>
      <c r="C194">
        <v>4371.7900391000003</v>
      </c>
      <c r="D194">
        <v>4281.7402344000002</v>
      </c>
      <c r="E194">
        <v>4484.9848633000001</v>
      </c>
      <c r="F194">
        <v>4371.7900391000003</v>
      </c>
      <c r="G194">
        <v>4365.1000977000003</v>
      </c>
      <c r="H194">
        <v>4371.7900391000003</v>
      </c>
      <c r="I194">
        <v>4371.7900391000003</v>
      </c>
      <c r="J194">
        <v>4370.1176758000001</v>
      </c>
      <c r="L194" t="str">
        <f t="shared" si="17"/>
        <v>09MAR2022:01:00:00</v>
      </c>
      <c r="M194">
        <v>1</v>
      </c>
      <c r="N194">
        <f t="shared" si="18"/>
        <v>-8.793456999999762</v>
      </c>
      <c r="O194">
        <f t="shared" si="19"/>
        <v>-8.793456999999762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0.20073711659253862</v>
      </c>
    </row>
    <row r="195" spans="1:19" x14ac:dyDescent="0.25">
      <c r="A195" t="s">
        <v>220</v>
      </c>
      <c r="B195">
        <v>4385.2373047000001</v>
      </c>
      <c r="C195">
        <v>4350.6298827999999</v>
      </c>
      <c r="D195">
        <v>4266.7807616999999</v>
      </c>
      <c r="E195">
        <v>4423</v>
      </c>
      <c r="F195">
        <v>4350.6401366999999</v>
      </c>
      <c r="G195">
        <v>4345.3198241999999</v>
      </c>
      <c r="H195">
        <v>4350.6298827999999</v>
      </c>
      <c r="I195">
        <v>4350.6298827999999</v>
      </c>
      <c r="J195">
        <v>4349.3046875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-34.60742190000019</v>
      </c>
      <c r="O195">
        <f t="shared" ref="O195:O258" si="26">IF(N195&lt;0,N195,"")</f>
        <v>-34.60742190000019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0.78918013998715009</v>
      </c>
    </row>
    <row r="196" spans="1:19" x14ac:dyDescent="0.25">
      <c r="A196" t="s">
        <v>221</v>
      </c>
      <c r="B196">
        <v>4407.6137694999998</v>
      </c>
      <c r="C196">
        <v>4347.4702147999997</v>
      </c>
      <c r="D196">
        <v>4278.34375</v>
      </c>
      <c r="E196">
        <v>4356.9599608999997</v>
      </c>
      <c r="F196">
        <v>4347.4799805000002</v>
      </c>
      <c r="G196">
        <v>4343.5698241999999</v>
      </c>
      <c r="H196">
        <v>4347.4702147999997</v>
      </c>
      <c r="I196">
        <v>4347.4702147999997</v>
      </c>
      <c r="J196">
        <v>4346.4975586</v>
      </c>
      <c r="L196" t="str">
        <f t="shared" si="24"/>
        <v>09MAR2022:03:00:00</v>
      </c>
      <c r="M196">
        <v>3</v>
      </c>
      <c r="N196">
        <f t="shared" si="25"/>
        <v>-60.143554700000095</v>
      </c>
      <c r="O196">
        <f t="shared" si="26"/>
        <v>-60.143554700000095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1.3645377713488445</v>
      </c>
    </row>
    <row r="197" spans="1:19" x14ac:dyDescent="0.25">
      <c r="A197" t="s">
        <v>222</v>
      </c>
      <c r="B197">
        <v>4413.2026366999999</v>
      </c>
      <c r="C197">
        <v>4356.4599608999997</v>
      </c>
      <c r="D197">
        <v>4279.0449219000002</v>
      </c>
      <c r="E197">
        <v>4302.1479491999999</v>
      </c>
      <c r="F197">
        <v>4356.4599608999997</v>
      </c>
      <c r="G197">
        <v>4352.2700194999998</v>
      </c>
      <c r="H197">
        <v>4356.4599608999997</v>
      </c>
      <c r="I197">
        <v>4356.4599608999997</v>
      </c>
      <c r="J197">
        <v>4355.4125977000003</v>
      </c>
      <c r="L197" t="str">
        <f t="shared" si="24"/>
        <v>09MAR2022:04:00:00</v>
      </c>
      <c r="M197">
        <v>4</v>
      </c>
      <c r="N197">
        <f t="shared" si="25"/>
        <v>-56.742675800000143</v>
      </c>
      <c r="O197">
        <f t="shared" si="26"/>
        <v>-56.742675800000143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1.2857482529383659</v>
      </c>
    </row>
    <row r="198" spans="1:19" x14ac:dyDescent="0.25">
      <c r="A198" t="s">
        <v>223</v>
      </c>
      <c r="B198">
        <v>4422.8671875</v>
      </c>
      <c r="C198">
        <v>4368.1000977000003</v>
      </c>
      <c r="D198">
        <v>4281.2934569999998</v>
      </c>
      <c r="E198">
        <v>4334.9624022999997</v>
      </c>
      <c r="F198">
        <v>4368.1000977000003</v>
      </c>
      <c r="G198">
        <v>4363.5097655999998</v>
      </c>
      <c r="H198">
        <v>4368.1000977000003</v>
      </c>
      <c r="I198">
        <v>4368.1000977000003</v>
      </c>
      <c r="J198">
        <v>4366.9521483999997</v>
      </c>
      <c r="L198" t="str">
        <f t="shared" si="24"/>
        <v>09MAR2022:05:00:00</v>
      </c>
      <c r="M198">
        <v>5</v>
      </c>
      <c r="N198">
        <f t="shared" si="25"/>
        <v>-54.767089799999667</v>
      </c>
      <c r="O198">
        <f t="shared" si="26"/>
        <v>-54.767089799999667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1.2382711819785945</v>
      </c>
    </row>
    <row r="199" spans="1:19" x14ac:dyDescent="0.25">
      <c r="A199" t="s">
        <v>224</v>
      </c>
      <c r="B199">
        <v>4421.5864258000001</v>
      </c>
      <c r="C199">
        <v>4409.2001952999999</v>
      </c>
      <c r="D199">
        <v>4272.6630858999997</v>
      </c>
      <c r="E199">
        <v>4344.1748047000001</v>
      </c>
      <c r="F199">
        <v>4409.2099608999997</v>
      </c>
      <c r="G199">
        <v>4404.9301758000001</v>
      </c>
      <c r="H199">
        <v>4409.2001952999999</v>
      </c>
      <c r="I199">
        <v>4409.2001952999999</v>
      </c>
      <c r="J199">
        <v>4408.1352539</v>
      </c>
      <c r="L199" t="str">
        <f t="shared" si="24"/>
        <v>09MAR2022:06:00:00</v>
      </c>
      <c r="M199">
        <v>6</v>
      </c>
      <c r="N199">
        <f t="shared" si="25"/>
        <v>-12.386230500000238</v>
      </c>
      <c r="O199">
        <f t="shared" si="26"/>
        <v>-12.386230500000238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0.28013091472613677</v>
      </c>
    </row>
    <row r="200" spans="1:19" x14ac:dyDescent="0.25">
      <c r="A200" t="s">
        <v>225</v>
      </c>
      <c r="B200">
        <v>4452.1918944999998</v>
      </c>
      <c r="C200">
        <v>4481.5</v>
      </c>
      <c r="D200">
        <v>4300.3486327999999</v>
      </c>
      <c r="E200">
        <v>4374.4936522999997</v>
      </c>
      <c r="F200">
        <v>4481.5</v>
      </c>
      <c r="G200">
        <v>4479.2998047000001</v>
      </c>
      <c r="H200">
        <v>4481.5</v>
      </c>
      <c r="I200">
        <v>4481.5</v>
      </c>
      <c r="J200">
        <v>4480.9501952999999</v>
      </c>
      <c r="L200" t="str">
        <f t="shared" si="24"/>
        <v>09MAR2022:07:00:00</v>
      </c>
      <c r="M200">
        <v>7</v>
      </c>
      <c r="N200">
        <f t="shared" si="25"/>
        <v>29.308105500000238</v>
      </c>
      <c r="O200" t="str">
        <f t="shared" si="26"/>
        <v/>
      </c>
      <c r="P200">
        <f t="shared" si="27"/>
        <v>29.308105500000238</v>
      </c>
      <c r="Q200" t="str">
        <f t="shared" si="28"/>
        <v/>
      </c>
      <c r="R200">
        <f t="shared" si="29"/>
        <v>1</v>
      </c>
      <c r="S200">
        <f t="shared" si="30"/>
        <v>0.65828486719554713</v>
      </c>
    </row>
    <row r="201" spans="1:19" x14ac:dyDescent="0.25">
      <c r="A201" t="s">
        <v>226</v>
      </c>
      <c r="B201">
        <v>4420.3974608999997</v>
      </c>
      <c r="C201">
        <v>4485.0600586</v>
      </c>
      <c r="D201">
        <v>4318.7294922000001</v>
      </c>
      <c r="E201">
        <v>4335.7089844000002</v>
      </c>
      <c r="F201">
        <v>4485.0600586</v>
      </c>
      <c r="G201">
        <v>4483.5400391000003</v>
      </c>
      <c r="H201">
        <v>4485.0600586</v>
      </c>
      <c r="I201">
        <v>4485.0600586</v>
      </c>
      <c r="J201">
        <v>4484.6801758000001</v>
      </c>
      <c r="L201" t="str">
        <f t="shared" si="24"/>
        <v>09MAR2022:08:00:00</v>
      </c>
      <c r="M201">
        <v>8</v>
      </c>
      <c r="N201">
        <f t="shared" si="25"/>
        <v>64.662597700000333</v>
      </c>
      <c r="O201" t="str">
        <f t="shared" si="26"/>
        <v/>
      </c>
      <c r="P201">
        <f t="shared" si="27"/>
        <v>64.662597700000333</v>
      </c>
      <c r="Q201" t="str">
        <f t="shared" si="28"/>
        <v/>
      </c>
      <c r="R201">
        <f t="shared" si="29"/>
        <v>1</v>
      </c>
      <c r="S201">
        <f t="shared" si="30"/>
        <v>1.4628231572378771</v>
      </c>
    </row>
    <row r="202" spans="1:19" x14ac:dyDescent="0.25">
      <c r="A202" t="s">
        <v>227</v>
      </c>
      <c r="B202">
        <v>4353.3457030999998</v>
      </c>
      <c r="C202">
        <v>4394.9599608999997</v>
      </c>
      <c r="D202">
        <v>4329.8183594000002</v>
      </c>
      <c r="E202">
        <v>4316.4599608999997</v>
      </c>
      <c r="F202">
        <v>4394.9599608999997</v>
      </c>
      <c r="G202">
        <v>4396.6801758000001</v>
      </c>
      <c r="H202">
        <v>4394.9599608999997</v>
      </c>
      <c r="I202">
        <v>4394.9599608999997</v>
      </c>
      <c r="J202">
        <v>4395.3901366999999</v>
      </c>
      <c r="L202" t="str">
        <f t="shared" si="24"/>
        <v>09MAR2022:09:00:00</v>
      </c>
      <c r="M202">
        <v>9</v>
      </c>
      <c r="N202">
        <f t="shared" si="25"/>
        <v>41.614257799999905</v>
      </c>
      <c r="O202" t="str">
        <f t="shared" si="26"/>
        <v/>
      </c>
      <c r="P202">
        <f t="shared" si="27"/>
        <v>41.614257799999905</v>
      </c>
      <c r="Q202" t="str">
        <f t="shared" si="28"/>
        <v/>
      </c>
      <c r="R202">
        <f t="shared" si="29"/>
        <v>1</v>
      </c>
      <c r="S202">
        <f t="shared" si="30"/>
        <v>0.95591438489175262</v>
      </c>
    </row>
    <row r="203" spans="1:19" x14ac:dyDescent="0.25">
      <c r="A203" t="s">
        <v>228</v>
      </c>
      <c r="B203">
        <v>4239.3583983999997</v>
      </c>
      <c r="C203">
        <v>4300.8100586</v>
      </c>
      <c r="D203">
        <v>4347.7641602000003</v>
      </c>
      <c r="E203">
        <v>4387.6113280999998</v>
      </c>
      <c r="F203">
        <v>4300.8100586</v>
      </c>
      <c r="G203">
        <v>4307.1000977000003</v>
      </c>
      <c r="H203">
        <v>4300.8100586</v>
      </c>
      <c r="I203">
        <v>4300.8100586</v>
      </c>
      <c r="J203">
        <v>4302.3828125</v>
      </c>
      <c r="L203" t="str">
        <f t="shared" si="24"/>
        <v>09MAR2022:10:00:00</v>
      </c>
      <c r="M203">
        <v>10</v>
      </c>
      <c r="N203">
        <f t="shared" si="25"/>
        <v>61.451660200000333</v>
      </c>
      <c r="O203" t="str">
        <f t="shared" si="26"/>
        <v/>
      </c>
      <c r="P203">
        <f t="shared" si="27"/>
        <v>61.451660200000333</v>
      </c>
      <c r="Q203" t="str">
        <f t="shared" si="28"/>
        <v/>
      </c>
      <c r="R203">
        <f t="shared" si="29"/>
        <v>1</v>
      </c>
      <c r="S203">
        <f t="shared" si="30"/>
        <v>1.4495509561822646</v>
      </c>
    </row>
    <row r="204" spans="1:19" x14ac:dyDescent="0.25">
      <c r="A204" t="s">
        <v>229</v>
      </c>
      <c r="B204">
        <v>4210.5717772999997</v>
      </c>
      <c r="C204">
        <v>4229.25</v>
      </c>
      <c r="D204">
        <v>4325.5126952999999</v>
      </c>
      <c r="E204">
        <v>4434.1826172000001</v>
      </c>
      <c r="F204">
        <v>4229.2597655999998</v>
      </c>
      <c r="G204">
        <v>4236.7202147999997</v>
      </c>
      <c r="H204">
        <v>4229.25</v>
      </c>
      <c r="I204">
        <v>4229.25</v>
      </c>
      <c r="J204">
        <v>4231.1201172000001</v>
      </c>
      <c r="L204" t="str">
        <f t="shared" si="24"/>
        <v>09MAR2022:11:00:00</v>
      </c>
      <c r="M204">
        <v>11</v>
      </c>
      <c r="N204">
        <f t="shared" si="25"/>
        <v>18.678222700000333</v>
      </c>
      <c r="O204" t="str">
        <f t="shared" si="26"/>
        <v/>
      </c>
      <c r="P204">
        <f t="shared" si="27"/>
        <v>18.678222700000333</v>
      </c>
      <c r="Q204" t="str">
        <f t="shared" si="28"/>
        <v/>
      </c>
      <c r="R204">
        <f t="shared" si="29"/>
        <v>1</v>
      </c>
      <c r="S204">
        <f t="shared" si="30"/>
        <v>0.44360299949518062</v>
      </c>
    </row>
    <row r="205" spans="1:19" x14ac:dyDescent="0.25">
      <c r="A205" t="s">
        <v>230</v>
      </c>
      <c r="B205">
        <v>4207.8041991999999</v>
      </c>
      <c r="C205">
        <v>4153.5800780999998</v>
      </c>
      <c r="D205">
        <v>4337.2290039</v>
      </c>
      <c r="E205">
        <v>4521.6943358999997</v>
      </c>
      <c r="F205">
        <v>4153.5800780999998</v>
      </c>
      <c r="G205">
        <v>4162.9902344000002</v>
      </c>
      <c r="H205">
        <v>4153.5800780999998</v>
      </c>
      <c r="I205">
        <v>4153.5800780999998</v>
      </c>
      <c r="J205">
        <v>4155.9326172000001</v>
      </c>
      <c r="L205" t="str">
        <f t="shared" si="24"/>
        <v>09MAR2022:12:00:00</v>
      </c>
      <c r="M205">
        <v>12</v>
      </c>
      <c r="N205">
        <f t="shared" si="25"/>
        <v>-54.224121100000048</v>
      </c>
      <c r="O205">
        <f t="shared" si="26"/>
        <v>-54.224121100000048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1.2886559956927013</v>
      </c>
    </row>
    <row r="206" spans="1:19" x14ac:dyDescent="0.25">
      <c r="A206" t="s">
        <v>231</v>
      </c>
      <c r="B206">
        <v>4165.5717772999997</v>
      </c>
      <c r="C206">
        <v>4098.2597655999998</v>
      </c>
      <c r="D206">
        <v>4286.2558594000002</v>
      </c>
      <c r="E206">
        <v>4399.7075194999998</v>
      </c>
      <c r="F206">
        <v>4098.2597655999998</v>
      </c>
      <c r="G206">
        <v>4104.0800780999998</v>
      </c>
      <c r="H206">
        <v>4098.2597655999998</v>
      </c>
      <c r="I206">
        <v>4098.2597655999998</v>
      </c>
      <c r="J206">
        <v>4099.7148438000004</v>
      </c>
      <c r="L206" t="str">
        <f t="shared" si="24"/>
        <v>09MAR2022:13:00:00</v>
      </c>
      <c r="M206">
        <v>13</v>
      </c>
      <c r="N206">
        <f t="shared" si="25"/>
        <v>-67.312011699999857</v>
      </c>
      <c r="O206">
        <f t="shared" si="26"/>
        <v>-67.312011699999857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1.6159128998043459</v>
      </c>
    </row>
    <row r="207" spans="1:19" x14ac:dyDescent="0.25">
      <c r="A207" t="s">
        <v>232</v>
      </c>
      <c r="B207">
        <v>4140.7744141000003</v>
      </c>
      <c r="C207">
        <v>4070.6899414</v>
      </c>
      <c r="D207">
        <v>4245.5966797000001</v>
      </c>
      <c r="E207">
        <v>4329.1245116999999</v>
      </c>
      <c r="F207">
        <v>4070.6899414</v>
      </c>
      <c r="G207">
        <v>4074.6398926000002</v>
      </c>
      <c r="H207">
        <v>4070.6899414</v>
      </c>
      <c r="I207">
        <v>4070.6899414</v>
      </c>
      <c r="J207">
        <v>4071.6772461</v>
      </c>
      <c r="L207" t="str">
        <f t="shared" si="24"/>
        <v>09MAR2022:14:00:00</v>
      </c>
      <c r="M207">
        <v>14</v>
      </c>
      <c r="N207">
        <f t="shared" si="25"/>
        <v>-70.084472700000333</v>
      </c>
      <c r="O207">
        <f t="shared" si="26"/>
        <v>-70.084472700000333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1.6925450577880186</v>
      </c>
    </row>
    <row r="208" spans="1:19" x14ac:dyDescent="0.25">
      <c r="A208" t="s">
        <v>233</v>
      </c>
      <c r="B208">
        <v>4117.4790039</v>
      </c>
      <c r="C208">
        <v>4064.3601073999998</v>
      </c>
      <c r="D208">
        <v>4217.2177733999997</v>
      </c>
      <c r="E208">
        <v>4245.5371094000002</v>
      </c>
      <c r="F208">
        <v>4064.3601073999998</v>
      </c>
      <c r="G208">
        <v>4067.5600586</v>
      </c>
      <c r="H208">
        <v>4064.3601073999998</v>
      </c>
      <c r="I208">
        <v>4064.3601073999998</v>
      </c>
      <c r="J208">
        <v>4065.1601562999999</v>
      </c>
      <c r="L208" t="str">
        <f t="shared" si="24"/>
        <v>09MAR2022:15:00:00</v>
      </c>
      <c r="M208">
        <v>15</v>
      </c>
      <c r="N208">
        <f t="shared" si="25"/>
        <v>-53.118896500000119</v>
      </c>
      <c r="O208">
        <f t="shared" si="26"/>
        <v>-53.118896500000119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1.2900829961655391</v>
      </c>
    </row>
    <row r="209" spans="1:19" x14ac:dyDescent="0.25">
      <c r="A209" t="s">
        <v>234</v>
      </c>
      <c r="B209">
        <v>4097.0087891000003</v>
      </c>
      <c r="C209">
        <v>4057.6999512000002</v>
      </c>
      <c r="D209">
        <v>4211.6831055000002</v>
      </c>
      <c r="E209">
        <v>4223.6010741999999</v>
      </c>
      <c r="F209">
        <v>4057.6999512000002</v>
      </c>
      <c r="G209">
        <v>4059.7600097999998</v>
      </c>
      <c r="H209">
        <v>4057.6999512000002</v>
      </c>
      <c r="I209">
        <v>4057.6999512000002</v>
      </c>
      <c r="J209">
        <v>4058.2150879000001</v>
      </c>
      <c r="L209" t="str">
        <f t="shared" si="24"/>
        <v>09MAR2022:16:00:00</v>
      </c>
      <c r="M209">
        <v>16</v>
      </c>
      <c r="N209">
        <f t="shared" si="25"/>
        <v>-39.308837900000071</v>
      </c>
      <c r="O209">
        <f t="shared" si="26"/>
        <v>-39.308837900000071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0.95945212528175061</v>
      </c>
    </row>
    <row r="210" spans="1:19" x14ac:dyDescent="0.25">
      <c r="A210" t="s">
        <v>235</v>
      </c>
      <c r="B210">
        <v>4122.4082030999998</v>
      </c>
      <c r="C210">
        <v>4072.1398926000002</v>
      </c>
      <c r="D210">
        <v>4260.7885741999999</v>
      </c>
      <c r="E210">
        <v>4262.5976563000004</v>
      </c>
      <c r="F210">
        <v>4072.1398926000002</v>
      </c>
      <c r="G210">
        <v>4073.3701172000001</v>
      </c>
      <c r="H210">
        <v>4072.1398926000002</v>
      </c>
      <c r="I210">
        <v>4072.1398926000002</v>
      </c>
      <c r="J210">
        <v>4072.4472655999998</v>
      </c>
      <c r="L210" t="str">
        <f t="shared" si="24"/>
        <v>09MAR2022:17:00:00</v>
      </c>
      <c r="M210">
        <v>17</v>
      </c>
      <c r="N210">
        <f t="shared" si="25"/>
        <v>-50.268310499999643</v>
      </c>
      <c r="O210">
        <f t="shared" si="26"/>
        <v>-50.268310499999643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1.2193918705624178</v>
      </c>
    </row>
    <row r="211" spans="1:19" x14ac:dyDescent="0.25">
      <c r="A211" t="s">
        <v>236</v>
      </c>
      <c r="B211">
        <v>4143.8203125</v>
      </c>
      <c r="C211">
        <v>4094.5900879000001</v>
      </c>
      <c r="D211">
        <v>4269.7827147999997</v>
      </c>
      <c r="E211">
        <v>4252.8393555000002</v>
      </c>
      <c r="F211">
        <v>4094.5900879000001</v>
      </c>
      <c r="G211">
        <v>4094.4699707</v>
      </c>
      <c r="H211">
        <v>4094.5900879000001</v>
      </c>
      <c r="I211">
        <v>4094.5900879000001</v>
      </c>
      <c r="J211">
        <v>4094.5600586</v>
      </c>
      <c r="L211" t="str">
        <f t="shared" si="24"/>
        <v>09MAR2022:18:00:00</v>
      </c>
      <c r="M211">
        <v>18</v>
      </c>
      <c r="N211">
        <f t="shared" si="25"/>
        <v>-49.230224599999929</v>
      </c>
      <c r="O211">
        <f t="shared" si="26"/>
        <v>-49.230224599999929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1.1880395598113891</v>
      </c>
    </row>
    <row r="212" spans="1:19" x14ac:dyDescent="0.25">
      <c r="A212" t="s">
        <v>237</v>
      </c>
      <c r="B212">
        <v>4213.1533202999999</v>
      </c>
      <c r="C212">
        <v>4179.1201172000001</v>
      </c>
      <c r="D212">
        <v>4328.7583008000001</v>
      </c>
      <c r="E212">
        <v>4332.4130858999997</v>
      </c>
      <c r="F212">
        <v>4179.1201172000001</v>
      </c>
      <c r="G212">
        <v>4173.3198241999999</v>
      </c>
      <c r="H212">
        <v>4179.1201172000001</v>
      </c>
      <c r="I212">
        <v>4179.1201172000001</v>
      </c>
      <c r="J212">
        <v>4177.6699219000002</v>
      </c>
      <c r="L212" t="str">
        <f t="shared" si="24"/>
        <v>09MAR2022:19:00:00</v>
      </c>
      <c r="M212">
        <v>19</v>
      </c>
      <c r="N212">
        <f t="shared" si="25"/>
        <v>-34.03320309999981</v>
      </c>
      <c r="O212">
        <f t="shared" si="26"/>
        <v>-34.03320309999981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0.80778458585923141</v>
      </c>
    </row>
    <row r="213" spans="1:19" x14ac:dyDescent="0.25">
      <c r="A213" t="s">
        <v>238</v>
      </c>
      <c r="B213">
        <v>4350.7670897999997</v>
      </c>
      <c r="C213">
        <v>4284.4399414</v>
      </c>
      <c r="D213">
        <v>4421.7026366999999</v>
      </c>
      <c r="E213">
        <v>4447.0654297000001</v>
      </c>
      <c r="F213">
        <v>4284.4399414</v>
      </c>
      <c r="G213">
        <v>4277.5</v>
      </c>
      <c r="H213">
        <v>4284.4399414</v>
      </c>
      <c r="I213">
        <v>4284.4399414</v>
      </c>
      <c r="J213">
        <v>4282.7045897999997</v>
      </c>
      <c r="L213" t="str">
        <f t="shared" si="24"/>
        <v>09MAR2022:20:00:00</v>
      </c>
      <c r="M213">
        <v>20</v>
      </c>
      <c r="N213">
        <f t="shared" si="25"/>
        <v>-66.327148399999714</v>
      </c>
      <c r="O213">
        <f t="shared" si="26"/>
        <v>-66.327148399999714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1.524493199268194</v>
      </c>
    </row>
    <row r="214" spans="1:19" x14ac:dyDescent="0.25">
      <c r="A214" t="s">
        <v>239</v>
      </c>
      <c r="B214">
        <v>4436.6831055000002</v>
      </c>
      <c r="C214">
        <v>4318.5400391000003</v>
      </c>
      <c r="D214">
        <v>4426.9960938000004</v>
      </c>
      <c r="E214">
        <v>4443.0634766000003</v>
      </c>
      <c r="F214">
        <v>4318.5400391000003</v>
      </c>
      <c r="G214">
        <v>4311.6801758000001</v>
      </c>
      <c r="H214">
        <v>4318.5400391000003</v>
      </c>
      <c r="I214">
        <v>4318.5400391000003</v>
      </c>
      <c r="J214">
        <v>4316.8251952999999</v>
      </c>
      <c r="L214" t="str">
        <f t="shared" si="24"/>
        <v>09MAR2022:21:00:00</v>
      </c>
      <c r="M214">
        <v>21</v>
      </c>
      <c r="N214">
        <f t="shared" si="25"/>
        <v>-118.14306639999995</v>
      </c>
      <c r="O214">
        <f t="shared" si="26"/>
        <v>-118.14306639999995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2.6628691657860837</v>
      </c>
    </row>
    <row r="215" spans="1:19" x14ac:dyDescent="0.25">
      <c r="A215" t="s">
        <v>240</v>
      </c>
      <c r="B215">
        <v>4366.7514647999997</v>
      </c>
      <c r="C215">
        <v>4333.3598633000001</v>
      </c>
      <c r="D215">
        <v>4407.6274414</v>
      </c>
      <c r="E215">
        <v>4404.0380858999997</v>
      </c>
      <c r="F215">
        <v>4333.3598633000001</v>
      </c>
      <c r="G215">
        <v>4324.9101563000004</v>
      </c>
      <c r="H215">
        <v>4333.3598633000001</v>
      </c>
      <c r="I215">
        <v>4333.3598633000001</v>
      </c>
      <c r="J215">
        <v>4331.2470702999999</v>
      </c>
      <c r="L215" t="str">
        <f t="shared" si="24"/>
        <v>09MAR2022:22:00:00</v>
      </c>
      <c r="M215">
        <v>22</v>
      </c>
      <c r="N215">
        <f t="shared" si="25"/>
        <v>-33.391601499999524</v>
      </c>
      <c r="O215">
        <f t="shared" si="26"/>
        <v>-33.391601499999524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0.76467831451288892</v>
      </c>
    </row>
    <row r="216" spans="1:19" x14ac:dyDescent="0.25">
      <c r="A216" t="s">
        <v>241</v>
      </c>
      <c r="B216">
        <v>4340.0151366999999</v>
      </c>
      <c r="C216">
        <v>4323.2998047000001</v>
      </c>
      <c r="D216">
        <v>4389.5371094000002</v>
      </c>
      <c r="E216">
        <v>4377.390625</v>
      </c>
      <c r="F216">
        <v>4323.2998047000001</v>
      </c>
      <c r="G216">
        <v>4314.8198241999999</v>
      </c>
      <c r="H216">
        <v>4323.2998047000001</v>
      </c>
      <c r="I216">
        <v>4323.2998047000001</v>
      </c>
      <c r="J216">
        <v>4321.1796875</v>
      </c>
      <c r="L216" t="str">
        <f t="shared" si="24"/>
        <v>09MAR2022:23:00:00</v>
      </c>
      <c r="M216">
        <v>23</v>
      </c>
      <c r="N216">
        <f t="shared" si="25"/>
        <v>-16.715331999999762</v>
      </c>
      <c r="O216">
        <f t="shared" si="26"/>
        <v>-16.715331999999762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0.38514455534156344</v>
      </c>
    </row>
    <row r="217" spans="1:19" x14ac:dyDescent="0.25">
      <c r="A217" t="s">
        <v>242</v>
      </c>
      <c r="B217">
        <v>4282.6245116999999</v>
      </c>
      <c r="C217">
        <v>4285.1699219000002</v>
      </c>
      <c r="D217">
        <v>4359.8129883000001</v>
      </c>
      <c r="E217">
        <v>4354.2626952999999</v>
      </c>
      <c r="F217">
        <v>4285.1699219000002</v>
      </c>
      <c r="G217">
        <v>4278.1201172000001</v>
      </c>
      <c r="H217">
        <v>4285.1699219000002</v>
      </c>
      <c r="I217">
        <v>4285.1699219000002</v>
      </c>
      <c r="J217">
        <v>4283.4072266000003</v>
      </c>
      <c r="L217" t="str">
        <f t="shared" si="24"/>
        <v>10MAR2022:00:00:00</v>
      </c>
      <c r="M217">
        <v>24</v>
      </c>
      <c r="N217">
        <f t="shared" si="25"/>
        <v>2.5454102000003331</v>
      </c>
      <c r="O217" t="str">
        <f t="shared" si="26"/>
        <v/>
      </c>
      <c r="P217">
        <f t="shared" si="27"/>
        <v>2.5454102000003331</v>
      </c>
      <c r="Q217" t="str">
        <f t="shared" si="28"/>
        <v/>
      </c>
      <c r="R217">
        <f t="shared" si="29"/>
        <v>1</v>
      </c>
      <c r="S217">
        <f t="shared" si="30"/>
        <v>5.9435754711774286E-2</v>
      </c>
    </row>
    <row r="218" spans="1:19" x14ac:dyDescent="0.25">
      <c r="A218" t="s">
        <v>243</v>
      </c>
      <c r="B218">
        <v>4257.2456055000002</v>
      </c>
      <c r="C218">
        <v>4329.7646483999997</v>
      </c>
      <c r="D218">
        <v>4288.265625</v>
      </c>
      <c r="E218">
        <v>4329.7646483999997</v>
      </c>
      <c r="F218">
        <v>4284.5698241999999</v>
      </c>
      <c r="G218">
        <v>4279.5297852000003</v>
      </c>
      <c r="H218">
        <v>4247.9301758000001</v>
      </c>
      <c r="I218">
        <v>4247.9301758000001</v>
      </c>
      <c r="J218">
        <v>4264.9897461</v>
      </c>
      <c r="L218" t="str">
        <f t="shared" si="24"/>
        <v>10MAR2022:01:00:00</v>
      </c>
      <c r="M218">
        <v>1</v>
      </c>
      <c r="N218">
        <f t="shared" si="25"/>
        <v>72.519042899999477</v>
      </c>
      <c r="O218" t="str">
        <f t="shared" si="26"/>
        <v/>
      </c>
      <c r="P218">
        <f t="shared" si="27"/>
        <v>72.519042899999477</v>
      </c>
      <c r="Q218" t="str">
        <f t="shared" si="28"/>
        <v/>
      </c>
      <c r="R218">
        <f t="shared" si="29"/>
        <v>1</v>
      </c>
      <c r="S218">
        <f t="shared" si="30"/>
        <v>1.7034263375904604</v>
      </c>
    </row>
    <row r="219" spans="1:19" x14ac:dyDescent="0.25">
      <c r="A219" t="s">
        <v>244</v>
      </c>
      <c r="B219">
        <v>4256.9423827999999</v>
      </c>
      <c r="C219">
        <v>4318.0571289</v>
      </c>
      <c r="D219">
        <v>4276.6943358999997</v>
      </c>
      <c r="E219">
        <v>4318.0571289</v>
      </c>
      <c r="F219">
        <v>4269.2700194999998</v>
      </c>
      <c r="G219">
        <v>4265.3100586</v>
      </c>
      <c r="H219">
        <v>4220.2299805000002</v>
      </c>
      <c r="I219">
        <v>4220.2299805000002</v>
      </c>
      <c r="J219">
        <v>4243.7602539</v>
      </c>
      <c r="L219" t="str">
        <f t="shared" si="24"/>
        <v>10MAR2022:02:00:00</v>
      </c>
      <c r="M219">
        <v>2</v>
      </c>
      <c r="N219">
        <f t="shared" si="25"/>
        <v>61.114746100000048</v>
      </c>
      <c r="O219" t="str">
        <f t="shared" si="26"/>
        <v/>
      </c>
      <c r="P219">
        <f t="shared" si="27"/>
        <v>61.114746100000048</v>
      </c>
      <c r="Q219" t="str">
        <f t="shared" si="28"/>
        <v/>
      </c>
      <c r="R219">
        <f t="shared" si="29"/>
        <v>1</v>
      </c>
      <c r="S219">
        <f t="shared" si="30"/>
        <v>1.4356488907844198</v>
      </c>
    </row>
    <row r="220" spans="1:19" x14ac:dyDescent="0.25">
      <c r="A220" t="s">
        <v>245</v>
      </c>
      <c r="B220">
        <v>4292.7592772999997</v>
      </c>
      <c r="C220">
        <v>4355.2797852000003</v>
      </c>
      <c r="D220">
        <v>4303.9482422000001</v>
      </c>
      <c r="E220">
        <v>4355.2797852000003</v>
      </c>
      <c r="F220">
        <v>4271.4799805000002</v>
      </c>
      <c r="G220">
        <v>4270.9702147999997</v>
      </c>
      <c r="H220">
        <v>4219.8100586</v>
      </c>
      <c r="I220">
        <v>4219.8100586</v>
      </c>
      <c r="J220">
        <v>4245.5175780999998</v>
      </c>
      <c r="L220" t="str">
        <f t="shared" si="24"/>
        <v>10MAR2022:03:00:00</v>
      </c>
      <c r="M220">
        <v>3</v>
      </c>
      <c r="N220">
        <f t="shared" si="25"/>
        <v>62.520507900000666</v>
      </c>
      <c r="O220" t="str">
        <f t="shared" si="26"/>
        <v/>
      </c>
      <c r="P220">
        <f t="shared" si="27"/>
        <v>62.520507900000666</v>
      </c>
      <c r="Q220" t="str">
        <f t="shared" si="28"/>
        <v/>
      </c>
      <c r="R220">
        <f t="shared" si="29"/>
        <v>1</v>
      </c>
      <c r="S220">
        <f t="shared" si="30"/>
        <v>1.4564177458216094</v>
      </c>
    </row>
    <row r="221" spans="1:19" x14ac:dyDescent="0.25">
      <c r="A221" t="s">
        <v>246</v>
      </c>
      <c r="B221">
        <v>4325.8066405999998</v>
      </c>
      <c r="C221">
        <v>4392.0756836</v>
      </c>
      <c r="D221">
        <v>4308.9741211</v>
      </c>
      <c r="E221">
        <v>4392.0756836</v>
      </c>
      <c r="F221">
        <v>4278.9501952999999</v>
      </c>
      <c r="G221">
        <v>4279.8598633000001</v>
      </c>
      <c r="H221">
        <v>4232.1201172000001</v>
      </c>
      <c r="I221">
        <v>4232.1201172000001</v>
      </c>
      <c r="J221">
        <v>4255.7626952999999</v>
      </c>
      <c r="L221" t="str">
        <f t="shared" si="24"/>
        <v>10MAR2022:04:00:00</v>
      </c>
      <c r="M221">
        <v>4</v>
      </c>
      <c r="N221">
        <f t="shared" si="25"/>
        <v>66.269043000000238</v>
      </c>
      <c r="O221" t="str">
        <f t="shared" si="26"/>
        <v/>
      </c>
      <c r="P221">
        <f t="shared" si="27"/>
        <v>66.269043000000238</v>
      </c>
      <c r="Q221" t="str">
        <f t="shared" si="28"/>
        <v/>
      </c>
      <c r="R221">
        <f t="shared" si="29"/>
        <v>1</v>
      </c>
      <c r="S221">
        <f t="shared" si="30"/>
        <v>1.5319464901188593</v>
      </c>
    </row>
    <row r="222" spans="1:19" x14ac:dyDescent="0.25">
      <c r="A222" t="s">
        <v>247</v>
      </c>
      <c r="B222">
        <v>4333.1923827999999</v>
      </c>
      <c r="C222">
        <v>4546.4633789</v>
      </c>
      <c r="D222">
        <v>4348.0498047000001</v>
      </c>
      <c r="E222">
        <v>4546.4633789</v>
      </c>
      <c r="F222">
        <v>4278.6899414</v>
      </c>
      <c r="G222">
        <v>4281.3398438000004</v>
      </c>
      <c r="H222">
        <v>4233.6699219000002</v>
      </c>
      <c r="I222">
        <v>4233.6699219000002</v>
      </c>
      <c r="J222">
        <v>4256.8422852000003</v>
      </c>
      <c r="L222" t="str">
        <f t="shared" si="24"/>
        <v>10MAR2022:05:00:00</v>
      </c>
      <c r="M222">
        <v>5</v>
      </c>
      <c r="N222">
        <f t="shared" si="25"/>
        <v>213.27099610000005</v>
      </c>
      <c r="O222" t="str">
        <f t="shared" si="26"/>
        <v/>
      </c>
      <c r="P222">
        <f t="shared" si="27"/>
        <v>213.27099610000005</v>
      </c>
      <c r="Q222" t="str">
        <f t="shared" si="28"/>
        <v/>
      </c>
      <c r="R222">
        <f t="shared" si="29"/>
        <v>1</v>
      </c>
      <c r="S222">
        <f t="shared" si="30"/>
        <v>4.9217984631042322</v>
      </c>
    </row>
    <row r="223" spans="1:19" x14ac:dyDescent="0.25">
      <c r="A223" t="s">
        <v>248</v>
      </c>
      <c r="B223">
        <v>4463.8720702999999</v>
      </c>
      <c r="C223">
        <v>4564.7138672000001</v>
      </c>
      <c r="D223">
        <v>4380.6801758000001</v>
      </c>
      <c r="E223">
        <v>4564.7138672000001</v>
      </c>
      <c r="F223">
        <v>4305.6000977000003</v>
      </c>
      <c r="G223">
        <v>4310.1801758000001</v>
      </c>
      <c r="H223">
        <v>4269.0400391000003</v>
      </c>
      <c r="I223">
        <v>4269.0400391000003</v>
      </c>
      <c r="J223">
        <v>4288.4648438000004</v>
      </c>
      <c r="L223" t="str">
        <f t="shared" si="24"/>
        <v>10MAR2022:06:00:00</v>
      </c>
      <c r="M223">
        <v>6</v>
      </c>
      <c r="N223">
        <f t="shared" si="25"/>
        <v>100.84179690000019</v>
      </c>
      <c r="O223" t="str">
        <f t="shared" si="26"/>
        <v/>
      </c>
      <c r="P223">
        <f t="shared" si="27"/>
        <v>100.84179690000019</v>
      </c>
      <c r="Q223" t="str">
        <f t="shared" si="28"/>
        <v/>
      </c>
      <c r="R223">
        <f t="shared" si="29"/>
        <v>1</v>
      </c>
      <c r="S223">
        <f t="shared" si="30"/>
        <v>2.2590655671102824</v>
      </c>
    </row>
    <row r="224" spans="1:19" x14ac:dyDescent="0.25">
      <c r="A224" t="s">
        <v>249</v>
      </c>
      <c r="B224">
        <v>4535.5136719000002</v>
      </c>
      <c r="C224">
        <v>4596.2685547000001</v>
      </c>
      <c r="D224">
        <v>4447.9150391000003</v>
      </c>
      <c r="E224">
        <v>4596.2685547000001</v>
      </c>
      <c r="F224">
        <v>4377.9501952999999</v>
      </c>
      <c r="G224">
        <v>4386.4101563000004</v>
      </c>
      <c r="H224">
        <v>4368.4199219000002</v>
      </c>
      <c r="I224">
        <v>4368.4199219000002</v>
      </c>
      <c r="J224">
        <v>4375.2998047000001</v>
      </c>
      <c r="L224" t="str">
        <f t="shared" si="24"/>
        <v>10MAR2022:07:00:00</v>
      </c>
      <c r="M224">
        <v>7</v>
      </c>
      <c r="N224">
        <f t="shared" si="25"/>
        <v>60.754882799999905</v>
      </c>
      <c r="O224" t="str">
        <f t="shared" si="26"/>
        <v/>
      </c>
      <c r="P224">
        <f t="shared" si="27"/>
        <v>60.754882799999905</v>
      </c>
      <c r="Q224" t="str">
        <f t="shared" si="28"/>
        <v/>
      </c>
      <c r="R224">
        <f t="shared" si="29"/>
        <v>1</v>
      </c>
      <c r="S224">
        <f t="shared" si="30"/>
        <v>1.3395369784994762</v>
      </c>
    </row>
    <row r="225" spans="1:19" x14ac:dyDescent="0.25">
      <c r="A225" t="s">
        <v>250</v>
      </c>
      <c r="B225">
        <v>4511.7363280999998</v>
      </c>
      <c r="C225">
        <v>4591.2416991999999</v>
      </c>
      <c r="D225">
        <v>4476.5478516000003</v>
      </c>
      <c r="E225">
        <v>4591.2416991999999</v>
      </c>
      <c r="F225">
        <v>4394.8100586</v>
      </c>
      <c r="G225">
        <v>4405.8500977000003</v>
      </c>
      <c r="H225">
        <v>4405.2700194999998</v>
      </c>
      <c r="I225">
        <v>4405.2700194999998</v>
      </c>
      <c r="J225">
        <v>4402.7998047000001</v>
      </c>
      <c r="L225" t="str">
        <f t="shared" si="24"/>
        <v>10MAR2022:08:00:00</v>
      </c>
      <c r="M225">
        <v>8</v>
      </c>
      <c r="N225">
        <f t="shared" si="25"/>
        <v>79.505371100000048</v>
      </c>
      <c r="O225" t="str">
        <f t="shared" si="26"/>
        <v/>
      </c>
      <c r="P225">
        <f t="shared" si="27"/>
        <v>79.505371100000048</v>
      </c>
      <c r="Q225" t="str">
        <f t="shared" si="28"/>
        <v/>
      </c>
      <c r="R225">
        <f t="shared" si="29"/>
        <v>1</v>
      </c>
      <c r="S225">
        <f t="shared" si="30"/>
        <v>1.7621901041695329</v>
      </c>
    </row>
    <row r="226" spans="1:19" x14ac:dyDescent="0.25">
      <c r="A226" t="s">
        <v>251</v>
      </c>
      <c r="B226">
        <v>4336.0424805000002</v>
      </c>
      <c r="C226">
        <v>4534.2514647999997</v>
      </c>
      <c r="D226">
        <v>4430.4042969000002</v>
      </c>
      <c r="E226">
        <v>4534.2514647999997</v>
      </c>
      <c r="F226">
        <v>4307.5600586</v>
      </c>
      <c r="G226">
        <v>4315.0200194999998</v>
      </c>
      <c r="H226">
        <v>4294.3701172000001</v>
      </c>
      <c r="I226">
        <v>4294.3701172000001</v>
      </c>
      <c r="J226">
        <v>4302.8300780999998</v>
      </c>
      <c r="L226" t="str">
        <f t="shared" si="24"/>
        <v>10MAR2022:09:00:00</v>
      </c>
      <c r="M226">
        <v>9</v>
      </c>
      <c r="N226">
        <f t="shared" si="25"/>
        <v>198.20898429999943</v>
      </c>
      <c r="O226" t="str">
        <f t="shared" si="26"/>
        <v/>
      </c>
      <c r="P226">
        <f t="shared" si="27"/>
        <v>198.20898429999943</v>
      </c>
      <c r="Q226" t="str">
        <f t="shared" si="28"/>
        <v/>
      </c>
      <c r="R226">
        <f t="shared" si="29"/>
        <v>1</v>
      </c>
      <c r="S226">
        <f t="shared" si="30"/>
        <v>4.5711956280728927</v>
      </c>
    </row>
    <row r="227" spans="1:19" x14ac:dyDescent="0.25">
      <c r="A227" t="s">
        <v>252</v>
      </c>
      <c r="B227">
        <v>4206.6752930000002</v>
      </c>
      <c r="C227">
        <v>4506.5263672000001</v>
      </c>
      <c r="D227">
        <v>4337.1938477000003</v>
      </c>
      <c r="E227">
        <v>4506.5263672000001</v>
      </c>
      <c r="F227">
        <v>4228.0097655999998</v>
      </c>
      <c r="G227">
        <v>4234.9702147999997</v>
      </c>
      <c r="H227">
        <v>4204.1699219000002</v>
      </c>
      <c r="I227">
        <v>4204.1699219000002</v>
      </c>
      <c r="J227">
        <v>4217.8300780999998</v>
      </c>
      <c r="L227" t="str">
        <f t="shared" si="24"/>
        <v>10MAR2022:10:00:00</v>
      </c>
      <c r="M227">
        <v>10</v>
      </c>
      <c r="N227">
        <f t="shared" si="25"/>
        <v>299.85107419999986</v>
      </c>
      <c r="O227" t="str">
        <f t="shared" si="26"/>
        <v/>
      </c>
      <c r="P227">
        <f t="shared" si="27"/>
        <v>299.85107419999986</v>
      </c>
      <c r="Q227" t="str">
        <f t="shared" si="28"/>
        <v/>
      </c>
      <c r="R227">
        <f t="shared" si="29"/>
        <v>1</v>
      </c>
      <c r="S227">
        <f t="shared" si="30"/>
        <v>7.1279823926262766</v>
      </c>
    </row>
    <row r="228" spans="1:19" x14ac:dyDescent="0.25">
      <c r="A228" t="s">
        <v>253</v>
      </c>
      <c r="B228">
        <v>4205.1694336</v>
      </c>
      <c r="C228">
        <v>4411.6958008000001</v>
      </c>
      <c r="D228">
        <v>4272.9204102000003</v>
      </c>
      <c r="E228">
        <v>4411.6958008000001</v>
      </c>
      <c r="F228">
        <v>4162.2299805000002</v>
      </c>
      <c r="G228">
        <v>4168.6499022999997</v>
      </c>
      <c r="H228">
        <v>4141.5898438000004</v>
      </c>
      <c r="I228">
        <v>4141.5898438000004</v>
      </c>
      <c r="J228">
        <v>4153.5146483999997</v>
      </c>
      <c r="L228" t="str">
        <f t="shared" si="24"/>
        <v>10MAR2022:11:00:00</v>
      </c>
      <c r="M228">
        <v>11</v>
      </c>
      <c r="N228">
        <f t="shared" si="25"/>
        <v>206.5263672000001</v>
      </c>
      <c r="O228" t="str">
        <f t="shared" si="26"/>
        <v/>
      </c>
      <c r="P228">
        <f t="shared" si="27"/>
        <v>206.5263672000001</v>
      </c>
      <c r="Q228" t="str">
        <f t="shared" si="28"/>
        <v/>
      </c>
      <c r="R228">
        <f t="shared" si="29"/>
        <v>1</v>
      </c>
      <c r="S228">
        <f t="shared" si="30"/>
        <v>4.9112496050651426</v>
      </c>
    </row>
    <row r="229" spans="1:19" x14ac:dyDescent="0.25">
      <c r="A229" t="s">
        <v>254</v>
      </c>
      <c r="B229">
        <v>4202.3828125</v>
      </c>
      <c r="C229">
        <v>4281.9526366999999</v>
      </c>
      <c r="D229">
        <v>4249.4331055000002</v>
      </c>
      <c r="E229">
        <v>4281.9526366999999</v>
      </c>
      <c r="F229">
        <v>4105.8999022999997</v>
      </c>
      <c r="G229">
        <v>4111.6098633000001</v>
      </c>
      <c r="H229">
        <v>4093.3000487999998</v>
      </c>
      <c r="I229">
        <v>4093.3000487999998</v>
      </c>
      <c r="J229">
        <v>4101.0273438000004</v>
      </c>
      <c r="L229" t="str">
        <f t="shared" si="24"/>
        <v>10MAR2022:12:00:00</v>
      </c>
      <c r="M229">
        <v>12</v>
      </c>
      <c r="N229">
        <f t="shared" si="25"/>
        <v>79.569824199999857</v>
      </c>
      <c r="O229" t="str">
        <f t="shared" si="26"/>
        <v/>
      </c>
      <c r="P229">
        <f t="shared" si="27"/>
        <v>79.569824199999857</v>
      </c>
      <c r="Q229" t="str">
        <f t="shared" si="28"/>
        <v/>
      </c>
      <c r="R229">
        <f t="shared" si="29"/>
        <v>1</v>
      </c>
      <c r="S229">
        <f t="shared" si="30"/>
        <v>1.8934454034820241</v>
      </c>
    </row>
    <row r="230" spans="1:19" x14ac:dyDescent="0.25">
      <c r="A230" t="s">
        <v>255</v>
      </c>
      <c r="B230">
        <v>4202.0522461</v>
      </c>
      <c r="C230">
        <v>4207.3725586</v>
      </c>
      <c r="D230">
        <v>4226.7983397999997</v>
      </c>
      <c r="E230">
        <v>4207.3725586</v>
      </c>
      <c r="F230">
        <v>4056.4499512000002</v>
      </c>
      <c r="G230">
        <v>4058.5600586</v>
      </c>
      <c r="H230">
        <v>4048.6298827999999</v>
      </c>
      <c r="I230">
        <v>4048.6298827999999</v>
      </c>
      <c r="J230">
        <v>4053.0673827999999</v>
      </c>
      <c r="L230" t="str">
        <f t="shared" si="24"/>
        <v>10MAR2022:13:00:00</v>
      </c>
      <c r="M230">
        <v>13</v>
      </c>
      <c r="N230">
        <f t="shared" si="25"/>
        <v>5.3203125</v>
      </c>
      <c r="O230" t="str">
        <f t="shared" si="26"/>
        <v/>
      </c>
      <c r="P230">
        <f t="shared" si="27"/>
        <v>5.3203125</v>
      </c>
      <c r="Q230" t="str">
        <f t="shared" si="28"/>
        <v/>
      </c>
      <c r="R230">
        <f t="shared" si="29"/>
        <v>1</v>
      </c>
      <c r="S230">
        <f t="shared" si="30"/>
        <v>0.12661224060071782</v>
      </c>
    </row>
    <row r="231" spans="1:19" x14ac:dyDescent="0.25">
      <c r="A231" t="s">
        <v>256</v>
      </c>
      <c r="B231">
        <v>4199.6464844000002</v>
      </c>
      <c r="C231">
        <v>4134.9096680000002</v>
      </c>
      <c r="D231">
        <v>4205.4736327999999</v>
      </c>
      <c r="E231">
        <v>4134.9096680000002</v>
      </c>
      <c r="F231">
        <v>4036.7399902000002</v>
      </c>
      <c r="G231">
        <v>4039.1101073999998</v>
      </c>
      <c r="H231">
        <v>4037.3000487999998</v>
      </c>
      <c r="I231">
        <v>4037.3000487999998</v>
      </c>
      <c r="J231">
        <v>4037.6125487999998</v>
      </c>
      <c r="L231" t="str">
        <f t="shared" si="24"/>
        <v>10MAR2022:14:00:00</v>
      </c>
      <c r="M231">
        <v>14</v>
      </c>
      <c r="N231">
        <f t="shared" si="25"/>
        <v>-64.736816399999952</v>
      </c>
      <c r="O231">
        <f t="shared" si="26"/>
        <v>-64.736816399999952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1.5414825185993921</v>
      </c>
    </row>
    <row r="232" spans="1:19" x14ac:dyDescent="0.25">
      <c r="A232" t="s">
        <v>257</v>
      </c>
      <c r="B232">
        <v>4182.5092772999997</v>
      </c>
      <c r="C232">
        <v>4060.7685547000001</v>
      </c>
      <c r="D232">
        <v>4188.8374022999997</v>
      </c>
      <c r="E232">
        <v>4060.7685547000001</v>
      </c>
      <c r="F232">
        <v>4023.8898926000002</v>
      </c>
      <c r="G232">
        <v>4024.3701172000001</v>
      </c>
      <c r="H232">
        <v>4036.7399902000002</v>
      </c>
      <c r="I232">
        <v>4036.7399902000002</v>
      </c>
      <c r="J232">
        <v>4030.4350586</v>
      </c>
      <c r="L232" t="str">
        <f t="shared" si="24"/>
        <v>10MAR2022:15:00:00</v>
      </c>
      <c r="M232">
        <v>15</v>
      </c>
      <c r="N232">
        <f t="shared" si="25"/>
        <v>-121.74072259999957</v>
      </c>
      <c r="O232">
        <f t="shared" si="26"/>
        <v>-121.74072259999957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2.9107101629333085</v>
      </c>
    </row>
    <row r="233" spans="1:19" x14ac:dyDescent="0.25">
      <c r="A233" t="s">
        <v>258</v>
      </c>
      <c r="B233">
        <v>4155.2309569999998</v>
      </c>
      <c r="C233">
        <v>4140.8334961</v>
      </c>
      <c r="D233">
        <v>4212.5810547000001</v>
      </c>
      <c r="E233">
        <v>4140.8334961</v>
      </c>
      <c r="F233">
        <v>4008.3500976999999</v>
      </c>
      <c r="G233">
        <v>4010.1101073999998</v>
      </c>
      <c r="H233">
        <v>4020.9799804999998</v>
      </c>
      <c r="I233">
        <v>4020.9799804999998</v>
      </c>
      <c r="J233">
        <v>4015.1049804999998</v>
      </c>
      <c r="L233" t="str">
        <f t="shared" si="24"/>
        <v>10MAR2022:16:00:00</v>
      </c>
      <c r="M233">
        <v>16</v>
      </c>
      <c r="N233">
        <f t="shared" si="25"/>
        <v>-14.397460899999714</v>
      </c>
      <c r="O233">
        <f t="shared" si="26"/>
        <v>-14.397460899999714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0.34649002784659688</v>
      </c>
    </row>
    <row r="234" spans="1:19" x14ac:dyDescent="0.25">
      <c r="A234" t="s">
        <v>259</v>
      </c>
      <c r="B234">
        <v>4180.8793944999998</v>
      </c>
      <c r="C234">
        <v>4214.5854491999999</v>
      </c>
      <c r="D234">
        <v>4271.2280272999997</v>
      </c>
      <c r="E234">
        <v>4214.5854491999999</v>
      </c>
      <c r="F234">
        <v>4011.6899414</v>
      </c>
      <c r="G234">
        <v>4016.5700683999999</v>
      </c>
      <c r="H234">
        <v>4023.2199707</v>
      </c>
      <c r="I234">
        <v>4023.2199707</v>
      </c>
      <c r="J234">
        <v>4018.6748047000001</v>
      </c>
      <c r="L234" t="str">
        <f t="shared" si="24"/>
        <v>10MAR2022:17:00:00</v>
      </c>
      <c r="M234">
        <v>17</v>
      </c>
      <c r="N234">
        <f t="shared" si="25"/>
        <v>33.706054700000095</v>
      </c>
      <c r="O234" t="str">
        <f t="shared" si="26"/>
        <v/>
      </c>
      <c r="P234">
        <f t="shared" si="27"/>
        <v>33.706054700000095</v>
      </c>
      <c r="Q234" t="str">
        <f t="shared" si="28"/>
        <v/>
      </c>
      <c r="R234">
        <f t="shared" si="29"/>
        <v>1</v>
      </c>
      <c r="S234">
        <f t="shared" si="30"/>
        <v>0.80619533642469665</v>
      </c>
    </row>
    <row r="235" spans="1:19" x14ac:dyDescent="0.25">
      <c r="A235" t="s">
        <v>260</v>
      </c>
      <c r="B235">
        <v>4107.2309569999998</v>
      </c>
      <c r="C235">
        <v>4200.7402344000002</v>
      </c>
      <c r="D235">
        <v>4268.5034180000002</v>
      </c>
      <c r="E235">
        <v>4200.7402344000002</v>
      </c>
      <c r="F235">
        <v>4016.9099120999999</v>
      </c>
      <c r="G235">
        <v>4028</v>
      </c>
      <c r="H235">
        <v>4015.8701172000001</v>
      </c>
      <c r="I235">
        <v>4015.8701172000001</v>
      </c>
      <c r="J235">
        <v>4019.1625976999999</v>
      </c>
      <c r="L235" t="str">
        <f t="shared" si="24"/>
        <v>10MAR2022:18:00:00</v>
      </c>
      <c r="M235">
        <v>18</v>
      </c>
      <c r="N235">
        <f t="shared" si="25"/>
        <v>93.509277400000428</v>
      </c>
      <c r="O235" t="str">
        <f t="shared" si="26"/>
        <v/>
      </c>
      <c r="P235">
        <f t="shared" si="27"/>
        <v>93.509277400000428</v>
      </c>
      <c r="Q235" t="str">
        <f t="shared" si="28"/>
        <v/>
      </c>
      <c r="R235">
        <f t="shared" si="29"/>
        <v>1</v>
      </c>
      <c r="S235">
        <f t="shared" si="30"/>
        <v>2.2766987875525122</v>
      </c>
    </row>
    <row r="236" spans="1:19" x14ac:dyDescent="0.25">
      <c r="A236" t="s">
        <v>261</v>
      </c>
      <c r="B236">
        <v>4157.0463866999999</v>
      </c>
      <c r="C236">
        <v>4282.0263672000001</v>
      </c>
      <c r="D236">
        <v>4331.4589844000002</v>
      </c>
      <c r="E236">
        <v>4282.0263672000001</v>
      </c>
      <c r="F236">
        <v>4087.4399414</v>
      </c>
      <c r="G236">
        <v>4103.4301758000001</v>
      </c>
      <c r="H236">
        <v>4103.6000977000003</v>
      </c>
      <c r="I236">
        <v>4103.6000977000003</v>
      </c>
      <c r="J236">
        <v>4099.5175780999998</v>
      </c>
      <c r="L236" t="str">
        <f t="shared" si="24"/>
        <v>10MAR2022:19:00:00</v>
      </c>
      <c r="M236">
        <v>19</v>
      </c>
      <c r="N236">
        <f t="shared" si="25"/>
        <v>124.97998050000024</v>
      </c>
      <c r="O236" t="str">
        <f t="shared" si="26"/>
        <v/>
      </c>
      <c r="P236">
        <f t="shared" si="27"/>
        <v>124.97998050000024</v>
      </c>
      <c r="Q236" t="str">
        <f t="shared" si="28"/>
        <v/>
      </c>
      <c r="R236">
        <f t="shared" si="29"/>
        <v>1</v>
      </c>
      <c r="S236">
        <f t="shared" si="30"/>
        <v>3.0064610512853442</v>
      </c>
    </row>
    <row r="237" spans="1:19" x14ac:dyDescent="0.25">
      <c r="A237" t="s">
        <v>262</v>
      </c>
      <c r="B237">
        <v>4319.8242188000004</v>
      </c>
      <c r="C237">
        <v>4412.7421875</v>
      </c>
      <c r="D237">
        <v>4430.9160155999998</v>
      </c>
      <c r="E237">
        <v>4412.7421875</v>
      </c>
      <c r="F237">
        <v>4202.4199219000002</v>
      </c>
      <c r="G237">
        <v>4220.75</v>
      </c>
      <c r="H237">
        <v>4258.9799805000002</v>
      </c>
      <c r="I237">
        <v>4258.9799805000002</v>
      </c>
      <c r="J237">
        <v>4235.2827147999997</v>
      </c>
      <c r="L237" t="str">
        <f t="shared" si="24"/>
        <v>10MAR2022:20:00:00</v>
      </c>
      <c r="M237">
        <v>20</v>
      </c>
      <c r="N237">
        <f t="shared" si="25"/>
        <v>92.917968699999619</v>
      </c>
      <c r="O237" t="str">
        <f t="shared" si="26"/>
        <v/>
      </c>
      <c r="P237">
        <f t="shared" si="27"/>
        <v>92.917968699999619</v>
      </c>
      <c r="Q237" t="str">
        <f t="shared" si="28"/>
        <v/>
      </c>
      <c r="R237">
        <f t="shared" si="29"/>
        <v>1</v>
      </c>
      <c r="S237">
        <f t="shared" si="30"/>
        <v>2.1509664281157073</v>
      </c>
    </row>
    <row r="238" spans="1:19" x14ac:dyDescent="0.25">
      <c r="A238" t="s">
        <v>263</v>
      </c>
      <c r="B238">
        <v>4379.9619141000003</v>
      </c>
      <c r="C238">
        <v>4415.0332030999998</v>
      </c>
      <c r="D238">
        <v>4424.7241211</v>
      </c>
      <c r="E238">
        <v>4415.0332030999998</v>
      </c>
      <c r="F238">
        <v>4241.5297852000003</v>
      </c>
      <c r="G238">
        <v>4259.7099608999997</v>
      </c>
      <c r="H238">
        <v>4281.4702147999997</v>
      </c>
      <c r="I238">
        <v>4281.4702147999997</v>
      </c>
      <c r="J238">
        <v>4266.0454102000003</v>
      </c>
      <c r="L238" t="str">
        <f t="shared" si="24"/>
        <v>10MAR2022:21:00:00</v>
      </c>
      <c r="M238">
        <v>21</v>
      </c>
      <c r="N238">
        <f t="shared" si="25"/>
        <v>35.071288999999524</v>
      </c>
      <c r="O238" t="str">
        <f t="shared" si="26"/>
        <v/>
      </c>
      <c r="P238">
        <f t="shared" si="27"/>
        <v>35.071288999999524</v>
      </c>
      <c r="Q238" t="str">
        <f t="shared" si="28"/>
        <v/>
      </c>
      <c r="R238">
        <f t="shared" si="29"/>
        <v>1</v>
      </c>
      <c r="S238">
        <f t="shared" si="30"/>
        <v>0.80072132333155255</v>
      </c>
    </row>
    <row r="239" spans="1:19" x14ac:dyDescent="0.25">
      <c r="A239" t="s">
        <v>264</v>
      </c>
      <c r="B239">
        <v>4383.6772461</v>
      </c>
      <c r="C239">
        <v>4373.6855469000002</v>
      </c>
      <c r="D239">
        <v>4391.4985352000003</v>
      </c>
      <c r="E239">
        <v>4373.6855469000002</v>
      </c>
      <c r="F239">
        <v>4254.6401366999999</v>
      </c>
      <c r="G239">
        <v>4267.7597655999998</v>
      </c>
      <c r="H239">
        <v>4283.1298827999999</v>
      </c>
      <c r="I239">
        <v>4283.1298827999999</v>
      </c>
      <c r="J239">
        <v>4272.1650391000003</v>
      </c>
      <c r="L239" t="str">
        <f t="shared" si="24"/>
        <v>10MAR2022:22:00:00</v>
      </c>
      <c r="M239">
        <v>22</v>
      </c>
      <c r="N239">
        <f t="shared" si="25"/>
        <v>-9.9916991999998572</v>
      </c>
      <c r="O239">
        <f t="shared" si="26"/>
        <v>-9.9916991999998572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0.22792962709307835</v>
      </c>
    </row>
    <row r="240" spans="1:19" x14ac:dyDescent="0.25">
      <c r="A240" t="s">
        <v>265</v>
      </c>
      <c r="B240">
        <v>4404.5458983999997</v>
      </c>
      <c r="C240">
        <v>4318.3803711</v>
      </c>
      <c r="D240">
        <v>4358.2060547000001</v>
      </c>
      <c r="E240">
        <v>4318.3803711</v>
      </c>
      <c r="F240">
        <v>4268.5498047000001</v>
      </c>
      <c r="G240">
        <v>4278.9799805000002</v>
      </c>
      <c r="H240">
        <v>4276.5800780999998</v>
      </c>
      <c r="I240">
        <v>4276.5800780999998</v>
      </c>
      <c r="J240">
        <v>4275.1723633000001</v>
      </c>
      <c r="L240" t="str">
        <f t="shared" si="24"/>
        <v>10MAR2022:23:00:00</v>
      </c>
      <c r="M240">
        <v>23</v>
      </c>
      <c r="N240">
        <f t="shared" si="25"/>
        <v>-86.165527299999667</v>
      </c>
      <c r="O240">
        <f t="shared" si="26"/>
        <v>-86.165527299999667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1.9562862843885962</v>
      </c>
    </row>
    <row r="241" spans="1:19" x14ac:dyDescent="0.25">
      <c r="A241" t="s">
        <v>266</v>
      </c>
      <c r="B241">
        <v>4435.984375</v>
      </c>
      <c r="C241">
        <v>4290.6469727000003</v>
      </c>
      <c r="D241">
        <v>4341.078125</v>
      </c>
      <c r="E241">
        <v>4290.6469727000003</v>
      </c>
      <c r="F241">
        <v>4262.5200194999998</v>
      </c>
      <c r="G241">
        <v>4276.4702147999997</v>
      </c>
      <c r="H241">
        <v>4235.2700194999998</v>
      </c>
      <c r="I241">
        <v>4235.2700194999998</v>
      </c>
      <c r="J241">
        <v>4252.3823241999999</v>
      </c>
      <c r="L241" t="str">
        <f t="shared" si="24"/>
        <v>11MAR2022:00:00:00</v>
      </c>
      <c r="M241">
        <v>24</v>
      </c>
      <c r="N241">
        <f t="shared" si="25"/>
        <v>-145.33740229999967</v>
      </c>
      <c r="O241">
        <f t="shared" si="26"/>
        <v>-145.33740229999967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3.2763280934685364</v>
      </c>
    </row>
    <row r="242" spans="1:19" x14ac:dyDescent="0.25">
      <c r="A242" t="s">
        <v>267</v>
      </c>
      <c r="B242">
        <v>4465.2426758000001</v>
      </c>
      <c r="C242">
        <v>4341.9702147999997</v>
      </c>
      <c r="D242">
        <v>4418.7553711</v>
      </c>
      <c r="E242">
        <v>4257.2446289</v>
      </c>
      <c r="F242">
        <v>4320.0698241999999</v>
      </c>
      <c r="G242">
        <v>4323.1899414</v>
      </c>
      <c r="H242">
        <v>4341.9702147999997</v>
      </c>
      <c r="I242">
        <v>4320.0698241999999</v>
      </c>
      <c r="J242">
        <v>4326.3251952999999</v>
      </c>
      <c r="L242" t="str">
        <f t="shared" si="24"/>
        <v>11MAR2022:01:00:00</v>
      </c>
      <c r="M242">
        <v>1</v>
      </c>
      <c r="N242">
        <f t="shared" si="25"/>
        <v>-123.27246100000048</v>
      </c>
      <c r="O242">
        <f t="shared" si="26"/>
        <v>-123.27246100000048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2.7607113420305822</v>
      </c>
    </row>
    <row r="243" spans="1:19" x14ac:dyDescent="0.25">
      <c r="A243" t="s">
        <v>268</v>
      </c>
      <c r="B243">
        <v>4545.0537108999997</v>
      </c>
      <c r="C243">
        <v>4336.6201172000001</v>
      </c>
      <c r="D243">
        <v>4437.3916016000003</v>
      </c>
      <c r="E243">
        <v>4292.4970702999999</v>
      </c>
      <c r="F243">
        <v>4324.8598633000001</v>
      </c>
      <c r="G243">
        <v>4328.4101563000004</v>
      </c>
      <c r="H243">
        <v>4336.6201172000001</v>
      </c>
      <c r="I243">
        <v>4324.8598633000001</v>
      </c>
      <c r="J243">
        <v>4328.6875</v>
      </c>
      <c r="L243" t="str">
        <f t="shared" si="24"/>
        <v>11MAR2022:02:00:00</v>
      </c>
      <c r="M243">
        <v>2</v>
      </c>
      <c r="N243">
        <f t="shared" si="25"/>
        <v>-208.43359369999962</v>
      </c>
      <c r="O243">
        <f t="shared" si="26"/>
        <v>-208.43359369999962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4.5859434664134291</v>
      </c>
    </row>
    <row r="244" spans="1:19" x14ac:dyDescent="0.25">
      <c r="A244" t="s">
        <v>269</v>
      </c>
      <c r="B244">
        <v>4583.7490233999997</v>
      </c>
      <c r="C244">
        <v>4364.8798827999999</v>
      </c>
      <c r="D244">
        <v>4463.5532227000003</v>
      </c>
      <c r="E244">
        <v>4381.7636719000002</v>
      </c>
      <c r="F244">
        <v>4356.8500977000003</v>
      </c>
      <c r="G244">
        <v>4358.4101563000004</v>
      </c>
      <c r="H244">
        <v>4364.8798827999999</v>
      </c>
      <c r="I244">
        <v>4356.8500977000003</v>
      </c>
      <c r="J244">
        <v>4359.2475586</v>
      </c>
      <c r="L244" t="str">
        <f t="shared" si="24"/>
        <v>11MAR2022:03:00:00</v>
      </c>
      <c r="M244">
        <v>3</v>
      </c>
      <c r="N244">
        <f t="shared" si="25"/>
        <v>-218.86914059999981</v>
      </c>
      <c r="O244">
        <f t="shared" si="26"/>
        <v>-218.86914059999981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4.7748936401769537</v>
      </c>
    </row>
    <row r="245" spans="1:19" x14ac:dyDescent="0.25">
      <c r="A245" t="s">
        <v>270</v>
      </c>
      <c r="B245">
        <v>4599.6469727000003</v>
      </c>
      <c r="C245">
        <v>4413.9101563000004</v>
      </c>
      <c r="D245">
        <v>4504.7944336</v>
      </c>
      <c r="E245">
        <v>4483.7666016000003</v>
      </c>
      <c r="F245">
        <v>4403.5498047000001</v>
      </c>
      <c r="G245">
        <v>4400.3701172000001</v>
      </c>
      <c r="H245">
        <v>4413.9101563000004</v>
      </c>
      <c r="I245">
        <v>4403.5498047000001</v>
      </c>
      <c r="J245">
        <v>4405.3447266000003</v>
      </c>
      <c r="L245" t="str">
        <f t="shared" si="24"/>
        <v>11MAR2022:04:00:00</v>
      </c>
      <c r="M245">
        <v>4</v>
      </c>
      <c r="N245">
        <f t="shared" si="25"/>
        <v>-185.73681639999995</v>
      </c>
      <c r="O245">
        <f t="shared" si="26"/>
        <v>-185.73681639999995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4.038066779959248</v>
      </c>
    </row>
    <row r="246" spans="1:19" x14ac:dyDescent="0.25">
      <c r="A246" t="s">
        <v>271</v>
      </c>
      <c r="B246">
        <v>4565.8193358999997</v>
      </c>
      <c r="C246">
        <v>4449.6201172000001</v>
      </c>
      <c r="D246">
        <v>4572.0922852000003</v>
      </c>
      <c r="E246">
        <v>4486.2783202999999</v>
      </c>
      <c r="F246">
        <v>4431.7001952999999</v>
      </c>
      <c r="G246">
        <v>4441.0800780999998</v>
      </c>
      <c r="H246">
        <v>4449.6201172000001</v>
      </c>
      <c r="I246">
        <v>4431.7001952999999</v>
      </c>
      <c r="J246">
        <v>4438.5253905999998</v>
      </c>
      <c r="L246" t="str">
        <f t="shared" si="24"/>
        <v>11MAR2022:05:00:00</v>
      </c>
      <c r="M246">
        <v>5</v>
      </c>
      <c r="N246">
        <f t="shared" si="25"/>
        <v>-116.19921869999962</v>
      </c>
      <c r="O246">
        <f t="shared" si="26"/>
        <v>-116.19921869999962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2.54498065191392</v>
      </c>
    </row>
    <row r="247" spans="1:19" x14ac:dyDescent="0.25">
      <c r="A247" t="s">
        <v>272</v>
      </c>
      <c r="B247">
        <v>4628.5102539</v>
      </c>
      <c r="C247">
        <v>4518.5</v>
      </c>
      <c r="D247">
        <v>4627.4731444999998</v>
      </c>
      <c r="E247">
        <v>4469.0083008000001</v>
      </c>
      <c r="F247">
        <v>4490.1298827999999</v>
      </c>
      <c r="G247">
        <v>4517.0898438000004</v>
      </c>
      <c r="H247">
        <v>4518.5</v>
      </c>
      <c r="I247">
        <v>4490.1298827999999</v>
      </c>
      <c r="J247">
        <v>4503.9624022999997</v>
      </c>
      <c r="L247" t="str">
        <f t="shared" si="24"/>
        <v>11MAR2022:06:00:00</v>
      </c>
      <c r="M247">
        <v>6</v>
      </c>
      <c r="N247">
        <f t="shared" si="25"/>
        <v>-110.01025389999995</v>
      </c>
      <c r="O247">
        <f t="shared" si="26"/>
        <v>-110.01025389999995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2.3767961582737103</v>
      </c>
    </row>
    <row r="248" spans="1:19" x14ac:dyDescent="0.25">
      <c r="A248" t="s">
        <v>273</v>
      </c>
      <c r="B248">
        <v>4709.3383789</v>
      </c>
      <c r="C248">
        <v>4609.9599608999997</v>
      </c>
      <c r="D248">
        <v>4615.6386719000002</v>
      </c>
      <c r="E248">
        <v>4485.0185547000001</v>
      </c>
      <c r="F248">
        <v>4579.1098633000001</v>
      </c>
      <c r="G248">
        <v>4616.9101563000004</v>
      </c>
      <c r="H248">
        <v>4609.9599608999997</v>
      </c>
      <c r="I248">
        <v>4579.1098633000001</v>
      </c>
      <c r="J248">
        <v>4596.2724608999997</v>
      </c>
      <c r="L248" t="str">
        <f t="shared" si="24"/>
        <v>11MAR2022:07:00:00</v>
      </c>
      <c r="M248">
        <v>7</v>
      </c>
      <c r="N248">
        <f t="shared" si="25"/>
        <v>-99.378418000000238</v>
      </c>
      <c r="O248">
        <f t="shared" si="26"/>
        <v>-99.378418000000238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2.1102416094214256</v>
      </c>
    </row>
    <row r="249" spans="1:19" x14ac:dyDescent="0.25">
      <c r="A249" t="s">
        <v>274</v>
      </c>
      <c r="B249">
        <v>4765.3447266000003</v>
      </c>
      <c r="C249">
        <v>4570.7900391000003</v>
      </c>
      <c r="D249">
        <v>4566.0820313000004</v>
      </c>
      <c r="E249">
        <v>4587.5249022999997</v>
      </c>
      <c r="F249">
        <v>4567.9399414</v>
      </c>
      <c r="G249">
        <v>4602.3100586</v>
      </c>
      <c r="H249">
        <v>4570.7900391000003</v>
      </c>
      <c r="I249">
        <v>4567.9399414</v>
      </c>
      <c r="J249">
        <v>4577.2451172000001</v>
      </c>
      <c r="L249" t="str">
        <f t="shared" si="24"/>
        <v>11MAR2022:08:00:00</v>
      </c>
      <c r="M249">
        <v>8</v>
      </c>
      <c r="N249">
        <f t="shared" si="25"/>
        <v>-194.5546875</v>
      </c>
      <c r="O249">
        <f t="shared" si="26"/>
        <v>-194.5546875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4.0826991259205663</v>
      </c>
    </row>
    <row r="250" spans="1:19" x14ac:dyDescent="0.25">
      <c r="A250" t="s">
        <v>275</v>
      </c>
      <c r="B250">
        <v>4765.8837891000003</v>
      </c>
      <c r="C250">
        <v>4470.4301758000001</v>
      </c>
      <c r="D250">
        <v>4484.5405272999997</v>
      </c>
      <c r="E250">
        <v>4500.0942383000001</v>
      </c>
      <c r="F250">
        <v>4468.4799805000002</v>
      </c>
      <c r="G250">
        <v>4487.9702147999997</v>
      </c>
      <c r="H250">
        <v>4470.4301758000001</v>
      </c>
      <c r="I250">
        <v>4468.4799805000002</v>
      </c>
      <c r="J250">
        <v>4473.8403319999998</v>
      </c>
      <c r="L250" t="str">
        <f t="shared" si="24"/>
        <v>11MAR2022:09:00:00</v>
      </c>
      <c r="M250">
        <v>9</v>
      </c>
      <c r="N250">
        <f t="shared" si="25"/>
        <v>-295.45361330000014</v>
      </c>
      <c r="O250">
        <f t="shared" si="26"/>
        <v>-295.45361330000014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6.19934573259484</v>
      </c>
    </row>
    <row r="251" spans="1:19" x14ac:dyDescent="0.25">
      <c r="A251" t="s">
        <v>276</v>
      </c>
      <c r="B251">
        <v>4702.9287108999997</v>
      </c>
      <c r="C251">
        <v>4470.7202147999997</v>
      </c>
      <c r="D251">
        <v>4435.2299805000002</v>
      </c>
      <c r="E251">
        <v>4358.9750977000003</v>
      </c>
      <c r="F251">
        <v>4435.3100586</v>
      </c>
      <c r="G251">
        <v>4457.3999022999997</v>
      </c>
      <c r="H251">
        <v>4470.7202147999997</v>
      </c>
      <c r="I251">
        <v>4435.3100586</v>
      </c>
      <c r="J251">
        <v>4449.6850586</v>
      </c>
      <c r="L251" t="str">
        <f t="shared" si="24"/>
        <v>11MAR2022:10:00:00</v>
      </c>
      <c r="M251">
        <v>10</v>
      </c>
      <c r="N251">
        <f t="shared" si="25"/>
        <v>-232.20849610000005</v>
      </c>
      <c r="O251">
        <f t="shared" si="26"/>
        <v>-232.20849610000005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4.9375295772995518</v>
      </c>
    </row>
    <row r="252" spans="1:19" x14ac:dyDescent="0.25">
      <c r="A252" t="s">
        <v>277</v>
      </c>
      <c r="B252">
        <v>4673.1582030999998</v>
      </c>
      <c r="C252">
        <v>4449.5800780999998</v>
      </c>
      <c r="D252">
        <v>4354.8037108999997</v>
      </c>
      <c r="E252">
        <v>4251.4936522999997</v>
      </c>
      <c r="F252">
        <v>4402.0400391000003</v>
      </c>
      <c r="G252">
        <v>4413.9599608999997</v>
      </c>
      <c r="H252">
        <v>4449.5800780999998</v>
      </c>
      <c r="I252">
        <v>4402.0400391000003</v>
      </c>
      <c r="J252">
        <v>4416.9052733999997</v>
      </c>
      <c r="L252" t="str">
        <f t="shared" si="24"/>
        <v>11MAR2022:11:00:00</v>
      </c>
      <c r="M252">
        <v>11</v>
      </c>
      <c r="N252">
        <f t="shared" si="25"/>
        <v>-223.578125</v>
      </c>
      <c r="O252">
        <f t="shared" si="26"/>
        <v>-223.578125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4.7843046454469826</v>
      </c>
    </row>
    <row r="253" spans="1:19" x14ac:dyDescent="0.25">
      <c r="A253" t="s">
        <v>278</v>
      </c>
      <c r="B253">
        <v>4679.4711914</v>
      </c>
      <c r="C253">
        <v>4414.7001952999999</v>
      </c>
      <c r="D253">
        <v>4312.2285155999998</v>
      </c>
      <c r="E253">
        <v>4204.734375</v>
      </c>
      <c r="F253">
        <v>4359.4599608999997</v>
      </c>
      <c r="G253">
        <v>4362.4702147999997</v>
      </c>
      <c r="H253">
        <v>4414.7001952999999</v>
      </c>
      <c r="I253">
        <v>4359.4599608999997</v>
      </c>
      <c r="J253">
        <v>4374.0224608999997</v>
      </c>
      <c r="L253" t="str">
        <f t="shared" si="24"/>
        <v>11MAR2022:12:00:00</v>
      </c>
      <c r="M253">
        <v>12</v>
      </c>
      <c r="N253">
        <f t="shared" si="25"/>
        <v>-264.77099610000005</v>
      </c>
      <c r="O253">
        <f t="shared" si="26"/>
        <v>-264.77099610000005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5.6581392484390118</v>
      </c>
    </row>
    <row r="254" spans="1:19" x14ac:dyDescent="0.25">
      <c r="A254" t="s">
        <v>279</v>
      </c>
      <c r="B254">
        <v>4588.8286133000001</v>
      </c>
      <c r="C254">
        <v>4357.1699219000002</v>
      </c>
      <c r="D254">
        <v>4271.6098633000001</v>
      </c>
      <c r="E254">
        <v>4211.7534180000002</v>
      </c>
      <c r="F254">
        <v>4311.3798827999999</v>
      </c>
      <c r="G254">
        <v>4292.2797852000003</v>
      </c>
      <c r="H254">
        <v>4357.1699219000002</v>
      </c>
      <c r="I254">
        <v>4311.3798827999999</v>
      </c>
      <c r="J254">
        <v>4318.0527344000002</v>
      </c>
      <c r="L254" t="str">
        <f t="shared" si="24"/>
        <v>11MAR2022:13:00:00</v>
      </c>
      <c r="M254">
        <v>13</v>
      </c>
      <c r="N254">
        <f t="shared" si="25"/>
        <v>-231.65869139999995</v>
      </c>
      <c r="O254">
        <f t="shared" si="26"/>
        <v>-231.65869139999995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5.0483186652160761</v>
      </c>
    </row>
    <row r="255" spans="1:19" x14ac:dyDescent="0.25">
      <c r="A255" t="s">
        <v>280</v>
      </c>
      <c r="B255">
        <v>4550.9296875</v>
      </c>
      <c r="C255">
        <v>4326.3300780999998</v>
      </c>
      <c r="D255">
        <v>4228.6972655999998</v>
      </c>
      <c r="E255">
        <v>4145.8071289</v>
      </c>
      <c r="F255">
        <v>4276.1699219000002</v>
      </c>
      <c r="G255">
        <v>4260.1401366999999</v>
      </c>
      <c r="H255">
        <v>4326.3300780999998</v>
      </c>
      <c r="I255">
        <v>4276.1699219000002</v>
      </c>
      <c r="J255">
        <v>4284.7026366999999</v>
      </c>
      <c r="L255" t="str">
        <f t="shared" si="24"/>
        <v>11MAR2022:14:00:00</v>
      </c>
      <c r="M255">
        <v>14</v>
      </c>
      <c r="N255">
        <f t="shared" si="25"/>
        <v>-224.59960940000019</v>
      </c>
      <c r="O255">
        <f t="shared" si="26"/>
        <v>-224.59960940000019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4.9352467478657385</v>
      </c>
    </row>
    <row r="256" spans="1:19" x14ac:dyDescent="0.25">
      <c r="A256" t="s">
        <v>281</v>
      </c>
      <c r="B256">
        <v>4548.1816405999998</v>
      </c>
      <c r="C256">
        <v>4313.2402344000002</v>
      </c>
      <c r="D256">
        <v>4185.3359375</v>
      </c>
      <c r="E256">
        <v>4090.4729004000001</v>
      </c>
      <c r="F256">
        <v>4248.5297852000003</v>
      </c>
      <c r="G256">
        <v>4234.5898438000004</v>
      </c>
      <c r="H256">
        <v>4313.2402344000002</v>
      </c>
      <c r="I256">
        <v>4248.5297852000003</v>
      </c>
      <c r="J256">
        <v>4261.2221680000002</v>
      </c>
      <c r="L256" t="str">
        <f t="shared" si="24"/>
        <v>11MAR2022:15:00:00</v>
      </c>
      <c r="M256">
        <v>15</v>
      </c>
      <c r="N256">
        <f t="shared" si="25"/>
        <v>-234.94140619999962</v>
      </c>
      <c r="O256">
        <f t="shared" si="26"/>
        <v>-234.94140619999962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5.1656117711474243</v>
      </c>
    </row>
    <row r="257" spans="1:19" x14ac:dyDescent="0.25">
      <c r="A257" t="s">
        <v>282</v>
      </c>
      <c r="B257">
        <v>4558.3154297000001</v>
      </c>
      <c r="C257">
        <v>4329.5800780999998</v>
      </c>
      <c r="D257">
        <v>4174.6933594000002</v>
      </c>
      <c r="E257">
        <v>4097.2080077999999</v>
      </c>
      <c r="F257">
        <v>4229.6000977000003</v>
      </c>
      <c r="G257">
        <v>4236.3598633000001</v>
      </c>
      <c r="H257">
        <v>4329.5800780999998</v>
      </c>
      <c r="I257">
        <v>4229.6000977000003</v>
      </c>
      <c r="J257">
        <v>4256.2851563000004</v>
      </c>
      <c r="L257" t="str">
        <f t="shared" si="24"/>
        <v>11MAR2022:16:00:00</v>
      </c>
      <c r="M257">
        <v>16</v>
      </c>
      <c r="N257">
        <f t="shared" si="25"/>
        <v>-228.73535160000029</v>
      </c>
      <c r="O257">
        <f t="shared" si="26"/>
        <v>-228.73535160000029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5.0179798903265942</v>
      </c>
    </row>
    <row r="258" spans="1:19" x14ac:dyDescent="0.25">
      <c r="A258" t="s">
        <v>283</v>
      </c>
      <c r="B258">
        <v>4649.6123047000001</v>
      </c>
      <c r="C258">
        <v>4341.1499022999997</v>
      </c>
      <c r="D258">
        <v>4177.3505858999997</v>
      </c>
      <c r="E258">
        <v>4125.125</v>
      </c>
      <c r="F258">
        <v>4263.7900391000003</v>
      </c>
      <c r="G258">
        <v>4255.0498047000001</v>
      </c>
      <c r="H258">
        <v>4341.1499022999997</v>
      </c>
      <c r="I258">
        <v>4263.7900391000003</v>
      </c>
      <c r="J258">
        <v>4280.9453125</v>
      </c>
      <c r="L258" t="str">
        <f t="shared" si="24"/>
        <v>11MAR2022:17:00:00</v>
      </c>
      <c r="M258">
        <v>17</v>
      </c>
      <c r="N258">
        <f t="shared" si="25"/>
        <v>-308.46240240000043</v>
      </c>
      <c r="O258">
        <f t="shared" si="26"/>
        <v>-308.46240240000043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6.6341531763453743</v>
      </c>
    </row>
    <row r="259" spans="1:19" x14ac:dyDescent="0.25">
      <c r="A259" t="s">
        <v>284</v>
      </c>
      <c r="B259">
        <v>4680.0317383000001</v>
      </c>
      <c r="C259">
        <v>4353.9702147999997</v>
      </c>
      <c r="D259">
        <v>4147.0756836</v>
      </c>
      <c r="E259">
        <v>4119.9794922000001</v>
      </c>
      <c r="F259">
        <v>4291.0200194999998</v>
      </c>
      <c r="G259">
        <v>4271.6499022999997</v>
      </c>
      <c r="H259">
        <v>4353.9702147999997</v>
      </c>
      <c r="I259">
        <v>4291.0200194999998</v>
      </c>
      <c r="J259">
        <v>4301.9150391000003</v>
      </c>
      <c r="L259" t="str">
        <f t="shared" ref="L259:L323" si="31">A259</f>
        <v>11MAR2022:18:00:00</v>
      </c>
      <c r="M259">
        <v>18</v>
      </c>
      <c r="N259">
        <f t="shared" ref="N259:N293" si="32">C259-B259</f>
        <v>-326.06152350000048</v>
      </c>
      <c r="O259">
        <f t="shared" ref="O259:O322" si="33">IF(N259&lt;0,N259,"")</f>
        <v>-326.06152350000048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6.9670793219543601</v>
      </c>
    </row>
    <row r="260" spans="1:19" x14ac:dyDescent="0.25">
      <c r="A260" t="s">
        <v>285</v>
      </c>
      <c r="B260">
        <v>4736.1733397999997</v>
      </c>
      <c r="C260">
        <v>4477.2402344000002</v>
      </c>
      <c r="D260">
        <v>4213.0004883000001</v>
      </c>
      <c r="E260">
        <v>4208.3154297000001</v>
      </c>
      <c r="F260">
        <v>4423.9501952999999</v>
      </c>
      <c r="G260">
        <v>4407.5400391000003</v>
      </c>
      <c r="H260">
        <v>4477.2402344000002</v>
      </c>
      <c r="I260">
        <v>4423.9501952999999</v>
      </c>
      <c r="J260">
        <v>4433.1699219000002</v>
      </c>
      <c r="L260" t="str">
        <f t="shared" si="31"/>
        <v>11MAR2022:19:00:00</v>
      </c>
      <c r="M260">
        <v>19</v>
      </c>
      <c r="N260">
        <f t="shared" si="32"/>
        <v>-258.93310539999948</v>
      </c>
      <c r="O260">
        <f t="shared" si="33"/>
        <v>-258.93310539999948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5.4671374297912374</v>
      </c>
    </row>
    <row r="261" spans="1:19" x14ac:dyDescent="0.25">
      <c r="A261" t="s">
        <v>286</v>
      </c>
      <c r="B261">
        <v>4803.0742188000004</v>
      </c>
      <c r="C261">
        <v>4655.2597655999998</v>
      </c>
      <c r="D261">
        <v>4350.1972655999998</v>
      </c>
      <c r="E261">
        <v>4344.9023438000004</v>
      </c>
      <c r="F261">
        <v>4592.7900391000003</v>
      </c>
      <c r="G261">
        <v>4600.9702147999997</v>
      </c>
      <c r="H261">
        <v>4655.2597655999998</v>
      </c>
      <c r="I261">
        <v>4592.7900391000003</v>
      </c>
      <c r="J261">
        <v>4610.4521483999997</v>
      </c>
      <c r="L261" t="str">
        <f t="shared" si="31"/>
        <v>11MAR2022:20:00:00</v>
      </c>
      <c r="M261">
        <v>20</v>
      </c>
      <c r="N261">
        <f t="shared" si="32"/>
        <v>-147.81445320000057</v>
      </c>
      <c r="O261">
        <f t="shared" si="33"/>
        <v>-147.81445320000057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3.0774967545042542</v>
      </c>
    </row>
    <row r="262" spans="1:19" x14ac:dyDescent="0.25">
      <c r="A262" t="s">
        <v>287</v>
      </c>
      <c r="B262">
        <v>4820.6035155999998</v>
      </c>
      <c r="C262">
        <v>4731.9501952999999</v>
      </c>
      <c r="D262">
        <v>4385.8320313000004</v>
      </c>
      <c r="E262">
        <v>4379.7011719000002</v>
      </c>
      <c r="F262">
        <v>4656.6098633000001</v>
      </c>
      <c r="G262">
        <v>4671.9399414</v>
      </c>
      <c r="H262">
        <v>4731.9501952999999</v>
      </c>
      <c r="I262">
        <v>4656.6098633000001</v>
      </c>
      <c r="J262">
        <v>4679.2773438000004</v>
      </c>
      <c r="L262" t="str">
        <f t="shared" si="31"/>
        <v>11MAR2022:21:00:00</v>
      </c>
      <c r="M262">
        <v>21</v>
      </c>
      <c r="N262">
        <f t="shared" si="32"/>
        <v>-88.653320299999905</v>
      </c>
      <c r="O262">
        <f t="shared" si="33"/>
        <v>-88.653320299999905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1.8390502353721492</v>
      </c>
    </row>
    <row r="263" spans="1:19" x14ac:dyDescent="0.25">
      <c r="A263" t="s">
        <v>288</v>
      </c>
      <c r="B263">
        <v>4841.2114258000001</v>
      </c>
      <c r="C263">
        <v>4726.1499022999997</v>
      </c>
      <c r="D263">
        <v>4398.2460938000004</v>
      </c>
      <c r="E263">
        <v>4353.0805664</v>
      </c>
      <c r="F263">
        <v>4657.9399414</v>
      </c>
      <c r="G263">
        <v>4673.6699219000002</v>
      </c>
      <c r="H263">
        <v>4726.1499022999997</v>
      </c>
      <c r="I263">
        <v>4657.9399414</v>
      </c>
      <c r="J263">
        <v>4678.9248047000001</v>
      </c>
      <c r="L263" t="str">
        <f t="shared" si="31"/>
        <v>11MAR2022:22:00:00</v>
      </c>
      <c r="M263">
        <v>22</v>
      </c>
      <c r="N263">
        <f t="shared" si="32"/>
        <v>-115.06152350000048</v>
      </c>
      <c r="O263">
        <f t="shared" si="33"/>
        <v>-115.06152350000048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2.3767093270665578</v>
      </c>
    </row>
    <row r="264" spans="1:19" x14ac:dyDescent="0.25">
      <c r="A264" t="s">
        <v>289</v>
      </c>
      <c r="B264">
        <v>4838.3344727000003</v>
      </c>
      <c r="C264">
        <v>4665.1298827999999</v>
      </c>
      <c r="D264">
        <v>4333.1230469000002</v>
      </c>
      <c r="E264">
        <v>4341.3413086</v>
      </c>
      <c r="F264">
        <v>4610.0200194999998</v>
      </c>
      <c r="G264">
        <v>4620.7700194999998</v>
      </c>
      <c r="H264">
        <v>4665.1298827999999</v>
      </c>
      <c r="I264">
        <v>4610.0297852000003</v>
      </c>
      <c r="J264">
        <v>4626.4873047000001</v>
      </c>
      <c r="L264" t="str">
        <f t="shared" si="31"/>
        <v>11MAR2022:23:00:00</v>
      </c>
      <c r="M264">
        <v>23</v>
      </c>
      <c r="N264">
        <f t="shared" si="32"/>
        <v>-173.20458990000043</v>
      </c>
      <c r="O264">
        <f t="shared" si="33"/>
        <v>-173.20458990000043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3.5798391135895313</v>
      </c>
    </row>
    <row r="265" spans="1:19" x14ac:dyDescent="0.25">
      <c r="A265" t="s">
        <v>290</v>
      </c>
      <c r="B265">
        <v>4782.1518555000002</v>
      </c>
      <c r="C265">
        <v>4612.9301758000001</v>
      </c>
      <c r="D265">
        <v>4247.3964844000002</v>
      </c>
      <c r="E265">
        <v>4287.7797852000003</v>
      </c>
      <c r="F265">
        <v>4564.6298827999999</v>
      </c>
      <c r="G265">
        <v>4566.7797852000003</v>
      </c>
      <c r="H265">
        <v>4612.9301758000001</v>
      </c>
      <c r="I265">
        <v>4564.6298827999999</v>
      </c>
      <c r="J265">
        <v>4577.2421875</v>
      </c>
      <c r="L265" t="str">
        <f t="shared" si="31"/>
        <v>12MAR2022:00:00:00</v>
      </c>
      <c r="M265">
        <v>24</v>
      </c>
      <c r="N265">
        <f t="shared" si="32"/>
        <v>-169.2216797000001</v>
      </c>
      <c r="O265">
        <f t="shared" si="33"/>
        <v>-169.2216797000001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3.5386094965883728</v>
      </c>
    </row>
    <row r="266" spans="1:19" x14ac:dyDescent="0.25">
      <c r="A266" t="s">
        <v>291</v>
      </c>
      <c r="B266">
        <v>4693.3222655999998</v>
      </c>
      <c r="C266">
        <v>4665.8300780999998</v>
      </c>
      <c r="D266">
        <v>4197.4423827999999</v>
      </c>
      <c r="E266">
        <v>4240.3886719000002</v>
      </c>
      <c r="F266">
        <v>4665.8300780999998</v>
      </c>
      <c r="G266">
        <v>4657.9599608999997</v>
      </c>
      <c r="H266">
        <v>4645.2900391000003</v>
      </c>
      <c r="I266">
        <v>4665.8300780999998</v>
      </c>
      <c r="J266">
        <v>4658.7275391000003</v>
      </c>
      <c r="L266" t="str">
        <f t="shared" si="31"/>
        <v>12MAR2022:01:00:00</v>
      </c>
      <c r="M266">
        <v>1</v>
      </c>
      <c r="N266">
        <f t="shared" si="32"/>
        <v>-27.4921875</v>
      </c>
      <c r="O266">
        <f t="shared" si="33"/>
        <v>-27.4921875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0.58577242184082934</v>
      </c>
    </row>
    <row r="267" spans="1:19" x14ac:dyDescent="0.25">
      <c r="A267" t="s">
        <v>292</v>
      </c>
      <c r="B267">
        <v>4598.8417969000002</v>
      </c>
      <c r="C267">
        <v>4633.6601563000004</v>
      </c>
      <c r="D267">
        <v>4140.5659180000002</v>
      </c>
      <c r="E267">
        <v>4222.4238280999998</v>
      </c>
      <c r="F267">
        <v>4633.6601563000004</v>
      </c>
      <c r="G267">
        <v>4629.5698241999999</v>
      </c>
      <c r="H267">
        <v>4611.6801758000001</v>
      </c>
      <c r="I267">
        <v>4633.6601563000004</v>
      </c>
      <c r="J267">
        <v>4627.1425780999998</v>
      </c>
      <c r="L267" t="str">
        <f t="shared" si="31"/>
        <v>12MAR2022:02:00:00</v>
      </c>
      <c r="M267">
        <v>2</v>
      </c>
      <c r="N267">
        <f t="shared" si="32"/>
        <v>34.81835940000019</v>
      </c>
      <c r="O267" t="str">
        <f t="shared" si="33"/>
        <v/>
      </c>
      <c r="P267">
        <f t="shared" si="34"/>
        <v>34.81835940000019</v>
      </c>
      <c r="Q267" t="str">
        <f t="shared" si="35"/>
        <v/>
      </c>
      <c r="R267">
        <f t="shared" si="36"/>
        <v>1</v>
      </c>
      <c r="S267">
        <f t="shared" si="37"/>
        <v>0.75711148453662058</v>
      </c>
    </row>
    <row r="268" spans="1:19" x14ac:dyDescent="0.25">
      <c r="A268" t="s">
        <v>293</v>
      </c>
      <c r="B268">
        <v>4543.8452147999997</v>
      </c>
      <c r="C268">
        <v>4610.4199219000002</v>
      </c>
      <c r="D268">
        <v>4095.6618652000002</v>
      </c>
      <c r="E268">
        <v>4225.4707030999998</v>
      </c>
      <c r="F268">
        <v>4610.4199219000002</v>
      </c>
      <c r="G268">
        <v>4610.2402344000002</v>
      </c>
      <c r="H268">
        <v>4591.0600586</v>
      </c>
      <c r="I268">
        <v>4610.4199219000002</v>
      </c>
      <c r="J268">
        <v>4605.5351563000004</v>
      </c>
      <c r="L268" t="str">
        <f t="shared" si="31"/>
        <v>12MAR2022:03:00:00</v>
      </c>
      <c r="M268">
        <v>3</v>
      </c>
      <c r="N268">
        <f t="shared" si="32"/>
        <v>66.574707100000523</v>
      </c>
      <c r="O268" t="str">
        <f t="shared" si="33"/>
        <v/>
      </c>
      <c r="P268">
        <f t="shared" si="34"/>
        <v>66.574707100000523</v>
      </c>
      <c r="Q268" t="str">
        <f t="shared" si="35"/>
        <v/>
      </c>
      <c r="R268">
        <f t="shared" si="36"/>
        <v>1</v>
      </c>
      <c r="S268">
        <f t="shared" si="37"/>
        <v>1.4651623009330623</v>
      </c>
    </row>
    <row r="269" spans="1:19" x14ac:dyDescent="0.25">
      <c r="A269" t="s">
        <v>294</v>
      </c>
      <c r="B269">
        <v>4464.0742188000004</v>
      </c>
      <c r="C269">
        <v>4619.8798827999999</v>
      </c>
      <c r="D269">
        <v>4054.7189941000001</v>
      </c>
      <c r="E269">
        <v>4223.5146483999997</v>
      </c>
      <c r="F269">
        <v>4619.8798827999999</v>
      </c>
      <c r="G269">
        <v>4619.1801758000001</v>
      </c>
      <c r="H269">
        <v>4602.4799805000002</v>
      </c>
      <c r="I269">
        <v>4619.8798827999999</v>
      </c>
      <c r="J269">
        <v>4615.3554688000004</v>
      </c>
      <c r="L269" t="str">
        <f t="shared" si="31"/>
        <v>12MAR2022:04:00:00</v>
      </c>
      <c r="M269">
        <v>4</v>
      </c>
      <c r="N269">
        <f t="shared" si="32"/>
        <v>155.80566399999952</v>
      </c>
      <c r="O269" t="str">
        <f t="shared" si="33"/>
        <v/>
      </c>
      <c r="P269">
        <f t="shared" si="34"/>
        <v>155.80566399999952</v>
      </c>
      <c r="Q269" t="str">
        <f t="shared" si="35"/>
        <v/>
      </c>
      <c r="R269">
        <f t="shared" si="36"/>
        <v>1</v>
      </c>
      <c r="S269">
        <f t="shared" si="37"/>
        <v>3.4902122223649328</v>
      </c>
    </row>
    <row r="270" spans="1:19" x14ac:dyDescent="0.25">
      <c r="A270" t="s">
        <v>295</v>
      </c>
      <c r="B270">
        <v>4396.8779297000001</v>
      </c>
      <c r="C270">
        <v>4609.9399414</v>
      </c>
      <c r="D270">
        <v>4010.5502929999998</v>
      </c>
      <c r="E270">
        <v>4195.5097655999998</v>
      </c>
      <c r="F270">
        <v>4609.9301758000001</v>
      </c>
      <c r="G270">
        <v>4609.4101563000004</v>
      </c>
      <c r="H270">
        <v>4593.1401366999999</v>
      </c>
      <c r="I270">
        <v>4609.9399414</v>
      </c>
      <c r="J270">
        <v>4605.6049805000002</v>
      </c>
      <c r="L270" t="str">
        <f t="shared" si="31"/>
        <v>12MAR2022:05:00:00</v>
      </c>
      <c r="M270">
        <v>5</v>
      </c>
      <c r="N270">
        <f t="shared" si="32"/>
        <v>213.06201169999986</v>
      </c>
      <c r="O270" t="str">
        <f t="shared" si="33"/>
        <v/>
      </c>
      <c r="P270">
        <f t="shared" si="34"/>
        <v>213.06201169999986</v>
      </c>
      <c r="Q270" t="str">
        <f t="shared" si="35"/>
        <v/>
      </c>
      <c r="R270">
        <f t="shared" si="36"/>
        <v>1</v>
      </c>
      <c r="S270">
        <f t="shared" si="37"/>
        <v>4.8457568098675221</v>
      </c>
    </row>
    <row r="271" spans="1:19" x14ac:dyDescent="0.25">
      <c r="A271" t="s">
        <v>296</v>
      </c>
      <c r="B271">
        <v>4362.1313477000003</v>
      </c>
      <c r="C271">
        <v>4627.0200194999998</v>
      </c>
      <c r="D271">
        <v>4005.8234862999998</v>
      </c>
      <c r="E271">
        <v>4192.2416991999999</v>
      </c>
      <c r="F271">
        <v>4627.0097655999998</v>
      </c>
      <c r="G271">
        <v>4626.0698241999999</v>
      </c>
      <c r="H271">
        <v>4610.7299805000002</v>
      </c>
      <c r="I271">
        <v>4627.0200194999998</v>
      </c>
      <c r="J271">
        <v>4622.7075194999998</v>
      </c>
      <c r="L271" t="str">
        <f t="shared" si="31"/>
        <v>12MAR2022:06:00:00</v>
      </c>
      <c r="M271">
        <v>6</v>
      </c>
      <c r="N271">
        <f t="shared" si="32"/>
        <v>264.88867179999943</v>
      </c>
      <c r="O271" t="str">
        <f t="shared" si="33"/>
        <v/>
      </c>
      <c r="P271">
        <f t="shared" si="34"/>
        <v>264.88867179999943</v>
      </c>
      <c r="Q271" t="str">
        <f t="shared" si="35"/>
        <v/>
      </c>
      <c r="R271">
        <f t="shared" si="36"/>
        <v>1</v>
      </c>
      <c r="S271">
        <f t="shared" si="37"/>
        <v>6.0724597836712544</v>
      </c>
    </row>
    <row r="272" spans="1:19" x14ac:dyDescent="0.25">
      <c r="A272" t="s">
        <v>297</v>
      </c>
      <c r="B272">
        <v>4384.5332030999998</v>
      </c>
      <c r="C272">
        <v>4647.2001952999999</v>
      </c>
      <c r="D272">
        <v>4036.9865722999998</v>
      </c>
      <c r="E272">
        <v>4209.9384766000003</v>
      </c>
      <c r="F272">
        <v>4647.2001952999999</v>
      </c>
      <c r="G272">
        <v>4645.9199219000002</v>
      </c>
      <c r="H272">
        <v>4632.5200194999998</v>
      </c>
      <c r="I272">
        <v>4647.2001952999999</v>
      </c>
      <c r="J272">
        <v>4643.2099608999997</v>
      </c>
      <c r="L272" t="str">
        <f t="shared" si="31"/>
        <v>12MAR2022:07:00:00</v>
      </c>
      <c r="M272">
        <v>7</v>
      </c>
      <c r="N272">
        <f t="shared" si="32"/>
        <v>262.6669922000001</v>
      </c>
      <c r="O272" t="str">
        <f t="shared" si="33"/>
        <v/>
      </c>
      <c r="P272">
        <f t="shared" si="34"/>
        <v>262.6669922000001</v>
      </c>
      <c r="Q272" t="str">
        <f t="shared" si="35"/>
        <v/>
      </c>
      <c r="R272">
        <f t="shared" si="36"/>
        <v>1</v>
      </c>
      <c r="S272">
        <f t="shared" si="37"/>
        <v>5.9907629850832569</v>
      </c>
    </row>
    <row r="273" spans="1:19" x14ac:dyDescent="0.25">
      <c r="A273" t="s">
        <v>298</v>
      </c>
      <c r="B273">
        <v>4354.3432616999999</v>
      </c>
      <c r="C273">
        <v>4618.0097655999998</v>
      </c>
      <c r="D273">
        <v>4025.5478515999998</v>
      </c>
      <c r="E273">
        <v>4238.6040039</v>
      </c>
      <c r="F273">
        <v>4618.0097655999998</v>
      </c>
      <c r="G273">
        <v>4616.8701172000001</v>
      </c>
      <c r="H273">
        <v>4605.5800780999998</v>
      </c>
      <c r="I273">
        <v>4618.0097655999998</v>
      </c>
      <c r="J273">
        <v>4614.6171875</v>
      </c>
      <c r="L273" t="str">
        <f t="shared" si="31"/>
        <v>12MAR2022:08:00:00</v>
      </c>
      <c r="M273">
        <v>8</v>
      </c>
      <c r="N273">
        <f t="shared" si="32"/>
        <v>263.66650389999995</v>
      </c>
      <c r="O273" t="str">
        <f t="shared" si="33"/>
        <v/>
      </c>
      <c r="P273">
        <f t="shared" si="34"/>
        <v>263.66650389999995</v>
      </c>
      <c r="Q273" t="str">
        <f t="shared" si="35"/>
        <v/>
      </c>
      <c r="R273">
        <f t="shared" si="36"/>
        <v>1</v>
      </c>
      <c r="S273">
        <f t="shared" si="37"/>
        <v>6.0552530669587279</v>
      </c>
    </row>
    <row r="274" spans="1:19" x14ac:dyDescent="0.25">
      <c r="A274" t="s">
        <v>299</v>
      </c>
      <c r="B274">
        <v>4267.6889647999997</v>
      </c>
      <c r="C274">
        <v>4533.9101563000004</v>
      </c>
      <c r="D274">
        <v>3998.7573241999999</v>
      </c>
      <c r="E274">
        <v>4131.9121094000002</v>
      </c>
      <c r="F274">
        <v>4533.9101563000004</v>
      </c>
      <c r="G274">
        <v>4534.5297852000003</v>
      </c>
      <c r="H274">
        <v>4514.3798827999999</v>
      </c>
      <c r="I274">
        <v>4533.9101563000004</v>
      </c>
      <c r="J274">
        <v>4529.1826172000001</v>
      </c>
      <c r="L274" t="str">
        <f t="shared" si="31"/>
        <v>12MAR2022:09:00:00</v>
      </c>
      <c r="M274">
        <v>9</v>
      </c>
      <c r="N274">
        <f t="shared" si="32"/>
        <v>266.22119150000071</v>
      </c>
      <c r="O274" t="str">
        <f t="shared" si="33"/>
        <v/>
      </c>
      <c r="P274">
        <f t="shared" si="34"/>
        <v>266.22119150000071</v>
      </c>
      <c r="Q274" t="str">
        <f t="shared" si="35"/>
        <v/>
      </c>
      <c r="R274">
        <f t="shared" si="36"/>
        <v>1</v>
      </c>
      <c r="S274">
        <f t="shared" si="37"/>
        <v>6.2380645285024157</v>
      </c>
    </row>
    <row r="275" spans="1:19" x14ac:dyDescent="0.25">
      <c r="A275" t="s">
        <v>300</v>
      </c>
      <c r="B275">
        <v>4206.5292969000002</v>
      </c>
      <c r="C275">
        <v>4479.3999022999997</v>
      </c>
      <c r="D275">
        <v>4097.1967772999997</v>
      </c>
      <c r="E275">
        <v>4059.3359375</v>
      </c>
      <c r="F275">
        <v>4479.3999022999997</v>
      </c>
      <c r="G275">
        <v>4478.1699219000002</v>
      </c>
      <c r="H275">
        <v>4462.8901366999999</v>
      </c>
      <c r="I275">
        <v>4479.3999022999997</v>
      </c>
      <c r="J275">
        <v>4474.9653319999998</v>
      </c>
      <c r="L275" t="str">
        <f t="shared" si="31"/>
        <v>12MAR2022:10:00:00</v>
      </c>
      <c r="M275">
        <v>10</v>
      </c>
      <c r="N275">
        <f t="shared" si="32"/>
        <v>272.87060539999948</v>
      </c>
      <c r="O275" t="str">
        <f t="shared" si="33"/>
        <v/>
      </c>
      <c r="P275">
        <f t="shared" si="34"/>
        <v>272.87060539999948</v>
      </c>
      <c r="Q275" t="str">
        <f t="shared" si="35"/>
        <v/>
      </c>
      <c r="R275">
        <f t="shared" si="36"/>
        <v>1</v>
      </c>
      <c r="S275">
        <f t="shared" si="37"/>
        <v>6.4868347785213647</v>
      </c>
    </row>
    <row r="276" spans="1:19" x14ac:dyDescent="0.25">
      <c r="A276" t="s">
        <v>301</v>
      </c>
      <c r="B276">
        <v>4134.0800780999998</v>
      </c>
      <c r="C276">
        <v>4412.7402344000002</v>
      </c>
      <c r="D276">
        <v>4214.3671875</v>
      </c>
      <c r="E276">
        <v>4069.5607909999999</v>
      </c>
      <c r="F276">
        <v>4412.7299805000002</v>
      </c>
      <c r="G276">
        <v>4411.2900391000003</v>
      </c>
      <c r="H276">
        <v>4401.1899414</v>
      </c>
      <c r="I276">
        <v>4412.7402344000002</v>
      </c>
      <c r="J276">
        <v>4409.4873047000001</v>
      </c>
      <c r="L276" t="str">
        <f t="shared" si="31"/>
        <v>12MAR2022:11:00:00</v>
      </c>
      <c r="M276">
        <v>11</v>
      </c>
      <c r="N276">
        <f t="shared" si="32"/>
        <v>278.66015630000038</v>
      </c>
      <c r="O276" t="str">
        <f t="shared" si="33"/>
        <v/>
      </c>
      <c r="P276">
        <f t="shared" si="34"/>
        <v>278.66015630000038</v>
      </c>
      <c r="Q276" t="str">
        <f t="shared" si="35"/>
        <v/>
      </c>
      <c r="R276">
        <f t="shared" si="36"/>
        <v>1</v>
      </c>
      <c r="S276">
        <f t="shared" si="37"/>
        <v>6.740560198051873</v>
      </c>
    </row>
    <row r="277" spans="1:19" x14ac:dyDescent="0.25">
      <c r="A277" t="s">
        <v>302</v>
      </c>
      <c r="B277">
        <v>4120.7021483999997</v>
      </c>
      <c r="C277">
        <v>4346.5800780999998</v>
      </c>
      <c r="D277">
        <v>4202.3813477000003</v>
      </c>
      <c r="E277">
        <v>4062.8227539</v>
      </c>
      <c r="F277">
        <v>4346.5800780999998</v>
      </c>
      <c r="G277">
        <v>4344.3300780999998</v>
      </c>
      <c r="H277">
        <v>4338.4702147999997</v>
      </c>
      <c r="I277">
        <v>4346.5800780999998</v>
      </c>
      <c r="J277">
        <v>4343.9902344000002</v>
      </c>
      <c r="L277" t="str">
        <f t="shared" si="31"/>
        <v>12MAR2022:12:00:00</v>
      </c>
      <c r="M277">
        <v>12</v>
      </c>
      <c r="N277">
        <f t="shared" si="32"/>
        <v>225.8779297000001</v>
      </c>
      <c r="O277" t="str">
        <f t="shared" si="33"/>
        <v/>
      </c>
      <c r="P277">
        <f t="shared" si="34"/>
        <v>225.8779297000001</v>
      </c>
      <c r="Q277" t="str">
        <f t="shared" si="35"/>
        <v/>
      </c>
      <c r="R277">
        <f t="shared" si="36"/>
        <v>1</v>
      </c>
      <c r="S277">
        <f t="shared" si="37"/>
        <v>5.4815398338776991</v>
      </c>
    </row>
    <row r="278" spans="1:19" x14ac:dyDescent="0.25">
      <c r="A278" t="s">
        <v>303</v>
      </c>
      <c r="B278">
        <v>4191.3540039</v>
      </c>
      <c r="C278">
        <v>4295.5097655999998</v>
      </c>
      <c r="D278">
        <v>4154.5473633000001</v>
      </c>
      <c r="E278">
        <v>4125.2910155999998</v>
      </c>
      <c r="F278">
        <v>4295.5</v>
      </c>
      <c r="G278">
        <v>4293.2001952999999</v>
      </c>
      <c r="H278">
        <v>4288.8701172000001</v>
      </c>
      <c r="I278">
        <v>4295.5097655999998</v>
      </c>
      <c r="J278">
        <v>4293.2700194999998</v>
      </c>
      <c r="L278" t="str">
        <f t="shared" si="31"/>
        <v>12MAR2022:13:00:00</v>
      </c>
      <c r="M278">
        <v>13</v>
      </c>
      <c r="N278">
        <f t="shared" si="32"/>
        <v>104.15576169999986</v>
      </c>
      <c r="O278" t="str">
        <f t="shared" si="33"/>
        <v/>
      </c>
      <c r="P278">
        <f t="shared" si="34"/>
        <v>104.15576169999986</v>
      </c>
      <c r="Q278" t="str">
        <f t="shared" si="35"/>
        <v/>
      </c>
      <c r="R278">
        <f t="shared" si="36"/>
        <v>1</v>
      </c>
      <c r="S278">
        <f t="shared" si="37"/>
        <v>2.4850146659786856</v>
      </c>
    </row>
    <row r="279" spans="1:19" x14ac:dyDescent="0.25">
      <c r="A279" t="s">
        <v>304</v>
      </c>
      <c r="B279">
        <v>4128.4750977000003</v>
      </c>
      <c r="C279">
        <v>4248.7900391000003</v>
      </c>
      <c r="D279">
        <v>4118.1616211</v>
      </c>
      <c r="E279">
        <v>4198.7690430000002</v>
      </c>
      <c r="F279">
        <v>4248.7797852000003</v>
      </c>
      <c r="G279">
        <v>4248.1098633000001</v>
      </c>
      <c r="H279">
        <v>4244.6499022999997</v>
      </c>
      <c r="I279">
        <v>4248.7900391000003</v>
      </c>
      <c r="J279">
        <v>4247.5820313000004</v>
      </c>
      <c r="L279" t="str">
        <f t="shared" si="31"/>
        <v>12MAR2022:14:00:00</v>
      </c>
      <c r="M279">
        <v>14</v>
      </c>
      <c r="N279">
        <f t="shared" si="32"/>
        <v>120.31494139999995</v>
      </c>
      <c r="O279" t="str">
        <f t="shared" si="33"/>
        <v/>
      </c>
      <c r="P279">
        <f t="shared" si="34"/>
        <v>120.31494139999995</v>
      </c>
      <c r="Q279" t="str">
        <f t="shared" si="35"/>
        <v/>
      </c>
      <c r="R279">
        <f t="shared" si="36"/>
        <v>1</v>
      </c>
      <c r="S279">
        <f t="shared" si="37"/>
        <v>2.9142707307845495</v>
      </c>
    </row>
    <row r="280" spans="1:19" x14ac:dyDescent="0.25">
      <c r="A280" t="s">
        <v>305</v>
      </c>
      <c r="B280">
        <v>4075.5798340000001</v>
      </c>
      <c r="C280">
        <v>4224.8300780999998</v>
      </c>
      <c r="D280">
        <v>4060.5871582</v>
      </c>
      <c r="E280">
        <v>4132.0395508000001</v>
      </c>
      <c r="F280">
        <v>4224.8300780999998</v>
      </c>
      <c r="G280">
        <v>4226.5600586</v>
      </c>
      <c r="H280">
        <v>4221.25</v>
      </c>
      <c r="I280">
        <v>4224.8300780999998</v>
      </c>
      <c r="J280">
        <v>4224.3676758000001</v>
      </c>
      <c r="L280" t="str">
        <f t="shared" si="31"/>
        <v>12MAR2022:15:00:00</v>
      </c>
      <c r="M280">
        <v>15</v>
      </c>
      <c r="N280">
        <f t="shared" si="32"/>
        <v>149.25024409999969</v>
      </c>
      <c r="O280" t="str">
        <f t="shared" si="33"/>
        <v/>
      </c>
      <c r="P280">
        <f t="shared" si="34"/>
        <v>149.25024409999969</v>
      </c>
      <c r="Q280" t="str">
        <f t="shared" si="35"/>
        <v/>
      </c>
      <c r="R280">
        <f t="shared" si="36"/>
        <v>1</v>
      </c>
      <c r="S280">
        <f t="shared" si="37"/>
        <v>3.6620616005334687</v>
      </c>
    </row>
    <row r="281" spans="1:19" x14ac:dyDescent="0.25">
      <c r="A281" t="s">
        <v>306</v>
      </c>
      <c r="B281">
        <v>4073.9877929999998</v>
      </c>
      <c r="C281">
        <v>4201</v>
      </c>
      <c r="D281">
        <v>4037.9916991999999</v>
      </c>
      <c r="E281">
        <v>4056.9145508000001</v>
      </c>
      <c r="F281">
        <v>4200.9902344000002</v>
      </c>
      <c r="G281">
        <v>4203.9301758000001</v>
      </c>
      <c r="H281">
        <v>4198.1298827999999</v>
      </c>
      <c r="I281">
        <v>4201</v>
      </c>
      <c r="J281">
        <v>4201.0126952999999</v>
      </c>
      <c r="L281" t="str">
        <f t="shared" si="31"/>
        <v>12MAR2022:16:00:00</v>
      </c>
      <c r="M281">
        <v>16</v>
      </c>
      <c r="N281">
        <f t="shared" si="32"/>
        <v>127.01220700000022</v>
      </c>
      <c r="O281" t="str">
        <f t="shared" si="33"/>
        <v/>
      </c>
      <c r="P281">
        <f t="shared" si="34"/>
        <v>127.01220700000022</v>
      </c>
      <c r="Q281" t="str">
        <f t="shared" si="35"/>
        <v/>
      </c>
      <c r="R281">
        <f t="shared" si="36"/>
        <v>1</v>
      </c>
      <c r="S281">
        <f t="shared" si="37"/>
        <v>3.1176383792370443</v>
      </c>
    </row>
    <row r="282" spans="1:19" x14ac:dyDescent="0.25">
      <c r="A282" t="s">
        <v>307</v>
      </c>
      <c r="B282">
        <v>4138.5590819999998</v>
      </c>
      <c r="C282">
        <v>4200.6699219000002</v>
      </c>
      <c r="D282">
        <v>4037.8518066000001</v>
      </c>
      <c r="E282">
        <v>4038.1306152000002</v>
      </c>
      <c r="F282">
        <v>4200.6601563000004</v>
      </c>
      <c r="G282">
        <v>4202.9599608999997</v>
      </c>
      <c r="H282">
        <v>4198.75</v>
      </c>
      <c r="I282">
        <v>4200.6699219000002</v>
      </c>
      <c r="J282">
        <v>4200.7597655999998</v>
      </c>
      <c r="L282" t="str">
        <f t="shared" si="31"/>
        <v>12MAR2022:17:00:00</v>
      </c>
      <c r="M282">
        <v>17</v>
      </c>
      <c r="N282">
        <f t="shared" si="32"/>
        <v>62.110839900000428</v>
      </c>
      <c r="O282" t="str">
        <f t="shared" si="33"/>
        <v/>
      </c>
      <c r="P282">
        <f t="shared" si="34"/>
        <v>62.110839900000428</v>
      </c>
      <c r="Q282" t="str">
        <f t="shared" si="35"/>
        <v/>
      </c>
      <c r="R282">
        <f t="shared" si="36"/>
        <v>1</v>
      </c>
      <c r="S282">
        <f t="shared" si="37"/>
        <v>1.5007841780039237</v>
      </c>
    </row>
    <row r="283" spans="1:19" x14ac:dyDescent="0.25">
      <c r="A283" t="s">
        <v>308</v>
      </c>
      <c r="B283">
        <v>4166.2172852000003</v>
      </c>
      <c r="C283">
        <v>4231.2402344000002</v>
      </c>
      <c r="D283">
        <v>4008.9204101999999</v>
      </c>
      <c r="E283">
        <v>3978.3256836</v>
      </c>
      <c r="F283">
        <v>4231.2299805000002</v>
      </c>
      <c r="G283">
        <v>4231.0200194999998</v>
      </c>
      <c r="H283">
        <v>4232.8500977000003</v>
      </c>
      <c r="I283">
        <v>4231.2402344000002</v>
      </c>
      <c r="J283">
        <v>4231.5849608999997</v>
      </c>
      <c r="L283" t="str">
        <f t="shared" si="31"/>
        <v>12MAR2022:18:00:00</v>
      </c>
      <c r="M283">
        <v>18</v>
      </c>
      <c r="N283">
        <f t="shared" si="32"/>
        <v>65.022949199999857</v>
      </c>
      <c r="O283" t="str">
        <f t="shared" si="33"/>
        <v/>
      </c>
      <c r="P283">
        <f t="shared" si="34"/>
        <v>65.022949199999857</v>
      </c>
      <c r="Q283" t="str">
        <f t="shared" si="35"/>
        <v/>
      </c>
      <c r="R283">
        <f t="shared" si="36"/>
        <v>1</v>
      </c>
      <c r="S283">
        <f t="shared" si="37"/>
        <v>1.5607191067778985</v>
      </c>
    </row>
    <row r="284" spans="1:19" x14ac:dyDescent="0.25">
      <c r="A284" t="s">
        <v>309</v>
      </c>
      <c r="B284">
        <v>4308.4658202999999</v>
      </c>
      <c r="C284">
        <v>4319.7700194999998</v>
      </c>
      <c r="D284">
        <v>4079.0432129000001</v>
      </c>
      <c r="E284">
        <v>4043.6594237999998</v>
      </c>
      <c r="F284">
        <v>4319.7597655999998</v>
      </c>
      <c r="G284">
        <v>4313.5</v>
      </c>
      <c r="H284">
        <v>4328.9799805000002</v>
      </c>
      <c r="I284">
        <v>4319.7700194999998</v>
      </c>
      <c r="J284">
        <v>4320.5024414</v>
      </c>
      <c r="L284" t="str">
        <f t="shared" si="31"/>
        <v>12MAR2022:19:00:00</v>
      </c>
      <c r="M284">
        <v>19</v>
      </c>
      <c r="N284">
        <f t="shared" si="32"/>
        <v>11.304199199999857</v>
      </c>
      <c r="O284" t="str">
        <f t="shared" si="33"/>
        <v/>
      </c>
      <c r="P284">
        <f t="shared" si="34"/>
        <v>11.304199199999857</v>
      </c>
      <c r="Q284" t="str">
        <f t="shared" si="35"/>
        <v/>
      </c>
      <c r="R284">
        <f t="shared" si="36"/>
        <v>1</v>
      </c>
      <c r="S284">
        <f t="shared" si="37"/>
        <v>0.26237179709627456</v>
      </c>
    </row>
    <row r="285" spans="1:19" x14ac:dyDescent="0.25">
      <c r="A285" t="s">
        <v>310</v>
      </c>
      <c r="B285">
        <v>4475.46875</v>
      </c>
      <c r="C285">
        <v>4444.2202147999997</v>
      </c>
      <c r="D285">
        <v>4231.6088866999999</v>
      </c>
      <c r="E285">
        <v>4202.9946289</v>
      </c>
      <c r="F285">
        <v>4444.2202147999997</v>
      </c>
      <c r="G285">
        <v>4430.2001952999999</v>
      </c>
      <c r="H285">
        <v>4461.4399414</v>
      </c>
      <c r="I285">
        <v>4444.2202147999997</v>
      </c>
      <c r="J285">
        <v>4445.0200194999998</v>
      </c>
      <c r="L285" t="str">
        <f t="shared" si="31"/>
        <v>12MAR2022:20:00:00</v>
      </c>
      <c r="M285">
        <v>20</v>
      </c>
      <c r="N285">
        <f t="shared" si="32"/>
        <v>-31.248535200000333</v>
      </c>
      <c r="O285">
        <f t="shared" si="33"/>
        <v>-31.248535200000333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0.69821815200922432</v>
      </c>
    </row>
    <row r="286" spans="1:19" x14ac:dyDescent="0.25">
      <c r="A286" t="s">
        <v>311</v>
      </c>
      <c r="B286">
        <v>4501.3349608999997</v>
      </c>
      <c r="C286">
        <v>4478.3798827999999</v>
      </c>
      <c r="D286">
        <v>4311.3364258000001</v>
      </c>
      <c r="E286">
        <v>4276.9169922000001</v>
      </c>
      <c r="F286">
        <v>4478.3798827999999</v>
      </c>
      <c r="G286">
        <v>4462.7797852000003</v>
      </c>
      <c r="H286">
        <v>4498.0400391000003</v>
      </c>
      <c r="I286">
        <v>4478.3798827999999</v>
      </c>
      <c r="J286">
        <v>4479.3950194999998</v>
      </c>
      <c r="L286" t="str">
        <f t="shared" si="31"/>
        <v>12MAR2022:21:00:00</v>
      </c>
      <c r="M286">
        <v>21</v>
      </c>
      <c r="N286">
        <f t="shared" si="32"/>
        <v>-22.95507809999981</v>
      </c>
      <c r="O286">
        <f t="shared" si="33"/>
        <v>-22.95507809999981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0.50996156250078661</v>
      </c>
    </row>
    <row r="287" spans="1:19" x14ac:dyDescent="0.25">
      <c r="A287" t="s">
        <v>312</v>
      </c>
      <c r="B287">
        <v>4527.4091797000001</v>
      </c>
      <c r="C287">
        <v>4504.2099608999997</v>
      </c>
      <c r="D287">
        <v>4329.5629883000001</v>
      </c>
      <c r="E287">
        <v>4304.4204102000003</v>
      </c>
      <c r="F287">
        <v>4504.2001952999999</v>
      </c>
      <c r="G287">
        <v>4489.8100586</v>
      </c>
      <c r="H287">
        <v>4523.3100586</v>
      </c>
      <c r="I287">
        <v>4504.2099608999997</v>
      </c>
      <c r="J287">
        <v>4505.3828125</v>
      </c>
      <c r="L287" t="str">
        <f t="shared" si="31"/>
        <v>12MAR2022:22:00:00</v>
      </c>
      <c r="M287">
        <v>22</v>
      </c>
      <c r="N287">
        <f t="shared" si="32"/>
        <v>-23.199218800000381</v>
      </c>
      <c r="O287">
        <f t="shared" si="33"/>
        <v>-23.199218800000381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0.51241709947536995</v>
      </c>
    </row>
    <row r="288" spans="1:19" x14ac:dyDescent="0.25">
      <c r="A288" t="s">
        <v>313</v>
      </c>
      <c r="B288">
        <v>4552.1655272999997</v>
      </c>
      <c r="C288">
        <v>4524.3999022999997</v>
      </c>
      <c r="D288">
        <v>4353.4838866999999</v>
      </c>
      <c r="E288">
        <v>4356.9160155999998</v>
      </c>
      <c r="F288">
        <v>4524.3999022999997</v>
      </c>
      <c r="G288">
        <v>4509.7900391000003</v>
      </c>
      <c r="H288">
        <v>4529.6601563000004</v>
      </c>
      <c r="I288">
        <v>4524.3999022999997</v>
      </c>
      <c r="J288">
        <v>4522.0625</v>
      </c>
      <c r="L288" t="str">
        <f t="shared" si="31"/>
        <v>12MAR2022:23:00:00</v>
      </c>
      <c r="M288">
        <v>23</v>
      </c>
      <c r="N288">
        <f t="shared" si="32"/>
        <v>-27.765625</v>
      </c>
      <c r="O288">
        <f t="shared" si="33"/>
        <v>-27.765625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0.60994322006714174</v>
      </c>
    </row>
    <row r="289" spans="1:19" x14ac:dyDescent="0.25">
      <c r="A289" t="s">
        <v>314</v>
      </c>
      <c r="B289">
        <v>4545.2060547000001</v>
      </c>
      <c r="C289">
        <v>4520.6601563000004</v>
      </c>
      <c r="D289">
        <v>4413.3706055000002</v>
      </c>
      <c r="E289">
        <v>4445.5375977000003</v>
      </c>
      <c r="F289">
        <v>4520.6499022999997</v>
      </c>
      <c r="G289">
        <v>4505.7202147999997</v>
      </c>
      <c r="H289">
        <v>4509.8100586</v>
      </c>
      <c r="I289">
        <v>4520.6601563000004</v>
      </c>
      <c r="J289">
        <v>4514.2099608999997</v>
      </c>
      <c r="L289" t="str">
        <f t="shared" si="31"/>
        <v>13MAR2022:00:00:00</v>
      </c>
      <c r="M289">
        <v>24</v>
      </c>
      <c r="N289">
        <f t="shared" si="32"/>
        <v>-24.545898399999714</v>
      </c>
      <c r="O289">
        <f t="shared" si="33"/>
        <v>-24.545898399999714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0.54003928764940956</v>
      </c>
    </row>
    <row r="290" spans="1:19" x14ac:dyDescent="0.25">
      <c r="A290" t="s">
        <v>315</v>
      </c>
      <c r="B290">
        <v>4499.2036133000001</v>
      </c>
      <c r="C290">
        <v>4534.8300780999998</v>
      </c>
      <c r="D290">
        <v>4441.8007813000004</v>
      </c>
      <c r="E290">
        <v>4595.2094727000003</v>
      </c>
      <c r="F290">
        <v>4552.3300780999998</v>
      </c>
      <c r="G290">
        <v>4534.8300780999998</v>
      </c>
      <c r="H290">
        <v>4527.7797852000003</v>
      </c>
      <c r="I290">
        <v>4552.3300780999998</v>
      </c>
      <c r="J290">
        <v>4541.8173827999999</v>
      </c>
      <c r="L290" t="str">
        <f t="shared" si="31"/>
        <v>13MAR2022:01:00:00</v>
      </c>
      <c r="M290">
        <v>1</v>
      </c>
      <c r="N290">
        <f t="shared" si="32"/>
        <v>35.626464799999667</v>
      </c>
      <c r="O290" t="str">
        <f t="shared" si="33"/>
        <v/>
      </c>
      <c r="P290">
        <f t="shared" si="34"/>
        <v>35.626464799999667</v>
      </c>
      <c r="Q290" t="str">
        <f t="shared" si="35"/>
        <v/>
      </c>
      <c r="R290">
        <f t="shared" si="36"/>
        <v>1</v>
      </c>
      <c r="S290">
        <f t="shared" si="37"/>
        <v>0.79183935340656797</v>
      </c>
    </row>
    <row r="291" spans="1:19" x14ac:dyDescent="0.25">
      <c r="A291" t="s">
        <v>316</v>
      </c>
      <c r="B291">
        <v>4476.8481444999998</v>
      </c>
      <c r="C291">
        <v>4507.4501952999999</v>
      </c>
      <c r="D291">
        <v>4422.7397461</v>
      </c>
      <c r="E291">
        <v>4528.2646483999997</v>
      </c>
      <c r="F291">
        <v>4524.8198241999999</v>
      </c>
      <c r="G291">
        <v>4507.4501952999999</v>
      </c>
      <c r="H291">
        <v>4499.2001952999999</v>
      </c>
      <c r="I291">
        <v>4524.8300780999998</v>
      </c>
      <c r="J291">
        <v>4514.0751952999999</v>
      </c>
      <c r="L291" t="str">
        <f t="shared" si="31"/>
        <v>13MAR2022:02:00:00</v>
      </c>
      <c r="M291">
        <v>2</v>
      </c>
      <c r="N291">
        <f t="shared" si="32"/>
        <v>30.602050800000143</v>
      </c>
      <c r="O291" t="str">
        <f t="shared" si="33"/>
        <v/>
      </c>
      <c r="P291">
        <f t="shared" si="34"/>
        <v>30.602050800000143</v>
      </c>
      <c r="Q291" t="str">
        <f t="shared" si="35"/>
        <v/>
      </c>
      <c r="R291">
        <f t="shared" si="36"/>
        <v>1</v>
      </c>
      <c r="S291">
        <f t="shared" si="37"/>
        <v>0.68356240400059309</v>
      </c>
    </row>
    <row r="292" spans="1:19" x14ac:dyDescent="0.25">
      <c r="A292" t="s">
        <v>770</v>
      </c>
      <c r="B292">
        <v>4476.8481444999998</v>
      </c>
      <c r="C292">
        <v>4507.4501952999999</v>
      </c>
      <c r="D292">
        <v>4422.7397461</v>
      </c>
      <c r="E292">
        <v>4528.2646483999997</v>
      </c>
      <c r="F292">
        <v>4524.8198241999999</v>
      </c>
      <c r="G292">
        <v>4507.4501952999999</v>
      </c>
      <c r="H292">
        <v>4499.2001952999999</v>
      </c>
      <c r="I292">
        <v>4524.8300780999998</v>
      </c>
      <c r="J292">
        <v>4514.0751952999999</v>
      </c>
      <c r="L292" t="str">
        <f t="shared" ref="L292" si="38">A292</f>
        <v>13MAR2022:03:00:00</v>
      </c>
      <c r="M292">
        <v>3</v>
      </c>
      <c r="N292">
        <f t="shared" ref="N292" si="39">C292-B292</f>
        <v>30.602050800000143</v>
      </c>
      <c r="O292" t="str">
        <f t="shared" si="33"/>
        <v/>
      </c>
      <c r="P292">
        <f t="shared" si="34"/>
        <v>30.602050800000143</v>
      </c>
      <c r="Q292" t="str">
        <f t="shared" si="35"/>
        <v/>
      </c>
      <c r="R292">
        <f t="shared" si="36"/>
        <v>1</v>
      </c>
      <c r="S292">
        <f t="shared" ref="S292" si="40">ABS((B292-C292)/B292)*100</f>
        <v>0.68356240400059309</v>
      </c>
    </row>
    <row r="293" spans="1:19" x14ac:dyDescent="0.25">
      <c r="A293" t="s">
        <v>317</v>
      </c>
      <c r="B293">
        <v>4488.0537108999997</v>
      </c>
      <c r="C293">
        <v>4515</v>
      </c>
      <c r="D293">
        <v>4470.5693358999997</v>
      </c>
      <c r="E293">
        <v>4608.7426758000001</v>
      </c>
      <c r="F293">
        <v>4528.1298827999999</v>
      </c>
      <c r="G293">
        <v>4515</v>
      </c>
      <c r="H293">
        <v>4505.5200194999998</v>
      </c>
      <c r="I293">
        <v>4528.1401366999999</v>
      </c>
      <c r="J293">
        <v>4519.1977539</v>
      </c>
      <c r="L293" t="str">
        <f t="shared" si="31"/>
        <v>13MAR2022:04:00:00</v>
      </c>
      <c r="M293">
        <v>4</v>
      </c>
      <c r="N293">
        <f t="shared" si="32"/>
        <v>26.946289100000286</v>
      </c>
      <c r="O293" t="str">
        <f t="shared" si="33"/>
        <v/>
      </c>
      <c r="P293">
        <f t="shared" si="34"/>
        <v>26.946289100000286</v>
      </c>
      <c r="Q293" t="str">
        <f t="shared" si="35"/>
        <v/>
      </c>
      <c r="R293">
        <f t="shared" si="36"/>
        <v>1</v>
      </c>
      <c r="S293">
        <f t="shared" si="37"/>
        <v>0.60040032574825586</v>
      </c>
    </row>
    <row r="294" spans="1:19" x14ac:dyDescent="0.25">
      <c r="A294" t="s">
        <v>318</v>
      </c>
      <c r="B294">
        <v>4530.2587891000003</v>
      </c>
      <c r="C294">
        <v>4502.0200194999998</v>
      </c>
      <c r="D294">
        <v>4509.671875</v>
      </c>
      <c r="E294">
        <v>4594.8867188000004</v>
      </c>
      <c r="F294">
        <v>4512.5097655999998</v>
      </c>
      <c r="G294">
        <v>4502.0200194999998</v>
      </c>
      <c r="H294">
        <v>4490.7597655999998</v>
      </c>
      <c r="I294">
        <v>4512.5200194999998</v>
      </c>
      <c r="J294">
        <v>4504.4521483999997</v>
      </c>
      <c r="L294" t="str">
        <f t="shared" si="31"/>
        <v>13MAR2022:05:00:00</v>
      </c>
      <c r="M294">
        <v>5</v>
      </c>
      <c r="N294">
        <f t="shared" ref="N294:N357" si="41">C294-B294</f>
        <v>-28.238769600000523</v>
      </c>
      <c r="O294">
        <f t="shared" si="33"/>
        <v>-28.238769600000523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0.62333678746883581</v>
      </c>
    </row>
    <row r="295" spans="1:19" x14ac:dyDescent="0.25">
      <c r="A295" t="s">
        <v>319</v>
      </c>
      <c r="B295">
        <v>4566.7260741999999</v>
      </c>
      <c r="C295">
        <v>4529.9501952999999</v>
      </c>
      <c r="D295">
        <v>4554.4653319999998</v>
      </c>
      <c r="E295">
        <v>4641.9721680000002</v>
      </c>
      <c r="F295">
        <v>4539.9199219000002</v>
      </c>
      <c r="G295">
        <v>4529.9501952999999</v>
      </c>
      <c r="H295">
        <v>4524.6401366999999</v>
      </c>
      <c r="I295">
        <v>4539.9301758000001</v>
      </c>
      <c r="J295">
        <v>4533.6098633000001</v>
      </c>
      <c r="L295" t="str">
        <f t="shared" si="31"/>
        <v>13MAR2022:06:00:00</v>
      </c>
      <c r="M295">
        <v>6</v>
      </c>
      <c r="N295">
        <f t="shared" si="41"/>
        <v>-36.775878899999952</v>
      </c>
      <c r="O295">
        <f t="shared" si="33"/>
        <v>-36.775878899999952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0.80530074067213153</v>
      </c>
    </row>
    <row r="296" spans="1:19" x14ac:dyDescent="0.25">
      <c r="A296" t="s">
        <v>320</v>
      </c>
      <c r="B296">
        <v>4579.1230469000002</v>
      </c>
      <c r="C296">
        <v>4539.3999022999997</v>
      </c>
      <c r="D296">
        <v>4556.4755858999997</v>
      </c>
      <c r="E296">
        <v>4684.4785155999998</v>
      </c>
      <c r="F296">
        <v>4549.4702147999997</v>
      </c>
      <c r="G296">
        <v>4539.3999022999997</v>
      </c>
      <c r="H296">
        <v>4539.1098633000001</v>
      </c>
      <c r="I296">
        <v>4549.4702147999997</v>
      </c>
      <c r="J296">
        <v>4544.3627930000002</v>
      </c>
      <c r="L296" t="str">
        <f t="shared" si="31"/>
        <v>13MAR2022:07:00:00</v>
      </c>
      <c r="M296">
        <v>7</v>
      </c>
      <c r="N296">
        <f t="shared" si="41"/>
        <v>-39.723144600000523</v>
      </c>
      <c r="O296">
        <f t="shared" si="33"/>
        <v>-39.723144600000523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0.86748366866648219</v>
      </c>
    </row>
    <row r="297" spans="1:19" x14ac:dyDescent="0.25">
      <c r="A297" t="s">
        <v>321</v>
      </c>
      <c r="B297">
        <v>4614.6142577999999</v>
      </c>
      <c r="C297">
        <v>4553.8798827999999</v>
      </c>
      <c r="D297">
        <v>4500.0820313000004</v>
      </c>
      <c r="E297">
        <v>4608.9677733999997</v>
      </c>
      <c r="F297">
        <v>4566.1601563000004</v>
      </c>
      <c r="G297">
        <v>4553.8798827999999</v>
      </c>
      <c r="H297">
        <v>4560.7202147999997</v>
      </c>
      <c r="I297">
        <v>4566.1699219000002</v>
      </c>
      <c r="J297">
        <v>4561.7324219000002</v>
      </c>
      <c r="L297" t="str">
        <f t="shared" si="31"/>
        <v>13MAR2022:08:00:00</v>
      </c>
      <c r="M297">
        <v>8</v>
      </c>
      <c r="N297">
        <f t="shared" si="41"/>
        <v>-60.734375</v>
      </c>
      <c r="O297">
        <f t="shared" si="33"/>
        <v>-60.734375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1.316131134847117</v>
      </c>
    </row>
    <row r="298" spans="1:19" x14ac:dyDescent="0.25">
      <c r="A298" t="s">
        <v>322</v>
      </c>
      <c r="B298">
        <v>4524.6611327999999</v>
      </c>
      <c r="C298">
        <v>4479.0698241999999</v>
      </c>
      <c r="D298">
        <v>4421.1826172000001</v>
      </c>
      <c r="E298">
        <v>4548.9746094000002</v>
      </c>
      <c r="F298">
        <v>4484.3798827999999</v>
      </c>
      <c r="G298">
        <v>4479.0698241999999</v>
      </c>
      <c r="H298">
        <v>4465.3999022999997</v>
      </c>
      <c r="I298">
        <v>4484.3798827999999</v>
      </c>
      <c r="J298">
        <v>4478.3076172000001</v>
      </c>
      <c r="L298" t="str">
        <f t="shared" si="31"/>
        <v>13MAR2022:09:00:00</v>
      </c>
      <c r="M298">
        <v>9</v>
      </c>
      <c r="N298">
        <f t="shared" si="41"/>
        <v>-45.591308600000048</v>
      </c>
      <c r="O298">
        <f t="shared" si="33"/>
        <v>-45.591308600000048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1.007618189780032</v>
      </c>
    </row>
    <row r="299" spans="1:19" x14ac:dyDescent="0.25">
      <c r="A299" t="s">
        <v>323</v>
      </c>
      <c r="B299">
        <v>4435.9921875</v>
      </c>
      <c r="C299">
        <v>4401.1000977000003</v>
      </c>
      <c r="D299">
        <v>4347.3154297000001</v>
      </c>
      <c r="E299">
        <v>4475.2739258000001</v>
      </c>
      <c r="F299">
        <v>4402.5297852000003</v>
      </c>
      <c r="G299">
        <v>4401.1000977000003</v>
      </c>
      <c r="H299">
        <v>4382.4301758000001</v>
      </c>
      <c r="I299">
        <v>4402.5297852000003</v>
      </c>
      <c r="J299">
        <v>4397.1474608999997</v>
      </c>
      <c r="L299" t="str">
        <f t="shared" si="31"/>
        <v>13MAR2022:10:00:00</v>
      </c>
      <c r="M299">
        <v>10</v>
      </c>
      <c r="N299">
        <f t="shared" si="41"/>
        <v>-34.892089799999667</v>
      </c>
      <c r="O299">
        <f t="shared" si="33"/>
        <v>-34.892089799999667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0.78656788211486606</v>
      </c>
    </row>
    <row r="300" spans="1:19" x14ac:dyDescent="0.25">
      <c r="A300" t="s">
        <v>324</v>
      </c>
      <c r="B300">
        <v>4443.9008789</v>
      </c>
      <c r="C300">
        <v>4358.9301758000001</v>
      </c>
      <c r="D300">
        <v>4354.5874022999997</v>
      </c>
      <c r="E300">
        <v>4475.7768555000002</v>
      </c>
      <c r="F300">
        <v>4358.9902344000002</v>
      </c>
      <c r="G300">
        <v>4358.9301758000001</v>
      </c>
      <c r="H300">
        <v>4339.7402344000002</v>
      </c>
      <c r="I300">
        <v>4358.9902344000002</v>
      </c>
      <c r="J300">
        <v>4354.1625977000003</v>
      </c>
      <c r="L300" t="str">
        <f t="shared" si="31"/>
        <v>13MAR2022:11:00:00</v>
      </c>
      <c r="M300">
        <v>11</v>
      </c>
      <c r="N300">
        <f t="shared" si="41"/>
        <v>-84.97070309999981</v>
      </c>
      <c r="O300">
        <f t="shared" si="33"/>
        <v>-84.97070309999981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1.9120746707796197</v>
      </c>
    </row>
    <row r="301" spans="1:19" x14ac:dyDescent="0.25">
      <c r="A301" t="s">
        <v>325</v>
      </c>
      <c r="B301">
        <v>4376.6005858999997</v>
      </c>
      <c r="C301">
        <v>4300.5698241999999</v>
      </c>
      <c r="D301">
        <v>4332.6586914</v>
      </c>
      <c r="E301">
        <v>4475.0649414</v>
      </c>
      <c r="F301">
        <v>4296.8901366999999</v>
      </c>
      <c r="G301">
        <v>4300.5698241999999</v>
      </c>
      <c r="H301">
        <v>4281.1699219000002</v>
      </c>
      <c r="I301">
        <v>4296.8901366999999</v>
      </c>
      <c r="J301">
        <v>4293.8798827999999</v>
      </c>
      <c r="L301" t="str">
        <f t="shared" si="31"/>
        <v>13MAR2022:12:00:00</v>
      </c>
      <c r="M301">
        <v>12</v>
      </c>
      <c r="N301">
        <f t="shared" si="41"/>
        <v>-76.030761699999857</v>
      </c>
      <c r="O301">
        <f t="shared" si="33"/>
        <v>-76.030761699999857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1.7372104263968371</v>
      </c>
    </row>
    <row r="302" spans="1:19" x14ac:dyDescent="0.25">
      <c r="A302" t="s">
        <v>326</v>
      </c>
      <c r="B302">
        <v>4304.9658202999999</v>
      </c>
      <c r="C302">
        <v>4240.2900391000003</v>
      </c>
      <c r="D302">
        <v>4285.9042969000002</v>
      </c>
      <c r="E302">
        <v>4462.6616211</v>
      </c>
      <c r="F302">
        <v>4234.7998047000001</v>
      </c>
      <c r="G302">
        <v>4240.2900391000003</v>
      </c>
      <c r="H302">
        <v>4217.9501952999999</v>
      </c>
      <c r="I302">
        <v>4234.7998047000001</v>
      </c>
      <c r="J302">
        <v>4231.9599608999997</v>
      </c>
      <c r="L302" t="str">
        <f t="shared" si="31"/>
        <v>13MAR2022:13:00:00</v>
      </c>
      <c r="M302">
        <v>13</v>
      </c>
      <c r="N302">
        <f t="shared" si="41"/>
        <v>-64.675781199999619</v>
      </c>
      <c r="O302">
        <f t="shared" si="33"/>
        <v>-64.675781199999619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1.5023529546976186</v>
      </c>
    </row>
    <row r="303" spans="1:19" x14ac:dyDescent="0.25">
      <c r="A303" t="s">
        <v>327</v>
      </c>
      <c r="B303">
        <v>4268.1376952999999</v>
      </c>
      <c r="C303">
        <v>4165.9799805000002</v>
      </c>
      <c r="D303">
        <v>4203.3461914</v>
      </c>
      <c r="E303">
        <v>4359.8652344000002</v>
      </c>
      <c r="F303">
        <v>4160.0800780999998</v>
      </c>
      <c r="G303">
        <v>4165.9799805000002</v>
      </c>
      <c r="H303">
        <v>4146.0297852000003</v>
      </c>
      <c r="I303">
        <v>4160.0800780999998</v>
      </c>
      <c r="J303">
        <v>4158.0424805000002</v>
      </c>
      <c r="L303" t="str">
        <f t="shared" si="31"/>
        <v>13MAR2022:14:00:00</v>
      </c>
      <c r="M303">
        <v>14</v>
      </c>
      <c r="N303">
        <f t="shared" si="41"/>
        <v>-102.15771479999967</v>
      </c>
      <c r="O303">
        <f t="shared" si="33"/>
        <v>-102.15771479999967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2.3934962293389455</v>
      </c>
    </row>
    <row r="304" spans="1:19" x14ac:dyDescent="0.25">
      <c r="A304" t="s">
        <v>328</v>
      </c>
      <c r="B304">
        <v>4236.4086914</v>
      </c>
      <c r="C304">
        <v>4152.2797852000003</v>
      </c>
      <c r="D304">
        <v>4163.609375</v>
      </c>
      <c r="E304">
        <v>4305.2988280999998</v>
      </c>
      <c r="F304">
        <v>4146.0898438000004</v>
      </c>
      <c r="G304">
        <v>4152.2797852000003</v>
      </c>
      <c r="H304">
        <v>4134.5600586</v>
      </c>
      <c r="I304">
        <v>4146.1000977000003</v>
      </c>
      <c r="J304">
        <v>4144.7573241999999</v>
      </c>
      <c r="L304" t="str">
        <f t="shared" si="31"/>
        <v>13MAR2022:15:00:00</v>
      </c>
      <c r="M304">
        <v>15</v>
      </c>
      <c r="N304">
        <f t="shared" si="41"/>
        <v>-84.128906199999619</v>
      </c>
      <c r="O304">
        <f t="shared" si="33"/>
        <v>-84.128906199999619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1.9858543480656881</v>
      </c>
    </row>
    <row r="305" spans="1:19" x14ac:dyDescent="0.25">
      <c r="A305" t="s">
        <v>329</v>
      </c>
      <c r="B305">
        <v>4205.3154297000001</v>
      </c>
      <c r="C305">
        <v>4141.6899414</v>
      </c>
      <c r="D305">
        <v>4163.0791016000003</v>
      </c>
      <c r="E305">
        <v>4297.9291991999999</v>
      </c>
      <c r="F305">
        <v>4139.0498047000001</v>
      </c>
      <c r="G305">
        <v>4141.6899414</v>
      </c>
      <c r="H305">
        <v>4135.4101563000004</v>
      </c>
      <c r="I305">
        <v>4139.0600586</v>
      </c>
      <c r="J305">
        <v>4138.8027344000002</v>
      </c>
      <c r="L305" t="str">
        <f t="shared" si="31"/>
        <v>13MAR2022:16:00:00</v>
      </c>
      <c r="M305">
        <v>16</v>
      </c>
      <c r="N305">
        <f t="shared" si="41"/>
        <v>-63.625488300000143</v>
      </c>
      <c r="O305">
        <f t="shared" si="33"/>
        <v>-63.625488300000143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1.5129777864139689</v>
      </c>
    </row>
    <row r="306" spans="1:19" x14ac:dyDescent="0.25">
      <c r="A306" t="s">
        <v>330</v>
      </c>
      <c r="B306">
        <v>4204.1176758000001</v>
      </c>
      <c r="C306">
        <v>4143.6499022999997</v>
      </c>
      <c r="D306">
        <v>4210.0429688000004</v>
      </c>
      <c r="E306">
        <v>4337.5014647999997</v>
      </c>
      <c r="F306">
        <v>4144.2099608999997</v>
      </c>
      <c r="G306">
        <v>4143.6499022999997</v>
      </c>
      <c r="H306">
        <v>4152.2700194999998</v>
      </c>
      <c r="I306">
        <v>4144.2099608999997</v>
      </c>
      <c r="J306">
        <v>4146.0849608999997</v>
      </c>
      <c r="L306" t="str">
        <f t="shared" si="31"/>
        <v>13MAR2022:17:00:00</v>
      </c>
      <c r="M306">
        <v>17</v>
      </c>
      <c r="N306">
        <f t="shared" si="41"/>
        <v>-60.467773500000476</v>
      </c>
      <c r="O306">
        <f t="shared" si="33"/>
        <v>-60.467773500000476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1.4382987861654963</v>
      </c>
    </row>
    <row r="307" spans="1:19" x14ac:dyDescent="0.25">
      <c r="A307" t="s">
        <v>331</v>
      </c>
      <c r="B307">
        <v>4227.0947266000003</v>
      </c>
      <c r="C307">
        <v>4198.25</v>
      </c>
      <c r="D307">
        <v>4221.25</v>
      </c>
      <c r="E307">
        <v>4351.8144530999998</v>
      </c>
      <c r="F307">
        <v>4205.1899414</v>
      </c>
      <c r="G307">
        <v>4198.25</v>
      </c>
      <c r="H307">
        <v>4231.9199219000002</v>
      </c>
      <c r="I307">
        <v>4205.2001952999999</v>
      </c>
      <c r="J307">
        <v>4210.1396483999997</v>
      </c>
      <c r="L307" t="str">
        <f t="shared" si="31"/>
        <v>13MAR2022:18:00:00</v>
      </c>
      <c r="M307">
        <v>18</v>
      </c>
      <c r="N307">
        <f t="shared" si="41"/>
        <v>-28.844726600000286</v>
      </c>
      <c r="O307">
        <f t="shared" si="33"/>
        <v>-28.844726600000286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0.68237710450366706</v>
      </c>
    </row>
    <row r="308" spans="1:19" x14ac:dyDescent="0.25">
      <c r="A308" t="s">
        <v>332</v>
      </c>
      <c r="B308">
        <v>4263.2290039</v>
      </c>
      <c r="C308">
        <v>4225.9902344000002</v>
      </c>
      <c r="D308">
        <v>4294.4853516000003</v>
      </c>
      <c r="E308">
        <v>4414.8881836</v>
      </c>
      <c r="F308">
        <v>4237.4199219000002</v>
      </c>
      <c r="G308">
        <v>4225.9902344000002</v>
      </c>
      <c r="H308">
        <v>4270.6899414</v>
      </c>
      <c r="I308">
        <v>4237.4199219000002</v>
      </c>
      <c r="J308">
        <v>4242.8798827999999</v>
      </c>
      <c r="L308" t="str">
        <f t="shared" si="31"/>
        <v>13MAR2022:19:00:00</v>
      </c>
      <c r="M308">
        <v>19</v>
      </c>
      <c r="N308">
        <f t="shared" si="41"/>
        <v>-37.238769499999762</v>
      </c>
      <c r="O308">
        <f t="shared" si="33"/>
        <v>-37.238769499999762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0.87348743091055525</v>
      </c>
    </row>
    <row r="309" spans="1:19" x14ac:dyDescent="0.25">
      <c r="A309" t="s">
        <v>333</v>
      </c>
      <c r="B309">
        <v>4283.1748047000001</v>
      </c>
      <c r="C309">
        <v>4299.0498047000001</v>
      </c>
      <c r="D309">
        <v>4404.0683594000002</v>
      </c>
      <c r="E309">
        <v>4517.9355469000002</v>
      </c>
      <c r="F309">
        <v>4317.4902344000002</v>
      </c>
      <c r="G309">
        <v>4299.0498047000001</v>
      </c>
      <c r="H309">
        <v>4343.4902344000002</v>
      </c>
      <c r="I309">
        <v>4317.5</v>
      </c>
      <c r="J309">
        <v>4319.3828125</v>
      </c>
      <c r="L309" t="str">
        <f t="shared" si="31"/>
        <v>13MAR2022:20:00:00</v>
      </c>
      <c r="M309">
        <v>20</v>
      </c>
      <c r="N309">
        <f t="shared" si="41"/>
        <v>15.875</v>
      </c>
      <c r="O309" t="str">
        <f t="shared" si="33"/>
        <v/>
      </c>
      <c r="P309">
        <f t="shared" si="34"/>
        <v>15.875</v>
      </c>
      <c r="Q309" t="str">
        <f t="shared" si="35"/>
        <v/>
      </c>
      <c r="R309">
        <f t="shared" si="36"/>
        <v>1</v>
      </c>
      <c r="S309">
        <f t="shared" si="42"/>
        <v>0.37063628555575395</v>
      </c>
    </row>
    <row r="310" spans="1:19" x14ac:dyDescent="0.25">
      <c r="A310" t="s">
        <v>334</v>
      </c>
      <c r="B310">
        <v>4369.6547852000003</v>
      </c>
      <c r="C310">
        <v>4424.5498047000001</v>
      </c>
      <c r="D310">
        <v>4411.3496094000002</v>
      </c>
      <c r="E310">
        <v>4553.9887694999998</v>
      </c>
      <c r="F310">
        <v>4452.7099608999997</v>
      </c>
      <c r="G310">
        <v>4424.5498047000001</v>
      </c>
      <c r="H310">
        <v>4478.2001952999999</v>
      </c>
      <c r="I310">
        <v>4452.7099608999997</v>
      </c>
      <c r="J310">
        <v>4452.0424805000002</v>
      </c>
      <c r="L310" t="str">
        <f t="shared" si="31"/>
        <v>13MAR2022:21:00:00</v>
      </c>
      <c r="M310">
        <v>21</v>
      </c>
      <c r="N310">
        <f t="shared" si="41"/>
        <v>54.895019499999762</v>
      </c>
      <c r="O310" t="str">
        <f t="shared" si="33"/>
        <v/>
      </c>
      <c r="P310">
        <f t="shared" si="34"/>
        <v>54.895019499999762</v>
      </c>
      <c r="Q310" t="str">
        <f t="shared" si="35"/>
        <v/>
      </c>
      <c r="R310">
        <f t="shared" si="36"/>
        <v>1</v>
      </c>
      <c r="S310">
        <f t="shared" si="42"/>
        <v>1.2562781775331298</v>
      </c>
    </row>
    <row r="311" spans="1:19" x14ac:dyDescent="0.25">
      <c r="A311" t="s">
        <v>335</v>
      </c>
      <c r="B311">
        <v>4337.9477539</v>
      </c>
      <c r="C311">
        <v>4451.4599608999997</v>
      </c>
      <c r="D311">
        <v>4384.4003905999998</v>
      </c>
      <c r="E311">
        <v>4536.7524414</v>
      </c>
      <c r="F311">
        <v>4482.6601563000004</v>
      </c>
      <c r="G311">
        <v>4451.4599608999997</v>
      </c>
      <c r="H311">
        <v>4496.8398438000004</v>
      </c>
      <c r="I311">
        <v>4482.6699219000002</v>
      </c>
      <c r="J311">
        <v>4478.4072266000003</v>
      </c>
      <c r="L311" t="str">
        <f t="shared" si="31"/>
        <v>13MAR2022:22:00:00</v>
      </c>
      <c r="M311">
        <v>22</v>
      </c>
      <c r="N311">
        <f t="shared" si="41"/>
        <v>113.51220699999976</v>
      </c>
      <c r="O311" t="str">
        <f t="shared" si="33"/>
        <v/>
      </c>
      <c r="P311">
        <f t="shared" si="34"/>
        <v>113.51220699999976</v>
      </c>
      <c r="Q311" t="str">
        <f t="shared" si="35"/>
        <v/>
      </c>
      <c r="R311">
        <f t="shared" si="36"/>
        <v>1</v>
      </c>
      <c r="S311">
        <f t="shared" si="42"/>
        <v>2.6167260059309716</v>
      </c>
    </row>
    <row r="312" spans="1:19" x14ac:dyDescent="0.25">
      <c r="A312" t="s">
        <v>336</v>
      </c>
      <c r="B312">
        <v>4339.296875</v>
      </c>
      <c r="C312">
        <v>4436.1899414</v>
      </c>
      <c r="D312">
        <v>4390.3583983999997</v>
      </c>
      <c r="E312">
        <v>4535.0507813000004</v>
      </c>
      <c r="F312">
        <v>4465.0600586</v>
      </c>
      <c r="G312">
        <v>4436.1899414</v>
      </c>
      <c r="H312">
        <v>4463.8500977000003</v>
      </c>
      <c r="I312">
        <v>4465.0600586</v>
      </c>
      <c r="J312">
        <v>4457.5400391000003</v>
      </c>
      <c r="L312" t="str">
        <f t="shared" si="31"/>
        <v>13MAR2022:23:00:00</v>
      </c>
      <c r="M312">
        <v>23</v>
      </c>
      <c r="N312">
        <f t="shared" si="41"/>
        <v>96.893066399999952</v>
      </c>
      <c r="O312" t="str">
        <f t="shared" si="33"/>
        <v/>
      </c>
      <c r="P312">
        <f t="shared" si="34"/>
        <v>96.893066399999952</v>
      </c>
      <c r="Q312" t="str">
        <f t="shared" si="35"/>
        <v/>
      </c>
      <c r="R312">
        <f t="shared" si="36"/>
        <v>1</v>
      </c>
      <c r="S312">
        <f t="shared" si="42"/>
        <v>2.2329208899771338</v>
      </c>
    </row>
    <row r="313" spans="1:19" x14ac:dyDescent="0.25">
      <c r="A313" t="s">
        <v>337</v>
      </c>
      <c r="B313">
        <v>4304.9824219000002</v>
      </c>
      <c r="C313">
        <v>4389.1098633000001</v>
      </c>
      <c r="D313">
        <v>4377.53125</v>
      </c>
      <c r="E313">
        <v>4505.2070313000004</v>
      </c>
      <c r="F313">
        <v>4411.3300780999998</v>
      </c>
      <c r="G313">
        <v>4389.1098633000001</v>
      </c>
      <c r="H313">
        <v>4395.4902344000002</v>
      </c>
      <c r="I313">
        <v>4411.3398438000004</v>
      </c>
      <c r="J313">
        <v>4401.8173827999999</v>
      </c>
      <c r="L313" t="str">
        <f t="shared" si="31"/>
        <v>14MAR2022:00:00:00</v>
      </c>
      <c r="M313">
        <v>24</v>
      </c>
      <c r="N313">
        <f t="shared" si="41"/>
        <v>84.127441399999952</v>
      </c>
      <c r="O313" t="str">
        <f t="shared" si="33"/>
        <v/>
      </c>
      <c r="P313">
        <f t="shared" si="34"/>
        <v>84.127441399999952</v>
      </c>
      <c r="Q313" t="str">
        <f t="shared" si="35"/>
        <v/>
      </c>
      <c r="R313">
        <f t="shared" si="36"/>
        <v>1</v>
      </c>
      <c r="S313">
        <f t="shared" si="42"/>
        <v>1.9541878027662278</v>
      </c>
    </row>
    <row r="314" spans="1:19" x14ac:dyDescent="0.25">
      <c r="A314" t="s">
        <v>338</v>
      </c>
      <c r="B314">
        <v>4278.8911133000001</v>
      </c>
      <c r="C314">
        <v>4301.4702147999997</v>
      </c>
      <c r="D314">
        <v>4384.8789063000004</v>
      </c>
      <c r="E314">
        <v>4447.0722655999998</v>
      </c>
      <c r="F314">
        <v>4301.4702147999997</v>
      </c>
      <c r="G314">
        <v>4282.0498047000001</v>
      </c>
      <c r="H314">
        <v>4242.25</v>
      </c>
      <c r="I314">
        <v>4301.4599608999997</v>
      </c>
      <c r="J314">
        <v>4281.8076172000001</v>
      </c>
      <c r="L314" t="str">
        <f t="shared" si="31"/>
        <v>14MAR2022:01:00:00</v>
      </c>
      <c r="M314">
        <v>1</v>
      </c>
      <c r="N314">
        <f t="shared" si="41"/>
        <v>22.579101499999524</v>
      </c>
      <c r="O314" t="str">
        <f t="shared" si="33"/>
        <v/>
      </c>
      <c r="P314">
        <f t="shared" si="34"/>
        <v>22.579101499999524</v>
      </c>
      <c r="Q314" t="str">
        <f t="shared" si="35"/>
        <v/>
      </c>
      <c r="R314">
        <f t="shared" si="36"/>
        <v>1</v>
      </c>
      <c r="S314">
        <f t="shared" si="42"/>
        <v>0.52768581630454003</v>
      </c>
    </row>
    <row r="315" spans="1:19" x14ac:dyDescent="0.25">
      <c r="A315" t="s">
        <v>339</v>
      </c>
      <c r="B315">
        <v>4273.0087891000003</v>
      </c>
      <c r="C315">
        <v>4275.8701172000001</v>
      </c>
      <c r="D315">
        <v>4374.0371094000002</v>
      </c>
      <c r="E315">
        <v>4418.5375977000003</v>
      </c>
      <c r="F315">
        <v>4275.8701172000001</v>
      </c>
      <c r="G315">
        <v>4255.9501952999999</v>
      </c>
      <c r="H315">
        <v>4206.8901366999999</v>
      </c>
      <c r="I315">
        <v>4275.8598633000001</v>
      </c>
      <c r="J315">
        <v>4253.6425780999998</v>
      </c>
      <c r="L315" t="str">
        <f t="shared" si="31"/>
        <v>14MAR2022:02:00:00</v>
      </c>
      <c r="M315">
        <v>2</v>
      </c>
      <c r="N315">
        <f t="shared" si="41"/>
        <v>2.8613280999998096</v>
      </c>
      <c r="O315" t="str">
        <f t="shared" si="33"/>
        <v/>
      </c>
      <c r="P315">
        <f t="shared" si="34"/>
        <v>2.8613280999998096</v>
      </c>
      <c r="Q315" t="str">
        <f t="shared" si="35"/>
        <v/>
      </c>
      <c r="R315">
        <f t="shared" si="36"/>
        <v>1</v>
      </c>
      <c r="S315">
        <f t="shared" si="42"/>
        <v>6.6962841436197351E-2</v>
      </c>
    </row>
    <row r="316" spans="1:19" x14ac:dyDescent="0.25">
      <c r="A316" t="s">
        <v>340</v>
      </c>
      <c r="B316">
        <v>4261.8417969000002</v>
      </c>
      <c r="C316">
        <v>4270.2900391000003</v>
      </c>
      <c r="D316">
        <v>4391.0668944999998</v>
      </c>
      <c r="E316">
        <v>4432.0927733999997</v>
      </c>
      <c r="F316">
        <v>4270.2900391000003</v>
      </c>
      <c r="G316">
        <v>4249.1000977000003</v>
      </c>
      <c r="H316">
        <v>4196.1401366999999</v>
      </c>
      <c r="I316">
        <v>4270.2797852000003</v>
      </c>
      <c r="J316">
        <v>4246.4526366999999</v>
      </c>
      <c r="L316" t="str">
        <f t="shared" si="31"/>
        <v>14MAR2022:03:00:00</v>
      </c>
      <c r="M316">
        <v>3</v>
      </c>
      <c r="N316">
        <f t="shared" si="41"/>
        <v>8.4482422000000952</v>
      </c>
      <c r="O316" t="str">
        <f t="shared" si="33"/>
        <v/>
      </c>
      <c r="P316">
        <f t="shared" si="34"/>
        <v>8.4482422000000952</v>
      </c>
      <c r="Q316" t="str">
        <f t="shared" si="35"/>
        <v/>
      </c>
      <c r="R316">
        <f t="shared" si="36"/>
        <v>1</v>
      </c>
      <c r="S316">
        <f t="shared" si="42"/>
        <v>0.19822984058547691</v>
      </c>
    </row>
    <row r="317" spans="1:19" x14ac:dyDescent="0.25">
      <c r="A317" t="s">
        <v>341</v>
      </c>
      <c r="B317">
        <v>4292.0180664</v>
      </c>
      <c r="C317">
        <v>4277.8300780999998</v>
      </c>
      <c r="D317">
        <v>4415.5317383000001</v>
      </c>
      <c r="E317">
        <v>4430.4667969000002</v>
      </c>
      <c r="F317">
        <v>4277.8300780999998</v>
      </c>
      <c r="G317">
        <v>4256.4702147999997</v>
      </c>
      <c r="H317">
        <v>4209.6601563000004</v>
      </c>
      <c r="I317">
        <v>4277.8198241999999</v>
      </c>
      <c r="J317">
        <v>4255.4453125</v>
      </c>
      <c r="L317" t="str">
        <f t="shared" si="31"/>
        <v>14MAR2022:04:00:00</v>
      </c>
      <c r="M317">
        <v>4</v>
      </c>
      <c r="N317">
        <f t="shared" si="41"/>
        <v>-14.187988300000143</v>
      </c>
      <c r="O317">
        <f t="shared" si="33"/>
        <v>-14.187988300000143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0.33056683547235272</v>
      </c>
    </row>
    <row r="318" spans="1:19" x14ac:dyDescent="0.25">
      <c r="A318" t="s">
        <v>342</v>
      </c>
      <c r="B318">
        <v>4358.5947266000003</v>
      </c>
      <c r="C318">
        <v>4287.4101563000004</v>
      </c>
      <c r="D318">
        <v>4431.7548827999999</v>
      </c>
      <c r="E318">
        <v>4461.9233397999997</v>
      </c>
      <c r="F318">
        <v>4287.4101563000004</v>
      </c>
      <c r="G318">
        <v>4266.0498047000001</v>
      </c>
      <c r="H318">
        <v>4227.6000977000003</v>
      </c>
      <c r="I318">
        <v>4287.3999022999997</v>
      </c>
      <c r="J318">
        <v>4267.1152344000002</v>
      </c>
      <c r="L318" t="str">
        <f t="shared" si="31"/>
        <v>14MAR2022:05:00:00</v>
      </c>
      <c r="M318">
        <v>5</v>
      </c>
      <c r="N318">
        <f t="shared" si="41"/>
        <v>-71.184570299999905</v>
      </c>
      <c r="O318">
        <f t="shared" si="33"/>
        <v>-71.184570299999905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1.6332000281092593</v>
      </c>
    </row>
    <row r="319" spans="1:19" x14ac:dyDescent="0.25">
      <c r="A319" t="s">
        <v>343</v>
      </c>
      <c r="B319">
        <v>4409.2758789</v>
      </c>
      <c r="C319">
        <v>4323.4301758000001</v>
      </c>
      <c r="D319">
        <v>4495.4174805000002</v>
      </c>
      <c r="E319">
        <v>4556.2172852000003</v>
      </c>
      <c r="F319">
        <v>4323.4301758000001</v>
      </c>
      <c r="G319">
        <v>4301.9101563000004</v>
      </c>
      <c r="H319">
        <v>4272.8500977000003</v>
      </c>
      <c r="I319">
        <v>4323.4301758000001</v>
      </c>
      <c r="J319">
        <v>4305.4047852000003</v>
      </c>
      <c r="L319" t="str">
        <f t="shared" si="31"/>
        <v>14MAR2022:06:00:00</v>
      </c>
      <c r="M319">
        <v>6</v>
      </c>
      <c r="N319">
        <f t="shared" si="41"/>
        <v>-85.84570309999981</v>
      </c>
      <c r="O319">
        <f t="shared" si="33"/>
        <v>-85.84570309999981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1.946934268976068</v>
      </c>
    </row>
    <row r="320" spans="1:19" x14ac:dyDescent="0.25">
      <c r="A320" t="s">
        <v>344</v>
      </c>
      <c r="B320">
        <v>4459.6918944999998</v>
      </c>
      <c r="C320">
        <v>4385.3398438000004</v>
      </c>
      <c r="D320">
        <v>4570.6220702999999</v>
      </c>
      <c r="E320">
        <v>4655.7602539</v>
      </c>
      <c r="F320">
        <v>4385.3398438000004</v>
      </c>
      <c r="G320">
        <v>4363.2797852000003</v>
      </c>
      <c r="H320">
        <v>4339.6499022999997</v>
      </c>
      <c r="I320">
        <v>4385.3300780999998</v>
      </c>
      <c r="J320">
        <v>4368.3999022999997</v>
      </c>
      <c r="L320" t="str">
        <f t="shared" si="31"/>
        <v>14MAR2022:07:00:00</v>
      </c>
      <c r="M320">
        <v>7</v>
      </c>
      <c r="N320">
        <f t="shared" si="41"/>
        <v>-74.352050699999381</v>
      </c>
      <c r="O320">
        <f t="shared" si="33"/>
        <v>-74.352050699999381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1.6672015120976287</v>
      </c>
    </row>
    <row r="321" spans="1:19" x14ac:dyDescent="0.25">
      <c r="A321" t="s">
        <v>345</v>
      </c>
      <c r="B321">
        <v>4519.4638672000001</v>
      </c>
      <c r="C321">
        <v>4421.5498047000001</v>
      </c>
      <c r="D321">
        <v>4575.8559569999998</v>
      </c>
      <c r="E321">
        <v>4707.1782227000003</v>
      </c>
      <c r="F321">
        <v>4421.5498047000001</v>
      </c>
      <c r="G321">
        <v>4400</v>
      </c>
      <c r="H321">
        <v>4383.8999022999997</v>
      </c>
      <c r="I321">
        <v>4421.5498047000001</v>
      </c>
      <c r="J321">
        <v>4406.75</v>
      </c>
      <c r="L321" t="str">
        <f t="shared" si="31"/>
        <v>14MAR2022:08:00:00</v>
      </c>
      <c r="M321">
        <v>8</v>
      </c>
      <c r="N321">
        <f t="shared" si="41"/>
        <v>-97.9140625</v>
      </c>
      <c r="O321">
        <f t="shared" si="33"/>
        <v>-97.9140625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2.1664972965180915</v>
      </c>
    </row>
    <row r="322" spans="1:19" x14ac:dyDescent="0.25">
      <c r="A322" t="s">
        <v>346</v>
      </c>
      <c r="B322">
        <v>4492.0112305000002</v>
      </c>
      <c r="C322">
        <v>4360.6899414</v>
      </c>
      <c r="D322">
        <v>4484.2509766000003</v>
      </c>
      <c r="E322">
        <v>4657.5581055000002</v>
      </c>
      <c r="F322">
        <v>4360.6899414</v>
      </c>
      <c r="G322">
        <v>4341.9799805000002</v>
      </c>
      <c r="H322">
        <v>4320.2202147999997</v>
      </c>
      <c r="I322">
        <v>4360.6899414</v>
      </c>
      <c r="J322">
        <v>4345.8950194999998</v>
      </c>
      <c r="L322" t="str">
        <f t="shared" si="31"/>
        <v>14MAR2022:09:00:00</v>
      </c>
      <c r="M322">
        <v>9</v>
      </c>
      <c r="N322">
        <f t="shared" si="41"/>
        <v>-131.32128910000029</v>
      </c>
      <c r="O322">
        <f t="shared" si="33"/>
        <v>-131.32128910000029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2.9234408010458841</v>
      </c>
    </row>
    <row r="323" spans="1:19" x14ac:dyDescent="0.25">
      <c r="A323" t="s">
        <v>347</v>
      </c>
      <c r="B323">
        <v>4364.7583008000001</v>
      </c>
      <c r="C323">
        <v>4280.8999022999997</v>
      </c>
      <c r="D323">
        <v>4340.7397461</v>
      </c>
      <c r="E323">
        <v>4403.7016602000003</v>
      </c>
      <c r="F323">
        <v>4280.8999022999997</v>
      </c>
      <c r="G323">
        <v>4265.4702147999997</v>
      </c>
      <c r="H323">
        <v>4247.0698241999999</v>
      </c>
      <c r="I323">
        <v>4280.8901366999999</v>
      </c>
      <c r="J323">
        <v>4268.5825194999998</v>
      </c>
      <c r="L323" t="str">
        <f t="shared" si="31"/>
        <v>14MAR2022:10:00:00</v>
      </c>
      <c r="M323">
        <v>10</v>
      </c>
      <c r="N323">
        <f t="shared" si="41"/>
        <v>-83.858398500000476</v>
      </c>
      <c r="O323">
        <f t="shared" ref="O323:O386" si="43">IF(N323&lt;0,N323,"")</f>
        <v>-83.858398500000476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1.9212609890593573</v>
      </c>
    </row>
    <row r="324" spans="1:19" x14ac:dyDescent="0.25">
      <c r="A324" t="s">
        <v>348</v>
      </c>
      <c r="B324">
        <v>4261.2260741999999</v>
      </c>
      <c r="C324">
        <v>4264.9101563000004</v>
      </c>
      <c r="D324">
        <v>4251.1840819999998</v>
      </c>
      <c r="E324">
        <v>4283.8471680000002</v>
      </c>
      <c r="F324">
        <v>4264.9101563000004</v>
      </c>
      <c r="G324">
        <v>4249.6098633000001</v>
      </c>
      <c r="H324">
        <v>4243.2202147999997</v>
      </c>
      <c r="I324">
        <v>4264.8999022999997</v>
      </c>
      <c r="J324">
        <v>4255.6601563000004</v>
      </c>
      <c r="L324" t="str">
        <f t="shared" ref="L324:L387" si="47">A324</f>
        <v>14MAR2022:11:00:00</v>
      </c>
      <c r="M324">
        <v>11</v>
      </c>
      <c r="N324">
        <f t="shared" si="41"/>
        <v>3.6840821000005235</v>
      </c>
      <c r="O324" t="str">
        <f t="shared" si="43"/>
        <v/>
      </c>
      <c r="P324">
        <f t="shared" si="44"/>
        <v>3.6840821000005235</v>
      </c>
      <c r="Q324" t="str">
        <f t="shared" si="45"/>
        <v/>
      </c>
      <c r="R324">
        <f t="shared" si="46"/>
        <v>1</v>
      </c>
      <c r="S324">
        <f t="shared" si="42"/>
        <v>8.645591751881343E-2</v>
      </c>
    </row>
    <row r="325" spans="1:19" x14ac:dyDescent="0.25">
      <c r="A325" t="s">
        <v>349</v>
      </c>
      <c r="B325">
        <v>4217.1884766000003</v>
      </c>
      <c r="C325">
        <v>4231.2700194999998</v>
      </c>
      <c r="D325">
        <v>4244.1240233999997</v>
      </c>
      <c r="E325">
        <v>4227.0561522999997</v>
      </c>
      <c r="F325">
        <v>4231.2700194999998</v>
      </c>
      <c r="G325">
        <v>4217.1298827999999</v>
      </c>
      <c r="H325">
        <v>4220.8901366999999</v>
      </c>
      <c r="I325">
        <v>4231.2700194999998</v>
      </c>
      <c r="J325">
        <v>4225.1401366999999</v>
      </c>
      <c r="L325" t="str">
        <f t="shared" si="47"/>
        <v>14MAR2022:12:00:00</v>
      </c>
      <c r="M325">
        <v>12</v>
      </c>
      <c r="N325">
        <f t="shared" si="41"/>
        <v>14.081542899999477</v>
      </c>
      <c r="O325" t="str">
        <f t="shared" si="43"/>
        <v/>
      </c>
      <c r="P325">
        <f t="shared" si="44"/>
        <v>14.081542899999477</v>
      </c>
      <c r="Q325" t="str">
        <f t="shared" si="45"/>
        <v/>
      </c>
      <c r="R325">
        <f t="shared" si="46"/>
        <v>1</v>
      </c>
      <c r="S325">
        <f t="shared" si="42"/>
        <v>0.33390831304159208</v>
      </c>
    </row>
    <row r="326" spans="1:19" x14ac:dyDescent="0.25">
      <c r="A326" t="s">
        <v>350</v>
      </c>
      <c r="B326">
        <v>4233.8920897999997</v>
      </c>
      <c r="C326">
        <v>4219.5800780999998</v>
      </c>
      <c r="D326">
        <v>4247.6572266000003</v>
      </c>
      <c r="E326">
        <v>4204.7446289</v>
      </c>
      <c r="F326">
        <v>4219.5800780999998</v>
      </c>
      <c r="G326">
        <v>4203.1601563000004</v>
      </c>
      <c r="H326">
        <v>4212.7001952999999</v>
      </c>
      <c r="I326">
        <v>4219.5800780999998</v>
      </c>
      <c r="J326">
        <v>4213.7548827999999</v>
      </c>
      <c r="L326" t="str">
        <f t="shared" si="47"/>
        <v>14MAR2022:13:00:00</v>
      </c>
      <c r="M326">
        <v>13</v>
      </c>
      <c r="N326">
        <f t="shared" si="41"/>
        <v>-14.312011699999857</v>
      </c>
      <c r="O326">
        <f t="shared" si="43"/>
        <v>-14.312011699999857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0.33803439947086433</v>
      </c>
    </row>
    <row r="327" spans="1:19" x14ac:dyDescent="0.25">
      <c r="A327" t="s">
        <v>351</v>
      </c>
      <c r="B327">
        <v>4255.3896483999997</v>
      </c>
      <c r="C327">
        <v>4192.2299805000002</v>
      </c>
      <c r="D327">
        <v>4241.2377930000002</v>
      </c>
      <c r="E327">
        <v>4167.4970702999999</v>
      </c>
      <c r="F327">
        <v>4192.2299805000002</v>
      </c>
      <c r="G327">
        <v>4174.1298827999999</v>
      </c>
      <c r="H327">
        <v>4181.2001952999999</v>
      </c>
      <c r="I327">
        <v>4192.2202147999997</v>
      </c>
      <c r="J327">
        <v>4184.9448241999999</v>
      </c>
      <c r="L327" t="str">
        <f t="shared" si="47"/>
        <v>14MAR2022:14:00:00</v>
      </c>
      <c r="M327">
        <v>14</v>
      </c>
      <c r="N327">
        <f t="shared" si="41"/>
        <v>-63.159667899999477</v>
      </c>
      <c r="O327">
        <f t="shared" si="43"/>
        <v>-63.159667899999477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1.4842276058961399</v>
      </c>
    </row>
    <row r="328" spans="1:19" x14ac:dyDescent="0.25">
      <c r="A328" t="s">
        <v>352</v>
      </c>
      <c r="B328">
        <v>4203.3891602000003</v>
      </c>
      <c r="C328">
        <v>4176.5400391000003</v>
      </c>
      <c r="D328">
        <v>4244.7133789</v>
      </c>
      <c r="E328">
        <v>4142.1938477000003</v>
      </c>
      <c r="F328">
        <v>4176.5400391000003</v>
      </c>
      <c r="G328">
        <v>4159.4599608999997</v>
      </c>
      <c r="H328">
        <v>4161.4599608999997</v>
      </c>
      <c r="I328">
        <v>4176.5400391000003</v>
      </c>
      <c r="J328">
        <v>4168.5</v>
      </c>
      <c r="L328" t="str">
        <f t="shared" si="47"/>
        <v>14MAR2022:15:00:00</v>
      </c>
      <c r="M328">
        <v>15</v>
      </c>
      <c r="N328">
        <f t="shared" si="41"/>
        <v>-26.849121100000048</v>
      </c>
      <c r="O328">
        <f t="shared" si="43"/>
        <v>-26.849121100000048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0.63874935383623976</v>
      </c>
    </row>
    <row r="329" spans="1:19" x14ac:dyDescent="0.25">
      <c r="A329" t="s">
        <v>353</v>
      </c>
      <c r="B329">
        <v>4250.7324219000002</v>
      </c>
      <c r="C329">
        <v>4171.4101563000004</v>
      </c>
      <c r="D329">
        <v>4256.6601563000004</v>
      </c>
      <c r="E329">
        <v>4222.9985352000003</v>
      </c>
      <c r="F329">
        <v>4171.4101563000004</v>
      </c>
      <c r="G329">
        <v>4152.7099608999997</v>
      </c>
      <c r="H329">
        <v>4156.6201172000001</v>
      </c>
      <c r="I329">
        <v>4171.3999022999997</v>
      </c>
      <c r="J329">
        <v>4163.0351563000004</v>
      </c>
      <c r="L329" t="str">
        <f t="shared" si="47"/>
        <v>14MAR2022:16:00:00</v>
      </c>
      <c r="M329">
        <v>16</v>
      </c>
      <c r="N329">
        <f t="shared" si="41"/>
        <v>-79.32226559999981</v>
      </c>
      <c r="O329">
        <f t="shared" si="43"/>
        <v>-79.32226559999981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1.8660846585244288</v>
      </c>
    </row>
    <row r="330" spans="1:19" x14ac:dyDescent="0.25">
      <c r="A330" t="s">
        <v>354</v>
      </c>
      <c r="B330">
        <v>4228.0019530999998</v>
      </c>
      <c r="C330">
        <v>4175.8198241999999</v>
      </c>
      <c r="D330">
        <v>4323.2841797000001</v>
      </c>
      <c r="E330">
        <v>4324.3349608999997</v>
      </c>
      <c r="F330">
        <v>4175.8198241999999</v>
      </c>
      <c r="G330">
        <v>4158.7700194999998</v>
      </c>
      <c r="H330">
        <v>4163.2099608999997</v>
      </c>
      <c r="I330">
        <v>4175.8100586</v>
      </c>
      <c r="J330">
        <v>4168.4023438000004</v>
      </c>
      <c r="L330" t="str">
        <f t="shared" si="47"/>
        <v>14MAR2022:17:00:00</v>
      </c>
      <c r="M330">
        <v>17</v>
      </c>
      <c r="N330">
        <f t="shared" si="41"/>
        <v>-52.182128899999952</v>
      </c>
      <c r="O330">
        <f t="shared" si="43"/>
        <v>-52.182128899999952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1.2342030462341593</v>
      </c>
    </row>
    <row r="331" spans="1:19" x14ac:dyDescent="0.25">
      <c r="A331" t="s">
        <v>355</v>
      </c>
      <c r="B331">
        <v>4259.7529297000001</v>
      </c>
      <c r="C331">
        <v>4189.8798827999999</v>
      </c>
      <c r="D331">
        <v>4323.5800780999998</v>
      </c>
      <c r="E331">
        <v>4355.0234375</v>
      </c>
      <c r="F331">
        <v>4189.8798827999999</v>
      </c>
      <c r="G331">
        <v>4167.1699219000002</v>
      </c>
      <c r="H331">
        <v>4187.1899414</v>
      </c>
      <c r="I331">
        <v>4189.8701172000001</v>
      </c>
      <c r="J331">
        <v>4183.5273438000004</v>
      </c>
      <c r="L331" t="str">
        <f t="shared" si="47"/>
        <v>14MAR2022:18:00:00</v>
      </c>
      <c r="M331">
        <v>18</v>
      </c>
      <c r="N331">
        <f t="shared" si="41"/>
        <v>-69.87304690000019</v>
      </c>
      <c r="O331">
        <f t="shared" si="43"/>
        <v>-69.87304690000019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1.6403075026447864</v>
      </c>
    </row>
    <row r="332" spans="1:19" x14ac:dyDescent="0.25">
      <c r="A332" t="s">
        <v>356</v>
      </c>
      <c r="B332">
        <v>4299.0883789</v>
      </c>
      <c r="C332">
        <v>4230.2797852000003</v>
      </c>
      <c r="D332">
        <v>4393.0546875</v>
      </c>
      <c r="E332">
        <v>4453.0034180000002</v>
      </c>
      <c r="F332">
        <v>4230.2797852000003</v>
      </c>
      <c r="G332">
        <v>4201.6098633000001</v>
      </c>
      <c r="H332">
        <v>4236.8999022999997</v>
      </c>
      <c r="I332">
        <v>4230.2700194999998</v>
      </c>
      <c r="J332">
        <v>4224.7646483999997</v>
      </c>
      <c r="L332" t="str">
        <f t="shared" si="47"/>
        <v>14MAR2022:19:00:00</v>
      </c>
      <c r="M332">
        <v>19</v>
      </c>
      <c r="N332">
        <f t="shared" si="41"/>
        <v>-68.808593699999619</v>
      </c>
      <c r="O332">
        <f t="shared" si="43"/>
        <v>-68.808593699999619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1.600539175647409</v>
      </c>
    </row>
    <row r="333" spans="1:19" x14ac:dyDescent="0.25">
      <c r="A333" t="s">
        <v>357</v>
      </c>
      <c r="B333">
        <v>4319.4975586</v>
      </c>
      <c r="C333">
        <v>4294.0297852000003</v>
      </c>
      <c r="D333">
        <v>4512.8999022999997</v>
      </c>
      <c r="E333">
        <v>4581.5205077999999</v>
      </c>
      <c r="F333">
        <v>4294.0297852000003</v>
      </c>
      <c r="G333">
        <v>4261.4399414</v>
      </c>
      <c r="H333">
        <v>4305.6601563000004</v>
      </c>
      <c r="I333">
        <v>4294.0200194999998</v>
      </c>
      <c r="J333">
        <v>4288.7875977000003</v>
      </c>
      <c r="L333" t="str">
        <f t="shared" si="47"/>
        <v>14MAR2022:20:00:00</v>
      </c>
      <c r="M333">
        <v>20</v>
      </c>
      <c r="N333">
        <f t="shared" si="41"/>
        <v>-25.467773399999714</v>
      </c>
      <c r="O333">
        <f t="shared" si="43"/>
        <v>-25.467773399999714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0.58960036565581764</v>
      </c>
    </row>
    <row r="334" spans="1:19" x14ac:dyDescent="0.25">
      <c r="A334" t="s">
        <v>358</v>
      </c>
      <c r="B334">
        <v>4304.3891602000003</v>
      </c>
      <c r="C334">
        <v>4385.0097655999998</v>
      </c>
      <c r="D334">
        <v>4532.4892577999999</v>
      </c>
      <c r="E334">
        <v>4604.9555664</v>
      </c>
      <c r="F334">
        <v>4385.0097655999998</v>
      </c>
      <c r="G334">
        <v>4351.8100586</v>
      </c>
      <c r="H334">
        <v>4408.7099608999997</v>
      </c>
      <c r="I334">
        <v>4385</v>
      </c>
      <c r="J334">
        <v>4382.6328125</v>
      </c>
      <c r="L334" t="str">
        <f t="shared" si="47"/>
        <v>14MAR2022:21:00:00</v>
      </c>
      <c r="M334">
        <v>21</v>
      </c>
      <c r="N334">
        <f t="shared" si="41"/>
        <v>80.620605399999477</v>
      </c>
      <c r="O334" t="str">
        <f t="shared" si="43"/>
        <v/>
      </c>
      <c r="P334">
        <f t="shared" si="44"/>
        <v>80.620605399999477</v>
      </c>
      <c r="Q334" t="str">
        <f t="shared" si="45"/>
        <v/>
      </c>
      <c r="R334">
        <f t="shared" si="46"/>
        <v>1</v>
      </c>
      <c r="S334">
        <f t="shared" si="42"/>
        <v>1.8729859777886229</v>
      </c>
    </row>
    <row r="335" spans="1:19" x14ac:dyDescent="0.25">
      <c r="A335" t="s">
        <v>359</v>
      </c>
      <c r="B335">
        <v>4410.6660155999998</v>
      </c>
      <c r="C335">
        <v>4402.2299805000002</v>
      </c>
      <c r="D335">
        <v>4500.375</v>
      </c>
      <c r="E335">
        <v>4582.4726563000004</v>
      </c>
      <c r="F335">
        <v>4402.2299805000002</v>
      </c>
      <c r="G335">
        <v>4368.4599608999997</v>
      </c>
      <c r="H335">
        <v>4417.4301758000001</v>
      </c>
      <c r="I335">
        <v>4402.2202147999997</v>
      </c>
      <c r="J335">
        <v>4397.5849608999997</v>
      </c>
      <c r="L335" t="str">
        <f t="shared" si="47"/>
        <v>14MAR2022:22:00:00</v>
      </c>
      <c r="M335">
        <v>22</v>
      </c>
      <c r="N335">
        <f t="shared" si="41"/>
        <v>-8.4360350999995717</v>
      </c>
      <c r="O335">
        <f t="shared" si="43"/>
        <v>-8.4360350999995717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0.19126442741668315</v>
      </c>
    </row>
    <row r="336" spans="1:19" x14ac:dyDescent="0.25">
      <c r="A336" t="s">
        <v>360</v>
      </c>
      <c r="B336">
        <v>4413.3413086</v>
      </c>
      <c r="C336">
        <v>4375.9399414</v>
      </c>
      <c r="D336">
        <v>4484.3608397999997</v>
      </c>
      <c r="E336">
        <v>4553.3657227000003</v>
      </c>
      <c r="F336">
        <v>4375.9399414</v>
      </c>
      <c r="G336">
        <v>4343.6499022999997</v>
      </c>
      <c r="H336">
        <v>4374.7299805000002</v>
      </c>
      <c r="I336">
        <v>4375.9301758000001</v>
      </c>
      <c r="J336">
        <v>4367.5625</v>
      </c>
      <c r="L336" t="str">
        <f t="shared" si="47"/>
        <v>14MAR2022:23:00:00</v>
      </c>
      <c r="M336">
        <v>23</v>
      </c>
      <c r="N336">
        <f t="shared" si="41"/>
        <v>-37.401367200000095</v>
      </c>
      <c r="O336">
        <f t="shared" si="43"/>
        <v>-37.401367200000095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0.84746147158658247</v>
      </c>
    </row>
    <row r="337" spans="1:19" x14ac:dyDescent="0.25">
      <c r="A337" t="s">
        <v>361</v>
      </c>
      <c r="B337">
        <v>4373.4775391000003</v>
      </c>
      <c r="C337">
        <v>4323.7402344000002</v>
      </c>
      <c r="D337">
        <v>4448.1411133000001</v>
      </c>
      <c r="E337">
        <v>4485.2109375</v>
      </c>
      <c r="F337">
        <v>4323.7402344000002</v>
      </c>
      <c r="G337">
        <v>4294.2202147999997</v>
      </c>
      <c r="H337">
        <v>4309.3300780999998</v>
      </c>
      <c r="I337">
        <v>4323.7299805000002</v>
      </c>
      <c r="J337">
        <v>4312.7553711</v>
      </c>
      <c r="L337" t="str">
        <f t="shared" si="47"/>
        <v>15MAR2022:00:00:00</v>
      </c>
      <c r="M337">
        <v>24</v>
      </c>
      <c r="N337">
        <f t="shared" si="41"/>
        <v>-49.737304700000095</v>
      </c>
      <c r="O337">
        <f t="shared" si="43"/>
        <v>-49.737304700000095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1.1372484311474327</v>
      </c>
    </row>
    <row r="338" spans="1:19" x14ac:dyDescent="0.25">
      <c r="A338" t="s">
        <v>362</v>
      </c>
      <c r="B338">
        <v>4357.3447266000003</v>
      </c>
      <c r="C338">
        <v>4374.0600586</v>
      </c>
      <c r="D338">
        <v>4377.1552733999997</v>
      </c>
      <c r="E338">
        <v>4505.7519530999998</v>
      </c>
      <c r="F338">
        <v>4371.0498047000001</v>
      </c>
      <c r="G338">
        <v>4374.0600586</v>
      </c>
      <c r="H338">
        <v>4298.2700194999998</v>
      </c>
      <c r="I338">
        <v>4298.2700194999998</v>
      </c>
      <c r="J338">
        <v>4335.4121094000002</v>
      </c>
      <c r="L338" t="str">
        <f t="shared" si="47"/>
        <v>15MAR2022:01:00:00</v>
      </c>
      <c r="M338">
        <v>1</v>
      </c>
      <c r="N338">
        <f t="shared" si="41"/>
        <v>16.715331999999762</v>
      </c>
      <c r="O338" t="str">
        <f t="shared" si="43"/>
        <v/>
      </c>
      <c r="P338">
        <f t="shared" si="44"/>
        <v>16.715331999999762</v>
      </c>
      <c r="Q338" t="str">
        <f t="shared" si="45"/>
        <v/>
      </c>
      <c r="R338">
        <f t="shared" si="46"/>
        <v>1</v>
      </c>
      <c r="S338">
        <f t="shared" si="42"/>
        <v>0.38361279744424986</v>
      </c>
    </row>
    <row r="339" spans="1:19" x14ac:dyDescent="0.25">
      <c r="A339" t="s">
        <v>363</v>
      </c>
      <c r="B339">
        <v>4323.3144530999998</v>
      </c>
      <c r="C339">
        <v>4348.9199219000002</v>
      </c>
      <c r="D339">
        <v>4369.4042969000002</v>
      </c>
      <c r="E339">
        <v>4461.5693358999997</v>
      </c>
      <c r="F339">
        <v>4340.6899414</v>
      </c>
      <c r="G339">
        <v>4348.9199219000002</v>
      </c>
      <c r="H339">
        <v>4241.5297852000003</v>
      </c>
      <c r="I339">
        <v>4241.5297852000003</v>
      </c>
      <c r="J339">
        <v>4293.1669922000001</v>
      </c>
      <c r="L339" t="str">
        <f t="shared" si="47"/>
        <v>15MAR2022:02:00:00</v>
      </c>
      <c r="M339">
        <v>2</v>
      </c>
      <c r="N339">
        <f t="shared" si="41"/>
        <v>25.605468800000381</v>
      </c>
      <c r="O339" t="str">
        <f t="shared" si="43"/>
        <v/>
      </c>
      <c r="P339">
        <f t="shared" si="44"/>
        <v>25.605468800000381</v>
      </c>
      <c r="Q339" t="str">
        <f t="shared" si="45"/>
        <v/>
      </c>
      <c r="R339">
        <f t="shared" si="46"/>
        <v>1</v>
      </c>
      <c r="S339">
        <f t="shared" si="42"/>
        <v>0.59226477920522702</v>
      </c>
    </row>
    <row r="340" spans="1:19" x14ac:dyDescent="0.25">
      <c r="A340" t="s">
        <v>364</v>
      </c>
      <c r="B340">
        <v>4327.8886719000002</v>
      </c>
      <c r="C340">
        <v>4344.2700194999998</v>
      </c>
      <c r="D340">
        <v>4394.1733397999997</v>
      </c>
      <c r="E340">
        <v>4483.3759766000003</v>
      </c>
      <c r="F340">
        <v>4334</v>
      </c>
      <c r="G340">
        <v>4344.2700194999998</v>
      </c>
      <c r="H340">
        <v>4225.6801758000001</v>
      </c>
      <c r="I340">
        <v>4225.6801758000001</v>
      </c>
      <c r="J340">
        <v>4282.4072266000003</v>
      </c>
      <c r="L340" t="str">
        <f t="shared" si="47"/>
        <v>15MAR2022:03:00:00</v>
      </c>
      <c r="M340">
        <v>3</v>
      </c>
      <c r="N340">
        <f t="shared" si="41"/>
        <v>16.381347599999572</v>
      </c>
      <c r="O340" t="str">
        <f t="shared" si="43"/>
        <v/>
      </c>
      <c r="P340">
        <f t="shared" si="44"/>
        <v>16.381347599999572</v>
      </c>
      <c r="Q340" t="str">
        <f t="shared" si="45"/>
        <v/>
      </c>
      <c r="R340">
        <f t="shared" si="46"/>
        <v>1</v>
      </c>
      <c r="S340">
        <f t="shared" si="42"/>
        <v>0.37850667708621866</v>
      </c>
    </row>
    <row r="341" spans="1:19" x14ac:dyDescent="0.25">
      <c r="A341" t="s">
        <v>365</v>
      </c>
      <c r="B341">
        <v>4316.8862305000002</v>
      </c>
      <c r="C341">
        <v>4344.4101563000004</v>
      </c>
      <c r="D341">
        <v>4422.9379883000001</v>
      </c>
      <c r="E341">
        <v>4495.2114258000001</v>
      </c>
      <c r="F341">
        <v>4335.5</v>
      </c>
      <c r="G341">
        <v>4344.4101563000004</v>
      </c>
      <c r="H341">
        <v>4227.1298827999999</v>
      </c>
      <c r="I341">
        <v>4227.1298827999999</v>
      </c>
      <c r="J341">
        <v>4283.5424805000002</v>
      </c>
      <c r="L341" t="str">
        <f t="shared" si="47"/>
        <v>15MAR2022:04:00:00</v>
      </c>
      <c r="M341">
        <v>4</v>
      </c>
      <c r="N341">
        <f t="shared" si="41"/>
        <v>27.523925800000143</v>
      </c>
      <c r="O341" t="str">
        <f t="shared" si="43"/>
        <v/>
      </c>
      <c r="P341">
        <f t="shared" si="44"/>
        <v>27.523925800000143</v>
      </c>
      <c r="Q341" t="str">
        <f t="shared" si="45"/>
        <v/>
      </c>
      <c r="R341">
        <f t="shared" si="46"/>
        <v>1</v>
      </c>
      <c r="S341">
        <f t="shared" si="42"/>
        <v>0.63758747232058055</v>
      </c>
    </row>
    <row r="342" spans="1:19" x14ac:dyDescent="0.25">
      <c r="A342" t="s">
        <v>366</v>
      </c>
      <c r="B342">
        <v>4302.5693358999997</v>
      </c>
      <c r="C342">
        <v>4348.7099608999997</v>
      </c>
      <c r="D342">
        <v>4442.7797852000003</v>
      </c>
      <c r="E342">
        <v>4503.7075194999998</v>
      </c>
      <c r="F342">
        <v>4341.3100586</v>
      </c>
      <c r="G342">
        <v>4348.7099608999997</v>
      </c>
      <c r="H342">
        <v>4236.8999022999997</v>
      </c>
      <c r="I342">
        <v>4236.8999022999997</v>
      </c>
      <c r="J342">
        <v>4290.9550780999998</v>
      </c>
      <c r="L342" t="str">
        <f t="shared" si="47"/>
        <v>15MAR2022:05:00:00</v>
      </c>
      <c r="M342">
        <v>5</v>
      </c>
      <c r="N342">
        <f t="shared" si="41"/>
        <v>46.140625</v>
      </c>
      <c r="O342" t="str">
        <f t="shared" si="43"/>
        <v/>
      </c>
      <c r="P342">
        <f t="shared" si="44"/>
        <v>46.140625</v>
      </c>
      <c r="Q342" t="str">
        <f t="shared" si="45"/>
        <v/>
      </c>
      <c r="R342">
        <f t="shared" si="46"/>
        <v>1</v>
      </c>
      <c r="S342">
        <f t="shared" si="42"/>
        <v>1.072397012059968</v>
      </c>
    </row>
    <row r="343" spans="1:19" x14ac:dyDescent="0.25">
      <c r="A343" t="s">
        <v>367</v>
      </c>
      <c r="B343">
        <v>4395.3208008000001</v>
      </c>
      <c r="C343">
        <v>4390.3701172000001</v>
      </c>
      <c r="D343">
        <v>4506.796875</v>
      </c>
      <c r="E343">
        <v>4595.5341797000001</v>
      </c>
      <c r="F343">
        <v>4386.9799805000002</v>
      </c>
      <c r="G343">
        <v>4390.3701172000001</v>
      </c>
      <c r="H343">
        <v>4297.5297852000003</v>
      </c>
      <c r="I343">
        <v>4297.5297852000003</v>
      </c>
      <c r="J343">
        <v>4343.1020508000001</v>
      </c>
      <c r="L343" t="str">
        <f t="shared" si="47"/>
        <v>15MAR2022:06:00:00</v>
      </c>
      <c r="M343">
        <v>6</v>
      </c>
      <c r="N343">
        <f t="shared" si="41"/>
        <v>-4.9506836000000476</v>
      </c>
      <c r="O343">
        <f t="shared" si="43"/>
        <v>-4.9506836000000476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0.11263531888500526</v>
      </c>
    </row>
    <row r="344" spans="1:19" x14ac:dyDescent="0.25">
      <c r="A344" t="s">
        <v>368</v>
      </c>
      <c r="B344">
        <v>4536.7431641000003</v>
      </c>
      <c r="C344">
        <v>4454.8901366999999</v>
      </c>
      <c r="D344">
        <v>4585.2011719000002</v>
      </c>
      <c r="E344">
        <v>4738.8535155999998</v>
      </c>
      <c r="F344">
        <v>4456.8100586</v>
      </c>
      <c r="G344">
        <v>4454.8901366999999</v>
      </c>
      <c r="H344">
        <v>4400.0400391000003</v>
      </c>
      <c r="I344">
        <v>4400.0400391000003</v>
      </c>
      <c r="J344">
        <v>4427.9453125</v>
      </c>
      <c r="L344" t="str">
        <f t="shared" si="47"/>
        <v>15MAR2022:07:00:00</v>
      </c>
      <c r="M344">
        <v>7</v>
      </c>
      <c r="N344">
        <f t="shared" si="41"/>
        <v>-81.853027400000428</v>
      </c>
      <c r="O344">
        <f t="shared" si="43"/>
        <v>-81.853027400000428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1.8042244059067964</v>
      </c>
    </row>
    <row r="345" spans="1:19" x14ac:dyDescent="0.25">
      <c r="A345" t="s">
        <v>369</v>
      </c>
      <c r="B345">
        <v>4585.5722655999998</v>
      </c>
      <c r="C345">
        <v>4478.1201172000001</v>
      </c>
      <c r="D345">
        <v>4593.0590819999998</v>
      </c>
      <c r="E345">
        <v>4654.0229491999999</v>
      </c>
      <c r="F345">
        <v>4486.4501952999999</v>
      </c>
      <c r="G345">
        <v>4478.1201172000001</v>
      </c>
      <c r="H345">
        <v>4460.2700194999998</v>
      </c>
      <c r="I345">
        <v>4460.2700194999998</v>
      </c>
      <c r="J345">
        <v>4471.2773438000004</v>
      </c>
      <c r="L345" t="str">
        <f t="shared" si="47"/>
        <v>15MAR2022:08:00:00</v>
      </c>
      <c r="M345">
        <v>8</v>
      </c>
      <c r="N345">
        <f t="shared" si="41"/>
        <v>-107.45214839999971</v>
      </c>
      <c r="O345">
        <f t="shared" si="43"/>
        <v>-107.45214839999971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2.3432658385101282</v>
      </c>
    </row>
    <row r="346" spans="1:19" x14ac:dyDescent="0.25">
      <c r="A346" t="s">
        <v>370</v>
      </c>
      <c r="B346">
        <v>4529.5732422000001</v>
      </c>
      <c r="C346">
        <v>4399.1298827999999</v>
      </c>
      <c r="D346">
        <v>4501.8686522999997</v>
      </c>
      <c r="E346">
        <v>4551.1298827999999</v>
      </c>
      <c r="F346">
        <v>4406.3701172000001</v>
      </c>
      <c r="G346">
        <v>4399.1298827999999</v>
      </c>
      <c r="H346">
        <v>4349.6000977000003</v>
      </c>
      <c r="I346">
        <v>4349.6000977000003</v>
      </c>
      <c r="J346">
        <v>4376.1748047000001</v>
      </c>
      <c r="L346" t="str">
        <f t="shared" si="47"/>
        <v>15MAR2022:09:00:00</v>
      </c>
      <c r="M346">
        <v>9</v>
      </c>
      <c r="N346">
        <f t="shared" si="41"/>
        <v>-130.44335940000019</v>
      </c>
      <c r="O346">
        <f t="shared" si="43"/>
        <v>-130.44335940000019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2.8798156564666617</v>
      </c>
    </row>
    <row r="347" spans="1:19" x14ac:dyDescent="0.25">
      <c r="A347" t="s">
        <v>371</v>
      </c>
      <c r="B347">
        <v>4314.5595702999999</v>
      </c>
      <c r="C347">
        <v>4314.6801758000001</v>
      </c>
      <c r="D347">
        <v>4358.9443358999997</v>
      </c>
      <c r="E347">
        <v>4468.2231444999998</v>
      </c>
      <c r="F347">
        <v>4319.9199219000002</v>
      </c>
      <c r="G347">
        <v>4314.6801758000001</v>
      </c>
      <c r="H347">
        <v>4248.0898438000004</v>
      </c>
      <c r="I347">
        <v>4248.0898438000004</v>
      </c>
      <c r="J347">
        <v>4282.6948241999999</v>
      </c>
      <c r="L347" t="str">
        <f t="shared" si="47"/>
        <v>15MAR2022:10:00:00</v>
      </c>
      <c r="M347">
        <v>10</v>
      </c>
      <c r="N347">
        <f t="shared" si="41"/>
        <v>0.12060550000023795</v>
      </c>
      <c r="O347" t="str">
        <f t="shared" si="43"/>
        <v/>
      </c>
      <c r="P347">
        <f t="shared" si="44"/>
        <v>0.12060550000023795</v>
      </c>
      <c r="Q347" t="str">
        <f t="shared" si="45"/>
        <v/>
      </c>
      <c r="R347">
        <f t="shared" si="46"/>
        <v>1</v>
      </c>
      <c r="S347">
        <f t="shared" si="42"/>
        <v>2.7953142849260048E-3</v>
      </c>
    </row>
    <row r="348" spans="1:19" x14ac:dyDescent="0.25">
      <c r="A348" t="s">
        <v>372</v>
      </c>
      <c r="B348">
        <v>4351.3325194999998</v>
      </c>
      <c r="C348">
        <v>4283.3701172000001</v>
      </c>
      <c r="D348">
        <v>4286.0893555000002</v>
      </c>
      <c r="E348">
        <v>4425.3315430000002</v>
      </c>
      <c r="F348">
        <v>4290.5498047000001</v>
      </c>
      <c r="G348">
        <v>4283.3701172000001</v>
      </c>
      <c r="H348">
        <v>4237.8701172000001</v>
      </c>
      <c r="I348">
        <v>4237.8701172000001</v>
      </c>
      <c r="J348">
        <v>4262.4150391000003</v>
      </c>
      <c r="L348" t="str">
        <f t="shared" si="47"/>
        <v>15MAR2022:11:00:00</v>
      </c>
      <c r="M348">
        <v>11</v>
      </c>
      <c r="N348">
        <f t="shared" si="41"/>
        <v>-67.962402299999667</v>
      </c>
      <c r="O348">
        <f t="shared" si="43"/>
        <v>-67.962402299999667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1.5618756322444658</v>
      </c>
    </row>
    <row r="349" spans="1:19" x14ac:dyDescent="0.25">
      <c r="A349" t="s">
        <v>373</v>
      </c>
      <c r="B349">
        <v>4360.3120116999999</v>
      </c>
      <c r="C349">
        <v>4240.9301758000001</v>
      </c>
      <c r="D349">
        <v>4267.5556641000003</v>
      </c>
      <c r="E349">
        <v>4277.6777344000002</v>
      </c>
      <c r="F349">
        <v>4247.9902344000002</v>
      </c>
      <c r="G349">
        <v>4240.9301758000001</v>
      </c>
      <c r="H349">
        <v>4207.7597655999998</v>
      </c>
      <c r="I349">
        <v>4207.7597655999998</v>
      </c>
      <c r="J349">
        <v>4226.1098633000001</v>
      </c>
      <c r="L349" t="str">
        <f t="shared" si="47"/>
        <v>15MAR2022:12:00:00</v>
      </c>
      <c r="M349">
        <v>12</v>
      </c>
      <c r="N349">
        <f t="shared" si="41"/>
        <v>-119.38183589999971</v>
      </c>
      <c r="O349">
        <f t="shared" si="43"/>
        <v>-119.38183589999971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2.7379195704266834</v>
      </c>
    </row>
    <row r="350" spans="1:19" x14ac:dyDescent="0.25">
      <c r="A350" t="s">
        <v>374</v>
      </c>
      <c r="B350">
        <v>4371.7368164</v>
      </c>
      <c r="C350">
        <v>4214.5097655999998</v>
      </c>
      <c r="D350">
        <v>4254.1425780999998</v>
      </c>
      <c r="E350">
        <v>4239.7802733999997</v>
      </c>
      <c r="F350">
        <v>4216.7099608999997</v>
      </c>
      <c r="G350">
        <v>4214.5097655999998</v>
      </c>
      <c r="H350">
        <v>4188.4599608999997</v>
      </c>
      <c r="I350">
        <v>4188.4599608999997</v>
      </c>
      <c r="J350">
        <v>4202.0351563000004</v>
      </c>
      <c r="L350" t="str">
        <f t="shared" si="47"/>
        <v>15MAR2022:13:00:00</v>
      </c>
      <c r="M350">
        <v>13</v>
      </c>
      <c r="N350">
        <f t="shared" si="41"/>
        <v>-157.22705080000014</v>
      </c>
      <c r="O350">
        <f t="shared" si="43"/>
        <v>-157.22705080000014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3.5964436424942918</v>
      </c>
    </row>
    <row r="351" spans="1:19" x14ac:dyDescent="0.25">
      <c r="A351" t="s">
        <v>375</v>
      </c>
      <c r="B351">
        <v>4376.7470702999999</v>
      </c>
      <c r="C351">
        <v>4189.1801758000001</v>
      </c>
      <c r="D351">
        <v>4234.3510741999999</v>
      </c>
      <c r="E351">
        <v>4184.0336914</v>
      </c>
      <c r="F351">
        <v>4184.1499022999997</v>
      </c>
      <c r="G351">
        <v>4189.1801758000001</v>
      </c>
      <c r="H351">
        <v>4172.0698241999999</v>
      </c>
      <c r="I351">
        <v>4172.0698241999999</v>
      </c>
      <c r="J351">
        <v>4179.3676758000001</v>
      </c>
      <c r="L351" t="str">
        <f t="shared" si="47"/>
        <v>15MAR2022:14:00:00</v>
      </c>
      <c r="M351">
        <v>14</v>
      </c>
      <c r="N351">
        <f t="shared" si="41"/>
        <v>-187.56689449999976</v>
      </c>
      <c r="O351">
        <f t="shared" si="43"/>
        <v>-187.56689449999976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4.2855319598613031</v>
      </c>
    </row>
    <row r="352" spans="1:19" x14ac:dyDescent="0.25">
      <c r="A352" t="s">
        <v>376</v>
      </c>
      <c r="B352">
        <v>4384.7543944999998</v>
      </c>
      <c r="C352">
        <v>4179.0698241999999</v>
      </c>
      <c r="D352">
        <v>4233.9741211</v>
      </c>
      <c r="E352">
        <v>4143.6298827999999</v>
      </c>
      <c r="F352">
        <v>4172.6699219000002</v>
      </c>
      <c r="G352">
        <v>4179.0698241999999</v>
      </c>
      <c r="H352">
        <v>4163.4799805000002</v>
      </c>
      <c r="I352">
        <v>4163.4799805000002</v>
      </c>
      <c r="J352">
        <v>4169.6752930000002</v>
      </c>
      <c r="L352" t="str">
        <f t="shared" si="47"/>
        <v>15MAR2022:15:00:00</v>
      </c>
      <c r="M352">
        <v>15</v>
      </c>
      <c r="N352">
        <f t="shared" si="41"/>
        <v>-205.6845702999999</v>
      </c>
      <c r="O352">
        <f t="shared" si="43"/>
        <v>-205.6845702999999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4.6909028829071842</v>
      </c>
    </row>
    <row r="353" spans="1:19" x14ac:dyDescent="0.25">
      <c r="A353" t="s">
        <v>377</v>
      </c>
      <c r="B353">
        <v>4393.9335938000004</v>
      </c>
      <c r="C353">
        <v>4180.5</v>
      </c>
      <c r="D353">
        <v>4254.3085938000004</v>
      </c>
      <c r="E353">
        <v>4217.8925780999998</v>
      </c>
      <c r="F353">
        <v>4172.4101563000004</v>
      </c>
      <c r="G353">
        <v>4180.5</v>
      </c>
      <c r="H353">
        <v>4178.9599608999997</v>
      </c>
      <c r="I353">
        <v>4178.9599608999997</v>
      </c>
      <c r="J353">
        <v>4177.7075194999998</v>
      </c>
      <c r="L353" t="str">
        <f t="shared" si="47"/>
        <v>15MAR2022:16:00:00</v>
      </c>
      <c r="M353">
        <v>16</v>
      </c>
      <c r="N353">
        <f t="shared" si="41"/>
        <v>-213.43359380000038</v>
      </c>
      <c r="O353">
        <f t="shared" si="43"/>
        <v>-213.43359380000038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4.8574606157262581</v>
      </c>
    </row>
    <row r="354" spans="1:19" x14ac:dyDescent="0.25">
      <c r="A354" t="s">
        <v>378</v>
      </c>
      <c r="B354">
        <v>4376.7338866999999</v>
      </c>
      <c r="C354">
        <v>4204.6000977000003</v>
      </c>
      <c r="D354">
        <v>4332.5659180000002</v>
      </c>
      <c r="E354">
        <v>4320.8359375</v>
      </c>
      <c r="F354">
        <v>4194.8999022999997</v>
      </c>
      <c r="G354">
        <v>4204.6000977000003</v>
      </c>
      <c r="H354">
        <v>4223.8999022999997</v>
      </c>
      <c r="I354">
        <v>4223.8999022999997</v>
      </c>
      <c r="J354">
        <v>4211.8251952999999</v>
      </c>
      <c r="L354" t="str">
        <f t="shared" si="47"/>
        <v>15MAR2022:17:00:00</v>
      </c>
      <c r="M354">
        <v>17</v>
      </c>
      <c r="N354">
        <f t="shared" si="41"/>
        <v>-172.13378899999952</v>
      </c>
      <c r="O354">
        <f t="shared" si="43"/>
        <v>-172.13378899999952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3.9329279196772498</v>
      </c>
    </row>
    <row r="355" spans="1:19" x14ac:dyDescent="0.25">
      <c r="A355" t="s">
        <v>379</v>
      </c>
      <c r="B355">
        <v>4339.5771483999997</v>
      </c>
      <c r="C355">
        <v>4231.3598633000001</v>
      </c>
      <c r="D355">
        <v>4346.8496094000002</v>
      </c>
      <c r="E355">
        <v>4359.3027344000002</v>
      </c>
      <c r="F355">
        <v>4220.4902344000002</v>
      </c>
      <c r="G355">
        <v>4231.3598633000001</v>
      </c>
      <c r="H355">
        <v>4268.4702147999997</v>
      </c>
      <c r="I355">
        <v>4268.4702147999997</v>
      </c>
      <c r="J355">
        <v>4247.1977539</v>
      </c>
      <c r="L355" t="str">
        <f t="shared" si="47"/>
        <v>15MAR2022:18:00:00</v>
      </c>
      <c r="M355">
        <v>18</v>
      </c>
      <c r="N355">
        <f t="shared" si="41"/>
        <v>-108.21728509999957</v>
      </c>
      <c r="O355">
        <f t="shared" si="43"/>
        <v>-108.21728509999957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2.4937287988968984</v>
      </c>
    </row>
    <row r="356" spans="1:19" x14ac:dyDescent="0.25">
      <c r="A356" t="s">
        <v>380</v>
      </c>
      <c r="B356">
        <v>4296.0385741999999</v>
      </c>
      <c r="C356">
        <v>4261.4902344000002</v>
      </c>
      <c r="D356">
        <v>4434.8579102000003</v>
      </c>
      <c r="E356">
        <v>4470.7041016000003</v>
      </c>
      <c r="F356">
        <v>4246.9599608999997</v>
      </c>
      <c r="G356">
        <v>4261.4902344000002</v>
      </c>
      <c r="H356">
        <v>4309.8999022999997</v>
      </c>
      <c r="I356">
        <v>4309.8999022999997</v>
      </c>
      <c r="J356">
        <v>4282.0625</v>
      </c>
      <c r="L356" t="str">
        <f t="shared" si="47"/>
        <v>15MAR2022:19:00:00</v>
      </c>
      <c r="M356">
        <v>19</v>
      </c>
      <c r="N356">
        <f t="shared" si="41"/>
        <v>-34.548339799999667</v>
      </c>
      <c r="O356">
        <f t="shared" si="43"/>
        <v>-34.548339799999667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0.80419063291193082</v>
      </c>
    </row>
    <row r="357" spans="1:19" x14ac:dyDescent="0.25">
      <c r="A357" t="s">
        <v>381</v>
      </c>
      <c r="B357">
        <v>4349.7148438000004</v>
      </c>
      <c r="C357">
        <v>4306.7700194999998</v>
      </c>
      <c r="D357">
        <v>4560.6694336</v>
      </c>
      <c r="E357">
        <v>4609.6679688000004</v>
      </c>
      <c r="F357">
        <v>4297.9199219000002</v>
      </c>
      <c r="G357">
        <v>4306.7700194999998</v>
      </c>
      <c r="H357">
        <v>4370.2402344000002</v>
      </c>
      <c r="I357">
        <v>4370.2402344000002</v>
      </c>
      <c r="J357">
        <v>4336.2924805000002</v>
      </c>
      <c r="L357" t="str">
        <f t="shared" si="47"/>
        <v>15MAR2022:20:00:00</v>
      </c>
      <c r="M357">
        <v>20</v>
      </c>
      <c r="N357">
        <f t="shared" si="41"/>
        <v>-42.944824300000619</v>
      </c>
      <c r="O357">
        <f t="shared" si="43"/>
        <v>-42.944824300000619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0.98730206098943118</v>
      </c>
    </row>
    <row r="358" spans="1:19" x14ac:dyDescent="0.25">
      <c r="A358" t="s">
        <v>382</v>
      </c>
      <c r="B358">
        <v>4422.5991211</v>
      </c>
      <c r="C358">
        <v>4374.3798827999999</v>
      </c>
      <c r="D358">
        <v>4569.3784180000002</v>
      </c>
      <c r="E358">
        <v>4633.8559569999998</v>
      </c>
      <c r="F358">
        <v>4377.7797852000003</v>
      </c>
      <c r="G358">
        <v>4374.3798827999999</v>
      </c>
      <c r="H358">
        <v>4474.6298827999999</v>
      </c>
      <c r="I358">
        <v>4474.6298827999999</v>
      </c>
      <c r="J358">
        <v>4425.3549805000002</v>
      </c>
      <c r="L358" t="str">
        <f t="shared" si="47"/>
        <v>15MAR2022:21:00:00</v>
      </c>
      <c r="M358">
        <v>21</v>
      </c>
      <c r="N358">
        <f t="shared" ref="N358:N421" si="48">C358-B358</f>
        <v>-48.219238300000143</v>
      </c>
      <c r="O358">
        <f t="shared" si="43"/>
        <v>-48.219238300000143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1.0902918618589816</v>
      </c>
    </row>
    <row r="359" spans="1:19" x14ac:dyDescent="0.25">
      <c r="A359" t="s">
        <v>383</v>
      </c>
      <c r="B359">
        <v>4310.328125</v>
      </c>
      <c r="C359">
        <v>4379.1499022999997</v>
      </c>
      <c r="D359">
        <v>4521.4692383000001</v>
      </c>
      <c r="E359">
        <v>4604.2934569999998</v>
      </c>
      <c r="F359">
        <v>4384.0600586</v>
      </c>
      <c r="G359">
        <v>4379.1499022999997</v>
      </c>
      <c r="H359">
        <v>4467.6801758000001</v>
      </c>
      <c r="I359">
        <v>4467.6801758000001</v>
      </c>
      <c r="J359">
        <v>4424.6425780999998</v>
      </c>
      <c r="L359" t="str">
        <f t="shared" si="47"/>
        <v>15MAR2022:22:00:00</v>
      </c>
      <c r="M359">
        <v>22</v>
      </c>
      <c r="N359">
        <f t="shared" si="48"/>
        <v>68.821777299999667</v>
      </c>
      <c r="O359" t="str">
        <f t="shared" si="43"/>
        <v/>
      </c>
      <c r="P359">
        <f t="shared" si="44"/>
        <v>68.821777299999667</v>
      </c>
      <c r="Q359" t="str">
        <f t="shared" si="45"/>
        <v/>
      </c>
      <c r="R359">
        <f t="shared" si="46"/>
        <v>1</v>
      </c>
      <c r="S359">
        <f t="shared" si="49"/>
        <v>1.5966714204617465</v>
      </c>
    </row>
    <row r="360" spans="1:19" x14ac:dyDescent="0.25">
      <c r="A360" t="s">
        <v>384</v>
      </c>
      <c r="B360">
        <v>4174.5009766000003</v>
      </c>
      <c r="C360">
        <v>4354.7299805000002</v>
      </c>
      <c r="D360">
        <v>4491.2377930000002</v>
      </c>
      <c r="E360">
        <v>4564.6811522999997</v>
      </c>
      <c r="F360">
        <v>4354</v>
      </c>
      <c r="G360">
        <v>4354.7299805000002</v>
      </c>
      <c r="H360">
        <v>4397.9702147999997</v>
      </c>
      <c r="I360">
        <v>4397.9702147999997</v>
      </c>
      <c r="J360">
        <v>4376.1679688000004</v>
      </c>
      <c r="L360" t="str">
        <f t="shared" si="47"/>
        <v>15MAR2022:23:00:00</v>
      </c>
      <c r="M360">
        <v>23</v>
      </c>
      <c r="N360">
        <f t="shared" si="48"/>
        <v>180.22900389999995</v>
      </c>
      <c r="O360" t="str">
        <f t="shared" si="43"/>
        <v/>
      </c>
      <c r="P360">
        <f t="shared" si="44"/>
        <v>180.22900389999995</v>
      </c>
      <c r="Q360" t="str">
        <f t="shared" si="45"/>
        <v/>
      </c>
      <c r="R360">
        <f t="shared" si="46"/>
        <v>1</v>
      </c>
      <c r="S360">
        <f t="shared" si="49"/>
        <v>4.31737841026428</v>
      </c>
    </row>
    <row r="361" spans="1:19" x14ac:dyDescent="0.25">
      <c r="A361" t="s">
        <v>385</v>
      </c>
      <c r="B361">
        <v>4131.4819336</v>
      </c>
      <c r="C361">
        <v>4312.0297852000003</v>
      </c>
      <c r="D361">
        <v>4443.2949219000002</v>
      </c>
      <c r="E361">
        <v>4485.15625</v>
      </c>
      <c r="F361">
        <v>4305.1899414</v>
      </c>
      <c r="G361">
        <v>4312.0297852000003</v>
      </c>
      <c r="H361">
        <v>4303.1801758000001</v>
      </c>
      <c r="I361">
        <v>4303.1801758000001</v>
      </c>
      <c r="J361">
        <v>4305.8950194999998</v>
      </c>
      <c r="L361" t="str">
        <f t="shared" si="47"/>
        <v>16MAR2022:00:00:00</v>
      </c>
      <c r="M361">
        <v>24</v>
      </c>
      <c r="N361">
        <f t="shared" si="48"/>
        <v>180.54785160000029</v>
      </c>
      <c r="O361" t="str">
        <f t="shared" si="43"/>
        <v/>
      </c>
      <c r="P361">
        <f t="shared" si="44"/>
        <v>180.54785160000029</v>
      </c>
      <c r="Q361" t="str">
        <f t="shared" si="45"/>
        <v/>
      </c>
      <c r="R361">
        <f t="shared" si="46"/>
        <v>1</v>
      </c>
      <c r="S361">
        <f t="shared" si="49"/>
        <v>4.3700506138405997</v>
      </c>
    </row>
    <row r="362" spans="1:19" x14ac:dyDescent="0.25">
      <c r="A362" t="s">
        <v>386</v>
      </c>
      <c r="B362">
        <v>4112.8769530999998</v>
      </c>
      <c r="C362">
        <v>4226.8701172000001</v>
      </c>
      <c r="D362">
        <v>4350.1411133000001</v>
      </c>
      <c r="E362">
        <v>4391.8164063000004</v>
      </c>
      <c r="F362">
        <v>4207.2202147999997</v>
      </c>
      <c r="G362">
        <v>4226.8701172000001</v>
      </c>
      <c r="H362">
        <v>4207.2202147999997</v>
      </c>
      <c r="I362">
        <v>4196.6801758000001</v>
      </c>
      <c r="J362">
        <v>4209.4975586</v>
      </c>
      <c r="L362" t="str">
        <f t="shared" si="47"/>
        <v>16MAR2022:01:00:00</v>
      </c>
      <c r="M362">
        <v>1</v>
      </c>
      <c r="N362">
        <f t="shared" si="48"/>
        <v>113.99316410000029</v>
      </c>
      <c r="O362" t="str">
        <f t="shared" si="43"/>
        <v/>
      </c>
      <c r="P362">
        <f t="shared" si="44"/>
        <v>113.99316410000029</v>
      </c>
      <c r="Q362" t="str">
        <f t="shared" si="45"/>
        <v/>
      </c>
      <c r="R362">
        <f t="shared" si="46"/>
        <v>1</v>
      </c>
      <c r="S362">
        <f t="shared" si="49"/>
        <v>2.771616204420611</v>
      </c>
    </row>
    <row r="363" spans="1:19" x14ac:dyDescent="0.25">
      <c r="A363" t="s">
        <v>387</v>
      </c>
      <c r="B363">
        <v>4130.1640625</v>
      </c>
      <c r="C363">
        <v>4201.6098633000001</v>
      </c>
      <c r="D363">
        <v>4334.8720702999999</v>
      </c>
      <c r="E363">
        <v>4359.9165039</v>
      </c>
      <c r="F363">
        <v>4178.5600586</v>
      </c>
      <c r="G363">
        <v>4201.6098633000001</v>
      </c>
      <c r="H363">
        <v>4178.5600586</v>
      </c>
      <c r="I363">
        <v>4168.2099608999997</v>
      </c>
      <c r="J363">
        <v>4181.7353516000003</v>
      </c>
      <c r="L363" t="str">
        <f t="shared" si="47"/>
        <v>16MAR2022:02:00:00</v>
      </c>
      <c r="M363">
        <v>2</v>
      </c>
      <c r="N363">
        <f t="shared" si="48"/>
        <v>71.445800800000143</v>
      </c>
      <c r="O363" t="str">
        <f t="shared" si="43"/>
        <v/>
      </c>
      <c r="P363">
        <f t="shared" si="44"/>
        <v>71.445800800000143</v>
      </c>
      <c r="Q363" t="str">
        <f t="shared" si="45"/>
        <v/>
      </c>
      <c r="R363">
        <f t="shared" si="46"/>
        <v>1</v>
      </c>
      <c r="S363">
        <f t="shared" si="49"/>
        <v>1.7298538198202664</v>
      </c>
    </row>
    <row r="364" spans="1:19" x14ac:dyDescent="0.25">
      <c r="A364" t="s">
        <v>388</v>
      </c>
      <c r="B364">
        <v>4154.6821289</v>
      </c>
      <c r="C364">
        <v>4189.4501952999999</v>
      </c>
      <c r="D364">
        <v>4339.7895508000001</v>
      </c>
      <c r="E364">
        <v>4361.7924805000002</v>
      </c>
      <c r="F364">
        <v>4163.4199219000002</v>
      </c>
      <c r="G364">
        <v>4189.4501952999999</v>
      </c>
      <c r="H364">
        <v>4163.4199219000002</v>
      </c>
      <c r="I364">
        <v>4146.0200194999998</v>
      </c>
      <c r="J364">
        <v>4165.5776366999999</v>
      </c>
      <c r="L364" t="str">
        <f t="shared" si="47"/>
        <v>16MAR2022:03:00:00</v>
      </c>
      <c r="M364">
        <v>3</v>
      </c>
      <c r="N364">
        <f t="shared" si="48"/>
        <v>34.768066399999952</v>
      </c>
      <c r="O364" t="str">
        <f t="shared" si="43"/>
        <v/>
      </c>
      <c r="P364">
        <f t="shared" si="44"/>
        <v>34.768066399999952</v>
      </c>
      <c r="Q364" t="str">
        <f t="shared" si="45"/>
        <v/>
      </c>
      <c r="R364">
        <f t="shared" si="46"/>
        <v>1</v>
      </c>
      <c r="S364">
        <f t="shared" si="49"/>
        <v>0.83684058903455028</v>
      </c>
    </row>
    <row r="365" spans="1:19" x14ac:dyDescent="0.25">
      <c r="A365" t="s">
        <v>389</v>
      </c>
      <c r="B365">
        <v>4217.7783202999999</v>
      </c>
      <c r="C365">
        <v>4172.8901366999999</v>
      </c>
      <c r="D365">
        <v>4362.3159180000002</v>
      </c>
      <c r="E365">
        <v>4384.3481444999998</v>
      </c>
      <c r="F365">
        <v>4148.4799805000002</v>
      </c>
      <c r="G365">
        <v>4172.8901366999999</v>
      </c>
      <c r="H365">
        <v>4148.4799805000002</v>
      </c>
      <c r="I365">
        <v>4128.3100586</v>
      </c>
      <c r="J365">
        <v>4149.5400391000003</v>
      </c>
      <c r="L365" t="str">
        <f t="shared" si="47"/>
        <v>16MAR2022:04:00:00</v>
      </c>
      <c r="M365">
        <v>4</v>
      </c>
      <c r="N365">
        <f t="shared" si="48"/>
        <v>-44.888183600000048</v>
      </c>
      <c r="O365">
        <f t="shared" si="43"/>
        <v>-44.888183600000048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1.0642613288601488</v>
      </c>
    </row>
    <row r="366" spans="1:19" x14ac:dyDescent="0.25">
      <c r="A366" t="s">
        <v>390</v>
      </c>
      <c r="B366">
        <v>4258.2890625</v>
      </c>
      <c r="C366">
        <v>4180.8300780999998</v>
      </c>
      <c r="D366">
        <v>4395.5708008000001</v>
      </c>
      <c r="E366">
        <v>4406.2666016000003</v>
      </c>
      <c r="F366">
        <v>4156.7700194999998</v>
      </c>
      <c r="G366">
        <v>4180.8300780999998</v>
      </c>
      <c r="H366">
        <v>4156.7700194999998</v>
      </c>
      <c r="I366">
        <v>4134.8100586</v>
      </c>
      <c r="J366">
        <v>4157.2949219000002</v>
      </c>
      <c r="L366" t="str">
        <f t="shared" si="47"/>
        <v>16MAR2022:05:00:00</v>
      </c>
      <c r="M366">
        <v>5</v>
      </c>
      <c r="N366">
        <f t="shared" si="48"/>
        <v>-77.45898440000019</v>
      </c>
      <c r="O366">
        <f t="shared" si="43"/>
        <v>-77.45898440000019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1.8190165877213789</v>
      </c>
    </row>
    <row r="367" spans="1:19" x14ac:dyDescent="0.25">
      <c r="A367" t="s">
        <v>391</v>
      </c>
      <c r="B367">
        <v>4261.0805664</v>
      </c>
      <c r="C367">
        <v>4261.8198241999999</v>
      </c>
      <c r="D367">
        <v>4460.9340819999998</v>
      </c>
      <c r="E367">
        <v>4433.3261719000002</v>
      </c>
      <c r="F367">
        <v>4228.9199219000002</v>
      </c>
      <c r="G367">
        <v>4261.8198241999999</v>
      </c>
      <c r="H367">
        <v>4228.9199219000002</v>
      </c>
      <c r="I367">
        <v>4196.3999022999997</v>
      </c>
      <c r="J367">
        <v>4229.0151366999999</v>
      </c>
      <c r="L367" t="str">
        <f t="shared" si="47"/>
        <v>16MAR2022:06:00:00</v>
      </c>
      <c r="M367">
        <v>6</v>
      </c>
      <c r="N367">
        <f t="shared" si="48"/>
        <v>0.73925779999990482</v>
      </c>
      <c r="O367" t="str">
        <f t="shared" si="43"/>
        <v/>
      </c>
      <c r="P367">
        <f t="shared" si="44"/>
        <v>0.73925779999990482</v>
      </c>
      <c r="Q367" t="str">
        <f t="shared" si="45"/>
        <v/>
      </c>
      <c r="R367">
        <f t="shared" si="46"/>
        <v>1</v>
      </c>
      <c r="S367">
        <f t="shared" si="49"/>
        <v>1.7349068821396897E-2</v>
      </c>
    </row>
    <row r="368" spans="1:19" x14ac:dyDescent="0.25">
      <c r="A368" t="s">
        <v>392</v>
      </c>
      <c r="B368">
        <v>4264.1328125</v>
      </c>
      <c r="C368">
        <v>4391.5898438000004</v>
      </c>
      <c r="D368">
        <v>4530.6293944999998</v>
      </c>
      <c r="E368">
        <v>4493.8666991999999</v>
      </c>
      <c r="F368">
        <v>4347.7700194999998</v>
      </c>
      <c r="G368">
        <v>4391.5898438000004</v>
      </c>
      <c r="H368">
        <v>4347.7700194999998</v>
      </c>
      <c r="I368">
        <v>4300.75</v>
      </c>
      <c r="J368">
        <v>4346.9697266000003</v>
      </c>
      <c r="L368" t="str">
        <f t="shared" si="47"/>
        <v>16MAR2022:07:00:00</v>
      </c>
      <c r="M368">
        <v>7</v>
      </c>
      <c r="N368">
        <f t="shared" si="48"/>
        <v>127.45703130000038</v>
      </c>
      <c r="O368" t="str">
        <f t="shared" si="43"/>
        <v/>
      </c>
      <c r="P368">
        <f t="shared" si="44"/>
        <v>127.45703130000038</v>
      </c>
      <c r="Q368" t="str">
        <f t="shared" si="45"/>
        <v/>
      </c>
      <c r="R368">
        <f t="shared" si="46"/>
        <v>1</v>
      </c>
      <c r="S368">
        <f t="shared" si="49"/>
        <v>2.9890492839803025</v>
      </c>
    </row>
    <row r="369" spans="1:19" x14ac:dyDescent="0.25">
      <c r="A369" t="s">
        <v>393</v>
      </c>
      <c r="B369">
        <v>4358.2949219000002</v>
      </c>
      <c r="C369">
        <v>4448.2299805000002</v>
      </c>
      <c r="D369">
        <v>4553.5546875</v>
      </c>
      <c r="E369">
        <v>4462.3603516000003</v>
      </c>
      <c r="F369">
        <v>4402.0400391000003</v>
      </c>
      <c r="G369">
        <v>4448.2299805000002</v>
      </c>
      <c r="H369">
        <v>4402.0400391000003</v>
      </c>
      <c r="I369">
        <v>4353.3100586</v>
      </c>
      <c r="J369">
        <v>4401.4047852000003</v>
      </c>
      <c r="L369" t="str">
        <f t="shared" si="47"/>
        <v>16MAR2022:08:00:00</v>
      </c>
      <c r="M369">
        <v>8</v>
      </c>
      <c r="N369">
        <f t="shared" si="48"/>
        <v>89.935058600000048</v>
      </c>
      <c r="O369" t="str">
        <f t="shared" si="43"/>
        <v/>
      </c>
      <c r="P369">
        <f t="shared" si="44"/>
        <v>89.935058600000048</v>
      </c>
      <c r="Q369" t="str">
        <f t="shared" si="45"/>
        <v/>
      </c>
      <c r="R369">
        <f t="shared" si="46"/>
        <v>1</v>
      </c>
      <c r="S369">
        <f t="shared" si="49"/>
        <v>2.0635376956269136</v>
      </c>
    </row>
    <row r="370" spans="1:19" x14ac:dyDescent="0.25">
      <c r="A370" t="s">
        <v>394</v>
      </c>
      <c r="B370">
        <v>4371.7109375</v>
      </c>
      <c r="C370">
        <v>4316.9702147999997</v>
      </c>
      <c r="D370">
        <v>4479.0458983999997</v>
      </c>
      <c r="E370">
        <v>4390.0864258000001</v>
      </c>
      <c r="F370">
        <v>4282.1801758000001</v>
      </c>
      <c r="G370">
        <v>4316.9702147999997</v>
      </c>
      <c r="H370">
        <v>4282.1801758000001</v>
      </c>
      <c r="I370">
        <v>4251.1098633000001</v>
      </c>
      <c r="J370">
        <v>4283.1098633000001</v>
      </c>
      <c r="L370" t="str">
        <f t="shared" si="47"/>
        <v>16MAR2022:09:00:00</v>
      </c>
      <c r="M370">
        <v>9</v>
      </c>
      <c r="N370">
        <f t="shared" si="48"/>
        <v>-54.740722700000333</v>
      </c>
      <c r="O370">
        <f t="shared" si="43"/>
        <v>-54.740722700000333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1.2521578732582965</v>
      </c>
    </row>
    <row r="371" spans="1:19" x14ac:dyDescent="0.25">
      <c r="A371" t="s">
        <v>395</v>
      </c>
      <c r="B371">
        <v>4300</v>
      </c>
      <c r="C371">
        <v>4194.0097655999998</v>
      </c>
      <c r="D371">
        <v>4327.1206055000002</v>
      </c>
      <c r="E371">
        <v>4357.5488280999998</v>
      </c>
      <c r="F371">
        <v>4173.4902344000002</v>
      </c>
      <c r="G371">
        <v>4194.0097655999998</v>
      </c>
      <c r="H371">
        <v>4173.4902344000002</v>
      </c>
      <c r="I371">
        <v>4159.6098633000001</v>
      </c>
      <c r="J371">
        <v>4175.1499022999997</v>
      </c>
      <c r="L371" t="str">
        <f t="shared" si="47"/>
        <v>16MAR2022:10:00:00</v>
      </c>
      <c r="M371">
        <v>10</v>
      </c>
      <c r="N371">
        <f t="shared" si="48"/>
        <v>-105.99023440000019</v>
      </c>
      <c r="O371">
        <f t="shared" si="43"/>
        <v>-105.99023440000019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2.4648891720930277</v>
      </c>
    </row>
    <row r="372" spans="1:19" x14ac:dyDescent="0.25">
      <c r="A372" t="s">
        <v>396</v>
      </c>
      <c r="B372">
        <v>4300</v>
      </c>
      <c r="C372">
        <v>4168.4702147999997</v>
      </c>
      <c r="D372">
        <v>4242.3569336</v>
      </c>
      <c r="E372">
        <v>4264.7768555000002</v>
      </c>
      <c r="F372">
        <v>4152.9702147999997</v>
      </c>
      <c r="G372">
        <v>4168.4702147999997</v>
      </c>
      <c r="H372">
        <v>4152.9702147999997</v>
      </c>
      <c r="I372">
        <v>4149.4902344000002</v>
      </c>
      <c r="J372">
        <v>4155.9750977000003</v>
      </c>
      <c r="L372" t="str">
        <f t="shared" si="47"/>
        <v>16MAR2022:11:00:00</v>
      </c>
      <c r="M372">
        <v>11</v>
      </c>
      <c r="N372">
        <f t="shared" si="48"/>
        <v>-131.52978520000033</v>
      </c>
      <c r="O372">
        <f t="shared" si="43"/>
        <v>-131.52978520000033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3.058832213953496</v>
      </c>
    </row>
    <row r="373" spans="1:19" x14ac:dyDescent="0.25">
      <c r="A373" t="s">
        <v>397</v>
      </c>
      <c r="B373">
        <v>4300</v>
      </c>
      <c r="C373">
        <v>4142.1201172000001</v>
      </c>
      <c r="D373">
        <v>4234.2001952999999</v>
      </c>
      <c r="E373">
        <v>4221.1801758000001</v>
      </c>
      <c r="F373">
        <v>4130.6201172000001</v>
      </c>
      <c r="G373">
        <v>4142.1201172000001</v>
      </c>
      <c r="H373">
        <v>4130.6201172000001</v>
      </c>
      <c r="I373">
        <v>4139.3198241999999</v>
      </c>
      <c r="J373">
        <v>4135.6699219000002</v>
      </c>
      <c r="L373" t="str">
        <f t="shared" si="47"/>
        <v>16MAR2022:12:00:00</v>
      </c>
      <c r="M373">
        <v>12</v>
      </c>
      <c r="N373">
        <f t="shared" si="48"/>
        <v>-157.8798827999999</v>
      </c>
      <c r="O373">
        <f t="shared" si="43"/>
        <v>-157.8798827999999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3.6716251813953464</v>
      </c>
    </row>
    <row r="374" spans="1:19" x14ac:dyDescent="0.25">
      <c r="A374" t="s">
        <v>398</v>
      </c>
      <c r="B374">
        <v>4300</v>
      </c>
      <c r="C374">
        <v>4143.9599608999997</v>
      </c>
      <c r="D374">
        <v>4257.9448241999999</v>
      </c>
      <c r="E374">
        <v>4225.4541016000003</v>
      </c>
      <c r="F374">
        <v>4130.9799805000002</v>
      </c>
      <c r="G374">
        <v>4143.9599608999997</v>
      </c>
      <c r="H374">
        <v>4130.9799805000002</v>
      </c>
      <c r="I374">
        <v>4151.1098633000001</v>
      </c>
      <c r="J374">
        <v>4139.2573241999999</v>
      </c>
      <c r="L374" t="str">
        <f t="shared" si="47"/>
        <v>16MAR2022:13:00:00</v>
      </c>
      <c r="M374">
        <v>13</v>
      </c>
      <c r="N374">
        <f t="shared" si="48"/>
        <v>-156.04003910000029</v>
      </c>
      <c r="O374">
        <f t="shared" si="43"/>
        <v>-156.04003910000029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3.6288381186046577</v>
      </c>
    </row>
    <row r="375" spans="1:19" x14ac:dyDescent="0.25">
      <c r="A375" t="s">
        <v>399</v>
      </c>
      <c r="B375">
        <v>4300</v>
      </c>
      <c r="C375">
        <v>4156.8901366999999</v>
      </c>
      <c r="D375">
        <v>4283.3935547000001</v>
      </c>
      <c r="E375">
        <v>4231.9677733999997</v>
      </c>
      <c r="F375">
        <v>4139.4599608999997</v>
      </c>
      <c r="G375">
        <v>4156.8901366999999</v>
      </c>
      <c r="H375">
        <v>4139.4599608999997</v>
      </c>
      <c r="I375">
        <v>4170.8798827999999</v>
      </c>
      <c r="J375">
        <v>4151.6723633000001</v>
      </c>
      <c r="L375" t="str">
        <f t="shared" si="47"/>
        <v>16MAR2022:14:00:00</v>
      </c>
      <c r="M375">
        <v>14</v>
      </c>
      <c r="N375">
        <f t="shared" si="48"/>
        <v>-143.10986330000014</v>
      </c>
      <c r="O375">
        <f t="shared" si="43"/>
        <v>-143.10986330000014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3.3281363558139572</v>
      </c>
    </row>
    <row r="376" spans="1:19" x14ac:dyDescent="0.25">
      <c r="A376" t="s">
        <v>400</v>
      </c>
      <c r="B376">
        <v>4433.5751952999999</v>
      </c>
      <c r="C376">
        <v>4178.75</v>
      </c>
      <c r="D376">
        <v>4304.0473633000001</v>
      </c>
      <c r="E376">
        <v>4207.1210938000004</v>
      </c>
      <c r="F376">
        <v>4158.7202147999997</v>
      </c>
      <c r="G376">
        <v>4178.75</v>
      </c>
      <c r="H376">
        <v>4158.7202147999997</v>
      </c>
      <c r="I376">
        <v>4200.3100586</v>
      </c>
      <c r="J376">
        <v>4174.1254883000001</v>
      </c>
      <c r="L376" t="str">
        <f t="shared" si="47"/>
        <v>16MAR2022:15:00:00</v>
      </c>
      <c r="M376">
        <v>15</v>
      </c>
      <c r="N376">
        <f t="shared" si="48"/>
        <v>-254.8251952999999</v>
      </c>
      <c r="O376">
        <f t="shared" si="43"/>
        <v>-254.8251952999999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5.7476231726065725</v>
      </c>
    </row>
    <row r="377" spans="1:19" x14ac:dyDescent="0.25">
      <c r="A377" t="s">
        <v>401</v>
      </c>
      <c r="B377">
        <v>4499.7075194999998</v>
      </c>
      <c r="C377">
        <v>4213.25</v>
      </c>
      <c r="D377">
        <v>4364.3530272999997</v>
      </c>
      <c r="E377">
        <v>4293.3154297000001</v>
      </c>
      <c r="F377">
        <v>4186.25</v>
      </c>
      <c r="G377">
        <v>4213.25</v>
      </c>
      <c r="H377">
        <v>4186.25</v>
      </c>
      <c r="I377">
        <v>4238.3999022999997</v>
      </c>
      <c r="J377">
        <v>4206.0375977000003</v>
      </c>
      <c r="L377" t="str">
        <f t="shared" si="47"/>
        <v>16MAR2022:16:00:00</v>
      </c>
      <c r="M377">
        <v>16</v>
      </c>
      <c r="N377">
        <f t="shared" si="48"/>
        <v>-286.45751949999976</v>
      </c>
      <c r="O377">
        <f t="shared" si="43"/>
        <v>-286.45751949999976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6.3661364268367038</v>
      </c>
    </row>
    <row r="378" spans="1:19" x14ac:dyDescent="0.25">
      <c r="A378" t="s">
        <v>402</v>
      </c>
      <c r="B378">
        <v>4500.9409180000002</v>
      </c>
      <c r="C378">
        <v>4284.8901366999999</v>
      </c>
      <c r="D378">
        <v>4443.0742188000004</v>
      </c>
      <c r="E378">
        <v>4348.3291016000003</v>
      </c>
      <c r="F378">
        <v>4254.5097655999998</v>
      </c>
      <c r="G378">
        <v>4284.8901366999999</v>
      </c>
      <c r="H378">
        <v>4254.5097655999998</v>
      </c>
      <c r="I378">
        <v>4306.6899414</v>
      </c>
      <c r="J378">
        <v>4275.1499022999997</v>
      </c>
      <c r="L378" t="str">
        <f t="shared" si="47"/>
        <v>16MAR2022:17:00:00</v>
      </c>
      <c r="M378">
        <v>17</v>
      </c>
      <c r="N378">
        <f t="shared" si="48"/>
        <v>-216.05078130000038</v>
      </c>
      <c r="O378">
        <f t="shared" si="43"/>
        <v>-216.05078130000038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4.8001248013715951</v>
      </c>
    </row>
    <row r="379" spans="1:19" x14ac:dyDescent="0.25">
      <c r="A379" t="s">
        <v>403</v>
      </c>
      <c r="B379">
        <v>4522.6445313000004</v>
      </c>
      <c r="C379">
        <v>4345.5297852000003</v>
      </c>
      <c r="D379">
        <v>4486.4282227000003</v>
      </c>
      <c r="E379">
        <v>4415.1025391000003</v>
      </c>
      <c r="F379">
        <v>4308.7202147999997</v>
      </c>
      <c r="G379">
        <v>4345.5297852000003</v>
      </c>
      <c r="H379">
        <v>4308.7202147999997</v>
      </c>
      <c r="I379">
        <v>4357.5097655999998</v>
      </c>
      <c r="J379">
        <v>4330.1201172000001</v>
      </c>
      <c r="L379" t="str">
        <f t="shared" si="47"/>
        <v>16MAR2022:18:00:00</v>
      </c>
      <c r="M379">
        <v>18</v>
      </c>
      <c r="N379">
        <f t="shared" si="48"/>
        <v>-177.11474610000005</v>
      </c>
      <c r="O379">
        <f t="shared" si="43"/>
        <v>-177.11474610000005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3.9161765837274354</v>
      </c>
    </row>
    <row r="380" spans="1:19" x14ac:dyDescent="0.25">
      <c r="A380" t="s">
        <v>404</v>
      </c>
      <c r="B380">
        <v>4554.8955077999999</v>
      </c>
      <c r="C380">
        <v>4409.2700194999998</v>
      </c>
      <c r="D380">
        <v>4576.1186522999997</v>
      </c>
      <c r="E380">
        <v>4511.3637694999998</v>
      </c>
      <c r="F380">
        <v>4362</v>
      </c>
      <c r="G380">
        <v>4409.2700194999998</v>
      </c>
      <c r="H380">
        <v>4362</v>
      </c>
      <c r="I380">
        <v>4406.6098633000001</v>
      </c>
      <c r="J380">
        <v>4384.9697266000003</v>
      </c>
      <c r="L380" t="str">
        <f t="shared" si="47"/>
        <v>16MAR2022:19:00:00</v>
      </c>
      <c r="M380">
        <v>19</v>
      </c>
      <c r="N380">
        <f t="shared" si="48"/>
        <v>-145.62548830000014</v>
      </c>
      <c r="O380">
        <f t="shared" si="43"/>
        <v>-145.62548830000014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3.1971202863078805</v>
      </c>
    </row>
    <row r="381" spans="1:19" x14ac:dyDescent="0.25">
      <c r="A381" t="s">
        <v>405</v>
      </c>
      <c r="B381">
        <v>4566.6191405999998</v>
      </c>
      <c r="C381">
        <v>4433.4501952999999</v>
      </c>
      <c r="D381">
        <v>4674.0087891000003</v>
      </c>
      <c r="E381">
        <v>4595.1796875</v>
      </c>
      <c r="F381">
        <v>4396.0200194999998</v>
      </c>
      <c r="G381">
        <v>4433.4501952999999</v>
      </c>
      <c r="H381">
        <v>4396.0200194999998</v>
      </c>
      <c r="I381">
        <v>4432.3798827999999</v>
      </c>
      <c r="J381">
        <v>4414.4677733999997</v>
      </c>
      <c r="L381" t="str">
        <f t="shared" si="47"/>
        <v>16MAR2022:20:00:00</v>
      </c>
      <c r="M381">
        <v>20</v>
      </c>
      <c r="N381">
        <f t="shared" si="48"/>
        <v>-133.1689452999999</v>
      </c>
      <c r="O381">
        <f t="shared" si="43"/>
        <v>-133.1689452999999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2.9161386399852711</v>
      </c>
    </row>
    <row r="382" spans="1:19" x14ac:dyDescent="0.25">
      <c r="A382" t="s">
        <v>406</v>
      </c>
      <c r="B382">
        <v>4596.8037108999997</v>
      </c>
      <c r="C382">
        <v>4480.7700194999998</v>
      </c>
      <c r="D382">
        <v>4639.1274414</v>
      </c>
      <c r="E382">
        <v>4582.9697266000003</v>
      </c>
      <c r="F382">
        <v>4452.3701172000001</v>
      </c>
      <c r="G382">
        <v>4480.7700194999998</v>
      </c>
      <c r="H382">
        <v>4452.3701172000001</v>
      </c>
      <c r="I382">
        <v>4473.1000977000003</v>
      </c>
      <c r="J382">
        <v>4464.6528319999998</v>
      </c>
      <c r="L382" t="str">
        <f t="shared" si="47"/>
        <v>16MAR2022:21:00:00</v>
      </c>
      <c r="M382">
        <v>21</v>
      </c>
      <c r="N382">
        <f t="shared" si="48"/>
        <v>-116.03369139999995</v>
      </c>
      <c r="O382">
        <f t="shared" si="43"/>
        <v>-116.03369139999995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2.5242254987929846</v>
      </c>
    </row>
    <row r="383" spans="1:19" x14ac:dyDescent="0.25">
      <c r="A383" t="s">
        <v>407</v>
      </c>
      <c r="B383">
        <v>4543.4257813000004</v>
      </c>
      <c r="C383">
        <v>4443.1401366999999</v>
      </c>
      <c r="D383">
        <v>4606.3852539</v>
      </c>
      <c r="E383">
        <v>4617.4624022999997</v>
      </c>
      <c r="F383">
        <v>4414.8701172000001</v>
      </c>
      <c r="G383">
        <v>4443.1401366999999</v>
      </c>
      <c r="H383">
        <v>4414.8701172000001</v>
      </c>
      <c r="I383">
        <v>4436.2597655999998</v>
      </c>
      <c r="J383">
        <v>4427.2851563000004</v>
      </c>
      <c r="L383" t="str">
        <f t="shared" si="47"/>
        <v>16MAR2022:22:00:00</v>
      </c>
      <c r="M383">
        <v>22</v>
      </c>
      <c r="N383">
        <f t="shared" si="48"/>
        <v>-100.28564460000052</v>
      </c>
      <c r="O383">
        <f t="shared" si="43"/>
        <v>-100.28564460000052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2.207269347565</v>
      </c>
    </row>
    <row r="384" spans="1:19" x14ac:dyDescent="0.25">
      <c r="A384" t="s">
        <v>408</v>
      </c>
      <c r="B384">
        <v>4453.6269530999998</v>
      </c>
      <c r="C384">
        <v>4370.5</v>
      </c>
      <c r="D384">
        <v>4553.7670897999997</v>
      </c>
      <c r="E384">
        <v>4575.0556641000003</v>
      </c>
      <c r="F384">
        <v>4353.8398438000004</v>
      </c>
      <c r="G384">
        <v>4370.5</v>
      </c>
      <c r="H384">
        <v>4353.8398438000004</v>
      </c>
      <c r="I384">
        <v>4364.2900391000003</v>
      </c>
      <c r="J384">
        <v>4360.6171875</v>
      </c>
      <c r="L384" t="str">
        <f t="shared" si="47"/>
        <v>16MAR2022:23:00:00</v>
      </c>
      <c r="M384">
        <v>23</v>
      </c>
      <c r="N384">
        <f t="shared" si="48"/>
        <v>-83.12695309999981</v>
      </c>
      <c r="O384">
        <f t="shared" si="43"/>
        <v>-83.12695309999981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1.8665001351794477</v>
      </c>
    </row>
    <row r="385" spans="1:19" x14ac:dyDescent="0.25">
      <c r="A385" t="s">
        <v>409</v>
      </c>
      <c r="B385">
        <v>4331.0161133000001</v>
      </c>
      <c r="C385">
        <v>4235.5898438000004</v>
      </c>
      <c r="D385">
        <v>4478.4003905999998</v>
      </c>
      <c r="E385">
        <v>4488.0537108999997</v>
      </c>
      <c r="F385">
        <v>4242.1801758000001</v>
      </c>
      <c r="G385">
        <v>4235.5898438000004</v>
      </c>
      <c r="H385">
        <v>4242.1801758000001</v>
      </c>
      <c r="I385">
        <v>4241.5</v>
      </c>
      <c r="J385">
        <v>4240.3623047000001</v>
      </c>
      <c r="L385" t="str">
        <f t="shared" si="47"/>
        <v>17MAR2022:00:00:00</v>
      </c>
      <c r="M385">
        <v>24</v>
      </c>
      <c r="N385">
        <f t="shared" si="48"/>
        <v>-95.426269499999762</v>
      </c>
      <c r="O385">
        <f t="shared" si="43"/>
        <v>-95.426269499999762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2.2033228924491373</v>
      </c>
    </row>
    <row r="386" spans="1:19" x14ac:dyDescent="0.25">
      <c r="A386" t="s">
        <v>410</v>
      </c>
      <c r="B386">
        <v>4291.7758789</v>
      </c>
      <c r="C386">
        <v>4222.8701172000001</v>
      </c>
      <c r="D386">
        <v>4389.8813477000003</v>
      </c>
      <c r="E386">
        <v>4417.7114258000001</v>
      </c>
      <c r="F386">
        <v>4229.7202147999997</v>
      </c>
      <c r="G386">
        <v>4222.8701172000001</v>
      </c>
      <c r="H386">
        <v>4222.8701172000001</v>
      </c>
      <c r="I386">
        <v>4222.8701172000001</v>
      </c>
      <c r="J386">
        <v>4224.5825194999998</v>
      </c>
      <c r="L386" t="str">
        <f t="shared" si="47"/>
        <v>17MAR2022:01:00:00</v>
      </c>
      <c r="M386">
        <v>1</v>
      </c>
      <c r="N386">
        <f t="shared" si="48"/>
        <v>-68.905761699999857</v>
      </c>
      <c r="O386">
        <f t="shared" si="43"/>
        <v>-68.905761699999857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1.6055302896585713</v>
      </c>
    </row>
    <row r="387" spans="1:19" x14ac:dyDescent="0.25">
      <c r="A387" t="s">
        <v>411</v>
      </c>
      <c r="B387">
        <v>4288.9257813000004</v>
      </c>
      <c r="C387">
        <v>4175.3100586</v>
      </c>
      <c r="D387">
        <v>4346.6118164</v>
      </c>
      <c r="E387">
        <v>4354.1127930000002</v>
      </c>
      <c r="F387">
        <v>4186.0800780999998</v>
      </c>
      <c r="G387">
        <v>4175.3100586</v>
      </c>
      <c r="H387">
        <v>4175.3100586</v>
      </c>
      <c r="I387">
        <v>4175.3100586</v>
      </c>
      <c r="J387">
        <v>4178.0029297000001</v>
      </c>
      <c r="L387" t="str">
        <f t="shared" si="47"/>
        <v>17MAR2022:02:00:00</v>
      </c>
      <c r="M387">
        <v>2</v>
      </c>
      <c r="N387">
        <f t="shared" si="48"/>
        <v>-113.61572270000033</v>
      </c>
      <c r="O387">
        <f t="shared" ref="O387:O450" si="50">IF(N387&lt;0,N387,"")</f>
        <v>-113.61572270000033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2.6490484679257542</v>
      </c>
    </row>
    <row r="388" spans="1:19" x14ac:dyDescent="0.25">
      <c r="A388" t="s">
        <v>412</v>
      </c>
      <c r="B388">
        <v>4267.4248047000001</v>
      </c>
      <c r="C388">
        <v>4158.2299805000002</v>
      </c>
      <c r="D388">
        <v>4328.4536133000001</v>
      </c>
      <c r="E388">
        <v>4327.1811522999997</v>
      </c>
      <c r="F388">
        <v>4171.2700194999998</v>
      </c>
      <c r="G388">
        <v>4158.2299805000002</v>
      </c>
      <c r="H388">
        <v>4158.2299805000002</v>
      </c>
      <c r="I388">
        <v>4158.2299805000002</v>
      </c>
      <c r="J388">
        <v>4161.4902344000002</v>
      </c>
      <c r="L388" t="str">
        <f t="shared" ref="L388:L451" si="54">A388</f>
        <v>17MAR2022:03:00:00</v>
      </c>
      <c r="M388">
        <v>3</v>
      </c>
      <c r="N388">
        <f t="shared" si="48"/>
        <v>-109.19482419999986</v>
      </c>
      <c r="O388">
        <f t="shared" si="50"/>
        <v>-109.19482419999986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2.5587990227674617</v>
      </c>
    </row>
    <row r="389" spans="1:19" x14ac:dyDescent="0.25">
      <c r="A389" t="s">
        <v>413</v>
      </c>
      <c r="B389">
        <v>4247.2817383000001</v>
      </c>
      <c r="C389">
        <v>4148.6000977000003</v>
      </c>
      <c r="D389">
        <v>4323.1523438000004</v>
      </c>
      <c r="E389">
        <v>4298.5874022999997</v>
      </c>
      <c r="F389">
        <v>4158.1601563000004</v>
      </c>
      <c r="G389">
        <v>4148.6000977000003</v>
      </c>
      <c r="H389">
        <v>4148.6000977000003</v>
      </c>
      <c r="I389">
        <v>4148.6000977000003</v>
      </c>
      <c r="J389">
        <v>4150.9897461</v>
      </c>
      <c r="L389" t="str">
        <f t="shared" si="54"/>
        <v>17MAR2022:04:00:00</v>
      </c>
      <c r="M389">
        <v>4</v>
      </c>
      <c r="N389">
        <f t="shared" si="48"/>
        <v>-98.68164059999981</v>
      </c>
      <c r="O389">
        <f t="shared" si="50"/>
        <v>-98.68164059999981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2.3234069854640187</v>
      </c>
    </row>
    <row r="390" spans="1:19" x14ac:dyDescent="0.25">
      <c r="A390" t="s">
        <v>414</v>
      </c>
      <c r="B390">
        <v>4260.5283202999999</v>
      </c>
      <c r="C390">
        <v>4142.5</v>
      </c>
      <c r="D390">
        <v>4325.2900391000003</v>
      </c>
      <c r="E390">
        <v>4246.9311522999997</v>
      </c>
      <c r="F390">
        <v>4146.3901366999999</v>
      </c>
      <c r="G390">
        <v>4142.5</v>
      </c>
      <c r="H390">
        <v>4142.5</v>
      </c>
      <c r="I390">
        <v>4142.5</v>
      </c>
      <c r="J390">
        <v>4143.4726563000004</v>
      </c>
      <c r="L390" t="str">
        <f t="shared" si="54"/>
        <v>17MAR2022:05:00:00</v>
      </c>
      <c r="M390">
        <v>5</v>
      </c>
      <c r="N390">
        <f t="shared" si="48"/>
        <v>-118.0283202999999</v>
      </c>
      <c r="O390">
        <f t="shared" si="50"/>
        <v>-118.0283202999999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2.7702742811879508</v>
      </c>
    </row>
    <row r="391" spans="1:19" x14ac:dyDescent="0.25">
      <c r="A391" t="s">
        <v>415</v>
      </c>
      <c r="B391">
        <v>4330.5288086</v>
      </c>
      <c r="C391">
        <v>4173.0800780999998</v>
      </c>
      <c r="D391">
        <v>4383.8085938000004</v>
      </c>
      <c r="E391">
        <v>4263.7822266000003</v>
      </c>
      <c r="F391">
        <v>4171.9599608999997</v>
      </c>
      <c r="G391">
        <v>4173.0800780999998</v>
      </c>
      <c r="H391">
        <v>4173.0800780999998</v>
      </c>
      <c r="I391">
        <v>4173.0800780999998</v>
      </c>
      <c r="J391">
        <v>4172.7998047000001</v>
      </c>
      <c r="L391" t="str">
        <f t="shared" si="54"/>
        <v>17MAR2022:06:00:00</v>
      </c>
      <c r="M391">
        <v>6</v>
      </c>
      <c r="N391">
        <f t="shared" si="48"/>
        <v>-157.44873050000024</v>
      </c>
      <c r="O391">
        <f t="shared" si="50"/>
        <v>-157.44873050000024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3.6357853153481559</v>
      </c>
    </row>
    <row r="392" spans="1:19" x14ac:dyDescent="0.25">
      <c r="A392" t="s">
        <v>416</v>
      </c>
      <c r="B392">
        <v>4397.9580077999999</v>
      </c>
      <c r="C392">
        <v>4266.7299805000002</v>
      </c>
      <c r="D392">
        <v>4466.9091797000001</v>
      </c>
      <c r="E392">
        <v>4386.9443358999997</v>
      </c>
      <c r="F392">
        <v>4259.8901366999999</v>
      </c>
      <c r="G392">
        <v>4266.7299805000002</v>
      </c>
      <c r="H392">
        <v>4266.7299805000002</v>
      </c>
      <c r="I392">
        <v>4266.7299805000002</v>
      </c>
      <c r="J392">
        <v>4265.0200194999998</v>
      </c>
      <c r="L392" t="str">
        <f t="shared" si="54"/>
        <v>17MAR2022:07:00:00</v>
      </c>
      <c r="M392">
        <v>7</v>
      </c>
      <c r="N392">
        <f t="shared" si="48"/>
        <v>-131.22802729999967</v>
      </c>
      <c r="O392">
        <f t="shared" si="50"/>
        <v>-131.22802729999967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2.9838399336069186</v>
      </c>
    </row>
    <row r="393" spans="1:19" x14ac:dyDescent="0.25">
      <c r="A393" t="s">
        <v>417</v>
      </c>
      <c r="B393">
        <v>4410.0361327999999</v>
      </c>
      <c r="C393">
        <v>4342.0200194999998</v>
      </c>
      <c r="D393">
        <v>4491.1274414</v>
      </c>
      <c r="E393">
        <v>4418.5649414</v>
      </c>
      <c r="F393">
        <v>4338.8999022999997</v>
      </c>
      <c r="G393">
        <v>4342.0200194999998</v>
      </c>
      <c r="H393">
        <v>4342.0200194999998</v>
      </c>
      <c r="I393">
        <v>4342.0200194999998</v>
      </c>
      <c r="J393">
        <v>4341.2397461</v>
      </c>
      <c r="L393" t="str">
        <f t="shared" si="54"/>
        <v>17MAR2022:08:00:00</v>
      </c>
      <c r="M393">
        <v>8</v>
      </c>
      <c r="N393">
        <f t="shared" si="48"/>
        <v>-68.016113300000143</v>
      </c>
      <c r="O393">
        <f t="shared" si="50"/>
        <v>-68.016113300000143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1.5423028576597095</v>
      </c>
    </row>
    <row r="394" spans="1:19" x14ac:dyDescent="0.25">
      <c r="A394" t="s">
        <v>418</v>
      </c>
      <c r="B394">
        <v>4358.8891602000003</v>
      </c>
      <c r="C394">
        <v>4260.5400391000003</v>
      </c>
      <c r="D394">
        <v>4420.1889647999997</v>
      </c>
      <c r="E394">
        <v>4368.5698241999999</v>
      </c>
      <c r="F394">
        <v>4262.1499022999997</v>
      </c>
      <c r="G394">
        <v>4260.5400391000003</v>
      </c>
      <c r="H394">
        <v>4260.5400391000003</v>
      </c>
      <c r="I394">
        <v>4260.5400391000003</v>
      </c>
      <c r="J394">
        <v>4260.9423827999999</v>
      </c>
      <c r="L394" t="str">
        <f t="shared" si="54"/>
        <v>17MAR2022:09:00:00</v>
      </c>
      <c r="M394">
        <v>9</v>
      </c>
      <c r="N394">
        <f t="shared" si="48"/>
        <v>-98.349121100000048</v>
      </c>
      <c r="O394">
        <f t="shared" si="50"/>
        <v>-98.349121100000048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2.2562886434003167</v>
      </c>
    </row>
    <row r="395" spans="1:19" x14ac:dyDescent="0.25">
      <c r="A395" t="s">
        <v>419</v>
      </c>
      <c r="B395">
        <v>4273.6835938000004</v>
      </c>
      <c r="C395">
        <v>4176.3798827999999</v>
      </c>
      <c r="D395">
        <v>4266.0434569999998</v>
      </c>
      <c r="E395">
        <v>4213.4741211</v>
      </c>
      <c r="F395">
        <v>4182.3398438000004</v>
      </c>
      <c r="G395">
        <v>4176.3798827999999</v>
      </c>
      <c r="H395">
        <v>4176.3798827999999</v>
      </c>
      <c r="I395">
        <v>4176.3798827999999</v>
      </c>
      <c r="J395">
        <v>4177.8701172000001</v>
      </c>
      <c r="L395" t="str">
        <f t="shared" si="54"/>
        <v>17MAR2022:10:00:00</v>
      </c>
      <c r="M395">
        <v>10</v>
      </c>
      <c r="N395">
        <f t="shared" si="48"/>
        <v>-97.303711000000476</v>
      </c>
      <c r="O395">
        <f t="shared" si="50"/>
        <v>-97.303711000000476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2.2768113002367039</v>
      </c>
    </row>
    <row r="396" spans="1:19" x14ac:dyDescent="0.25">
      <c r="A396" t="s">
        <v>420</v>
      </c>
      <c r="B396">
        <v>4247.9194336</v>
      </c>
      <c r="C396">
        <v>4186.6000977000003</v>
      </c>
      <c r="D396">
        <v>4254.9033202999999</v>
      </c>
      <c r="E396">
        <v>4185.7392577999999</v>
      </c>
      <c r="F396">
        <v>4204.2299805000002</v>
      </c>
      <c r="G396">
        <v>4186.6000977000003</v>
      </c>
      <c r="H396">
        <v>4186.6000977000003</v>
      </c>
      <c r="I396">
        <v>4186.6000977000003</v>
      </c>
      <c r="J396">
        <v>4191.0073241999999</v>
      </c>
      <c r="L396" t="str">
        <f t="shared" si="54"/>
        <v>17MAR2022:11:00:00</v>
      </c>
      <c r="M396">
        <v>11</v>
      </c>
      <c r="N396">
        <f t="shared" si="48"/>
        <v>-61.319335899999714</v>
      </c>
      <c r="O396">
        <f t="shared" si="50"/>
        <v>-61.319335899999714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1.4435145689199946</v>
      </c>
    </row>
    <row r="397" spans="1:19" x14ac:dyDescent="0.25">
      <c r="A397" t="s">
        <v>421</v>
      </c>
      <c r="B397">
        <v>4251.953125</v>
      </c>
      <c r="C397">
        <v>4182.8500977000003</v>
      </c>
      <c r="D397">
        <v>4290.1098633000001</v>
      </c>
      <c r="E397">
        <v>4260.0351563000004</v>
      </c>
      <c r="F397">
        <v>4205.3500977000003</v>
      </c>
      <c r="G397">
        <v>4182.8500977000003</v>
      </c>
      <c r="H397">
        <v>4182.8500977000003</v>
      </c>
      <c r="I397">
        <v>4182.8500977000003</v>
      </c>
      <c r="J397">
        <v>4188.4750977000003</v>
      </c>
      <c r="L397" t="str">
        <f t="shared" si="54"/>
        <v>17MAR2022:12:00:00</v>
      </c>
      <c r="M397">
        <v>12</v>
      </c>
      <c r="N397">
        <f t="shared" si="48"/>
        <v>-69.103027299999667</v>
      </c>
      <c r="O397">
        <f t="shared" si="50"/>
        <v>-69.103027299999667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1.6252067054478563</v>
      </c>
    </row>
    <row r="398" spans="1:19" x14ac:dyDescent="0.25">
      <c r="A398" t="s">
        <v>422</v>
      </c>
      <c r="B398">
        <v>4246.5273438000004</v>
      </c>
      <c r="C398">
        <v>4179.1601563000004</v>
      </c>
      <c r="D398">
        <v>4324.171875</v>
      </c>
      <c r="E398">
        <v>4308.4028319999998</v>
      </c>
      <c r="F398">
        <v>4201.5800780999998</v>
      </c>
      <c r="G398">
        <v>4179.1601563000004</v>
      </c>
      <c r="H398">
        <v>4179.1601563000004</v>
      </c>
      <c r="I398">
        <v>4179.1601563000004</v>
      </c>
      <c r="J398">
        <v>4184.7651366999999</v>
      </c>
      <c r="L398" t="str">
        <f t="shared" si="54"/>
        <v>17MAR2022:13:00:00</v>
      </c>
      <c r="M398">
        <v>13</v>
      </c>
      <c r="N398">
        <f t="shared" si="48"/>
        <v>-67.3671875</v>
      </c>
      <c r="O398">
        <f t="shared" si="50"/>
        <v>-67.3671875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1.5864065398838703</v>
      </c>
    </row>
    <row r="399" spans="1:19" x14ac:dyDescent="0.25">
      <c r="A399" t="s">
        <v>423</v>
      </c>
      <c r="B399">
        <v>4250.6269530999998</v>
      </c>
      <c r="C399">
        <v>4162.8300780999998</v>
      </c>
      <c r="D399">
        <v>4337.6591797000001</v>
      </c>
      <c r="E399">
        <v>4335.8125</v>
      </c>
      <c r="F399">
        <v>4187.5400391000003</v>
      </c>
      <c r="G399">
        <v>4162.8300780999998</v>
      </c>
      <c r="H399">
        <v>4162.8300780999998</v>
      </c>
      <c r="I399">
        <v>4162.8300780999998</v>
      </c>
      <c r="J399">
        <v>4169.0078125</v>
      </c>
      <c r="L399" t="str">
        <f t="shared" si="54"/>
        <v>17MAR2022:14:00:00</v>
      </c>
      <c r="M399">
        <v>14</v>
      </c>
      <c r="N399">
        <f t="shared" si="48"/>
        <v>-87.796875</v>
      </c>
      <c r="O399">
        <f t="shared" si="50"/>
        <v>-87.796875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2.0655041237144882</v>
      </c>
    </row>
    <row r="400" spans="1:19" x14ac:dyDescent="0.25">
      <c r="A400" t="s">
        <v>424</v>
      </c>
      <c r="B400">
        <v>4272.1230469000002</v>
      </c>
      <c r="C400">
        <v>4149.4599608999997</v>
      </c>
      <c r="D400">
        <v>4333.6289063000004</v>
      </c>
      <c r="E400">
        <v>4339.9179688000004</v>
      </c>
      <c r="F400">
        <v>4171.4702147999997</v>
      </c>
      <c r="G400">
        <v>4149.4599608999997</v>
      </c>
      <c r="H400">
        <v>4149.4599608999997</v>
      </c>
      <c r="I400">
        <v>4149.4599608999997</v>
      </c>
      <c r="J400">
        <v>4154.9624022999997</v>
      </c>
      <c r="L400" t="str">
        <f t="shared" si="54"/>
        <v>17MAR2022:15:00:00</v>
      </c>
      <c r="M400">
        <v>15</v>
      </c>
      <c r="N400">
        <f t="shared" si="48"/>
        <v>-122.66308600000048</v>
      </c>
      <c r="O400">
        <f t="shared" si="50"/>
        <v>-122.66308600000048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2.8712442187031351</v>
      </c>
    </row>
    <row r="401" spans="1:19" x14ac:dyDescent="0.25">
      <c r="A401" t="s">
        <v>425</v>
      </c>
      <c r="B401">
        <v>4267.0727539</v>
      </c>
      <c r="C401">
        <v>4137.9199219000002</v>
      </c>
      <c r="D401">
        <v>4353.0356444999998</v>
      </c>
      <c r="E401">
        <v>4373.3139647999997</v>
      </c>
      <c r="F401">
        <v>4157.1000977000003</v>
      </c>
      <c r="G401">
        <v>4137.9199219000002</v>
      </c>
      <c r="H401">
        <v>4137.9199219000002</v>
      </c>
      <c r="I401">
        <v>4137.9199219000002</v>
      </c>
      <c r="J401">
        <v>4142.7148438000004</v>
      </c>
      <c r="L401" t="str">
        <f t="shared" si="54"/>
        <v>17MAR2022:16:00:00</v>
      </c>
      <c r="M401">
        <v>16</v>
      </c>
      <c r="N401">
        <f t="shared" si="48"/>
        <v>-129.15283199999976</v>
      </c>
      <c r="O401">
        <f t="shared" si="50"/>
        <v>-129.15283199999976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3.0267314257052971</v>
      </c>
    </row>
    <row r="402" spans="1:19" x14ac:dyDescent="0.25">
      <c r="A402" t="s">
        <v>426</v>
      </c>
      <c r="B402">
        <v>4200.8632813000004</v>
      </c>
      <c r="C402">
        <v>4141.7797852000003</v>
      </c>
      <c r="D402">
        <v>4367.7788086</v>
      </c>
      <c r="E402">
        <v>4367.2744141000003</v>
      </c>
      <c r="F402">
        <v>4149.9199219000002</v>
      </c>
      <c r="G402">
        <v>4141.7797852000003</v>
      </c>
      <c r="H402">
        <v>4141.7797852000003</v>
      </c>
      <c r="I402">
        <v>4141.7797852000003</v>
      </c>
      <c r="J402">
        <v>4143.8144530999998</v>
      </c>
      <c r="L402" t="str">
        <f t="shared" si="54"/>
        <v>17MAR2022:17:00:00</v>
      </c>
      <c r="M402">
        <v>17</v>
      </c>
      <c r="N402">
        <f t="shared" si="48"/>
        <v>-59.083496100000048</v>
      </c>
      <c r="O402">
        <f t="shared" si="50"/>
        <v>-59.083496100000048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1.4064608187323833</v>
      </c>
    </row>
    <row r="403" spans="1:19" x14ac:dyDescent="0.25">
      <c r="A403" t="s">
        <v>427</v>
      </c>
      <c r="B403">
        <v>4171.7158202999999</v>
      </c>
      <c r="C403">
        <v>4145.7700194999998</v>
      </c>
      <c r="D403">
        <v>4353.5629883000001</v>
      </c>
      <c r="E403">
        <v>4346.3764647999997</v>
      </c>
      <c r="F403">
        <v>4153.9199219000002</v>
      </c>
      <c r="G403">
        <v>4145.7700194999998</v>
      </c>
      <c r="H403">
        <v>4145.7700194999998</v>
      </c>
      <c r="I403">
        <v>4145.7700194999998</v>
      </c>
      <c r="J403">
        <v>4147.8071289</v>
      </c>
      <c r="L403" t="str">
        <f t="shared" si="54"/>
        <v>17MAR2022:18:00:00</v>
      </c>
      <c r="M403">
        <v>18</v>
      </c>
      <c r="N403">
        <f t="shared" si="48"/>
        <v>-25.945800800000143</v>
      </c>
      <c r="O403">
        <f t="shared" si="50"/>
        <v>-25.945800800000143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0.6219455475309511</v>
      </c>
    </row>
    <row r="404" spans="1:19" x14ac:dyDescent="0.25">
      <c r="A404" t="s">
        <v>428</v>
      </c>
      <c r="B404">
        <v>4314.5449219000002</v>
      </c>
      <c r="C404">
        <v>4173.5800780999998</v>
      </c>
      <c r="D404">
        <v>4371.9785155999998</v>
      </c>
      <c r="E404">
        <v>4330.2724608999997</v>
      </c>
      <c r="F404">
        <v>4181.0800780999998</v>
      </c>
      <c r="G404">
        <v>4173.5800780999998</v>
      </c>
      <c r="H404">
        <v>4173.5800780999998</v>
      </c>
      <c r="I404">
        <v>4173.5800780999998</v>
      </c>
      <c r="J404">
        <v>4175.4550780999998</v>
      </c>
      <c r="L404" t="str">
        <f t="shared" si="54"/>
        <v>17MAR2022:19:00:00</v>
      </c>
      <c r="M404">
        <v>19</v>
      </c>
      <c r="N404">
        <f t="shared" si="48"/>
        <v>-140.96484380000038</v>
      </c>
      <c r="O404">
        <f t="shared" si="50"/>
        <v>-140.96484380000038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3.2672007442658302</v>
      </c>
    </row>
    <row r="405" spans="1:19" x14ac:dyDescent="0.25">
      <c r="A405" t="s">
        <v>429</v>
      </c>
      <c r="B405">
        <v>4265.2890625</v>
      </c>
      <c r="C405">
        <v>4263.1298827999999</v>
      </c>
      <c r="D405">
        <v>4438.8857422000001</v>
      </c>
      <c r="E405">
        <v>4373.8979491999999</v>
      </c>
      <c r="F405">
        <v>4260.3999022999997</v>
      </c>
      <c r="G405">
        <v>4263.1298827999999</v>
      </c>
      <c r="H405">
        <v>4263.1298827999999</v>
      </c>
      <c r="I405">
        <v>4263.1298827999999</v>
      </c>
      <c r="J405">
        <v>4262.4472655999998</v>
      </c>
      <c r="L405" t="str">
        <f t="shared" si="54"/>
        <v>17MAR2022:20:00:00</v>
      </c>
      <c r="M405">
        <v>20</v>
      </c>
      <c r="N405">
        <f t="shared" si="48"/>
        <v>-2.1591797000000952</v>
      </c>
      <c r="O405">
        <f t="shared" si="50"/>
        <v>-2.1591797000000952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5.0622118884822834E-2</v>
      </c>
    </row>
    <row r="406" spans="1:19" x14ac:dyDescent="0.25">
      <c r="A406" t="s">
        <v>430</v>
      </c>
      <c r="B406">
        <v>4328.8935547000001</v>
      </c>
      <c r="C406">
        <v>4405.7797852000003</v>
      </c>
      <c r="D406">
        <v>4457.8715819999998</v>
      </c>
      <c r="E406">
        <v>4410.265625</v>
      </c>
      <c r="F406">
        <v>4413.5200194999998</v>
      </c>
      <c r="G406">
        <v>4405.7797852000003</v>
      </c>
      <c r="H406">
        <v>4405.7797852000003</v>
      </c>
      <c r="I406">
        <v>4405.7797852000003</v>
      </c>
      <c r="J406">
        <v>4407.7148438000004</v>
      </c>
      <c r="L406" t="str">
        <f t="shared" si="54"/>
        <v>17MAR2022:21:00:00</v>
      </c>
      <c r="M406">
        <v>21</v>
      </c>
      <c r="N406">
        <f t="shared" si="48"/>
        <v>76.886230500000238</v>
      </c>
      <c r="O406" t="str">
        <f t="shared" si="50"/>
        <v/>
      </c>
      <c r="P406">
        <f t="shared" si="51"/>
        <v>76.886230500000238</v>
      </c>
      <c r="Q406" t="str">
        <f t="shared" si="52"/>
        <v/>
      </c>
      <c r="R406">
        <f t="shared" si="53"/>
        <v>1</v>
      </c>
      <c r="S406">
        <f t="shared" si="49"/>
        <v>1.7761173733764537</v>
      </c>
    </row>
    <row r="407" spans="1:19" x14ac:dyDescent="0.25">
      <c r="A407" t="s">
        <v>431</v>
      </c>
      <c r="B407">
        <v>4356.9023438000004</v>
      </c>
      <c r="C407">
        <v>4421.0600586</v>
      </c>
      <c r="D407">
        <v>4430.6459961</v>
      </c>
      <c r="E407">
        <v>4360.6811522999997</v>
      </c>
      <c r="F407">
        <v>4424.7099608999997</v>
      </c>
      <c r="G407">
        <v>4421.0600586</v>
      </c>
      <c r="H407">
        <v>4421.0600586</v>
      </c>
      <c r="I407">
        <v>4421.0600586</v>
      </c>
      <c r="J407">
        <v>4421.9726563000004</v>
      </c>
      <c r="L407" t="str">
        <f t="shared" si="54"/>
        <v>17MAR2022:22:00:00</v>
      </c>
      <c r="M407">
        <v>22</v>
      </c>
      <c r="N407">
        <f t="shared" si="48"/>
        <v>64.157714799999667</v>
      </c>
      <c r="O407" t="str">
        <f t="shared" si="50"/>
        <v/>
      </c>
      <c r="P407">
        <f t="shared" si="51"/>
        <v>64.157714799999667</v>
      </c>
      <c r="Q407" t="str">
        <f t="shared" si="52"/>
        <v/>
      </c>
      <c r="R407">
        <f t="shared" si="53"/>
        <v>1</v>
      </c>
      <c r="S407">
        <f t="shared" si="49"/>
        <v>1.4725534275813634</v>
      </c>
    </row>
    <row r="408" spans="1:19" x14ac:dyDescent="0.25">
      <c r="A408" t="s">
        <v>432</v>
      </c>
      <c r="B408">
        <v>4300.9345702999999</v>
      </c>
      <c r="C408">
        <v>4407.9599608999997</v>
      </c>
      <c r="D408">
        <v>4382.4638672000001</v>
      </c>
      <c r="E408">
        <v>4276.2387694999998</v>
      </c>
      <c r="F408">
        <v>4392.3901366999999</v>
      </c>
      <c r="G408">
        <v>4407.9599608999997</v>
      </c>
      <c r="H408">
        <v>4407.9599608999997</v>
      </c>
      <c r="I408">
        <v>4407.9599608999997</v>
      </c>
      <c r="J408">
        <v>4404.0673827999999</v>
      </c>
      <c r="L408" t="str">
        <f t="shared" si="54"/>
        <v>17MAR2022:23:00:00</v>
      </c>
      <c r="M408">
        <v>23</v>
      </c>
      <c r="N408">
        <f t="shared" si="48"/>
        <v>107.02539059999981</v>
      </c>
      <c r="O408" t="str">
        <f t="shared" si="50"/>
        <v/>
      </c>
      <c r="P408">
        <f t="shared" si="51"/>
        <v>107.02539059999981</v>
      </c>
      <c r="Q408" t="str">
        <f t="shared" si="52"/>
        <v/>
      </c>
      <c r="R408">
        <f t="shared" si="53"/>
        <v>1</v>
      </c>
      <c r="S408">
        <f t="shared" si="49"/>
        <v>2.4884217337101817</v>
      </c>
    </row>
    <row r="409" spans="1:19" x14ac:dyDescent="0.25">
      <c r="A409" t="s">
        <v>433</v>
      </c>
      <c r="B409">
        <v>4225.7998047000001</v>
      </c>
      <c r="C409">
        <v>4350.1801758000001</v>
      </c>
      <c r="D409">
        <v>4342.3603516000003</v>
      </c>
      <c r="E409">
        <v>4235.5307616999999</v>
      </c>
      <c r="F409">
        <v>4317.7202147999997</v>
      </c>
      <c r="G409">
        <v>4350.1801758000001</v>
      </c>
      <c r="H409">
        <v>4350.1801758000001</v>
      </c>
      <c r="I409">
        <v>4350.1801758000001</v>
      </c>
      <c r="J409">
        <v>4342.0649414</v>
      </c>
      <c r="L409" t="str">
        <f t="shared" si="54"/>
        <v>18MAR2022:00:00:00</v>
      </c>
      <c r="M409">
        <v>24</v>
      </c>
      <c r="N409">
        <f t="shared" si="48"/>
        <v>124.38037110000005</v>
      </c>
      <c r="O409" t="str">
        <f t="shared" si="50"/>
        <v/>
      </c>
      <c r="P409">
        <f t="shared" si="51"/>
        <v>124.38037110000005</v>
      </c>
      <c r="Q409" t="str">
        <f t="shared" si="52"/>
        <v/>
      </c>
      <c r="R409">
        <f t="shared" si="53"/>
        <v>1</v>
      </c>
      <c r="S409">
        <f t="shared" si="49"/>
        <v>2.9433569229110725</v>
      </c>
    </row>
    <row r="410" spans="1:19" x14ac:dyDescent="0.25">
      <c r="A410" t="s">
        <v>434</v>
      </c>
      <c r="B410">
        <v>4192.3505858999997</v>
      </c>
      <c r="C410">
        <v>4289.75</v>
      </c>
      <c r="D410">
        <v>4390.3984375</v>
      </c>
      <c r="E410">
        <v>4204.4467772999997</v>
      </c>
      <c r="F410">
        <v>4242.9101563000004</v>
      </c>
      <c r="G410">
        <v>4289.75</v>
      </c>
      <c r="H410">
        <v>4232.3398438000004</v>
      </c>
      <c r="I410">
        <v>4289.75</v>
      </c>
      <c r="J410">
        <v>4263.6875</v>
      </c>
      <c r="L410" t="str">
        <f t="shared" si="54"/>
        <v>18MAR2022:01:00:00</v>
      </c>
      <c r="M410">
        <v>1</v>
      </c>
      <c r="N410">
        <f t="shared" si="48"/>
        <v>97.399414100000286</v>
      </c>
      <c r="O410" t="str">
        <f t="shared" si="50"/>
        <v/>
      </c>
      <c r="P410">
        <f t="shared" si="51"/>
        <v>97.399414100000286</v>
      </c>
      <c r="Q410" t="str">
        <f t="shared" si="52"/>
        <v/>
      </c>
      <c r="R410">
        <f t="shared" si="53"/>
        <v>1</v>
      </c>
      <c r="S410">
        <f t="shared" si="49"/>
        <v>2.3232650062134748</v>
      </c>
    </row>
    <row r="411" spans="1:19" x14ac:dyDescent="0.25">
      <c r="A411" t="s">
        <v>435</v>
      </c>
      <c r="B411">
        <v>4176.0087891000003</v>
      </c>
      <c r="C411">
        <v>4264.5498047000001</v>
      </c>
      <c r="D411">
        <v>4416.5239258000001</v>
      </c>
      <c r="E411">
        <v>4204.2290039</v>
      </c>
      <c r="F411">
        <v>4206.4501952999999</v>
      </c>
      <c r="G411">
        <v>4264.5498047000001</v>
      </c>
      <c r="H411">
        <v>4178.8901366999999</v>
      </c>
      <c r="I411">
        <v>4264.5498047000001</v>
      </c>
      <c r="J411">
        <v>4228.6103516000003</v>
      </c>
      <c r="L411" t="str">
        <f t="shared" si="54"/>
        <v>18MAR2022:02:00:00</v>
      </c>
      <c r="M411">
        <v>2</v>
      </c>
      <c r="N411">
        <f t="shared" si="48"/>
        <v>88.54101559999981</v>
      </c>
      <c r="O411" t="str">
        <f t="shared" si="50"/>
        <v/>
      </c>
      <c r="P411">
        <f t="shared" si="51"/>
        <v>88.54101559999981</v>
      </c>
      <c r="Q411" t="str">
        <f t="shared" si="52"/>
        <v/>
      </c>
      <c r="R411">
        <f t="shared" si="53"/>
        <v>1</v>
      </c>
      <c r="S411">
        <f t="shared" si="49"/>
        <v>2.1202305855079842</v>
      </c>
    </row>
    <row r="412" spans="1:19" x14ac:dyDescent="0.25">
      <c r="A412" t="s">
        <v>436</v>
      </c>
      <c r="B412">
        <v>4178.7988280999998</v>
      </c>
      <c r="C412">
        <v>4270.6201172000001</v>
      </c>
      <c r="D412">
        <v>4440.5903319999998</v>
      </c>
      <c r="E412">
        <v>4225.8496094000002</v>
      </c>
      <c r="F412">
        <v>4201.6699219000002</v>
      </c>
      <c r="G412">
        <v>4270.6201172000001</v>
      </c>
      <c r="H412">
        <v>4172.3100586</v>
      </c>
      <c r="I412">
        <v>4270.6201172000001</v>
      </c>
      <c r="J412">
        <v>4228.8046875</v>
      </c>
      <c r="L412" t="str">
        <f t="shared" si="54"/>
        <v>18MAR2022:03:00:00</v>
      </c>
      <c r="M412">
        <v>3</v>
      </c>
      <c r="N412">
        <f t="shared" si="48"/>
        <v>91.821289100000286</v>
      </c>
      <c r="O412" t="str">
        <f t="shared" si="50"/>
        <v/>
      </c>
      <c r="P412">
        <f t="shared" si="51"/>
        <v>91.821289100000286</v>
      </c>
      <c r="Q412" t="str">
        <f t="shared" si="52"/>
        <v/>
      </c>
      <c r="R412">
        <f t="shared" si="53"/>
        <v>1</v>
      </c>
      <c r="S412">
        <f t="shared" si="49"/>
        <v>2.1973129810067751</v>
      </c>
    </row>
    <row r="413" spans="1:19" x14ac:dyDescent="0.25">
      <c r="A413" t="s">
        <v>437</v>
      </c>
      <c r="B413">
        <v>4145.4511719000002</v>
      </c>
      <c r="C413">
        <v>4282</v>
      </c>
      <c r="D413">
        <v>4518.3256836</v>
      </c>
      <c r="E413">
        <v>4278.4277344000002</v>
      </c>
      <c r="F413">
        <v>4213.5</v>
      </c>
      <c r="G413">
        <v>4282</v>
      </c>
      <c r="H413">
        <v>4187.5</v>
      </c>
      <c r="I413">
        <v>4282</v>
      </c>
      <c r="J413">
        <v>4241.25</v>
      </c>
      <c r="L413" t="str">
        <f t="shared" si="54"/>
        <v>18MAR2022:04:00:00</v>
      </c>
      <c r="M413">
        <v>4</v>
      </c>
      <c r="N413">
        <f t="shared" si="48"/>
        <v>136.54882809999981</v>
      </c>
      <c r="O413" t="str">
        <f t="shared" si="50"/>
        <v/>
      </c>
      <c r="P413">
        <f t="shared" si="51"/>
        <v>136.54882809999981</v>
      </c>
      <c r="Q413" t="str">
        <f t="shared" si="52"/>
        <v/>
      </c>
      <c r="R413">
        <f t="shared" si="53"/>
        <v>1</v>
      </c>
      <c r="S413">
        <f t="shared" si="49"/>
        <v>3.2939437093264536</v>
      </c>
    </row>
    <row r="414" spans="1:19" x14ac:dyDescent="0.25">
      <c r="A414" t="s">
        <v>438</v>
      </c>
      <c r="B414">
        <v>4215.0268555000002</v>
      </c>
      <c r="C414">
        <v>4305.2900391000003</v>
      </c>
      <c r="D414">
        <v>4580.1567383000001</v>
      </c>
      <c r="E414">
        <v>4306.5800780999998</v>
      </c>
      <c r="F414">
        <v>4238.5097655999998</v>
      </c>
      <c r="G414">
        <v>4305.2900391000003</v>
      </c>
      <c r="H414">
        <v>4219.2597655999998</v>
      </c>
      <c r="I414">
        <v>4305.2900391000003</v>
      </c>
      <c r="J414">
        <v>4267.0874022999997</v>
      </c>
      <c r="L414" t="str">
        <f t="shared" si="54"/>
        <v>18MAR2022:05:00:00</v>
      </c>
      <c r="M414">
        <v>5</v>
      </c>
      <c r="N414">
        <f t="shared" si="48"/>
        <v>90.263183600000048</v>
      </c>
      <c r="O414" t="str">
        <f t="shared" si="50"/>
        <v/>
      </c>
      <c r="P414">
        <f t="shared" si="51"/>
        <v>90.263183600000048</v>
      </c>
      <c r="Q414" t="str">
        <f t="shared" si="52"/>
        <v/>
      </c>
      <c r="R414">
        <f t="shared" si="53"/>
        <v>1</v>
      </c>
      <c r="S414">
        <f t="shared" si="49"/>
        <v>2.1414616488675429</v>
      </c>
    </row>
    <row r="415" spans="1:19" x14ac:dyDescent="0.25">
      <c r="A415" t="s">
        <v>439</v>
      </c>
      <c r="B415">
        <v>4275.7480469000002</v>
      </c>
      <c r="C415">
        <v>4363.6699219000002</v>
      </c>
      <c r="D415">
        <v>4655.5600586</v>
      </c>
      <c r="E415">
        <v>4341.1318358999997</v>
      </c>
      <c r="F415">
        <v>4299.0698241999999</v>
      </c>
      <c r="G415">
        <v>4363.6699219000002</v>
      </c>
      <c r="H415">
        <v>4291.2402344000002</v>
      </c>
      <c r="I415">
        <v>4363.6699219000002</v>
      </c>
      <c r="J415">
        <v>4329.4125977000003</v>
      </c>
      <c r="L415" t="str">
        <f t="shared" si="54"/>
        <v>18MAR2022:06:00:00</v>
      </c>
      <c r="M415">
        <v>6</v>
      </c>
      <c r="N415">
        <f t="shared" si="48"/>
        <v>87.921875</v>
      </c>
      <c r="O415" t="str">
        <f t="shared" si="50"/>
        <v/>
      </c>
      <c r="P415">
        <f t="shared" si="51"/>
        <v>87.921875</v>
      </c>
      <c r="Q415" t="str">
        <f t="shared" si="52"/>
        <v/>
      </c>
      <c r="R415">
        <f t="shared" si="53"/>
        <v>1</v>
      </c>
      <c r="S415">
        <f t="shared" si="49"/>
        <v>2.0562922332092288</v>
      </c>
    </row>
    <row r="416" spans="1:19" x14ac:dyDescent="0.25">
      <c r="A416" t="s">
        <v>440</v>
      </c>
      <c r="B416">
        <v>4382.9462891000003</v>
      </c>
      <c r="C416">
        <v>4448.0400391000003</v>
      </c>
      <c r="D416">
        <v>4725.6557616999999</v>
      </c>
      <c r="E416">
        <v>4474.5761719000002</v>
      </c>
      <c r="F416">
        <v>4386.9399414</v>
      </c>
      <c r="G416">
        <v>4448.0400391000003</v>
      </c>
      <c r="H416">
        <v>4401.8901366999999</v>
      </c>
      <c r="I416">
        <v>4448.0400391000003</v>
      </c>
      <c r="J416">
        <v>4421.2275391000003</v>
      </c>
      <c r="L416" t="str">
        <f t="shared" si="54"/>
        <v>18MAR2022:07:00:00</v>
      </c>
      <c r="M416">
        <v>7</v>
      </c>
      <c r="N416">
        <f t="shared" si="48"/>
        <v>65.09375</v>
      </c>
      <c r="O416" t="str">
        <f t="shared" si="50"/>
        <v/>
      </c>
      <c r="P416">
        <f t="shared" si="51"/>
        <v>65.09375</v>
      </c>
      <c r="Q416" t="str">
        <f t="shared" si="52"/>
        <v/>
      </c>
      <c r="R416">
        <f t="shared" si="53"/>
        <v>1</v>
      </c>
      <c r="S416">
        <f t="shared" si="49"/>
        <v>1.4851596553186699</v>
      </c>
    </row>
    <row r="417" spans="1:19" x14ac:dyDescent="0.25">
      <c r="A417" t="s">
        <v>441</v>
      </c>
      <c r="B417">
        <v>4440.5024414</v>
      </c>
      <c r="C417">
        <v>4502.2202147999997</v>
      </c>
      <c r="D417">
        <v>4794.4199219000002</v>
      </c>
      <c r="E417">
        <v>4746.6206055000002</v>
      </c>
      <c r="F417">
        <v>4446.3198241999999</v>
      </c>
      <c r="G417">
        <v>4502.2202147999997</v>
      </c>
      <c r="H417">
        <v>4486.1201172000001</v>
      </c>
      <c r="I417">
        <v>4502.2202147999997</v>
      </c>
      <c r="J417">
        <v>4484.2202147999997</v>
      </c>
      <c r="L417" t="str">
        <f t="shared" si="54"/>
        <v>18MAR2022:08:00:00</v>
      </c>
      <c r="M417">
        <v>8</v>
      </c>
      <c r="N417">
        <f t="shared" si="48"/>
        <v>61.717773399999714</v>
      </c>
      <c r="O417" t="str">
        <f t="shared" si="50"/>
        <v/>
      </c>
      <c r="P417">
        <f t="shared" si="51"/>
        <v>61.717773399999714</v>
      </c>
      <c r="Q417" t="str">
        <f t="shared" si="52"/>
        <v/>
      </c>
      <c r="R417">
        <f t="shared" si="53"/>
        <v>1</v>
      </c>
      <c r="S417">
        <f t="shared" si="49"/>
        <v>1.3898826588763535</v>
      </c>
    </row>
    <row r="418" spans="1:19" x14ac:dyDescent="0.25">
      <c r="A418" t="s">
        <v>442</v>
      </c>
      <c r="B418">
        <v>4350.1850586</v>
      </c>
      <c r="C418">
        <v>4422.2900391000003</v>
      </c>
      <c r="D418">
        <v>4771.4980469000002</v>
      </c>
      <c r="E418">
        <v>4729.4848633000001</v>
      </c>
      <c r="F418">
        <v>4368.6601563000004</v>
      </c>
      <c r="G418">
        <v>4422.2900391000003</v>
      </c>
      <c r="H418">
        <v>4389.7900391000003</v>
      </c>
      <c r="I418">
        <v>4422.2900391000003</v>
      </c>
      <c r="J418">
        <v>4400.7578125</v>
      </c>
      <c r="L418" t="str">
        <f t="shared" si="54"/>
        <v>18MAR2022:09:00:00</v>
      </c>
      <c r="M418">
        <v>9</v>
      </c>
      <c r="N418">
        <f t="shared" si="48"/>
        <v>72.104980500000238</v>
      </c>
      <c r="O418" t="str">
        <f t="shared" si="50"/>
        <v/>
      </c>
      <c r="P418">
        <f t="shared" si="51"/>
        <v>72.104980500000238</v>
      </c>
      <c r="Q418" t="str">
        <f t="shared" si="52"/>
        <v/>
      </c>
      <c r="R418">
        <f t="shared" si="53"/>
        <v>1</v>
      </c>
      <c r="S418">
        <f t="shared" si="49"/>
        <v>1.6575152442642394</v>
      </c>
    </row>
    <row r="419" spans="1:19" x14ac:dyDescent="0.25">
      <c r="A419" t="s">
        <v>443</v>
      </c>
      <c r="B419">
        <v>4219.7211914</v>
      </c>
      <c r="C419">
        <v>4334.5200194999998</v>
      </c>
      <c r="D419">
        <v>4650.9267577999999</v>
      </c>
      <c r="E419">
        <v>4619.3330077999999</v>
      </c>
      <c r="F419">
        <v>4284.7402344000002</v>
      </c>
      <c r="G419">
        <v>4334.5200194999998</v>
      </c>
      <c r="H419">
        <v>4291.2099608999997</v>
      </c>
      <c r="I419">
        <v>4334.5200194999998</v>
      </c>
      <c r="J419">
        <v>4311.2475586</v>
      </c>
      <c r="L419" t="str">
        <f t="shared" si="54"/>
        <v>18MAR2022:10:00:00</v>
      </c>
      <c r="M419">
        <v>10</v>
      </c>
      <c r="N419">
        <f t="shared" si="48"/>
        <v>114.79882809999981</v>
      </c>
      <c r="O419" t="str">
        <f t="shared" si="50"/>
        <v/>
      </c>
      <c r="P419">
        <f t="shared" si="51"/>
        <v>114.79882809999981</v>
      </c>
      <c r="Q419" t="str">
        <f t="shared" si="52"/>
        <v/>
      </c>
      <c r="R419">
        <f t="shared" si="53"/>
        <v>1</v>
      </c>
      <c r="S419">
        <f t="shared" si="49"/>
        <v>2.7205311178844114</v>
      </c>
    </row>
    <row r="420" spans="1:19" x14ac:dyDescent="0.25">
      <c r="A420" t="s">
        <v>444</v>
      </c>
      <c r="B420">
        <v>4144.7216797000001</v>
      </c>
      <c r="C420">
        <v>4313.6899414</v>
      </c>
      <c r="D420">
        <v>4544.9956055000002</v>
      </c>
      <c r="E420">
        <v>4603.5166016000003</v>
      </c>
      <c r="F420">
        <v>4265.25</v>
      </c>
      <c r="G420">
        <v>4313.6899414</v>
      </c>
      <c r="H420">
        <v>4283.6000977000003</v>
      </c>
      <c r="I420">
        <v>4313.6899414</v>
      </c>
      <c r="J420">
        <v>4294.0571289</v>
      </c>
      <c r="L420" t="str">
        <f t="shared" si="54"/>
        <v>18MAR2022:11:00:00</v>
      </c>
      <c r="M420">
        <v>11</v>
      </c>
      <c r="N420">
        <f t="shared" si="48"/>
        <v>168.96826169999986</v>
      </c>
      <c r="O420" t="str">
        <f t="shared" si="50"/>
        <v/>
      </c>
      <c r="P420">
        <f t="shared" si="51"/>
        <v>168.96826169999986</v>
      </c>
      <c r="Q420" t="str">
        <f t="shared" si="52"/>
        <v/>
      </c>
      <c r="R420">
        <f t="shared" si="53"/>
        <v>1</v>
      </c>
      <c r="S420">
        <f t="shared" si="49"/>
        <v>4.0767094815454525</v>
      </c>
    </row>
    <row r="421" spans="1:19" x14ac:dyDescent="0.25">
      <c r="A421" t="s">
        <v>445</v>
      </c>
      <c r="B421">
        <v>4163.7231444999998</v>
      </c>
      <c r="C421">
        <v>4278.0097655999998</v>
      </c>
      <c r="D421">
        <v>4458.8559569999998</v>
      </c>
      <c r="E421">
        <v>4551.3383789</v>
      </c>
      <c r="F421">
        <v>4230.1801758000001</v>
      </c>
      <c r="G421">
        <v>4278.0097655999998</v>
      </c>
      <c r="H421">
        <v>4253.2402344000002</v>
      </c>
      <c r="I421">
        <v>4278.0097655999998</v>
      </c>
      <c r="J421">
        <v>4259.8598633000001</v>
      </c>
      <c r="L421" t="str">
        <f t="shared" si="54"/>
        <v>18MAR2022:12:00:00</v>
      </c>
      <c r="M421">
        <v>12</v>
      </c>
      <c r="N421">
        <f t="shared" si="48"/>
        <v>114.28662110000005</v>
      </c>
      <c r="O421" t="str">
        <f t="shared" si="50"/>
        <v/>
      </c>
      <c r="P421">
        <f t="shared" si="51"/>
        <v>114.28662110000005</v>
      </c>
      <c r="Q421" t="str">
        <f t="shared" si="52"/>
        <v/>
      </c>
      <c r="R421">
        <f t="shared" si="53"/>
        <v>1</v>
      </c>
      <c r="S421">
        <f t="shared" si="49"/>
        <v>2.7448179702093074</v>
      </c>
    </row>
    <row r="422" spans="1:19" x14ac:dyDescent="0.25">
      <c r="A422" t="s">
        <v>446</v>
      </c>
      <c r="B422">
        <v>4237.0375977000003</v>
      </c>
      <c r="C422">
        <v>4235.25</v>
      </c>
      <c r="D422">
        <v>4369.6650391000003</v>
      </c>
      <c r="E422">
        <v>4452.2958983999997</v>
      </c>
      <c r="F422">
        <v>4184.9702147999997</v>
      </c>
      <c r="G422">
        <v>4235.25</v>
      </c>
      <c r="H422">
        <v>4212.8901366999999</v>
      </c>
      <c r="I422">
        <v>4235.25</v>
      </c>
      <c r="J422">
        <v>4217.0903319999998</v>
      </c>
      <c r="L422" t="str">
        <f t="shared" si="54"/>
        <v>18MAR2022:13:00:00</v>
      </c>
      <c r="M422">
        <v>13</v>
      </c>
      <c r="N422">
        <f t="shared" ref="N422:N485" si="55">C422-B422</f>
        <v>-1.7875977000003331</v>
      </c>
      <c r="O422">
        <f t="shared" si="50"/>
        <v>-1.7875977000003331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4.2189800273915397E-2</v>
      </c>
    </row>
    <row r="423" spans="1:19" x14ac:dyDescent="0.25">
      <c r="A423" t="s">
        <v>447</v>
      </c>
      <c r="B423">
        <v>4273.6787108999997</v>
      </c>
      <c r="C423">
        <v>4178.9301758000001</v>
      </c>
      <c r="D423">
        <v>4282.7827147999997</v>
      </c>
      <c r="E423">
        <v>4361.6542969000002</v>
      </c>
      <c r="F423">
        <v>4125.6899414</v>
      </c>
      <c r="G423">
        <v>4178.9301758000001</v>
      </c>
      <c r="H423">
        <v>4157.0498047000001</v>
      </c>
      <c r="I423">
        <v>4178.9301758000001</v>
      </c>
      <c r="J423">
        <v>4160.1499022999997</v>
      </c>
      <c r="L423" t="str">
        <f t="shared" si="54"/>
        <v>18MAR2022:14:00:00</v>
      </c>
      <c r="M423">
        <v>14</v>
      </c>
      <c r="N423">
        <f t="shared" si="55"/>
        <v>-94.748535099999572</v>
      </c>
      <c r="O423">
        <f t="shared" si="50"/>
        <v>-94.748535099999572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2.2170252260270251</v>
      </c>
    </row>
    <row r="424" spans="1:19" x14ac:dyDescent="0.25">
      <c r="A424" t="s">
        <v>448</v>
      </c>
      <c r="B424">
        <v>4245.2207030999998</v>
      </c>
      <c r="C424">
        <v>4155.7700194999998</v>
      </c>
      <c r="D424">
        <v>4272.9047852000003</v>
      </c>
      <c r="E424">
        <v>4368.8427733999997</v>
      </c>
      <c r="F424">
        <v>4108.6899414</v>
      </c>
      <c r="G424">
        <v>4155.7700194999998</v>
      </c>
      <c r="H424">
        <v>4129.4101563000004</v>
      </c>
      <c r="I424">
        <v>4155.7700194999998</v>
      </c>
      <c r="J424">
        <v>4137.4101563000004</v>
      </c>
      <c r="L424" t="str">
        <f t="shared" si="54"/>
        <v>18MAR2022:15:00:00</v>
      </c>
      <c r="M424">
        <v>15</v>
      </c>
      <c r="N424">
        <f t="shared" si="55"/>
        <v>-89.450683600000048</v>
      </c>
      <c r="O424">
        <f t="shared" si="50"/>
        <v>-89.450683600000048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2.1070914766499707</v>
      </c>
    </row>
    <row r="425" spans="1:19" x14ac:dyDescent="0.25">
      <c r="A425" t="s">
        <v>449</v>
      </c>
      <c r="B425">
        <v>4216.2416991999999</v>
      </c>
      <c r="C425">
        <v>4151.3100586</v>
      </c>
      <c r="D425">
        <v>4282.1313477000003</v>
      </c>
      <c r="E425">
        <v>4357.0126952999999</v>
      </c>
      <c r="F425">
        <v>4101.2998047000001</v>
      </c>
      <c r="G425">
        <v>4151.3100586</v>
      </c>
      <c r="H425">
        <v>4133.7001952999999</v>
      </c>
      <c r="I425">
        <v>4151.3100586</v>
      </c>
      <c r="J425">
        <v>4134.4047852000003</v>
      </c>
      <c r="L425" t="str">
        <f t="shared" si="54"/>
        <v>18MAR2022:16:00:00</v>
      </c>
      <c r="M425">
        <v>16</v>
      </c>
      <c r="N425">
        <f t="shared" si="55"/>
        <v>-64.93164059999981</v>
      </c>
      <c r="O425">
        <f t="shared" si="50"/>
        <v>-64.93164059999981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1.5400360138822236</v>
      </c>
    </row>
    <row r="426" spans="1:19" x14ac:dyDescent="0.25">
      <c r="A426" t="s">
        <v>450</v>
      </c>
      <c r="B426">
        <v>4294.2998047000001</v>
      </c>
      <c r="C426">
        <v>4150.1499022999997</v>
      </c>
      <c r="D426">
        <v>4279.1342772999997</v>
      </c>
      <c r="E426">
        <v>4308.1938477000003</v>
      </c>
      <c r="F426">
        <v>4101.1899414</v>
      </c>
      <c r="G426">
        <v>4150.1499022999997</v>
      </c>
      <c r="H426">
        <v>4132.4301758000001</v>
      </c>
      <c r="I426">
        <v>4150.1499022999997</v>
      </c>
      <c r="J426">
        <v>4133.4799805000002</v>
      </c>
      <c r="L426" t="str">
        <f t="shared" si="54"/>
        <v>18MAR2022:17:00:00</v>
      </c>
      <c r="M426">
        <v>17</v>
      </c>
      <c r="N426">
        <f t="shared" si="55"/>
        <v>-144.14990240000043</v>
      </c>
      <c r="O426">
        <f t="shared" si="50"/>
        <v>-144.14990240000043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3.3567731401108065</v>
      </c>
    </row>
    <row r="427" spans="1:19" x14ac:dyDescent="0.25">
      <c r="A427" t="s">
        <v>451</v>
      </c>
      <c r="B427">
        <v>4264.0400391000003</v>
      </c>
      <c r="C427">
        <v>4170.9799805000002</v>
      </c>
      <c r="D427">
        <v>4261.7915039</v>
      </c>
      <c r="E427">
        <v>4267.7353516000003</v>
      </c>
      <c r="F427">
        <v>4117.8100586</v>
      </c>
      <c r="G427">
        <v>4170.9799805000002</v>
      </c>
      <c r="H427">
        <v>4167.9902344000002</v>
      </c>
      <c r="I427">
        <v>4170.9799805000002</v>
      </c>
      <c r="J427">
        <v>4156.9399414</v>
      </c>
      <c r="L427" t="str">
        <f t="shared" si="54"/>
        <v>18MAR2022:18:00:00</v>
      </c>
      <c r="M427">
        <v>18</v>
      </c>
      <c r="N427">
        <f t="shared" si="55"/>
        <v>-93.060058600000048</v>
      </c>
      <c r="O427">
        <f t="shared" si="50"/>
        <v>-93.060058600000048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2.1824386672420175</v>
      </c>
    </row>
    <row r="428" spans="1:19" x14ac:dyDescent="0.25">
      <c r="A428" t="s">
        <v>452</v>
      </c>
      <c r="B428">
        <v>4201.7299805000002</v>
      </c>
      <c r="C428">
        <v>4198.4399414</v>
      </c>
      <c r="D428">
        <v>4292.2827147999997</v>
      </c>
      <c r="E428">
        <v>4263.4018555000002</v>
      </c>
      <c r="F428">
        <v>4134.8798827999999</v>
      </c>
      <c r="G428">
        <v>4198.4399414</v>
      </c>
      <c r="H428">
        <v>4210.4702147999997</v>
      </c>
      <c r="I428">
        <v>4198.4399414</v>
      </c>
      <c r="J428">
        <v>4185.5576172000001</v>
      </c>
      <c r="L428" t="str">
        <f t="shared" si="54"/>
        <v>18MAR2022:19:00:00</v>
      </c>
      <c r="M428">
        <v>19</v>
      </c>
      <c r="N428">
        <f t="shared" si="55"/>
        <v>-3.2900391000002855</v>
      </c>
      <c r="O428">
        <f t="shared" si="50"/>
        <v>-3.2900391000002855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7.8302011677789329E-2</v>
      </c>
    </row>
    <row r="429" spans="1:19" x14ac:dyDescent="0.25">
      <c r="A429" t="s">
        <v>453</v>
      </c>
      <c r="B429">
        <v>4345.1899414</v>
      </c>
      <c r="C429">
        <v>4260.1298827999999</v>
      </c>
      <c r="D429">
        <v>4353.9208983999997</v>
      </c>
      <c r="E429">
        <v>4272.3110352000003</v>
      </c>
      <c r="F429">
        <v>4201.1000977000003</v>
      </c>
      <c r="G429">
        <v>4260.1298827999999</v>
      </c>
      <c r="H429">
        <v>4280.5898438000004</v>
      </c>
      <c r="I429">
        <v>4260.1298827999999</v>
      </c>
      <c r="J429">
        <v>4250.4873047000001</v>
      </c>
      <c r="L429" t="str">
        <f t="shared" si="54"/>
        <v>18MAR2022:20:00:00</v>
      </c>
      <c r="M429">
        <v>20</v>
      </c>
      <c r="N429">
        <f t="shared" si="55"/>
        <v>-85.060058600000048</v>
      </c>
      <c r="O429">
        <f t="shared" si="50"/>
        <v>-85.060058600000048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1.957568247812755</v>
      </c>
    </row>
    <row r="430" spans="1:19" x14ac:dyDescent="0.25">
      <c r="A430" t="s">
        <v>454</v>
      </c>
      <c r="B430">
        <v>4356.5449219000002</v>
      </c>
      <c r="C430">
        <v>4383.2099608999997</v>
      </c>
      <c r="D430">
        <v>4389.5234375</v>
      </c>
      <c r="E430">
        <v>4307.3471680000002</v>
      </c>
      <c r="F430">
        <v>4343.0898438000004</v>
      </c>
      <c r="G430">
        <v>4383.2099608999997</v>
      </c>
      <c r="H430">
        <v>4469.9902344000002</v>
      </c>
      <c r="I430">
        <v>4383.2099608999997</v>
      </c>
      <c r="J430">
        <v>4394.875</v>
      </c>
      <c r="L430" t="str">
        <f t="shared" si="54"/>
        <v>18MAR2022:21:00:00</v>
      </c>
      <c r="M430">
        <v>21</v>
      </c>
      <c r="N430">
        <f t="shared" si="55"/>
        <v>26.665038999999524</v>
      </c>
      <c r="O430" t="str">
        <f t="shared" si="50"/>
        <v/>
      </c>
      <c r="P430">
        <f t="shared" si="51"/>
        <v>26.665038999999524</v>
      </c>
      <c r="Q430" t="str">
        <f t="shared" si="52"/>
        <v/>
      </c>
      <c r="R430">
        <f t="shared" si="53"/>
        <v>1</v>
      </c>
      <c r="S430">
        <f t="shared" si="56"/>
        <v>0.61206849643524897</v>
      </c>
    </row>
    <row r="431" spans="1:19" x14ac:dyDescent="0.25">
      <c r="A431" t="s">
        <v>455</v>
      </c>
      <c r="B431">
        <v>4387.5</v>
      </c>
      <c r="C431">
        <v>4416.1298827999999</v>
      </c>
      <c r="D431">
        <v>4428.9370116999999</v>
      </c>
      <c r="E431">
        <v>4332.4067383000001</v>
      </c>
      <c r="F431">
        <v>4363.4702147999997</v>
      </c>
      <c r="G431">
        <v>4416.1298827999999</v>
      </c>
      <c r="H431">
        <v>4487.5297852000003</v>
      </c>
      <c r="I431">
        <v>4416.1298827999999</v>
      </c>
      <c r="J431">
        <v>4420.8144530999998</v>
      </c>
      <c r="L431" t="str">
        <f t="shared" si="54"/>
        <v>18MAR2022:22:00:00</v>
      </c>
      <c r="M431">
        <v>22</v>
      </c>
      <c r="N431">
        <f t="shared" si="55"/>
        <v>28.629882799999905</v>
      </c>
      <c r="O431" t="str">
        <f t="shared" si="50"/>
        <v/>
      </c>
      <c r="P431">
        <f t="shared" si="51"/>
        <v>28.629882799999905</v>
      </c>
      <c r="Q431" t="str">
        <f t="shared" si="52"/>
        <v/>
      </c>
      <c r="R431">
        <f t="shared" si="53"/>
        <v>1</v>
      </c>
      <c r="S431">
        <f t="shared" si="56"/>
        <v>0.65253294131053918</v>
      </c>
    </row>
    <row r="432" spans="1:19" x14ac:dyDescent="0.25">
      <c r="A432" t="s">
        <v>456</v>
      </c>
      <c r="B432">
        <v>4389.0234375</v>
      </c>
      <c r="C432">
        <v>4412.3701172000001</v>
      </c>
      <c r="D432">
        <v>4436.4594727000003</v>
      </c>
      <c r="E432">
        <v>4322.3623047000001</v>
      </c>
      <c r="F432">
        <v>4354.5</v>
      </c>
      <c r="G432">
        <v>4412.3701172000001</v>
      </c>
      <c r="H432">
        <v>4420.4599608999997</v>
      </c>
      <c r="I432">
        <v>4412.3701172000001</v>
      </c>
      <c r="J432">
        <v>4399.9248047000001</v>
      </c>
      <c r="L432" t="str">
        <f t="shared" si="54"/>
        <v>18MAR2022:23:00:00</v>
      </c>
      <c r="M432">
        <v>23</v>
      </c>
      <c r="N432">
        <f t="shared" si="55"/>
        <v>23.346679700000095</v>
      </c>
      <c r="O432" t="str">
        <f t="shared" si="50"/>
        <v/>
      </c>
      <c r="P432">
        <f t="shared" si="51"/>
        <v>23.346679700000095</v>
      </c>
      <c r="Q432" t="str">
        <f t="shared" si="52"/>
        <v/>
      </c>
      <c r="R432">
        <f t="shared" si="53"/>
        <v>1</v>
      </c>
      <c r="S432">
        <f t="shared" si="56"/>
        <v>0.53193335675825026</v>
      </c>
    </row>
    <row r="433" spans="1:19" x14ac:dyDescent="0.25">
      <c r="A433" t="s">
        <v>457</v>
      </c>
      <c r="B433">
        <v>4379.6982422000001</v>
      </c>
      <c r="C433">
        <v>4386.2099608999997</v>
      </c>
      <c r="D433">
        <v>4404.4545897999997</v>
      </c>
      <c r="E433">
        <v>4275.6855469000002</v>
      </c>
      <c r="F433">
        <v>4326.4599608999997</v>
      </c>
      <c r="G433">
        <v>4386.2099608999997</v>
      </c>
      <c r="H433">
        <v>4328.3300780999998</v>
      </c>
      <c r="I433">
        <v>4386.2099608999997</v>
      </c>
      <c r="J433">
        <v>4356.8027344000002</v>
      </c>
      <c r="L433" t="str">
        <f t="shared" si="54"/>
        <v>19MAR2022:00:00:00</v>
      </c>
      <c r="M433">
        <v>24</v>
      </c>
      <c r="N433">
        <f t="shared" si="55"/>
        <v>6.5117186999996193</v>
      </c>
      <c r="O433" t="str">
        <f t="shared" si="50"/>
        <v/>
      </c>
      <c r="P433">
        <f t="shared" si="51"/>
        <v>6.5117186999996193</v>
      </c>
      <c r="Q433" t="str">
        <f t="shared" si="52"/>
        <v/>
      </c>
      <c r="R433">
        <f t="shared" si="53"/>
        <v>1</v>
      </c>
      <c r="S433">
        <f t="shared" si="56"/>
        <v>0.14867961991666045</v>
      </c>
    </row>
    <row r="434" spans="1:19" x14ac:dyDescent="0.25">
      <c r="A434" t="s">
        <v>458</v>
      </c>
      <c r="B434">
        <v>4361.7680664</v>
      </c>
      <c r="C434">
        <v>4430.6298827999999</v>
      </c>
      <c r="D434">
        <v>4432.2558594000002</v>
      </c>
      <c r="E434">
        <v>4287.8134766000003</v>
      </c>
      <c r="F434">
        <v>4405.8798827999999</v>
      </c>
      <c r="G434">
        <v>4430.6298827999999</v>
      </c>
      <c r="H434">
        <v>4273.5297852000003</v>
      </c>
      <c r="I434">
        <v>4430.6298827999999</v>
      </c>
      <c r="J434">
        <v>4385.1669922000001</v>
      </c>
      <c r="L434" t="str">
        <f t="shared" si="54"/>
        <v>19MAR2022:01:00:00</v>
      </c>
      <c r="M434">
        <v>1</v>
      </c>
      <c r="N434">
        <f t="shared" si="55"/>
        <v>68.861816399999952</v>
      </c>
      <c r="O434" t="str">
        <f t="shared" si="50"/>
        <v/>
      </c>
      <c r="P434">
        <f t="shared" si="51"/>
        <v>68.861816399999952</v>
      </c>
      <c r="Q434" t="str">
        <f t="shared" si="52"/>
        <v/>
      </c>
      <c r="R434">
        <f t="shared" si="53"/>
        <v>1</v>
      </c>
      <c r="S434">
        <f t="shared" si="56"/>
        <v>1.5787592405580448</v>
      </c>
    </row>
    <row r="435" spans="1:19" x14ac:dyDescent="0.25">
      <c r="A435" t="s">
        <v>459</v>
      </c>
      <c r="B435">
        <v>4367.0224608999997</v>
      </c>
      <c r="C435">
        <v>4431.8100586</v>
      </c>
      <c r="D435">
        <v>4440.5825194999998</v>
      </c>
      <c r="E435">
        <v>4309.4916991999999</v>
      </c>
      <c r="F435">
        <v>4397.5698241999999</v>
      </c>
      <c r="G435">
        <v>4431.8100586</v>
      </c>
      <c r="H435">
        <v>4220.6899414</v>
      </c>
      <c r="I435">
        <v>4431.8100586</v>
      </c>
      <c r="J435">
        <v>4370.4702147999997</v>
      </c>
      <c r="L435" t="str">
        <f t="shared" si="54"/>
        <v>19MAR2022:02:00:00</v>
      </c>
      <c r="M435">
        <v>2</v>
      </c>
      <c r="N435">
        <f t="shared" si="55"/>
        <v>64.787597700000333</v>
      </c>
      <c r="O435" t="str">
        <f t="shared" si="50"/>
        <v/>
      </c>
      <c r="P435">
        <f t="shared" si="51"/>
        <v>64.787597700000333</v>
      </c>
      <c r="Q435" t="str">
        <f t="shared" si="52"/>
        <v/>
      </c>
      <c r="R435">
        <f t="shared" si="53"/>
        <v>1</v>
      </c>
      <c r="S435">
        <f t="shared" si="56"/>
        <v>1.4835645632710635</v>
      </c>
    </row>
    <row r="436" spans="1:19" x14ac:dyDescent="0.25">
      <c r="A436" t="s">
        <v>460</v>
      </c>
      <c r="B436">
        <v>4365.09375</v>
      </c>
      <c r="C436">
        <v>4443.2597655999998</v>
      </c>
      <c r="D436">
        <v>4468.3188477000003</v>
      </c>
      <c r="E436">
        <v>4326.3295897999997</v>
      </c>
      <c r="F436">
        <v>4408.6699219000002</v>
      </c>
      <c r="G436">
        <v>4443.2597655999998</v>
      </c>
      <c r="H436">
        <v>4208.5297852000003</v>
      </c>
      <c r="I436">
        <v>4443.2597655999998</v>
      </c>
      <c r="J436">
        <v>4375.9296875</v>
      </c>
      <c r="L436" t="str">
        <f t="shared" si="54"/>
        <v>19MAR2022:03:00:00</v>
      </c>
      <c r="M436">
        <v>3</v>
      </c>
      <c r="N436">
        <f t="shared" si="55"/>
        <v>78.16601559999981</v>
      </c>
      <c r="O436" t="str">
        <f t="shared" si="50"/>
        <v/>
      </c>
      <c r="P436">
        <f t="shared" si="51"/>
        <v>78.16601559999981</v>
      </c>
      <c r="Q436" t="str">
        <f t="shared" si="52"/>
        <v/>
      </c>
      <c r="R436">
        <f t="shared" si="53"/>
        <v>1</v>
      </c>
      <c r="S436">
        <f t="shared" si="56"/>
        <v>1.7907064561900832</v>
      </c>
    </row>
    <row r="437" spans="1:19" x14ac:dyDescent="0.25">
      <c r="A437" t="s">
        <v>461</v>
      </c>
      <c r="B437">
        <v>4394.4975586</v>
      </c>
      <c r="C437">
        <v>4431.1000977000003</v>
      </c>
      <c r="D437">
        <v>4485.5532227000003</v>
      </c>
      <c r="E437">
        <v>4337.2285155999998</v>
      </c>
      <c r="F437">
        <v>4396.7797852000003</v>
      </c>
      <c r="G437">
        <v>4431.1000977000003</v>
      </c>
      <c r="H437">
        <v>4195.5898438000004</v>
      </c>
      <c r="I437">
        <v>4431.1000977000003</v>
      </c>
      <c r="J437">
        <v>4363.6425780999998</v>
      </c>
      <c r="L437" t="str">
        <f t="shared" si="54"/>
        <v>19MAR2022:04:00:00</v>
      </c>
      <c r="M437">
        <v>4</v>
      </c>
      <c r="N437">
        <f t="shared" si="55"/>
        <v>36.602539100000286</v>
      </c>
      <c r="O437" t="str">
        <f t="shared" si="50"/>
        <v/>
      </c>
      <c r="P437">
        <f t="shared" si="51"/>
        <v>36.602539100000286</v>
      </c>
      <c r="Q437" t="str">
        <f t="shared" si="52"/>
        <v/>
      </c>
      <c r="R437">
        <f t="shared" si="53"/>
        <v>1</v>
      </c>
      <c r="S437">
        <f t="shared" si="56"/>
        <v>0.83291749766408163</v>
      </c>
    </row>
    <row r="438" spans="1:19" x14ac:dyDescent="0.25">
      <c r="A438" t="s">
        <v>462</v>
      </c>
      <c r="B438">
        <v>4426.1445313000004</v>
      </c>
      <c r="C438">
        <v>4406.7700194999998</v>
      </c>
      <c r="D438">
        <v>4475.7666016000003</v>
      </c>
      <c r="E438">
        <v>4375.3300780999998</v>
      </c>
      <c r="F438">
        <v>4373.6401366999999</v>
      </c>
      <c r="G438">
        <v>4406.7700194999998</v>
      </c>
      <c r="H438">
        <v>4170.6699219000002</v>
      </c>
      <c r="I438">
        <v>4406.7700194999998</v>
      </c>
      <c r="J438">
        <v>4339.4624022999997</v>
      </c>
      <c r="L438" t="str">
        <f t="shared" si="54"/>
        <v>19MAR2022:05:00:00</v>
      </c>
      <c r="M438">
        <v>5</v>
      </c>
      <c r="N438">
        <f t="shared" si="55"/>
        <v>-19.374511800000619</v>
      </c>
      <c r="O438">
        <f t="shared" si="50"/>
        <v>-19.374511800000619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0.43772885550825297</v>
      </c>
    </row>
    <row r="439" spans="1:19" x14ac:dyDescent="0.25">
      <c r="A439" t="s">
        <v>463</v>
      </c>
      <c r="B439">
        <v>4471.3071289</v>
      </c>
      <c r="C439">
        <v>4441.0800780999998</v>
      </c>
      <c r="D439">
        <v>4495.6997069999998</v>
      </c>
      <c r="E439">
        <v>4486.8579102000003</v>
      </c>
      <c r="F439">
        <v>4407.5498047000001</v>
      </c>
      <c r="G439">
        <v>4441.0800780999998</v>
      </c>
      <c r="H439">
        <v>4198.2700194999998</v>
      </c>
      <c r="I439">
        <v>4441.0800780999998</v>
      </c>
      <c r="J439">
        <v>4371.9951172000001</v>
      </c>
      <c r="L439" t="str">
        <f t="shared" si="54"/>
        <v>19MAR2022:06:00:00</v>
      </c>
      <c r="M439">
        <v>6</v>
      </c>
      <c r="N439">
        <f t="shared" si="55"/>
        <v>-30.227050800000143</v>
      </c>
      <c r="O439">
        <f t="shared" si="50"/>
        <v>-30.227050800000143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0.67602269154425965</v>
      </c>
    </row>
    <row r="440" spans="1:19" x14ac:dyDescent="0.25">
      <c r="A440" t="s">
        <v>464</v>
      </c>
      <c r="B440">
        <v>4533.2758789</v>
      </c>
      <c r="C440">
        <v>4484.7202147999997</v>
      </c>
      <c r="D440">
        <v>4547.2797852000003</v>
      </c>
      <c r="E440">
        <v>4498.515625</v>
      </c>
      <c r="F440">
        <v>4449.6298827999999</v>
      </c>
      <c r="G440">
        <v>4484.7202147999997</v>
      </c>
      <c r="H440">
        <v>4244.6098633000001</v>
      </c>
      <c r="I440">
        <v>4484.7202147999997</v>
      </c>
      <c r="J440">
        <v>4415.9199219000002</v>
      </c>
      <c r="L440" t="str">
        <f t="shared" si="54"/>
        <v>19MAR2022:07:00:00</v>
      </c>
      <c r="M440">
        <v>7</v>
      </c>
      <c r="N440">
        <f t="shared" si="55"/>
        <v>-48.555664100000286</v>
      </c>
      <c r="O440">
        <f t="shared" si="50"/>
        <v>-48.555664100000286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1.0710944005415863</v>
      </c>
    </row>
    <row r="441" spans="1:19" x14ac:dyDescent="0.25">
      <c r="A441" t="s">
        <v>465</v>
      </c>
      <c r="B441">
        <v>4557.9038086</v>
      </c>
      <c r="C441">
        <v>4490.8300780999998</v>
      </c>
      <c r="D441">
        <v>4570.5004883000001</v>
      </c>
      <c r="E441">
        <v>4544.1391602000003</v>
      </c>
      <c r="F441">
        <v>4459.25</v>
      </c>
      <c r="G441">
        <v>4490.8300780999998</v>
      </c>
      <c r="H441">
        <v>4285.8701172000001</v>
      </c>
      <c r="I441">
        <v>4490.8300780999998</v>
      </c>
      <c r="J441">
        <v>4431.6953125</v>
      </c>
      <c r="L441" t="str">
        <f t="shared" si="54"/>
        <v>19MAR2022:08:00:00</v>
      </c>
      <c r="M441">
        <v>8</v>
      </c>
      <c r="N441">
        <f t="shared" si="55"/>
        <v>-67.073730500000238</v>
      </c>
      <c r="O441">
        <f t="shared" si="50"/>
        <v>-67.073730500000238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1.4715916201093002</v>
      </c>
    </row>
    <row r="442" spans="1:19" x14ac:dyDescent="0.25">
      <c r="A442" t="s">
        <v>466</v>
      </c>
      <c r="B442">
        <v>4571.1523438000004</v>
      </c>
      <c r="C442">
        <v>4381.5</v>
      </c>
      <c r="D442">
        <v>4511.1767577999999</v>
      </c>
      <c r="E442">
        <v>4513.3017577999999</v>
      </c>
      <c r="F442">
        <v>4351.2998047000001</v>
      </c>
      <c r="G442">
        <v>4381.5</v>
      </c>
      <c r="H442">
        <v>4184.9101563000004</v>
      </c>
      <c r="I442">
        <v>4381.5</v>
      </c>
      <c r="J442">
        <v>4324.8027344000002</v>
      </c>
      <c r="L442" t="str">
        <f t="shared" si="54"/>
        <v>19MAR2022:09:00:00</v>
      </c>
      <c r="M442">
        <v>9</v>
      </c>
      <c r="N442">
        <f t="shared" si="55"/>
        <v>-189.65234380000038</v>
      </c>
      <c r="O442">
        <f t="shared" si="50"/>
        <v>-189.65234380000038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4.1488957167929854</v>
      </c>
    </row>
    <row r="443" spans="1:19" x14ac:dyDescent="0.25">
      <c r="A443" t="s">
        <v>467</v>
      </c>
      <c r="B443">
        <v>4483.6215819999998</v>
      </c>
      <c r="C443">
        <v>4313.7900391000003</v>
      </c>
      <c r="D443">
        <v>4380.6015625</v>
      </c>
      <c r="E443">
        <v>4447.6591797000001</v>
      </c>
      <c r="F443">
        <v>4291.5400391000003</v>
      </c>
      <c r="G443">
        <v>4313.7900391000003</v>
      </c>
      <c r="H443">
        <v>4153.1699219000002</v>
      </c>
      <c r="I443">
        <v>4313.7900391000003</v>
      </c>
      <c r="J443">
        <v>4268.0722655999998</v>
      </c>
      <c r="L443" t="str">
        <f t="shared" si="54"/>
        <v>19MAR2022:10:00:00</v>
      </c>
      <c r="M443">
        <v>10</v>
      </c>
      <c r="N443">
        <f t="shared" si="55"/>
        <v>-169.83154289999948</v>
      </c>
      <c r="O443">
        <f t="shared" si="50"/>
        <v>-169.83154289999948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3.7878206221017221</v>
      </c>
    </row>
    <row r="444" spans="1:19" x14ac:dyDescent="0.25">
      <c r="A444" t="s">
        <v>468</v>
      </c>
      <c r="B444">
        <v>4528.1044922000001</v>
      </c>
      <c r="C444">
        <v>4282.6699219000002</v>
      </c>
      <c r="D444">
        <v>4230.5625</v>
      </c>
      <c r="E444">
        <v>4337.9086914</v>
      </c>
      <c r="F444">
        <v>4269.0600586</v>
      </c>
      <c r="G444">
        <v>4282.6699219000002</v>
      </c>
      <c r="H444">
        <v>4172.7202147999997</v>
      </c>
      <c r="I444">
        <v>4282.6699219000002</v>
      </c>
      <c r="J444">
        <v>4251.7802733999997</v>
      </c>
      <c r="L444" t="str">
        <f t="shared" si="54"/>
        <v>19MAR2022:11:00:00</v>
      </c>
      <c r="M444">
        <v>11</v>
      </c>
      <c r="N444">
        <f t="shared" si="55"/>
        <v>-245.4345702999999</v>
      </c>
      <c r="O444">
        <f t="shared" si="50"/>
        <v>-245.4345702999999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5.4202497032208372</v>
      </c>
    </row>
    <row r="445" spans="1:19" x14ac:dyDescent="0.25">
      <c r="A445" t="s">
        <v>469</v>
      </c>
      <c r="B445">
        <v>4425.4008789</v>
      </c>
      <c r="C445">
        <v>4237.2597655999998</v>
      </c>
      <c r="D445">
        <v>4140.1054688000004</v>
      </c>
      <c r="E445">
        <v>4230.0019530999998</v>
      </c>
      <c r="F445">
        <v>4228.4799805000002</v>
      </c>
      <c r="G445">
        <v>4237.2597655999998</v>
      </c>
      <c r="H445">
        <v>4165.2099608999997</v>
      </c>
      <c r="I445">
        <v>4237.2597655999998</v>
      </c>
      <c r="J445">
        <v>4217.0527344000002</v>
      </c>
      <c r="L445" t="str">
        <f t="shared" si="54"/>
        <v>19MAR2022:12:00:00</v>
      </c>
      <c r="M445">
        <v>12</v>
      </c>
      <c r="N445">
        <f t="shared" si="55"/>
        <v>-188.14111330000014</v>
      </c>
      <c r="O445">
        <f t="shared" si="50"/>
        <v>-188.14111330000014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4.2513914207646986</v>
      </c>
    </row>
    <row r="446" spans="1:19" x14ac:dyDescent="0.25">
      <c r="A446" t="s">
        <v>470</v>
      </c>
      <c r="B446">
        <v>4344.7514647999997</v>
      </c>
      <c r="C446">
        <v>4208.6899414</v>
      </c>
      <c r="D446">
        <v>4130.9204102000003</v>
      </c>
      <c r="E446">
        <v>4184.6440430000002</v>
      </c>
      <c r="F446">
        <v>4201.2900391000003</v>
      </c>
      <c r="G446">
        <v>4208.6899414</v>
      </c>
      <c r="H446">
        <v>4153.2900391000003</v>
      </c>
      <c r="I446">
        <v>4208.6899414</v>
      </c>
      <c r="J446">
        <v>4192.9902344000002</v>
      </c>
      <c r="L446" t="str">
        <f t="shared" si="54"/>
        <v>19MAR2022:13:00:00</v>
      </c>
      <c r="M446">
        <v>13</v>
      </c>
      <c r="N446">
        <f t="shared" si="55"/>
        <v>-136.06152339999971</v>
      </c>
      <c r="O446">
        <f t="shared" si="50"/>
        <v>-136.06152339999971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3.1316296110912982</v>
      </c>
    </row>
    <row r="447" spans="1:19" x14ac:dyDescent="0.25">
      <c r="A447" t="s">
        <v>471</v>
      </c>
      <c r="B447">
        <v>4326.9106444999998</v>
      </c>
      <c r="C447">
        <v>4174.1601563000004</v>
      </c>
      <c r="D447">
        <v>4109.6005858999997</v>
      </c>
      <c r="E447">
        <v>4110.8823241999999</v>
      </c>
      <c r="F447">
        <v>4166.7900391000003</v>
      </c>
      <c r="G447">
        <v>4174.1601563000004</v>
      </c>
      <c r="H447">
        <v>4136.8798827999999</v>
      </c>
      <c r="I447">
        <v>4174.1601563000004</v>
      </c>
      <c r="J447">
        <v>4162.9975586</v>
      </c>
      <c r="L447" t="str">
        <f t="shared" si="54"/>
        <v>19MAR2022:14:00:00</v>
      </c>
      <c r="M447">
        <v>14</v>
      </c>
      <c r="N447">
        <f t="shared" si="55"/>
        <v>-152.75048819999938</v>
      </c>
      <c r="O447">
        <f t="shared" si="50"/>
        <v>-152.75048819999938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3.5302436484137423</v>
      </c>
    </row>
    <row r="448" spans="1:19" x14ac:dyDescent="0.25">
      <c r="A448" t="s">
        <v>472</v>
      </c>
      <c r="B448">
        <v>4320.8105469000002</v>
      </c>
      <c r="C448">
        <v>4163.4799805000002</v>
      </c>
      <c r="D448">
        <v>4129.0971680000002</v>
      </c>
      <c r="E448">
        <v>4107.8442383000001</v>
      </c>
      <c r="F448">
        <v>4150.8500977000003</v>
      </c>
      <c r="G448">
        <v>4163.4799805000002</v>
      </c>
      <c r="H448">
        <v>4125.2998047000001</v>
      </c>
      <c r="I448">
        <v>4163.4799805000002</v>
      </c>
      <c r="J448">
        <v>4150.7773438000004</v>
      </c>
      <c r="L448" t="str">
        <f t="shared" si="54"/>
        <v>19MAR2022:15:00:00</v>
      </c>
      <c r="M448">
        <v>15</v>
      </c>
      <c r="N448">
        <f t="shared" si="55"/>
        <v>-157.33056639999995</v>
      </c>
      <c r="O448">
        <f t="shared" si="50"/>
        <v>-157.33056639999995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3.6412280680271443</v>
      </c>
    </row>
    <row r="449" spans="1:19" x14ac:dyDescent="0.25">
      <c r="A449" t="s">
        <v>473</v>
      </c>
      <c r="B449">
        <v>4291.9145508000001</v>
      </c>
      <c r="C449">
        <v>4149.7700194999998</v>
      </c>
      <c r="D449">
        <v>4163.8071289</v>
      </c>
      <c r="E449">
        <v>4123.6108397999997</v>
      </c>
      <c r="F449">
        <v>4133.0698241999999</v>
      </c>
      <c r="G449">
        <v>4149.7700194999998</v>
      </c>
      <c r="H449">
        <v>4120.5297852000003</v>
      </c>
      <c r="I449">
        <v>4149.7700194999998</v>
      </c>
      <c r="J449">
        <v>4138.2846680000002</v>
      </c>
      <c r="L449" t="str">
        <f t="shared" si="54"/>
        <v>19MAR2022:16:00:00</v>
      </c>
      <c r="M449">
        <v>16</v>
      </c>
      <c r="N449">
        <f t="shared" si="55"/>
        <v>-142.14453130000038</v>
      </c>
      <c r="O449">
        <f t="shared" si="50"/>
        <v>-142.14453130000038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3.3119142894749634</v>
      </c>
    </row>
    <row r="450" spans="1:19" x14ac:dyDescent="0.25">
      <c r="A450" t="s">
        <v>474</v>
      </c>
      <c r="B450">
        <v>4324.4140625</v>
      </c>
      <c r="C450">
        <v>4179.1298827999999</v>
      </c>
      <c r="D450">
        <v>4169.8300780999998</v>
      </c>
      <c r="E450">
        <v>4079.4089355000001</v>
      </c>
      <c r="F450">
        <v>4160.2402344000002</v>
      </c>
      <c r="G450">
        <v>4179.1298827999999</v>
      </c>
      <c r="H450">
        <v>4157.2099608999997</v>
      </c>
      <c r="I450">
        <v>4179.1298827999999</v>
      </c>
      <c r="J450">
        <v>4168.9277344000002</v>
      </c>
      <c r="L450" t="str">
        <f t="shared" si="54"/>
        <v>19MAR2022:17:00:00</v>
      </c>
      <c r="M450">
        <v>17</v>
      </c>
      <c r="N450">
        <f t="shared" si="55"/>
        <v>-145.2841797000001</v>
      </c>
      <c r="O450">
        <f t="shared" si="50"/>
        <v>-145.2841797000001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3.3596269367417935</v>
      </c>
    </row>
    <row r="451" spans="1:19" x14ac:dyDescent="0.25">
      <c r="A451" t="s">
        <v>475</v>
      </c>
      <c r="B451">
        <v>4325.5</v>
      </c>
      <c r="C451">
        <v>4249.3500977000003</v>
      </c>
      <c r="D451">
        <v>4189.0107422000001</v>
      </c>
      <c r="E451">
        <v>4082.4145508000001</v>
      </c>
      <c r="F451">
        <v>4231.6000977000003</v>
      </c>
      <c r="G451">
        <v>4249.3500977000003</v>
      </c>
      <c r="H451">
        <v>4239.3798827999999</v>
      </c>
      <c r="I451">
        <v>4249.3500977000003</v>
      </c>
      <c r="J451">
        <v>4242.4199219000002</v>
      </c>
      <c r="L451" t="str">
        <f t="shared" si="54"/>
        <v>19MAR2022:18:00:00</v>
      </c>
      <c r="M451">
        <v>18</v>
      </c>
      <c r="N451">
        <f t="shared" si="55"/>
        <v>-76.149902299999667</v>
      </c>
      <c r="O451">
        <f t="shared" ref="O451:O514" si="57">IF(N451&lt;0,N451,"")</f>
        <v>-76.149902299999667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1.7604878580510845</v>
      </c>
    </row>
    <row r="452" spans="1:19" x14ac:dyDescent="0.25">
      <c r="A452" t="s">
        <v>476</v>
      </c>
      <c r="B452">
        <v>4348.9003905999998</v>
      </c>
      <c r="C452">
        <v>4288.8901366999999</v>
      </c>
      <c r="D452">
        <v>4300.0947266000003</v>
      </c>
      <c r="E452">
        <v>4225.3881836</v>
      </c>
      <c r="F452">
        <v>4272.9902344000002</v>
      </c>
      <c r="G452">
        <v>4288.8901366999999</v>
      </c>
      <c r="H452">
        <v>4272.6298827999999</v>
      </c>
      <c r="I452">
        <v>4288.8901366999999</v>
      </c>
      <c r="J452">
        <v>4280.8500977000003</v>
      </c>
      <c r="L452" t="str">
        <f t="shared" ref="L452:L515" si="61">A452</f>
        <v>19MAR2022:19:00:00</v>
      </c>
      <c r="M452">
        <v>19</v>
      </c>
      <c r="N452">
        <f t="shared" si="55"/>
        <v>-60.010253899999952</v>
      </c>
      <c r="O452">
        <f t="shared" si="57"/>
        <v>-60.010253899999952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1.3798948816972234</v>
      </c>
    </row>
    <row r="453" spans="1:19" x14ac:dyDescent="0.25">
      <c r="A453" t="s">
        <v>477</v>
      </c>
      <c r="B453">
        <v>4384.8872069999998</v>
      </c>
      <c r="C453">
        <v>4346.1298827999999</v>
      </c>
      <c r="D453">
        <v>4372.8652344000002</v>
      </c>
      <c r="E453">
        <v>4252.9594727000003</v>
      </c>
      <c r="F453">
        <v>4337.3300780999998</v>
      </c>
      <c r="G453">
        <v>4346.1298827999999</v>
      </c>
      <c r="H453">
        <v>4338.6298827999999</v>
      </c>
      <c r="I453">
        <v>4346.1298827999999</v>
      </c>
      <c r="J453">
        <v>4342.0546875</v>
      </c>
      <c r="L453" t="str">
        <f t="shared" si="61"/>
        <v>19MAR2022:20:00:00</v>
      </c>
      <c r="M453">
        <v>20</v>
      </c>
      <c r="N453">
        <f t="shared" si="55"/>
        <v>-38.757324199999857</v>
      </c>
      <c r="O453">
        <f t="shared" si="57"/>
        <v>-38.757324199999857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0.88388417695506438</v>
      </c>
    </row>
    <row r="454" spans="1:19" x14ac:dyDescent="0.25">
      <c r="A454" t="s">
        <v>478</v>
      </c>
      <c r="B454">
        <v>4423.1337891000003</v>
      </c>
      <c r="C454">
        <v>4422.7700194999998</v>
      </c>
      <c r="D454">
        <v>4414.3110352000003</v>
      </c>
      <c r="E454">
        <v>4320.2768555000002</v>
      </c>
      <c r="F454">
        <v>4433.9101563000004</v>
      </c>
      <c r="G454">
        <v>4422.7700194999998</v>
      </c>
      <c r="H454">
        <v>4465.9101563000004</v>
      </c>
      <c r="I454">
        <v>4422.7700194999998</v>
      </c>
      <c r="J454">
        <v>4436.3398438000004</v>
      </c>
      <c r="L454" t="str">
        <f t="shared" si="61"/>
        <v>19MAR2022:21:00:00</v>
      </c>
      <c r="M454">
        <v>21</v>
      </c>
      <c r="N454">
        <f t="shared" si="55"/>
        <v>-0.3637696000005235</v>
      </c>
      <c r="O454">
        <f t="shared" si="57"/>
        <v>-0.3637696000005235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8.2242504374831892E-3</v>
      </c>
    </row>
    <row r="455" spans="1:19" x14ac:dyDescent="0.25">
      <c r="A455" t="s">
        <v>479</v>
      </c>
      <c r="B455">
        <v>4477.5693358999997</v>
      </c>
      <c r="C455">
        <v>4448.4199219000002</v>
      </c>
      <c r="D455">
        <v>4406.5854491999999</v>
      </c>
      <c r="E455">
        <v>4352.6420897999997</v>
      </c>
      <c r="F455">
        <v>4448.5698241999999</v>
      </c>
      <c r="G455">
        <v>4448.4199219000002</v>
      </c>
      <c r="H455">
        <v>4464.8999022999997</v>
      </c>
      <c r="I455">
        <v>4448.4199219000002</v>
      </c>
      <c r="J455">
        <v>4452.5776366999999</v>
      </c>
      <c r="L455" t="str">
        <f t="shared" si="61"/>
        <v>19MAR2022:22:00:00</v>
      </c>
      <c r="M455">
        <v>22</v>
      </c>
      <c r="N455">
        <f t="shared" si="55"/>
        <v>-29.149413999999524</v>
      </c>
      <c r="O455">
        <f t="shared" si="57"/>
        <v>-29.149413999999524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0.65100977367981816</v>
      </c>
    </row>
    <row r="456" spans="1:19" x14ac:dyDescent="0.25">
      <c r="A456" t="s">
        <v>480</v>
      </c>
      <c r="B456">
        <v>4416.7358397999997</v>
      </c>
      <c r="C456">
        <v>4431.5800780999998</v>
      </c>
      <c r="D456">
        <v>4362.8515625</v>
      </c>
      <c r="E456">
        <v>4318.4555664</v>
      </c>
      <c r="F456">
        <v>4421.5400391000003</v>
      </c>
      <c r="G456">
        <v>4431.5800780999998</v>
      </c>
      <c r="H456">
        <v>4441.0600586</v>
      </c>
      <c r="I456">
        <v>4431.5800780999998</v>
      </c>
      <c r="J456">
        <v>4431.4399414</v>
      </c>
      <c r="L456" t="str">
        <f t="shared" si="61"/>
        <v>19MAR2022:23:00:00</v>
      </c>
      <c r="M456">
        <v>23</v>
      </c>
      <c r="N456">
        <f t="shared" si="55"/>
        <v>14.844238300000143</v>
      </c>
      <c r="O456" t="str">
        <f t="shared" si="57"/>
        <v/>
      </c>
      <c r="P456">
        <f t="shared" si="58"/>
        <v>14.844238300000143</v>
      </c>
      <c r="Q456" t="str">
        <f t="shared" si="59"/>
        <v/>
      </c>
      <c r="R456">
        <f t="shared" si="60"/>
        <v>1</v>
      </c>
      <c r="S456">
        <f t="shared" si="56"/>
        <v>0.3360906977101969</v>
      </c>
    </row>
    <row r="457" spans="1:19" x14ac:dyDescent="0.25">
      <c r="A457" t="s">
        <v>481</v>
      </c>
      <c r="B457">
        <v>4357.6801758000001</v>
      </c>
      <c r="C457">
        <v>4331.8999022999997</v>
      </c>
      <c r="D457">
        <v>4351.2402344000002</v>
      </c>
      <c r="E457">
        <v>4293.6044922000001</v>
      </c>
      <c r="F457">
        <v>4321.2402344000002</v>
      </c>
      <c r="G457">
        <v>4331.8999022999997</v>
      </c>
      <c r="H457">
        <v>4353.1401366999999</v>
      </c>
      <c r="I457">
        <v>4331.8999022999997</v>
      </c>
      <c r="J457">
        <v>4334.5454102000003</v>
      </c>
      <c r="L457" t="str">
        <f t="shared" si="61"/>
        <v>20MAR2022:00:00:00</v>
      </c>
      <c r="M457">
        <v>24</v>
      </c>
      <c r="N457">
        <f t="shared" si="55"/>
        <v>-25.780273500000476</v>
      </c>
      <c r="O457">
        <f t="shared" si="57"/>
        <v>-25.780273500000476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0.59160545198266257</v>
      </c>
    </row>
    <row r="458" spans="1:19" x14ac:dyDescent="0.25">
      <c r="A458" t="s">
        <v>482</v>
      </c>
      <c r="B458">
        <v>4287.6860352000003</v>
      </c>
      <c r="C458">
        <v>4231.9199219000002</v>
      </c>
      <c r="D458">
        <v>4303.7622069999998</v>
      </c>
      <c r="E458">
        <v>4242.8388672000001</v>
      </c>
      <c r="F458">
        <v>4161.5800780999998</v>
      </c>
      <c r="G458">
        <v>4196.4199219000002</v>
      </c>
      <c r="H458">
        <v>4231.9199219000002</v>
      </c>
      <c r="I458">
        <v>4196.4199219000002</v>
      </c>
      <c r="J458">
        <v>4196.5849608999997</v>
      </c>
      <c r="L458" t="str">
        <f t="shared" si="61"/>
        <v>20MAR2022:01:00:00</v>
      </c>
      <c r="M458">
        <v>1</v>
      </c>
      <c r="N458">
        <f t="shared" si="55"/>
        <v>-55.766113300000143</v>
      </c>
      <c r="O458">
        <f t="shared" si="57"/>
        <v>-55.766113300000143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1.3006109319149091</v>
      </c>
    </row>
    <row r="459" spans="1:19" x14ac:dyDescent="0.25">
      <c r="A459" t="s">
        <v>483</v>
      </c>
      <c r="B459">
        <v>4226.9228516000003</v>
      </c>
      <c r="C459">
        <v>4203.8198241999999</v>
      </c>
      <c r="D459">
        <v>4262.9746094000002</v>
      </c>
      <c r="E459">
        <v>4205.0986327999999</v>
      </c>
      <c r="F459">
        <v>4125.75</v>
      </c>
      <c r="G459">
        <v>4168.3300780999998</v>
      </c>
      <c r="H459">
        <v>4203.8198241999999</v>
      </c>
      <c r="I459">
        <v>4168.3300780999998</v>
      </c>
      <c r="J459">
        <v>4166.5576172000001</v>
      </c>
      <c r="L459" t="str">
        <f t="shared" si="61"/>
        <v>20MAR2022:02:00:00</v>
      </c>
      <c r="M459">
        <v>2</v>
      </c>
      <c r="N459">
        <f t="shared" si="55"/>
        <v>-23.103027400000428</v>
      </c>
      <c r="O459">
        <f t="shared" si="57"/>
        <v>-23.103027400000428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0.54656846626039868</v>
      </c>
    </row>
    <row r="460" spans="1:19" x14ac:dyDescent="0.25">
      <c r="A460" t="s">
        <v>484</v>
      </c>
      <c r="B460">
        <v>4174.9951172000001</v>
      </c>
      <c r="C460">
        <v>4184.5600586</v>
      </c>
      <c r="D460">
        <v>4252.0439452999999</v>
      </c>
      <c r="E460">
        <v>4188.7924805000002</v>
      </c>
      <c r="F460">
        <v>4112.6201172000001</v>
      </c>
      <c r="G460">
        <v>4170.7900391000003</v>
      </c>
      <c r="H460">
        <v>4184.5600586</v>
      </c>
      <c r="I460">
        <v>4170.7900391000003</v>
      </c>
      <c r="J460">
        <v>4159.6904297000001</v>
      </c>
      <c r="L460" t="str">
        <f t="shared" si="61"/>
        <v>20MAR2022:03:00:00</v>
      </c>
      <c r="M460">
        <v>3</v>
      </c>
      <c r="N460">
        <f t="shared" si="55"/>
        <v>9.5649413999999524</v>
      </c>
      <c r="O460" t="str">
        <f t="shared" si="57"/>
        <v/>
      </c>
      <c r="P460">
        <f t="shared" si="58"/>
        <v>9.5649413999999524</v>
      </c>
      <c r="Q460" t="str">
        <f t="shared" si="59"/>
        <v/>
      </c>
      <c r="R460">
        <f t="shared" si="60"/>
        <v>1</v>
      </c>
      <c r="S460">
        <f t="shared" si="56"/>
        <v>0.2291006607551381</v>
      </c>
    </row>
    <row r="461" spans="1:19" x14ac:dyDescent="0.25">
      <c r="A461" t="s">
        <v>485</v>
      </c>
      <c r="B461">
        <v>4160.5478516000003</v>
      </c>
      <c r="C461">
        <v>4172.3901366999999</v>
      </c>
      <c r="D461">
        <v>4256.8374022999997</v>
      </c>
      <c r="E461">
        <v>4161.2592772999997</v>
      </c>
      <c r="F461">
        <v>4109.4301758000001</v>
      </c>
      <c r="G461">
        <v>4169.8100586</v>
      </c>
      <c r="H461">
        <v>4172.3901366999999</v>
      </c>
      <c r="I461">
        <v>4169.8100586</v>
      </c>
      <c r="J461">
        <v>4155.3603516000003</v>
      </c>
      <c r="L461" t="str">
        <f t="shared" si="61"/>
        <v>20MAR2022:04:00:00</v>
      </c>
      <c r="M461">
        <v>4</v>
      </c>
      <c r="N461">
        <f t="shared" si="55"/>
        <v>11.842285099999572</v>
      </c>
      <c r="O461" t="str">
        <f t="shared" si="57"/>
        <v/>
      </c>
      <c r="P461">
        <f t="shared" si="58"/>
        <v>11.842285099999572</v>
      </c>
      <c r="Q461" t="str">
        <f t="shared" si="59"/>
        <v/>
      </c>
      <c r="R461">
        <f t="shared" si="60"/>
        <v>1</v>
      </c>
      <c r="S461">
        <f t="shared" si="56"/>
        <v>0.28463283015589991</v>
      </c>
    </row>
    <row r="462" spans="1:19" x14ac:dyDescent="0.25">
      <c r="A462" t="s">
        <v>486</v>
      </c>
      <c r="B462">
        <v>4180.2734375</v>
      </c>
      <c r="C462">
        <v>4138.1201172000001</v>
      </c>
      <c r="D462">
        <v>4297.9848633000001</v>
      </c>
      <c r="E462">
        <v>4172.4165039</v>
      </c>
      <c r="F462">
        <v>4083.8300780999998</v>
      </c>
      <c r="G462">
        <v>4144.6098633000001</v>
      </c>
      <c r="H462">
        <v>4138.1201172000001</v>
      </c>
      <c r="I462">
        <v>4144.6098633000001</v>
      </c>
      <c r="J462">
        <v>4127.7924805000002</v>
      </c>
      <c r="L462" t="str">
        <f t="shared" si="61"/>
        <v>20MAR2022:05:00:00</v>
      </c>
      <c r="M462">
        <v>5</v>
      </c>
      <c r="N462">
        <f t="shared" si="55"/>
        <v>-42.153320299999905</v>
      </c>
      <c r="O462">
        <f t="shared" si="57"/>
        <v>-42.153320299999905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1.008386674466194</v>
      </c>
    </row>
    <row r="463" spans="1:19" x14ac:dyDescent="0.25">
      <c r="A463" t="s">
        <v>487</v>
      </c>
      <c r="B463">
        <v>4190.5297852000003</v>
      </c>
      <c r="C463">
        <v>4134.9399414</v>
      </c>
      <c r="D463">
        <v>4342.3759766000003</v>
      </c>
      <c r="E463">
        <v>4220.1708983999997</v>
      </c>
      <c r="F463">
        <v>4090.9499512000002</v>
      </c>
      <c r="G463">
        <v>4154.4799805000002</v>
      </c>
      <c r="H463">
        <v>4134.9399414</v>
      </c>
      <c r="I463">
        <v>4154.4799805000002</v>
      </c>
      <c r="J463">
        <v>4133.7124022999997</v>
      </c>
      <c r="L463" t="str">
        <f t="shared" si="61"/>
        <v>20MAR2022:06:00:00</v>
      </c>
      <c r="M463">
        <v>6</v>
      </c>
      <c r="N463">
        <f t="shared" si="55"/>
        <v>-55.589843800000381</v>
      </c>
      <c r="O463">
        <f t="shared" si="57"/>
        <v>-55.589843800000381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1.3265588517311364</v>
      </c>
    </row>
    <row r="464" spans="1:19" x14ac:dyDescent="0.25">
      <c r="A464" t="s">
        <v>488</v>
      </c>
      <c r="B464">
        <v>4244.1762694999998</v>
      </c>
      <c r="C464">
        <v>4111.0800780999998</v>
      </c>
      <c r="D464">
        <v>4404.1831055000002</v>
      </c>
      <c r="E464">
        <v>4304.7319336</v>
      </c>
      <c r="F464">
        <v>4085.3200683999999</v>
      </c>
      <c r="G464">
        <v>4148.7998047000001</v>
      </c>
      <c r="H464">
        <v>4111.0800780999998</v>
      </c>
      <c r="I464">
        <v>4148.7998047000001</v>
      </c>
      <c r="J464">
        <v>4123.5</v>
      </c>
      <c r="L464" t="str">
        <f t="shared" si="61"/>
        <v>20MAR2022:07:00:00</v>
      </c>
      <c r="M464">
        <v>7</v>
      </c>
      <c r="N464">
        <f t="shared" si="55"/>
        <v>-133.09619139999995</v>
      </c>
      <c r="O464">
        <f t="shared" si="57"/>
        <v>-133.09619139999995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3.1359722817469087</v>
      </c>
    </row>
    <row r="465" spans="1:19" x14ac:dyDescent="0.25">
      <c r="A465" t="s">
        <v>489</v>
      </c>
      <c r="B465">
        <v>4299.6909180000002</v>
      </c>
      <c r="C465">
        <v>4119.4799805000002</v>
      </c>
      <c r="D465">
        <v>4416.2592772999997</v>
      </c>
      <c r="E465">
        <v>4289.9340819999998</v>
      </c>
      <c r="F465">
        <v>4104.1000977000003</v>
      </c>
      <c r="G465">
        <v>4160.6801758000001</v>
      </c>
      <c r="H465">
        <v>4119.4799805000002</v>
      </c>
      <c r="I465">
        <v>4160.6801758000001</v>
      </c>
      <c r="J465">
        <v>4136.2348633000001</v>
      </c>
      <c r="L465" t="str">
        <f t="shared" si="61"/>
        <v>20MAR2022:08:00:00</v>
      </c>
      <c r="M465">
        <v>8</v>
      </c>
      <c r="N465">
        <f t="shared" si="55"/>
        <v>-180.2109375</v>
      </c>
      <c r="O465">
        <f t="shared" si="57"/>
        <v>-180.2109375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4.1912533002215202</v>
      </c>
    </row>
    <row r="466" spans="1:19" x14ac:dyDescent="0.25">
      <c r="A466" t="s">
        <v>490</v>
      </c>
      <c r="B466">
        <v>4261.2910155999998</v>
      </c>
      <c r="C466">
        <v>4082.9799804999998</v>
      </c>
      <c r="D466">
        <v>4367.0952147999997</v>
      </c>
      <c r="E466">
        <v>4245.1215819999998</v>
      </c>
      <c r="F466">
        <v>4051.6398926000002</v>
      </c>
      <c r="G466">
        <v>4100.5200194999998</v>
      </c>
      <c r="H466">
        <v>4082.9799804999998</v>
      </c>
      <c r="I466">
        <v>4100.5200194999998</v>
      </c>
      <c r="J466">
        <v>4083.9150390999998</v>
      </c>
      <c r="L466" t="str">
        <f t="shared" si="61"/>
        <v>20MAR2022:09:00:00</v>
      </c>
      <c r="M466">
        <v>9</v>
      </c>
      <c r="N466">
        <f t="shared" si="55"/>
        <v>-178.31103510000003</v>
      </c>
      <c r="O466">
        <f t="shared" si="57"/>
        <v>-178.31103510000003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4.1844369334839575</v>
      </c>
    </row>
    <row r="467" spans="1:19" x14ac:dyDescent="0.25">
      <c r="A467" t="s">
        <v>491</v>
      </c>
      <c r="B467">
        <v>4207.3476563000004</v>
      </c>
      <c r="C467">
        <v>4095.0300293</v>
      </c>
      <c r="D467">
        <v>4226.9794922000001</v>
      </c>
      <c r="E467">
        <v>4145.7753905999998</v>
      </c>
      <c r="F467">
        <v>4055.4399414</v>
      </c>
      <c r="G467">
        <v>4090.9699707</v>
      </c>
      <c r="H467">
        <v>4095.0300293</v>
      </c>
      <c r="I467">
        <v>4090.9699707</v>
      </c>
      <c r="J467">
        <v>4083.1025390999998</v>
      </c>
      <c r="L467" t="str">
        <f t="shared" si="61"/>
        <v>20MAR2022:10:00:00</v>
      </c>
      <c r="M467">
        <v>10</v>
      </c>
      <c r="N467">
        <f t="shared" si="55"/>
        <v>-112.31762700000036</v>
      </c>
      <c r="O467">
        <f t="shared" si="57"/>
        <v>-112.31762700000036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2.6695589757556197</v>
      </c>
    </row>
    <row r="468" spans="1:19" x14ac:dyDescent="0.25">
      <c r="A468" t="s">
        <v>492</v>
      </c>
      <c r="B468">
        <v>4225.0502930000002</v>
      </c>
      <c r="C468">
        <v>4120.5097655999998</v>
      </c>
      <c r="D468">
        <v>4139.2607422000001</v>
      </c>
      <c r="E468">
        <v>4077.3413086</v>
      </c>
      <c r="F468">
        <v>4072.6398926000002</v>
      </c>
      <c r="G468">
        <v>4098.7998047000001</v>
      </c>
      <c r="H468">
        <v>4120.5097655999998</v>
      </c>
      <c r="I468">
        <v>4098.7998047000001</v>
      </c>
      <c r="J468">
        <v>4097.6875</v>
      </c>
      <c r="L468" t="str">
        <f t="shared" si="61"/>
        <v>20MAR2022:11:00:00</v>
      </c>
      <c r="M468">
        <v>11</v>
      </c>
      <c r="N468">
        <f t="shared" si="55"/>
        <v>-104.54052740000043</v>
      </c>
      <c r="O468">
        <f t="shared" si="57"/>
        <v>-104.54052740000043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2.4743025561897238</v>
      </c>
    </row>
    <row r="469" spans="1:19" x14ac:dyDescent="0.25">
      <c r="A469" t="s">
        <v>493</v>
      </c>
      <c r="B469">
        <v>4223.8081055000002</v>
      </c>
      <c r="C469">
        <v>4137.3198241999999</v>
      </c>
      <c r="D469">
        <v>4142.6347655999998</v>
      </c>
      <c r="E469">
        <v>4029.3205566000001</v>
      </c>
      <c r="F469">
        <v>4085.4899902000002</v>
      </c>
      <c r="G469">
        <v>4098.5097655999998</v>
      </c>
      <c r="H469">
        <v>4137.3198241999999</v>
      </c>
      <c r="I469">
        <v>4098.5097655999998</v>
      </c>
      <c r="J469">
        <v>4104.9575194999998</v>
      </c>
      <c r="L469" t="str">
        <f t="shared" si="61"/>
        <v>20MAR2022:12:00:00</v>
      </c>
      <c r="M469">
        <v>12</v>
      </c>
      <c r="N469">
        <f t="shared" si="55"/>
        <v>-86.488281300000381</v>
      </c>
      <c r="O469">
        <f t="shared" si="57"/>
        <v>-86.488281300000381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2.0476375616444389</v>
      </c>
    </row>
    <row r="470" spans="1:19" x14ac:dyDescent="0.25">
      <c r="A470" t="s">
        <v>494</v>
      </c>
      <c r="B470">
        <v>4247.5600586</v>
      </c>
      <c r="C470">
        <v>4155.4902344000002</v>
      </c>
      <c r="D470">
        <v>4180.2954102000003</v>
      </c>
      <c r="E470">
        <v>4080.3483887000002</v>
      </c>
      <c r="F470">
        <v>4100.6499022999997</v>
      </c>
      <c r="G470">
        <v>4104.8100586</v>
      </c>
      <c r="H470">
        <v>4155.4902344000002</v>
      </c>
      <c r="I470">
        <v>4104.8100586</v>
      </c>
      <c r="J470">
        <v>4116.4399414</v>
      </c>
      <c r="L470" t="str">
        <f t="shared" si="61"/>
        <v>20MAR2022:13:00:00</v>
      </c>
      <c r="M470">
        <v>13</v>
      </c>
      <c r="N470">
        <f t="shared" si="55"/>
        <v>-92.069824199999857</v>
      </c>
      <c r="O470">
        <f t="shared" si="57"/>
        <v>-92.069824199999857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2.1675932283426302</v>
      </c>
    </row>
    <row r="471" spans="1:19" x14ac:dyDescent="0.25">
      <c r="A471" t="s">
        <v>495</v>
      </c>
      <c r="B471">
        <v>4255.0537108999997</v>
      </c>
      <c r="C471">
        <v>4160.1098633000001</v>
      </c>
      <c r="D471">
        <v>4180.4394530999998</v>
      </c>
      <c r="E471">
        <v>4115.2099608999997</v>
      </c>
      <c r="F471">
        <v>4107.6000977000003</v>
      </c>
      <c r="G471">
        <v>4099.6098633000001</v>
      </c>
      <c r="H471">
        <v>4160.1098633000001</v>
      </c>
      <c r="I471">
        <v>4099.6098633000001</v>
      </c>
      <c r="J471">
        <v>4116.7324219000002</v>
      </c>
      <c r="L471" t="str">
        <f t="shared" si="61"/>
        <v>20MAR2022:14:00:00</v>
      </c>
      <c r="M471">
        <v>14</v>
      </c>
      <c r="N471">
        <f t="shared" si="55"/>
        <v>-94.943847599999572</v>
      </c>
      <c r="O471">
        <f t="shared" si="57"/>
        <v>-94.943847599999572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2.2313196037170044</v>
      </c>
    </row>
    <row r="472" spans="1:19" x14ac:dyDescent="0.25">
      <c r="A472" t="s">
        <v>496</v>
      </c>
      <c r="B472">
        <v>4272.9970702999999</v>
      </c>
      <c r="C472">
        <v>4149.5698241999999</v>
      </c>
      <c r="D472">
        <v>4195.5249022999997</v>
      </c>
      <c r="E472">
        <v>4150.8642577999999</v>
      </c>
      <c r="F472">
        <v>4103.9799805000002</v>
      </c>
      <c r="G472">
        <v>4089.6499023000001</v>
      </c>
      <c r="H472">
        <v>4149.5698241999999</v>
      </c>
      <c r="I472">
        <v>4089.6499023000001</v>
      </c>
      <c r="J472">
        <v>4108.2124022999997</v>
      </c>
      <c r="L472" t="str">
        <f t="shared" si="61"/>
        <v>20MAR2022:15:00:00</v>
      </c>
      <c r="M472">
        <v>15</v>
      </c>
      <c r="N472">
        <f t="shared" si="55"/>
        <v>-123.42724610000005</v>
      </c>
      <c r="O472">
        <f t="shared" si="57"/>
        <v>-123.42724610000005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2.8885403867439217</v>
      </c>
    </row>
    <row r="473" spans="1:19" x14ac:dyDescent="0.25">
      <c r="A473" t="s">
        <v>497</v>
      </c>
      <c r="B473">
        <v>4299.4799805000002</v>
      </c>
      <c r="C473">
        <v>4127.0097655999998</v>
      </c>
      <c r="D473">
        <v>4219.0942383000001</v>
      </c>
      <c r="E473">
        <v>4186.5346680000002</v>
      </c>
      <c r="F473">
        <v>4096.75</v>
      </c>
      <c r="G473">
        <v>4073.6499023000001</v>
      </c>
      <c r="H473">
        <v>4127.0097655999998</v>
      </c>
      <c r="I473">
        <v>4073.6499023000001</v>
      </c>
      <c r="J473">
        <v>4092.7651366999999</v>
      </c>
      <c r="L473" t="str">
        <f t="shared" si="61"/>
        <v>20MAR2022:16:00:00</v>
      </c>
      <c r="M473">
        <v>16</v>
      </c>
      <c r="N473">
        <f t="shared" si="55"/>
        <v>-172.47021490000043</v>
      </c>
      <c r="O473">
        <f t="shared" si="57"/>
        <v>-172.47021490000043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4.0114203504197574</v>
      </c>
    </row>
    <row r="474" spans="1:19" x14ac:dyDescent="0.25">
      <c r="A474" t="s">
        <v>498</v>
      </c>
      <c r="B474">
        <v>4309.3847655999998</v>
      </c>
      <c r="C474">
        <v>4120.2202147999997</v>
      </c>
      <c r="D474">
        <v>4236.5576172000001</v>
      </c>
      <c r="E474">
        <v>4226.7207030999998</v>
      </c>
      <c r="F474">
        <v>4110.0297852000003</v>
      </c>
      <c r="G474">
        <v>4082.0500487999998</v>
      </c>
      <c r="H474">
        <v>4120.2202147999997</v>
      </c>
      <c r="I474">
        <v>4082.0500487999998</v>
      </c>
      <c r="J474">
        <v>4098.5878905999998</v>
      </c>
      <c r="L474" t="str">
        <f t="shared" si="61"/>
        <v>20MAR2022:17:00:00</v>
      </c>
      <c r="M474">
        <v>17</v>
      </c>
      <c r="N474">
        <f t="shared" si="55"/>
        <v>-189.16455080000014</v>
      </c>
      <c r="O474">
        <f t="shared" si="57"/>
        <v>-189.16455080000014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4.3895952923494077</v>
      </c>
    </row>
    <row r="475" spans="1:19" x14ac:dyDescent="0.25">
      <c r="A475" t="s">
        <v>499</v>
      </c>
      <c r="B475">
        <v>4262.0615233999997</v>
      </c>
      <c r="C475">
        <v>4147.2099608999997</v>
      </c>
      <c r="D475">
        <v>4251.0371094000002</v>
      </c>
      <c r="E475">
        <v>4244.8188477000003</v>
      </c>
      <c r="F475">
        <v>4159.3701172000001</v>
      </c>
      <c r="G475">
        <v>4133.9799805000002</v>
      </c>
      <c r="H475">
        <v>4147.2099608999997</v>
      </c>
      <c r="I475">
        <v>4133.9799805000002</v>
      </c>
      <c r="J475">
        <v>4143.6347655999998</v>
      </c>
      <c r="L475" t="str">
        <f t="shared" si="61"/>
        <v>20MAR2022:18:00:00</v>
      </c>
      <c r="M475">
        <v>18</v>
      </c>
      <c r="N475">
        <f t="shared" si="55"/>
        <v>-114.8515625</v>
      </c>
      <c r="O475">
        <f t="shared" si="57"/>
        <v>-114.8515625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2.6947420132119251</v>
      </c>
    </row>
    <row r="476" spans="1:19" x14ac:dyDescent="0.25">
      <c r="A476" t="s">
        <v>500</v>
      </c>
      <c r="B476">
        <v>4258.6552733999997</v>
      </c>
      <c r="C476">
        <v>4164.3999022999997</v>
      </c>
      <c r="D476">
        <v>4311.7548827999999</v>
      </c>
      <c r="E476">
        <v>4284.5664063000004</v>
      </c>
      <c r="F476">
        <v>4190.1601563000004</v>
      </c>
      <c r="G476">
        <v>4173.0400391000003</v>
      </c>
      <c r="H476">
        <v>4164.3999022999997</v>
      </c>
      <c r="I476">
        <v>4173.0400391000003</v>
      </c>
      <c r="J476">
        <v>4175.1601563000004</v>
      </c>
      <c r="L476" t="str">
        <f t="shared" si="61"/>
        <v>20MAR2022:19:00:00</v>
      </c>
      <c r="M476">
        <v>19</v>
      </c>
      <c r="N476">
        <f t="shared" si="55"/>
        <v>-94.255371100000048</v>
      </c>
      <c r="O476">
        <f t="shared" si="57"/>
        <v>-94.255371100000048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2.2132660440662764</v>
      </c>
    </row>
    <row r="477" spans="1:19" x14ac:dyDescent="0.25">
      <c r="A477" t="s">
        <v>501</v>
      </c>
      <c r="B477">
        <v>4302.0283202999999</v>
      </c>
      <c r="C477">
        <v>4214.5097655999998</v>
      </c>
      <c r="D477">
        <v>4367.8803711</v>
      </c>
      <c r="E477">
        <v>4371.7207030999998</v>
      </c>
      <c r="F477">
        <v>4236.6298827999999</v>
      </c>
      <c r="G477">
        <v>4232.1499022999997</v>
      </c>
      <c r="H477">
        <v>4214.5097655999998</v>
      </c>
      <c r="I477">
        <v>4232.1499022999997</v>
      </c>
      <c r="J477">
        <v>4228.8598633000001</v>
      </c>
      <c r="L477" t="str">
        <f t="shared" si="61"/>
        <v>20MAR2022:20:00:00</v>
      </c>
      <c r="M477">
        <v>20</v>
      </c>
      <c r="N477">
        <f t="shared" si="55"/>
        <v>-87.518554700000095</v>
      </c>
      <c r="O477">
        <f t="shared" si="57"/>
        <v>-87.518554700000095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2.0343556151647331</v>
      </c>
    </row>
    <row r="478" spans="1:19" x14ac:dyDescent="0.25">
      <c r="A478" t="s">
        <v>502</v>
      </c>
      <c r="B478">
        <v>4376.7182616999999</v>
      </c>
      <c r="C478">
        <v>4285.1298827999999</v>
      </c>
      <c r="D478">
        <v>4374.0610352000003</v>
      </c>
      <c r="E478">
        <v>4387.4145508000001</v>
      </c>
      <c r="F478">
        <v>4311.8398438000004</v>
      </c>
      <c r="G478">
        <v>4318.1000977000003</v>
      </c>
      <c r="H478">
        <v>4285.1298827999999</v>
      </c>
      <c r="I478">
        <v>4318.1000977000003</v>
      </c>
      <c r="J478">
        <v>4308.2924805000002</v>
      </c>
      <c r="L478" t="str">
        <f t="shared" si="61"/>
        <v>20MAR2022:21:00:00</v>
      </c>
      <c r="M478">
        <v>21</v>
      </c>
      <c r="N478">
        <f t="shared" si="55"/>
        <v>-91.588378899999952</v>
      </c>
      <c r="O478">
        <f t="shared" si="57"/>
        <v>-91.588378899999952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2.0926267907504128</v>
      </c>
    </row>
    <row r="479" spans="1:19" x14ac:dyDescent="0.25">
      <c r="A479" t="s">
        <v>503</v>
      </c>
      <c r="B479">
        <v>4357.7705077999999</v>
      </c>
      <c r="C479">
        <v>4288.75</v>
      </c>
      <c r="D479">
        <v>4349.1918944999998</v>
      </c>
      <c r="E479">
        <v>4362.3203125</v>
      </c>
      <c r="F479">
        <v>4301.4101563000004</v>
      </c>
      <c r="G479">
        <v>4317.4799805000002</v>
      </c>
      <c r="H479">
        <v>4288.75</v>
      </c>
      <c r="I479">
        <v>4317.4799805000002</v>
      </c>
      <c r="J479">
        <v>4306.2802733999997</v>
      </c>
      <c r="L479" t="str">
        <f t="shared" si="61"/>
        <v>20MAR2022:22:00:00</v>
      </c>
      <c r="M479">
        <v>22</v>
      </c>
      <c r="N479">
        <f t="shared" si="55"/>
        <v>-69.020507799999905</v>
      </c>
      <c r="O479">
        <f t="shared" si="57"/>
        <v>-69.020507799999905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1.5838490732006119</v>
      </c>
    </row>
    <row r="480" spans="1:19" x14ac:dyDescent="0.25">
      <c r="A480" t="s">
        <v>504</v>
      </c>
      <c r="B480">
        <v>4297.1606444999998</v>
      </c>
      <c r="C480">
        <v>4274.6699219000002</v>
      </c>
      <c r="D480">
        <v>4302.9116211</v>
      </c>
      <c r="E480">
        <v>4315.5825194999998</v>
      </c>
      <c r="F480">
        <v>4252.5698241999999</v>
      </c>
      <c r="G480">
        <v>4272.4101563000004</v>
      </c>
      <c r="H480">
        <v>4274.6699219000002</v>
      </c>
      <c r="I480">
        <v>4272.4101563000004</v>
      </c>
      <c r="J480">
        <v>4268.0151366999999</v>
      </c>
      <c r="L480" t="str">
        <f t="shared" si="61"/>
        <v>20MAR2022:23:00:00</v>
      </c>
      <c r="M480">
        <v>23</v>
      </c>
      <c r="N480">
        <f t="shared" si="55"/>
        <v>-22.490722599999572</v>
      </c>
      <c r="O480">
        <f t="shared" si="57"/>
        <v>-22.490722599999572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0.52338565998889952</v>
      </c>
    </row>
    <row r="481" spans="1:19" x14ac:dyDescent="0.25">
      <c r="A481" t="s">
        <v>505</v>
      </c>
      <c r="B481">
        <v>4205.7900391000003</v>
      </c>
      <c r="C481">
        <v>4233.1201172000001</v>
      </c>
      <c r="D481">
        <v>4237.9160155999998</v>
      </c>
      <c r="E481">
        <v>4253.453125</v>
      </c>
      <c r="F481">
        <v>4170.5800780999998</v>
      </c>
      <c r="G481">
        <v>4178.0800780999998</v>
      </c>
      <c r="H481">
        <v>4233.1201172000001</v>
      </c>
      <c r="I481">
        <v>4178.0800780999998</v>
      </c>
      <c r="J481">
        <v>4189.9648438000004</v>
      </c>
      <c r="L481" t="str">
        <f t="shared" si="61"/>
        <v>21MAR2022:00:00:00</v>
      </c>
      <c r="M481">
        <v>24</v>
      </c>
      <c r="N481">
        <f t="shared" si="55"/>
        <v>27.33007809999981</v>
      </c>
      <c r="O481" t="str">
        <f t="shared" si="57"/>
        <v/>
      </c>
      <c r="P481">
        <f t="shared" si="58"/>
        <v>27.33007809999981</v>
      </c>
      <c r="Q481" t="str">
        <f t="shared" si="59"/>
        <v/>
      </c>
      <c r="R481">
        <f t="shared" si="60"/>
        <v>1</v>
      </c>
      <c r="S481">
        <f t="shared" si="56"/>
        <v>0.64982031546796359</v>
      </c>
    </row>
    <row r="482" spans="1:19" x14ac:dyDescent="0.25">
      <c r="A482" t="s">
        <v>506</v>
      </c>
      <c r="B482">
        <v>4174.6733397999997</v>
      </c>
      <c r="C482">
        <v>4272.4902344000002</v>
      </c>
      <c r="D482">
        <v>4256.0737305000002</v>
      </c>
      <c r="E482">
        <v>4244.1147461</v>
      </c>
      <c r="F482">
        <v>4272.4902344000002</v>
      </c>
      <c r="G482">
        <v>4270.8999022999997</v>
      </c>
      <c r="H482">
        <v>4361.2797852000003</v>
      </c>
      <c r="I482">
        <v>4270.8999022999997</v>
      </c>
      <c r="J482">
        <v>4293.8925780999998</v>
      </c>
      <c r="L482" t="str">
        <f t="shared" si="61"/>
        <v>21MAR2022:01:00:00</v>
      </c>
      <c r="M482">
        <v>1</v>
      </c>
      <c r="N482">
        <f t="shared" si="55"/>
        <v>97.816894600000523</v>
      </c>
      <c r="O482" t="str">
        <f t="shared" si="57"/>
        <v/>
      </c>
      <c r="P482">
        <f t="shared" si="58"/>
        <v>97.816894600000523</v>
      </c>
      <c r="Q482" t="str">
        <f t="shared" si="59"/>
        <v/>
      </c>
      <c r="R482">
        <f t="shared" si="60"/>
        <v>1</v>
      </c>
      <c r="S482">
        <f t="shared" si="56"/>
        <v>2.3431029601153592</v>
      </c>
    </row>
    <row r="483" spans="1:19" x14ac:dyDescent="0.25">
      <c r="A483" t="s">
        <v>507</v>
      </c>
      <c r="B483">
        <v>4129.9682616999999</v>
      </c>
      <c r="C483">
        <v>4220.5097655999998</v>
      </c>
      <c r="D483">
        <v>4230.3398438000004</v>
      </c>
      <c r="E483">
        <v>4232.6040039</v>
      </c>
      <c r="F483">
        <v>4220.5097655999998</v>
      </c>
      <c r="G483">
        <v>4232.1499022999997</v>
      </c>
      <c r="H483">
        <v>4326.8500977000003</v>
      </c>
      <c r="I483">
        <v>4232.1499022999997</v>
      </c>
      <c r="J483">
        <v>4252.9150391000003</v>
      </c>
      <c r="L483" t="str">
        <f t="shared" si="61"/>
        <v>21MAR2022:02:00:00</v>
      </c>
      <c r="M483">
        <v>2</v>
      </c>
      <c r="N483">
        <f t="shared" si="55"/>
        <v>90.541503899999952</v>
      </c>
      <c r="O483" t="str">
        <f t="shared" si="57"/>
        <v/>
      </c>
      <c r="P483">
        <f t="shared" si="58"/>
        <v>90.541503899999952</v>
      </c>
      <c r="Q483" t="str">
        <f t="shared" si="59"/>
        <v/>
      </c>
      <c r="R483">
        <f t="shared" si="60"/>
        <v>1</v>
      </c>
      <c r="S483">
        <f t="shared" si="56"/>
        <v>2.1923050774906141</v>
      </c>
    </row>
    <row r="484" spans="1:19" x14ac:dyDescent="0.25">
      <c r="A484" t="s">
        <v>508</v>
      </c>
      <c r="B484">
        <v>4137.5395508000001</v>
      </c>
      <c r="C484">
        <v>4208.1499022999997</v>
      </c>
      <c r="D484">
        <v>4209.7485352000003</v>
      </c>
      <c r="E484">
        <v>4201.1274414</v>
      </c>
      <c r="F484">
        <v>4208.1499022999997</v>
      </c>
      <c r="G484">
        <v>4223.7001952999999</v>
      </c>
      <c r="H484">
        <v>4342.2402344000002</v>
      </c>
      <c r="I484">
        <v>4223.7001952999999</v>
      </c>
      <c r="J484">
        <v>4249.4472655999998</v>
      </c>
      <c r="L484" t="str">
        <f t="shared" si="61"/>
        <v>21MAR2022:03:00:00</v>
      </c>
      <c r="M484">
        <v>3</v>
      </c>
      <c r="N484">
        <f t="shared" si="55"/>
        <v>70.610351499999524</v>
      </c>
      <c r="O484" t="str">
        <f t="shared" si="57"/>
        <v/>
      </c>
      <c r="P484">
        <f t="shared" si="58"/>
        <v>70.610351499999524</v>
      </c>
      <c r="Q484" t="str">
        <f t="shared" si="59"/>
        <v/>
      </c>
      <c r="R484">
        <f t="shared" si="60"/>
        <v>1</v>
      </c>
      <c r="S484">
        <f t="shared" si="56"/>
        <v>1.7065782848250211</v>
      </c>
    </row>
    <row r="485" spans="1:19" x14ac:dyDescent="0.25">
      <c r="A485" t="s">
        <v>509</v>
      </c>
      <c r="B485">
        <v>4145.1269530999998</v>
      </c>
      <c r="C485">
        <v>4210.8901366999999</v>
      </c>
      <c r="D485">
        <v>4203.5898438000004</v>
      </c>
      <c r="E485">
        <v>4172.6909180000002</v>
      </c>
      <c r="F485">
        <v>4210.8901366999999</v>
      </c>
      <c r="G485">
        <v>4233.2202147999997</v>
      </c>
      <c r="H485">
        <v>4333.4599608999997</v>
      </c>
      <c r="I485">
        <v>4233.2202147999997</v>
      </c>
      <c r="J485">
        <v>4252.6977539</v>
      </c>
      <c r="L485" t="str">
        <f t="shared" si="61"/>
        <v>21MAR2022:04:00:00</v>
      </c>
      <c r="M485">
        <v>4</v>
      </c>
      <c r="N485">
        <f t="shared" si="55"/>
        <v>65.763183600000048</v>
      </c>
      <c r="O485" t="str">
        <f t="shared" si="57"/>
        <v/>
      </c>
      <c r="P485">
        <f t="shared" si="58"/>
        <v>65.763183600000048</v>
      </c>
      <c r="Q485" t="str">
        <f t="shared" si="59"/>
        <v/>
      </c>
      <c r="R485">
        <f t="shared" si="60"/>
        <v>1</v>
      </c>
      <c r="S485">
        <f t="shared" si="56"/>
        <v>1.5865179605854529</v>
      </c>
    </row>
    <row r="486" spans="1:19" x14ac:dyDescent="0.25">
      <c r="A486" t="s">
        <v>510</v>
      </c>
      <c r="B486">
        <v>4139.8984375</v>
      </c>
      <c r="C486">
        <v>4219.3198241999999</v>
      </c>
      <c r="D486">
        <v>4228.0458983999997</v>
      </c>
      <c r="E486">
        <v>4203.6552733999997</v>
      </c>
      <c r="F486">
        <v>4219.3198241999999</v>
      </c>
      <c r="G486">
        <v>4240.6499022999997</v>
      </c>
      <c r="H486">
        <v>4336.3500977000003</v>
      </c>
      <c r="I486">
        <v>4240.6499022999997</v>
      </c>
      <c r="J486">
        <v>4259.2426758000001</v>
      </c>
      <c r="L486" t="str">
        <f t="shared" si="61"/>
        <v>21MAR2022:05:00:00</v>
      </c>
      <c r="M486">
        <v>5</v>
      </c>
      <c r="N486">
        <f t="shared" ref="N486:N549" si="62">C486-B486</f>
        <v>79.421386699999857</v>
      </c>
      <c r="O486" t="str">
        <f t="shared" si="57"/>
        <v/>
      </c>
      <c r="P486">
        <f t="shared" si="58"/>
        <v>79.421386699999857</v>
      </c>
      <c r="Q486" t="str">
        <f t="shared" si="59"/>
        <v/>
      </c>
      <c r="R486">
        <f t="shared" si="60"/>
        <v>1</v>
      </c>
      <c r="S486">
        <f t="shared" ref="S486:S549" si="63">ABS((B486-C486)/B486)*100</f>
        <v>1.9184380462232018</v>
      </c>
    </row>
    <row r="487" spans="1:19" x14ac:dyDescent="0.25">
      <c r="A487" t="s">
        <v>511</v>
      </c>
      <c r="B487">
        <v>4207.2724608999997</v>
      </c>
      <c r="C487">
        <v>4253.1201172000001</v>
      </c>
      <c r="D487">
        <v>4276.7675780999998</v>
      </c>
      <c r="E487">
        <v>4309.8271483999997</v>
      </c>
      <c r="F487">
        <v>4253.1201172000001</v>
      </c>
      <c r="G487">
        <v>4288.7700194999998</v>
      </c>
      <c r="H487">
        <v>4381.1801758000001</v>
      </c>
      <c r="I487">
        <v>4288.7700194999998</v>
      </c>
      <c r="J487">
        <v>4302.9599608999997</v>
      </c>
      <c r="L487" t="str">
        <f t="shared" si="61"/>
        <v>21MAR2022:06:00:00</v>
      </c>
      <c r="M487">
        <v>6</v>
      </c>
      <c r="N487">
        <f t="shared" si="62"/>
        <v>45.847656300000381</v>
      </c>
      <c r="O487" t="str">
        <f t="shared" si="57"/>
        <v/>
      </c>
      <c r="P487">
        <f t="shared" si="58"/>
        <v>45.847656300000381</v>
      </c>
      <c r="Q487" t="str">
        <f t="shared" si="59"/>
        <v/>
      </c>
      <c r="R487">
        <f t="shared" si="60"/>
        <v>1</v>
      </c>
      <c r="S487">
        <f t="shared" si="63"/>
        <v>1.0897239654926667</v>
      </c>
    </row>
    <row r="488" spans="1:19" x14ac:dyDescent="0.25">
      <c r="A488" t="s">
        <v>512</v>
      </c>
      <c r="B488">
        <v>4330.0415039</v>
      </c>
      <c r="C488">
        <v>4339.8999022999997</v>
      </c>
      <c r="D488">
        <v>4341.3408202999999</v>
      </c>
      <c r="E488">
        <v>4415.7275391000003</v>
      </c>
      <c r="F488">
        <v>4339.8999022999997</v>
      </c>
      <c r="G488">
        <v>4369.0800780999998</v>
      </c>
      <c r="H488">
        <v>4458.9702147999997</v>
      </c>
      <c r="I488">
        <v>4369.0800780999998</v>
      </c>
      <c r="J488">
        <v>4384.2578125</v>
      </c>
      <c r="L488" t="str">
        <f t="shared" si="61"/>
        <v>21MAR2022:07:00:00</v>
      </c>
      <c r="M488">
        <v>7</v>
      </c>
      <c r="N488">
        <f t="shared" si="62"/>
        <v>9.8583983999997145</v>
      </c>
      <c r="O488" t="str">
        <f t="shared" si="57"/>
        <v/>
      </c>
      <c r="P488">
        <f t="shared" si="58"/>
        <v>9.8583983999997145</v>
      </c>
      <c r="Q488" t="str">
        <f t="shared" si="59"/>
        <v/>
      </c>
      <c r="R488">
        <f t="shared" si="60"/>
        <v>1</v>
      </c>
      <c r="S488">
        <f t="shared" si="63"/>
        <v>0.22767445510904252</v>
      </c>
    </row>
    <row r="489" spans="1:19" x14ac:dyDescent="0.25">
      <c r="A489" t="s">
        <v>513</v>
      </c>
      <c r="B489">
        <v>4428.0649414</v>
      </c>
      <c r="C489">
        <v>4391.1098633000001</v>
      </c>
      <c r="D489">
        <v>4372.9663086</v>
      </c>
      <c r="E489">
        <v>4477.3974608999997</v>
      </c>
      <c r="F489">
        <v>4391.1098633000001</v>
      </c>
      <c r="G489">
        <v>4423.1601563000004</v>
      </c>
      <c r="H489">
        <v>4502.5498047000001</v>
      </c>
      <c r="I489">
        <v>4423.1601563000004</v>
      </c>
      <c r="J489">
        <v>4434.9951172000001</v>
      </c>
      <c r="L489" t="str">
        <f t="shared" si="61"/>
        <v>21MAR2022:08:00:00</v>
      </c>
      <c r="M489">
        <v>8</v>
      </c>
      <c r="N489">
        <f t="shared" si="62"/>
        <v>-36.95507809999981</v>
      </c>
      <c r="O489">
        <f t="shared" si="57"/>
        <v>-36.95507809999981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0.83456495306764633</v>
      </c>
    </row>
    <row r="490" spans="1:19" x14ac:dyDescent="0.25">
      <c r="A490" t="s">
        <v>514</v>
      </c>
      <c r="B490">
        <v>4322.8974608999997</v>
      </c>
      <c r="C490">
        <v>4333.0297852000003</v>
      </c>
      <c r="D490">
        <v>4327.0346680000002</v>
      </c>
      <c r="E490">
        <v>4467.9536133000001</v>
      </c>
      <c r="F490">
        <v>4333.0297852000003</v>
      </c>
      <c r="G490">
        <v>4359.9101563000004</v>
      </c>
      <c r="H490">
        <v>4415.25</v>
      </c>
      <c r="I490">
        <v>4359.9101563000004</v>
      </c>
      <c r="J490">
        <v>4367.0249022999997</v>
      </c>
      <c r="L490" t="str">
        <f t="shared" si="61"/>
        <v>21MAR2022:09:00:00</v>
      </c>
      <c r="M490">
        <v>9</v>
      </c>
      <c r="N490">
        <f t="shared" si="62"/>
        <v>10.132324300000619</v>
      </c>
      <c r="O490" t="str">
        <f t="shared" si="57"/>
        <v/>
      </c>
      <c r="P490">
        <f t="shared" si="58"/>
        <v>10.132324300000619</v>
      </c>
      <c r="Q490" t="str">
        <f t="shared" si="59"/>
        <v/>
      </c>
      <c r="R490">
        <f t="shared" si="60"/>
        <v>1</v>
      </c>
      <c r="S490">
        <f t="shared" si="63"/>
        <v>0.2343873383915781</v>
      </c>
    </row>
    <row r="491" spans="1:19" x14ac:dyDescent="0.25">
      <c r="A491" t="s">
        <v>515</v>
      </c>
      <c r="B491">
        <v>4299.3349608999997</v>
      </c>
      <c r="C491">
        <v>4261.9399414</v>
      </c>
      <c r="D491">
        <v>4225.4238280999998</v>
      </c>
      <c r="E491">
        <v>4257.5800780999998</v>
      </c>
      <c r="F491">
        <v>4261.9399414</v>
      </c>
      <c r="G491">
        <v>4286.25</v>
      </c>
      <c r="H491">
        <v>4351.4301758000001</v>
      </c>
      <c r="I491">
        <v>4286.25</v>
      </c>
      <c r="J491">
        <v>4296.4672852000003</v>
      </c>
      <c r="L491" t="str">
        <f t="shared" si="61"/>
        <v>21MAR2022:10:00:00</v>
      </c>
      <c r="M491">
        <v>10</v>
      </c>
      <c r="N491">
        <f t="shared" si="62"/>
        <v>-37.395019499999762</v>
      </c>
      <c r="O491">
        <f t="shared" si="57"/>
        <v>-37.395019499999762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0.86978613762561297</v>
      </c>
    </row>
    <row r="492" spans="1:19" x14ac:dyDescent="0.25">
      <c r="A492" t="s">
        <v>516</v>
      </c>
      <c r="B492">
        <v>4281.4726563000004</v>
      </c>
      <c r="C492">
        <v>4267.0297852000003</v>
      </c>
      <c r="D492">
        <v>4261.2280272999997</v>
      </c>
      <c r="E492">
        <v>4247.8515625</v>
      </c>
      <c r="F492">
        <v>4267.0297852000003</v>
      </c>
      <c r="G492">
        <v>4287.7797852000003</v>
      </c>
      <c r="H492">
        <v>4369.4199219000002</v>
      </c>
      <c r="I492">
        <v>4287.7797852000003</v>
      </c>
      <c r="J492">
        <v>4303.0024414</v>
      </c>
      <c r="L492" t="str">
        <f t="shared" si="61"/>
        <v>21MAR2022:11:00:00</v>
      </c>
      <c r="M492">
        <v>11</v>
      </c>
      <c r="N492">
        <f t="shared" si="62"/>
        <v>-14.442871100000048</v>
      </c>
      <c r="O492">
        <f t="shared" si="57"/>
        <v>-14.442871100000048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0.33733418987852209</v>
      </c>
    </row>
    <row r="493" spans="1:19" x14ac:dyDescent="0.25">
      <c r="A493" t="s">
        <v>517</v>
      </c>
      <c r="B493">
        <v>4327.0366211</v>
      </c>
      <c r="C493">
        <v>4252.6699219000002</v>
      </c>
      <c r="D493">
        <v>4286.7133789</v>
      </c>
      <c r="E493">
        <v>4264.0151366999999</v>
      </c>
      <c r="F493">
        <v>4252.6699219000002</v>
      </c>
      <c r="G493">
        <v>4272.9199219000002</v>
      </c>
      <c r="H493">
        <v>4372.6401366999999</v>
      </c>
      <c r="I493">
        <v>4272.9199219000002</v>
      </c>
      <c r="J493">
        <v>4292.7875977000003</v>
      </c>
      <c r="L493" t="str">
        <f t="shared" si="61"/>
        <v>21MAR2022:12:00:00</v>
      </c>
      <c r="M493">
        <v>12</v>
      </c>
      <c r="N493">
        <f t="shared" si="62"/>
        <v>-74.366699199999857</v>
      </c>
      <c r="O493">
        <f t="shared" si="57"/>
        <v>-74.366699199999857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1.7186519484804981</v>
      </c>
    </row>
    <row r="494" spans="1:19" x14ac:dyDescent="0.25">
      <c r="A494" t="s">
        <v>518</v>
      </c>
      <c r="B494">
        <v>4379.5688477000003</v>
      </c>
      <c r="C494">
        <v>4245.2700194999998</v>
      </c>
      <c r="D494">
        <v>4300.9042969000002</v>
      </c>
      <c r="E494">
        <v>4280.9116211</v>
      </c>
      <c r="F494">
        <v>4245.2700194999998</v>
      </c>
      <c r="G494">
        <v>4261.9199219000002</v>
      </c>
      <c r="H494">
        <v>4366.7001952999999</v>
      </c>
      <c r="I494">
        <v>4261.9199219000002</v>
      </c>
      <c r="J494">
        <v>4283.9521483999997</v>
      </c>
      <c r="L494" t="str">
        <f t="shared" si="61"/>
        <v>21MAR2022:13:00:00</v>
      </c>
      <c r="M494">
        <v>13</v>
      </c>
      <c r="N494">
        <f t="shared" si="62"/>
        <v>-134.29882820000057</v>
      </c>
      <c r="O494">
        <f t="shared" si="57"/>
        <v>-134.29882820000057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3.0664851466036369</v>
      </c>
    </row>
    <row r="495" spans="1:19" x14ac:dyDescent="0.25">
      <c r="A495" t="s">
        <v>519</v>
      </c>
      <c r="B495">
        <v>4332.0688477000003</v>
      </c>
      <c r="C495">
        <v>4221.4799805000002</v>
      </c>
      <c r="D495">
        <v>4320.3994141000003</v>
      </c>
      <c r="E495">
        <v>4344.8291016000003</v>
      </c>
      <c r="F495">
        <v>4221.4799805000002</v>
      </c>
      <c r="G495">
        <v>4239.0297852000003</v>
      </c>
      <c r="H495">
        <v>4345.8999022999997</v>
      </c>
      <c r="I495">
        <v>4239.0297852000003</v>
      </c>
      <c r="J495">
        <v>4261.3598633000001</v>
      </c>
      <c r="L495" t="str">
        <f t="shared" si="61"/>
        <v>21MAR2022:14:00:00</v>
      </c>
      <c r="M495">
        <v>14</v>
      </c>
      <c r="N495">
        <f t="shared" si="62"/>
        <v>-110.5888672000001</v>
      </c>
      <c r="O495">
        <f t="shared" si="57"/>
        <v>-110.5888672000001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2.5527956984966753</v>
      </c>
    </row>
    <row r="496" spans="1:19" x14ac:dyDescent="0.25">
      <c r="A496" t="s">
        <v>520</v>
      </c>
      <c r="B496">
        <v>4325.1694336</v>
      </c>
      <c r="C496">
        <v>4187.8798827999999</v>
      </c>
      <c r="D496">
        <v>4333.3730469000002</v>
      </c>
      <c r="E496">
        <v>4375.3022461</v>
      </c>
      <c r="F496">
        <v>4187.8798827999999</v>
      </c>
      <c r="G496">
        <v>4209.5600586</v>
      </c>
      <c r="H496">
        <v>4310.1499022999997</v>
      </c>
      <c r="I496">
        <v>4209.5600586</v>
      </c>
      <c r="J496">
        <v>4229.2875977000003</v>
      </c>
      <c r="L496" t="str">
        <f t="shared" si="61"/>
        <v>21MAR2022:15:00:00</v>
      </c>
      <c r="M496">
        <v>15</v>
      </c>
      <c r="N496">
        <f t="shared" si="62"/>
        <v>-137.28955080000014</v>
      </c>
      <c r="O496">
        <f t="shared" si="57"/>
        <v>-137.28955080000014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3.174200523416927</v>
      </c>
    </row>
    <row r="497" spans="1:19" x14ac:dyDescent="0.25">
      <c r="A497" t="s">
        <v>521</v>
      </c>
      <c r="B497">
        <v>4260.1601563000004</v>
      </c>
      <c r="C497">
        <v>4180.7597655999998</v>
      </c>
      <c r="D497">
        <v>4325.6684569999998</v>
      </c>
      <c r="E497">
        <v>4360.65625</v>
      </c>
      <c r="F497">
        <v>4180.7597655999998</v>
      </c>
      <c r="G497">
        <v>4202.1401366999999</v>
      </c>
      <c r="H497">
        <v>4296.3198241999999</v>
      </c>
      <c r="I497">
        <v>4202.1401366999999</v>
      </c>
      <c r="J497">
        <v>4220.3403319999998</v>
      </c>
      <c r="L497" t="str">
        <f t="shared" si="61"/>
        <v>21MAR2022:16:00:00</v>
      </c>
      <c r="M497">
        <v>16</v>
      </c>
      <c r="N497">
        <f t="shared" si="62"/>
        <v>-79.400390700000571</v>
      </c>
      <c r="O497">
        <f t="shared" si="57"/>
        <v>-79.400390700000571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1.8637888667772704</v>
      </c>
    </row>
    <row r="498" spans="1:19" x14ac:dyDescent="0.25">
      <c r="A498" t="s">
        <v>522</v>
      </c>
      <c r="B498">
        <v>4221.5854491999999</v>
      </c>
      <c r="C498">
        <v>4177.9101563000004</v>
      </c>
      <c r="D498">
        <v>4326.7465819999998</v>
      </c>
      <c r="E498">
        <v>4386.8393555000002</v>
      </c>
      <c r="F498">
        <v>4177.9101563000004</v>
      </c>
      <c r="G498">
        <v>4206.0800780999998</v>
      </c>
      <c r="H498">
        <v>4293.8100586</v>
      </c>
      <c r="I498">
        <v>4206.0800780999998</v>
      </c>
      <c r="J498">
        <v>4220.9702147999997</v>
      </c>
      <c r="L498" t="str">
        <f t="shared" si="61"/>
        <v>21MAR2022:17:00:00</v>
      </c>
      <c r="M498">
        <v>17</v>
      </c>
      <c r="N498">
        <f t="shared" si="62"/>
        <v>-43.675292899999477</v>
      </c>
      <c r="O498">
        <f t="shared" si="57"/>
        <v>-43.675292899999477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1.0345708602979018</v>
      </c>
    </row>
    <row r="499" spans="1:19" x14ac:dyDescent="0.25">
      <c r="A499" t="s">
        <v>523</v>
      </c>
      <c r="B499">
        <v>4213.3798827999999</v>
      </c>
      <c r="C499">
        <v>4192.3500977000003</v>
      </c>
      <c r="D499">
        <v>4304.3427733999997</v>
      </c>
      <c r="E499">
        <v>4367.9526366999999</v>
      </c>
      <c r="F499">
        <v>4192.3500977000003</v>
      </c>
      <c r="G499">
        <v>4221.4702147999997</v>
      </c>
      <c r="H499">
        <v>4316.6601563000004</v>
      </c>
      <c r="I499">
        <v>4221.4702147999997</v>
      </c>
      <c r="J499">
        <v>4237.9877930000002</v>
      </c>
      <c r="L499" t="str">
        <f t="shared" si="61"/>
        <v>21MAR2022:18:00:00</v>
      </c>
      <c r="M499">
        <v>18</v>
      </c>
      <c r="N499">
        <f t="shared" si="62"/>
        <v>-21.029785099999572</v>
      </c>
      <c r="O499">
        <f t="shared" si="57"/>
        <v>-21.029785099999572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0.49911913202624009</v>
      </c>
    </row>
    <row r="500" spans="1:19" x14ac:dyDescent="0.25">
      <c r="A500" t="s">
        <v>524</v>
      </c>
      <c r="B500">
        <v>4194.9072266000003</v>
      </c>
      <c r="C500">
        <v>4232.0200194999998</v>
      </c>
      <c r="D500">
        <v>4326.0283202999999</v>
      </c>
      <c r="E500">
        <v>4364.8149414</v>
      </c>
      <c r="F500">
        <v>4232.0200194999998</v>
      </c>
      <c r="G500">
        <v>4261.4399414</v>
      </c>
      <c r="H500">
        <v>4363.0297852000003</v>
      </c>
      <c r="I500">
        <v>4261.4399414</v>
      </c>
      <c r="J500">
        <v>4279.4824219000002</v>
      </c>
      <c r="L500" t="str">
        <f t="shared" si="61"/>
        <v>21MAR2022:19:00:00</v>
      </c>
      <c r="M500">
        <v>19</v>
      </c>
      <c r="N500">
        <f t="shared" si="62"/>
        <v>37.112792899999477</v>
      </c>
      <c r="O500" t="str">
        <f t="shared" si="57"/>
        <v/>
      </c>
      <c r="P500">
        <f t="shared" si="58"/>
        <v>37.112792899999477</v>
      </c>
      <c r="Q500" t="str">
        <f t="shared" si="59"/>
        <v/>
      </c>
      <c r="R500">
        <f t="shared" si="60"/>
        <v>1</v>
      </c>
      <c r="S500">
        <f t="shared" si="63"/>
        <v>0.88471069549920978</v>
      </c>
    </row>
    <row r="501" spans="1:19" x14ac:dyDescent="0.25">
      <c r="A501" t="s">
        <v>525</v>
      </c>
      <c r="B501">
        <v>4211.5341797000001</v>
      </c>
      <c r="C501">
        <v>4301.7998047000001</v>
      </c>
      <c r="D501">
        <v>4365.3300780999998</v>
      </c>
      <c r="E501">
        <v>4393.0830077999999</v>
      </c>
      <c r="F501">
        <v>4301.7998047000001</v>
      </c>
      <c r="G501">
        <v>4334.1499022999997</v>
      </c>
      <c r="H501">
        <v>4428.5400391000003</v>
      </c>
      <c r="I501">
        <v>4334.1499022999997</v>
      </c>
      <c r="J501">
        <v>4349.6596680000002</v>
      </c>
      <c r="L501" t="str">
        <f t="shared" si="61"/>
        <v>21MAR2022:20:00:00</v>
      </c>
      <c r="M501">
        <v>20</v>
      </c>
      <c r="N501">
        <f t="shared" si="62"/>
        <v>90.265625</v>
      </c>
      <c r="O501" t="str">
        <f t="shared" si="57"/>
        <v/>
      </c>
      <c r="P501">
        <f t="shared" si="58"/>
        <v>90.265625</v>
      </c>
      <c r="Q501" t="str">
        <f t="shared" si="59"/>
        <v/>
      </c>
      <c r="R501">
        <f t="shared" si="60"/>
        <v>1</v>
      </c>
      <c r="S501">
        <f t="shared" si="63"/>
        <v>2.1432955580673902</v>
      </c>
    </row>
    <row r="502" spans="1:19" x14ac:dyDescent="0.25">
      <c r="A502" t="s">
        <v>526</v>
      </c>
      <c r="B502">
        <v>4233.6435547000001</v>
      </c>
      <c r="C502">
        <v>4403.0698241999999</v>
      </c>
      <c r="D502">
        <v>4415.0102539</v>
      </c>
      <c r="E502">
        <v>4429.34375</v>
      </c>
      <c r="F502">
        <v>4403.0698241999999</v>
      </c>
      <c r="G502">
        <v>4444.0498047000001</v>
      </c>
      <c r="H502">
        <v>4512.4199219000002</v>
      </c>
      <c r="I502">
        <v>4444.0498047000001</v>
      </c>
      <c r="J502">
        <v>4450.8974608999997</v>
      </c>
      <c r="L502" t="str">
        <f t="shared" si="61"/>
        <v>21MAR2022:21:00:00</v>
      </c>
      <c r="M502">
        <v>21</v>
      </c>
      <c r="N502">
        <f t="shared" si="62"/>
        <v>169.42626949999976</v>
      </c>
      <c r="O502" t="str">
        <f t="shared" si="57"/>
        <v/>
      </c>
      <c r="P502">
        <f t="shared" si="58"/>
        <v>169.42626949999976</v>
      </c>
      <c r="Q502" t="str">
        <f t="shared" si="59"/>
        <v/>
      </c>
      <c r="R502">
        <f t="shared" si="60"/>
        <v>1</v>
      </c>
      <c r="S502">
        <f t="shared" si="63"/>
        <v>4.0019020805828198</v>
      </c>
    </row>
    <row r="503" spans="1:19" x14ac:dyDescent="0.25">
      <c r="A503" t="s">
        <v>527</v>
      </c>
      <c r="B503">
        <v>4248.2436522999997</v>
      </c>
      <c r="C503">
        <v>4437.4301758000001</v>
      </c>
      <c r="D503">
        <v>4424.9970702999999</v>
      </c>
      <c r="E503">
        <v>4446.1694336</v>
      </c>
      <c r="F503">
        <v>4437.4301758000001</v>
      </c>
      <c r="G503">
        <v>4475.6499022999997</v>
      </c>
      <c r="H503">
        <v>4548.9902344000002</v>
      </c>
      <c r="I503">
        <v>4475.6499022999997</v>
      </c>
      <c r="J503">
        <v>4484.4301758000001</v>
      </c>
      <c r="L503" t="str">
        <f t="shared" si="61"/>
        <v>21MAR2022:22:00:00</v>
      </c>
      <c r="M503">
        <v>22</v>
      </c>
      <c r="N503">
        <f t="shared" si="62"/>
        <v>189.18652350000048</v>
      </c>
      <c r="O503" t="str">
        <f t="shared" si="57"/>
        <v/>
      </c>
      <c r="P503">
        <f t="shared" si="58"/>
        <v>189.18652350000048</v>
      </c>
      <c r="Q503" t="str">
        <f t="shared" si="59"/>
        <v/>
      </c>
      <c r="R503">
        <f t="shared" si="60"/>
        <v>1</v>
      </c>
      <c r="S503">
        <f t="shared" si="63"/>
        <v>4.4532879699019823</v>
      </c>
    </row>
    <row r="504" spans="1:19" x14ac:dyDescent="0.25">
      <c r="A504" t="s">
        <v>528</v>
      </c>
      <c r="B504">
        <v>4237.5952147999997</v>
      </c>
      <c r="C504">
        <v>4420.7797852000003</v>
      </c>
      <c r="D504">
        <v>4364.2778319999998</v>
      </c>
      <c r="E504">
        <v>4375.2939452999999</v>
      </c>
      <c r="F504">
        <v>4420.7797852000003</v>
      </c>
      <c r="G504">
        <v>4469.6000977000003</v>
      </c>
      <c r="H504">
        <v>4504.7099608999997</v>
      </c>
      <c r="I504">
        <v>4469.6000977000003</v>
      </c>
      <c r="J504">
        <v>4466.1723633000001</v>
      </c>
      <c r="L504" t="str">
        <f t="shared" si="61"/>
        <v>21MAR2022:23:00:00</v>
      </c>
      <c r="M504">
        <v>23</v>
      </c>
      <c r="N504">
        <f t="shared" si="62"/>
        <v>183.18457040000067</v>
      </c>
      <c r="O504" t="str">
        <f t="shared" si="57"/>
        <v/>
      </c>
      <c r="P504">
        <f t="shared" si="58"/>
        <v>183.18457040000067</v>
      </c>
      <c r="Q504" t="str">
        <f t="shared" si="59"/>
        <v/>
      </c>
      <c r="R504">
        <f t="shared" si="60"/>
        <v>1</v>
      </c>
      <c r="S504">
        <f t="shared" si="63"/>
        <v>4.3228425820432301</v>
      </c>
    </row>
    <row r="505" spans="1:19" x14ac:dyDescent="0.25">
      <c r="A505" t="s">
        <v>529</v>
      </c>
      <c r="B505">
        <v>4193.6171875</v>
      </c>
      <c r="C505">
        <v>4357.8798827999999</v>
      </c>
      <c r="D505">
        <v>4287.0791016000003</v>
      </c>
      <c r="E505">
        <v>4287.5883789</v>
      </c>
      <c r="F505">
        <v>4357.8798827999999</v>
      </c>
      <c r="G505">
        <v>4424.9799805000002</v>
      </c>
      <c r="H505">
        <v>4420.1298827999999</v>
      </c>
      <c r="I505">
        <v>4424.9799805000002</v>
      </c>
      <c r="J505">
        <v>4406.9921875</v>
      </c>
      <c r="L505" t="str">
        <f t="shared" si="61"/>
        <v>22MAR2022:00:00:00</v>
      </c>
      <c r="M505">
        <v>24</v>
      </c>
      <c r="N505">
        <f t="shared" si="62"/>
        <v>164.2626952999999</v>
      </c>
      <c r="O505" t="str">
        <f t="shared" si="57"/>
        <v/>
      </c>
      <c r="P505">
        <f t="shared" si="58"/>
        <v>164.2626952999999</v>
      </c>
      <c r="Q505" t="str">
        <f t="shared" si="59"/>
        <v/>
      </c>
      <c r="R505">
        <f t="shared" si="60"/>
        <v>1</v>
      </c>
      <c r="S505">
        <f t="shared" si="63"/>
        <v>3.9169692405310874</v>
      </c>
    </row>
    <row r="506" spans="1:19" x14ac:dyDescent="0.25">
      <c r="A506" t="s">
        <v>530</v>
      </c>
      <c r="B506">
        <v>4105.3515625</v>
      </c>
      <c r="C506">
        <v>4377.2597655999998</v>
      </c>
      <c r="D506">
        <v>4213.2290039</v>
      </c>
      <c r="E506">
        <v>4237.3105469000002</v>
      </c>
      <c r="F506">
        <v>4211.3198241999999</v>
      </c>
      <c r="G506">
        <v>4377.2597655999998</v>
      </c>
      <c r="H506">
        <v>4377.2597655999998</v>
      </c>
      <c r="I506">
        <v>4203.9902344000002</v>
      </c>
      <c r="J506">
        <v>4292.4575194999998</v>
      </c>
      <c r="L506" t="str">
        <f t="shared" si="61"/>
        <v>22MAR2022:01:00:00</v>
      </c>
      <c r="M506">
        <v>1</v>
      </c>
      <c r="N506">
        <f t="shared" si="62"/>
        <v>271.90820309999981</v>
      </c>
      <c r="O506" t="str">
        <f t="shared" si="57"/>
        <v/>
      </c>
      <c r="P506">
        <f t="shared" si="58"/>
        <v>271.90820309999981</v>
      </c>
      <c r="Q506" t="str">
        <f t="shared" si="59"/>
        <v/>
      </c>
      <c r="R506">
        <f t="shared" si="60"/>
        <v>1</v>
      </c>
      <c r="S506">
        <f t="shared" si="63"/>
        <v>6.6232623189624782</v>
      </c>
    </row>
    <row r="507" spans="1:19" x14ac:dyDescent="0.25">
      <c r="A507" t="s">
        <v>531</v>
      </c>
      <c r="B507">
        <v>4116.3554688000004</v>
      </c>
      <c r="C507">
        <v>4389.1401366999999</v>
      </c>
      <c r="D507">
        <v>4193.7290039</v>
      </c>
      <c r="E507">
        <v>4213.7592772999997</v>
      </c>
      <c r="F507">
        <v>4187.2099608999997</v>
      </c>
      <c r="G507">
        <v>4389.1401366999999</v>
      </c>
      <c r="H507">
        <v>4389.1401366999999</v>
      </c>
      <c r="I507">
        <v>4185.5800780999998</v>
      </c>
      <c r="J507">
        <v>4287.7675780999998</v>
      </c>
      <c r="L507" t="str">
        <f t="shared" si="61"/>
        <v>22MAR2022:02:00:00</v>
      </c>
      <c r="M507">
        <v>2</v>
      </c>
      <c r="N507">
        <f t="shared" si="62"/>
        <v>272.78466789999948</v>
      </c>
      <c r="O507" t="str">
        <f t="shared" si="57"/>
        <v/>
      </c>
      <c r="P507">
        <f t="shared" si="58"/>
        <v>272.78466789999948</v>
      </c>
      <c r="Q507" t="str">
        <f t="shared" si="59"/>
        <v/>
      </c>
      <c r="R507">
        <f t="shared" si="60"/>
        <v>1</v>
      </c>
      <c r="S507">
        <f t="shared" si="63"/>
        <v>6.6268491622644445</v>
      </c>
    </row>
    <row r="508" spans="1:19" x14ac:dyDescent="0.25">
      <c r="A508" t="s">
        <v>532</v>
      </c>
      <c r="B508">
        <v>4190.7963866999999</v>
      </c>
      <c r="C508">
        <v>4420.5800780999998</v>
      </c>
      <c r="D508">
        <v>4181.3544922000001</v>
      </c>
      <c r="E508">
        <v>4192.0556641000003</v>
      </c>
      <c r="F508">
        <v>4192.6601563000004</v>
      </c>
      <c r="G508">
        <v>4420.5800780999998</v>
      </c>
      <c r="H508">
        <v>4420.5800780999998</v>
      </c>
      <c r="I508">
        <v>4167.7001952999999</v>
      </c>
      <c r="J508">
        <v>4300.3798827999999</v>
      </c>
      <c r="L508" t="str">
        <f t="shared" si="61"/>
        <v>22MAR2022:03:00:00</v>
      </c>
      <c r="M508">
        <v>3</v>
      </c>
      <c r="N508">
        <f t="shared" si="62"/>
        <v>229.78369139999995</v>
      </c>
      <c r="O508" t="str">
        <f t="shared" si="57"/>
        <v/>
      </c>
      <c r="P508">
        <f t="shared" si="58"/>
        <v>229.78369139999995</v>
      </c>
      <c r="Q508" t="str">
        <f t="shared" si="59"/>
        <v/>
      </c>
      <c r="R508">
        <f t="shared" si="60"/>
        <v>1</v>
      </c>
      <c r="S508">
        <f t="shared" si="63"/>
        <v>5.4830554910576508</v>
      </c>
    </row>
    <row r="509" spans="1:19" x14ac:dyDescent="0.25">
      <c r="A509" t="s">
        <v>533</v>
      </c>
      <c r="B509">
        <v>4163.4628905999998</v>
      </c>
      <c r="C509">
        <v>4431.6601563000004</v>
      </c>
      <c r="D509">
        <v>4188.9965819999998</v>
      </c>
      <c r="E509">
        <v>4191.1166991999999</v>
      </c>
      <c r="F509">
        <v>4213.4501952999999</v>
      </c>
      <c r="G509">
        <v>4431.6601563000004</v>
      </c>
      <c r="H509">
        <v>4431.6601563000004</v>
      </c>
      <c r="I509">
        <v>4195.1201172000001</v>
      </c>
      <c r="J509">
        <v>4317.9726563000004</v>
      </c>
      <c r="L509" t="str">
        <f t="shared" si="61"/>
        <v>22MAR2022:04:00:00</v>
      </c>
      <c r="M509">
        <v>4</v>
      </c>
      <c r="N509">
        <f t="shared" si="62"/>
        <v>268.19726570000057</v>
      </c>
      <c r="O509" t="str">
        <f t="shared" si="57"/>
        <v/>
      </c>
      <c r="P509">
        <f t="shared" si="58"/>
        <v>268.19726570000057</v>
      </c>
      <c r="Q509" t="str">
        <f t="shared" si="59"/>
        <v/>
      </c>
      <c r="R509">
        <f t="shared" si="60"/>
        <v>1</v>
      </c>
      <c r="S509">
        <f t="shared" si="63"/>
        <v>6.4416874305645715</v>
      </c>
    </row>
    <row r="510" spans="1:19" x14ac:dyDescent="0.25">
      <c r="A510" t="s">
        <v>534</v>
      </c>
      <c r="B510">
        <v>4232.1127930000002</v>
      </c>
      <c r="C510">
        <v>4450.4799805000002</v>
      </c>
      <c r="D510">
        <v>4224.0009766000003</v>
      </c>
      <c r="E510">
        <v>4214.1352539</v>
      </c>
      <c r="F510">
        <v>4215.2099608999997</v>
      </c>
      <c r="G510">
        <v>4450.4799805000002</v>
      </c>
      <c r="H510">
        <v>4450.4799805000002</v>
      </c>
      <c r="I510">
        <v>4229.7900391000003</v>
      </c>
      <c r="J510">
        <v>4336.4902344000002</v>
      </c>
      <c r="L510" t="str">
        <f t="shared" si="61"/>
        <v>22MAR2022:05:00:00</v>
      </c>
      <c r="M510">
        <v>5</v>
      </c>
      <c r="N510">
        <f t="shared" si="62"/>
        <v>218.3671875</v>
      </c>
      <c r="O510" t="str">
        <f t="shared" si="57"/>
        <v/>
      </c>
      <c r="P510">
        <f t="shared" si="58"/>
        <v>218.3671875</v>
      </c>
      <c r="Q510" t="str">
        <f t="shared" si="59"/>
        <v/>
      </c>
      <c r="R510">
        <f t="shared" si="60"/>
        <v>1</v>
      </c>
      <c r="S510">
        <f t="shared" si="63"/>
        <v>5.1597676664285439</v>
      </c>
    </row>
    <row r="511" spans="1:19" x14ac:dyDescent="0.25">
      <c r="A511" t="s">
        <v>535</v>
      </c>
      <c r="B511">
        <v>4366.4140625</v>
      </c>
      <c r="C511">
        <v>4524.1298827999999</v>
      </c>
      <c r="D511">
        <v>4281.2495116999999</v>
      </c>
      <c r="E511">
        <v>4265.2011719000002</v>
      </c>
      <c r="F511">
        <v>4300.25</v>
      </c>
      <c r="G511">
        <v>4524.1298827999999</v>
      </c>
      <c r="H511">
        <v>4524.1298827999999</v>
      </c>
      <c r="I511">
        <v>4324.5297852000003</v>
      </c>
      <c r="J511">
        <v>4418.2597655999998</v>
      </c>
      <c r="L511" t="str">
        <f t="shared" si="61"/>
        <v>22MAR2022:06:00:00</v>
      </c>
      <c r="M511">
        <v>6</v>
      </c>
      <c r="N511">
        <f t="shared" si="62"/>
        <v>157.7158202999999</v>
      </c>
      <c r="O511" t="str">
        <f t="shared" si="57"/>
        <v/>
      </c>
      <c r="P511">
        <f t="shared" si="58"/>
        <v>157.7158202999999</v>
      </c>
      <c r="Q511" t="str">
        <f t="shared" si="59"/>
        <v/>
      </c>
      <c r="R511">
        <f t="shared" si="60"/>
        <v>1</v>
      </c>
      <c r="S511">
        <f t="shared" si="63"/>
        <v>3.6120216278732706</v>
      </c>
    </row>
    <row r="512" spans="1:19" x14ac:dyDescent="0.25">
      <c r="A512" t="s">
        <v>536</v>
      </c>
      <c r="B512">
        <v>4495.8491211</v>
      </c>
      <c r="C512">
        <v>4615.1201172000001</v>
      </c>
      <c r="D512">
        <v>4354.7685547000001</v>
      </c>
      <c r="E512">
        <v>4393.1518555000002</v>
      </c>
      <c r="F512">
        <v>4420.8398438000004</v>
      </c>
      <c r="G512">
        <v>4615.1201172000001</v>
      </c>
      <c r="H512">
        <v>4615.1201172000001</v>
      </c>
      <c r="I512">
        <v>4438.7001952999999</v>
      </c>
      <c r="J512">
        <v>4522.4453125</v>
      </c>
      <c r="L512" t="str">
        <f t="shared" si="61"/>
        <v>22MAR2022:07:00:00</v>
      </c>
      <c r="M512">
        <v>7</v>
      </c>
      <c r="N512">
        <f t="shared" si="62"/>
        <v>119.27099610000005</v>
      </c>
      <c r="O512" t="str">
        <f t="shared" si="57"/>
        <v/>
      </c>
      <c r="P512">
        <f t="shared" si="58"/>
        <v>119.27099610000005</v>
      </c>
      <c r="Q512" t="str">
        <f t="shared" si="59"/>
        <v/>
      </c>
      <c r="R512">
        <f t="shared" si="60"/>
        <v>1</v>
      </c>
      <c r="S512">
        <f t="shared" si="63"/>
        <v>2.6529136740873991</v>
      </c>
    </row>
    <row r="513" spans="1:19" x14ac:dyDescent="0.25">
      <c r="A513" t="s">
        <v>537</v>
      </c>
      <c r="B513">
        <v>4534.6752930000002</v>
      </c>
      <c r="C513">
        <v>4638.7900391000003</v>
      </c>
      <c r="D513">
        <v>4404.4648438000004</v>
      </c>
      <c r="E513">
        <v>4497.3105469000002</v>
      </c>
      <c r="F513">
        <v>4482.0297852000003</v>
      </c>
      <c r="G513">
        <v>4638.7900391000003</v>
      </c>
      <c r="H513">
        <v>4638.7900391000003</v>
      </c>
      <c r="I513">
        <v>4494.1601563000004</v>
      </c>
      <c r="J513">
        <v>4563.4423827999999</v>
      </c>
      <c r="L513" t="str">
        <f t="shared" si="61"/>
        <v>22MAR2022:08:00:00</v>
      </c>
      <c r="M513">
        <v>8</v>
      </c>
      <c r="N513">
        <f t="shared" si="62"/>
        <v>104.11474610000005</v>
      </c>
      <c r="O513" t="str">
        <f t="shared" si="57"/>
        <v/>
      </c>
      <c r="P513">
        <f t="shared" si="58"/>
        <v>104.11474610000005</v>
      </c>
      <c r="Q513" t="str">
        <f t="shared" si="59"/>
        <v/>
      </c>
      <c r="R513">
        <f t="shared" si="60"/>
        <v>1</v>
      </c>
      <c r="S513">
        <f t="shared" si="63"/>
        <v>2.2959691570577916</v>
      </c>
    </row>
    <row r="514" spans="1:19" x14ac:dyDescent="0.25">
      <c r="A514" t="s">
        <v>538</v>
      </c>
      <c r="B514">
        <v>4495.2373047000001</v>
      </c>
      <c r="C514">
        <v>4532.6401366999999</v>
      </c>
      <c r="D514">
        <v>4358.5117188000004</v>
      </c>
      <c r="E514">
        <v>4455.0375977000003</v>
      </c>
      <c r="F514">
        <v>4370.7299805000002</v>
      </c>
      <c r="G514">
        <v>4532.6401366999999</v>
      </c>
      <c r="H514">
        <v>4532.6401366999999</v>
      </c>
      <c r="I514">
        <v>4354.9101563000004</v>
      </c>
      <c r="J514">
        <v>4447.7299805000002</v>
      </c>
      <c r="L514" t="str">
        <f t="shared" si="61"/>
        <v>22MAR2022:09:00:00</v>
      </c>
      <c r="M514">
        <v>9</v>
      </c>
      <c r="N514">
        <f t="shared" si="62"/>
        <v>37.402831999999762</v>
      </c>
      <c r="O514" t="str">
        <f t="shared" si="57"/>
        <v/>
      </c>
      <c r="P514">
        <f t="shared" si="58"/>
        <v>37.402831999999762</v>
      </c>
      <c r="Q514" t="str">
        <f t="shared" si="59"/>
        <v/>
      </c>
      <c r="R514">
        <f t="shared" si="60"/>
        <v>1</v>
      </c>
      <c r="S514">
        <f t="shared" si="63"/>
        <v>0.83205467174988046</v>
      </c>
    </row>
    <row r="515" spans="1:19" x14ac:dyDescent="0.25">
      <c r="A515" t="s">
        <v>539</v>
      </c>
      <c r="B515">
        <v>4463.3359375</v>
      </c>
      <c r="C515">
        <v>4435.4101563000004</v>
      </c>
      <c r="D515">
        <v>4266.1054688000004</v>
      </c>
      <c r="E515">
        <v>4380.0341797000001</v>
      </c>
      <c r="F515">
        <v>4270.4199219000002</v>
      </c>
      <c r="G515">
        <v>4435.4101563000004</v>
      </c>
      <c r="H515">
        <v>4435.4101563000004</v>
      </c>
      <c r="I515">
        <v>4260.5800780999998</v>
      </c>
      <c r="J515">
        <v>4350.4550780999998</v>
      </c>
      <c r="L515" t="str">
        <f t="shared" si="61"/>
        <v>22MAR2022:10:00:00</v>
      </c>
      <c r="M515">
        <v>10</v>
      </c>
      <c r="N515">
        <f t="shared" si="62"/>
        <v>-27.925781199999619</v>
      </c>
      <c r="O515">
        <f t="shared" ref="O515:O578" si="64">IF(N515&lt;0,N515,"")</f>
        <v>-27.925781199999619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0.62567061030233329</v>
      </c>
    </row>
    <row r="516" spans="1:19" x14ac:dyDescent="0.25">
      <c r="A516" t="s">
        <v>540</v>
      </c>
      <c r="B516">
        <v>4403.6318358999997</v>
      </c>
      <c r="C516">
        <v>4417.7202147999997</v>
      </c>
      <c r="D516">
        <v>4292.1640625</v>
      </c>
      <c r="E516">
        <v>4378.3559569999998</v>
      </c>
      <c r="F516">
        <v>4271.0200194999998</v>
      </c>
      <c r="G516">
        <v>4417.7202147999997</v>
      </c>
      <c r="H516">
        <v>4417.7202147999997</v>
      </c>
      <c r="I516">
        <v>4259.9702147999997</v>
      </c>
      <c r="J516">
        <v>4341.6079102000003</v>
      </c>
      <c r="L516" t="str">
        <f t="shared" ref="L516:L579" si="68">A516</f>
        <v>22MAR2022:11:00:00</v>
      </c>
      <c r="M516">
        <v>11</v>
      </c>
      <c r="N516">
        <f t="shared" si="62"/>
        <v>14.088378899999952</v>
      </c>
      <c r="O516" t="str">
        <f t="shared" si="64"/>
        <v/>
      </c>
      <c r="P516">
        <f t="shared" si="65"/>
        <v>14.088378899999952</v>
      </c>
      <c r="Q516" t="str">
        <f t="shared" si="66"/>
        <v/>
      </c>
      <c r="R516">
        <f t="shared" si="67"/>
        <v>1</v>
      </c>
      <c r="S516">
        <f t="shared" si="63"/>
        <v>0.31992635681181136</v>
      </c>
    </row>
    <row r="517" spans="1:19" x14ac:dyDescent="0.25">
      <c r="A517" t="s">
        <v>541</v>
      </c>
      <c r="B517">
        <v>4306.703125</v>
      </c>
      <c r="C517">
        <v>4380.6499022999997</v>
      </c>
      <c r="D517">
        <v>4293.0478516000003</v>
      </c>
      <c r="E517">
        <v>4326.2749022999997</v>
      </c>
      <c r="F517">
        <v>4242</v>
      </c>
      <c r="G517">
        <v>4380.6499022999997</v>
      </c>
      <c r="H517">
        <v>4380.6499022999997</v>
      </c>
      <c r="I517">
        <v>4236.1401366999999</v>
      </c>
      <c r="J517">
        <v>4309.8603516000003</v>
      </c>
      <c r="L517" t="str">
        <f t="shared" si="68"/>
        <v>22MAR2022:12:00:00</v>
      </c>
      <c r="M517">
        <v>12</v>
      </c>
      <c r="N517">
        <f t="shared" si="62"/>
        <v>73.946777299999667</v>
      </c>
      <c r="O517" t="str">
        <f t="shared" si="64"/>
        <v/>
      </c>
      <c r="P517">
        <f t="shared" si="65"/>
        <v>73.946777299999667</v>
      </c>
      <c r="Q517" t="str">
        <f t="shared" si="66"/>
        <v/>
      </c>
      <c r="R517">
        <f t="shared" si="67"/>
        <v>1</v>
      </c>
      <c r="S517">
        <f t="shared" si="63"/>
        <v>1.7170158971661102</v>
      </c>
    </row>
    <row r="518" spans="1:19" x14ac:dyDescent="0.25">
      <c r="A518" t="s">
        <v>542</v>
      </c>
      <c r="B518">
        <v>4283.0219727000003</v>
      </c>
      <c r="C518">
        <v>4357.8500977000003</v>
      </c>
      <c r="D518">
        <v>4285.6645508000001</v>
      </c>
      <c r="E518">
        <v>4330.3291016000003</v>
      </c>
      <c r="F518">
        <v>4214.6699219000002</v>
      </c>
      <c r="G518">
        <v>4357.8500977000003</v>
      </c>
      <c r="H518">
        <v>4357.8500977000003</v>
      </c>
      <c r="I518">
        <v>4220.4101563000004</v>
      </c>
      <c r="J518">
        <v>4287.6948241999999</v>
      </c>
      <c r="L518" t="str">
        <f t="shared" si="68"/>
        <v>22MAR2022:13:00:00</v>
      </c>
      <c r="M518">
        <v>13</v>
      </c>
      <c r="N518">
        <f t="shared" si="62"/>
        <v>74.828125</v>
      </c>
      <c r="O518" t="str">
        <f t="shared" si="64"/>
        <v/>
      </c>
      <c r="P518">
        <f t="shared" si="65"/>
        <v>74.828125</v>
      </c>
      <c r="Q518" t="str">
        <f t="shared" si="66"/>
        <v/>
      </c>
      <c r="R518">
        <f t="shared" si="67"/>
        <v>1</v>
      </c>
      <c r="S518">
        <f t="shared" si="63"/>
        <v>1.7470871145876623</v>
      </c>
    </row>
    <row r="519" spans="1:19" x14ac:dyDescent="0.25">
      <c r="A519" t="s">
        <v>543</v>
      </c>
      <c r="B519">
        <v>4259.6845702999999</v>
      </c>
      <c r="C519">
        <v>4311.6699219000002</v>
      </c>
      <c r="D519">
        <v>4284.4985352000003</v>
      </c>
      <c r="E519">
        <v>4356.3691405999998</v>
      </c>
      <c r="F519">
        <v>4168.7202147999997</v>
      </c>
      <c r="G519">
        <v>4311.6699219000002</v>
      </c>
      <c r="H519">
        <v>4311.6699219000002</v>
      </c>
      <c r="I519">
        <v>4187.3300780999998</v>
      </c>
      <c r="J519">
        <v>4244.8476563000004</v>
      </c>
      <c r="L519" t="str">
        <f t="shared" si="68"/>
        <v>22MAR2022:14:00:00</v>
      </c>
      <c r="M519">
        <v>14</v>
      </c>
      <c r="N519">
        <f t="shared" si="62"/>
        <v>51.985351600000286</v>
      </c>
      <c r="O519" t="str">
        <f t="shared" si="64"/>
        <v/>
      </c>
      <c r="P519">
        <f t="shared" si="65"/>
        <v>51.985351600000286</v>
      </c>
      <c r="Q519" t="str">
        <f t="shared" si="66"/>
        <v/>
      </c>
      <c r="R519">
        <f t="shared" si="67"/>
        <v>1</v>
      </c>
      <c r="S519">
        <f t="shared" si="63"/>
        <v>1.2204037820654658</v>
      </c>
    </row>
    <row r="520" spans="1:19" x14ac:dyDescent="0.25">
      <c r="A520" t="s">
        <v>544</v>
      </c>
      <c r="B520">
        <v>4233.9350586</v>
      </c>
      <c r="C520">
        <v>4280.9301758000001</v>
      </c>
      <c r="D520">
        <v>4284.5537108999997</v>
      </c>
      <c r="E520">
        <v>4351.6640625</v>
      </c>
      <c r="F520">
        <v>4143.9501952999999</v>
      </c>
      <c r="G520">
        <v>4280.9301758000001</v>
      </c>
      <c r="H520">
        <v>4280.9301758000001</v>
      </c>
      <c r="I520">
        <v>4164.5</v>
      </c>
      <c r="J520">
        <v>4217.5776366999999</v>
      </c>
      <c r="L520" t="str">
        <f t="shared" si="68"/>
        <v>22MAR2022:15:00:00</v>
      </c>
      <c r="M520">
        <v>15</v>
      </c>
      <c r="N520">
        <f t="shared" si="62"/>
        <v>46.995117200000095</v>
      </c>
      <c r="O520" t="str">
        <f t="shared" si="64"/>
        <v/>
      </c>
      <c r="P520">
        <f t="shared" si="65"/>
        <v>46.995117200000095</v>
      </c>
      <c r="Q520" t="str">
        <f t="shared" si="66"/>
        <v/>
      </c>
      <c r="R520">
        <f t="shared" si="67"/>
        <v>1</v>
      </c>
      <c r="S520">
        <f t="shared" si="63"/>
        <v>1.1099631087761554</v>
      </c>
    </row>
    <row r="521" spans="1:19" x14ac:dyDescent="0.25">
      <c r="A521" t="s">
        <v>545</v>
      </c>
      <c r="B521">
        <v>4270.6386719000002</v>
      </c>
      <c r="C521">
        <v>4281.8100586</v>
      </c>
      <c r="D521">
        <v>4273.3798827999999</v>
      </c>
      <c r="E521">
        <v>4328.5429688000004</v>
      </c>
      <c r="F521">
        <v>4152.7900391000003</v>
      </c>
      <c r="G521">
        <v>4281.8100586</v>
      </c>
      <c r="H521">
        <v>4281.8100586</v>
      </c>
      <c r="I521">
        <v>4181.3798827999999</v>
      </c>
      <c r="J521">
        <v>4224.4472655999998</v>
      </c>
      <c r="L521" t="str">
        <f t="shared" si="68"/>
        <v>22MAR2022:16:00:00</v>
      </c>
      <c r="M521">
        <v>16</v>
      </c>
      <c r="N521">
        <f t="shared" si="62"/>
        <v>11.171386699999857</v>
      </c>
      <c r="O521" t="str">
        <f t="shared" si="64"/>
        <v/>
      </c>
      <c r="P521">
        <f t="shared" si="65"/>
        <v>11.171386699999857</v>
      </c>
      <c r="Q521" t="str">
        <f t="shared" si="66"/>
        <v/>
      </c>
      <c r="R521">
        <f t="shared" si="67"/>
        <v>1</v>
      </c>
      <c r="S521">
        <f t="shared" si="63"/>
        <v>0.26158585537815415</v>
      </c>
    </row>
    <row r="522" spans="1:19" x14ac:dyDescent="0.25">
      <c r="A522" t="s">
        <v>546</v>
      </c>
      <c r="B522">
        <v>4277.4326172000001</v>
      </c>
      <c r="C522">
        <v>4297.0200194999998</v>
      </c>
      <c r="D522">
        <v>4266.3725586</v>
      </c>
      <c r="E522">
        <v>4323.078125</v>
      </c>
      <c r="F522">
        <v>4176.8999022999997</v>
      </c>
      <c r="G522">
        <v>4297.0200194999998</v>
      </c>
      <c r="H522">
        <v>4297.0200194999998</v>
      </c>
      <c r="I522">
        <v>4204.9301758000001</v>
      </c>
      <c r="J522">
        <v>4243.9672852000003</v>
      </c>
      <c r="L522" t="str">
        <f t="shared" si="68"/>
        <v>22MAR2022:17:00:00</v>
      </c>
      <c r="M522">
        <v>17</v>
      </c>
      <c r="N522">
        <f t="shared" si="62"/>
        <v>19.587402299999667</v>
      </c>
      <c r="O522" t="str">
        <f t="shared" si="64"/>
        <v/>
      </c>
      <c r="P522">
        <f t="shared" si="65"/>
        <v>19.587402299999667</v>
      </c>
      <c r="Q522" t="str">
        <f t="shared" si="66"/>
        <v/>
      </c>
      <c r="R522">
        <f t="shared" si="67"/>
        <v>1</v>
      </c>
      <c r="S522">
        <f t="shared" si="63"/>
        <v>0.4579242749783291</v>
      </c>
    </row>
    <row r="523" spans="1:19" x14ac:dyDescent="0.25">
      <c r="A523" t="s">
        <v>547</v>
      </c>
      <c r="B523">
        <v>4256.5732422000001</v>
      </c>
      <c r="C523">
        <v>4341.9101563000004</v>
      </c>
      <c r="D523">
        <v>4233.25</v>
      </c>
      <c r="E523">
        <v>4262.9829102000003</v>
      </c>
      <c r="F523">
        <v>4232.5</v>
      </c>
      <c r="G523">
        <v>4341.9101563000004</v>
      </c>
      <c r="H523">
        <v>4341.9101563000004</v>
      </c>
      <c r="I523">
        <v>4274.8798827999999</v>
      </c>
      <c r="J523">
        <v>4297.7998047000001</v>
      </c>
      <c r="L523" t="str">
        <f t="shared" si="68"/>
        <v>22MAR2022:18:00:00</v>
      </c>
      <c r="M523">
        <v>18</v>
      </c>
      <c r="N523">
        <f t="shared" si="62"/>
        <v>85.336914100000286</v>
      </c>
      <c r="O523" t="str">
        <f t="shared" si="64"/>
        <v/>
      </c>
      <c r="P523">
        <f t="shared" si="65"/>
        <v>85.336914100000286</v>
      </c>
      <c r="Q523" t="str">
        <f t="shared" si="66"/>
        <v/>
      </c>
      <c r="R523">
        <f t="shared" si="67"/>
        <v>1</v>
      </c>
      <c r="S523">
        <f t="shared" si="63"/>
        <v>2.0048266350491386</v>
      </c>
    </row>
    <row r="524" spans="1:19" x14ac:dyDescent="0.25">
      <c r="A524" t="s">
        <v>548</v>
      </c>
      <c r="B524">
        <v>4271.4946289</v>
      </c>
      <c r="C524">
        <v>4408.5</v>
      </c>
      <c r="D524">
        <v>4247.3764647999997</v>
      </c>
      <c r="E524">
        <v>4245.0166016000003</v>
      </c>
      <c r="F524">
        <v>4305.4799805000002</v>
      </c>
      <c r="G524">
        <v>4408.5</v>
      </c>
      <c r="H524">
        <v>4408.5</v>
      </c>
      <c r="I524">
        <v>4362.7299805000002</v>
      </c>
      <c r="J524">
        <v>4371.3027344000002</v>
      </c>
      <c r="L524" t="str">
        <f t="shared" si="68"/>
        <v>22MAR2022:19:00:00</v>
      </c>
      <c r="M524">
        <v>19</v>
      </c>
      <c r="N524">
        <f t="shared" si="62"/>
        <v>137.00537110000005</v>
      </c>
      <c r="O524" t="str">
        <f t="shared" si="64"/>
        <v/>
      </c>
      <c r="P524">
        <f t="shared" si="65"/>
        <v>137.00537110000005</v>
      </c>
      <c r="Q524" t="str">
        <f t="shared" si="66"/>
        <v/>
      </c>
      <c r="R524">
        <f t="shared" si="67"/>
        <v>1</v>
      </c>
      <c r="S524">
        <f t="shared" si="63"/>
        <v>3.20743400150972</v>
      </c>
    </row>
    <row r="525" spans="1:19" x14ac:dyDescent="0.25">
      <c r="A525" t="s">
        <v>549</v>
      </c>
      <c r="B525">
        <v>4372.7861327999999</v>
      </c>
      <c r="C525">
        <v>4482.6899414</v>
      </c>
      <c r="D525">
        <v>4293.4355469000002</v>
      </c>
      <c r="E525">
        <v>4279.0800780999998</v>
      </c>
      <c r="F525">
        <v>4375.8798827999999</v>
      </c>
      <c r="G525">
        <v>4482.6899414</v>
      </c>
      <c r="H525">
        <v>4482.6899414</v>
      </c>
      <c r="I525">
        <v>4429.5097655999998</v>
      </c>
      <c r="J525">
        <v>4442.6923827999999</v>
      </c>
      <c r="L525" t="str">
        <f t="shared" si="68"/>
        <v>22MAR2022:20:00:00</v>
      </c>
      <c r="M525">
        <v>20</v>
      </c>
      <c r="N525">
        <f t="shared" si="62"/>
        <v>109.90380860000005</v>
      </c>
      <c r="O525" t="str">
        <f t="shared" si="64"/>
        <v/>
      </c>
      <c r="P525">
        <f t="shared" si="65"/>
        <v>109.90380860000005</v>
      </c>
      <c r="Q525" t="str">
        <f t="shared" si="66"/>
        <v/>
      </c>
      <c r="R525">
        <f t="shared" si="67"/>
        <v>1</v>
      </c>
      <c r="S525">
        <f t="shared" si="63"/>
        <v>2.5133588806371834</v>
      </c>
    </row>
    <row r="526" spans="1:19" x14ac:dyDescent="0.25">
      <c r="A526" t="s">
        <v>550</v>
      </c>
      <c r="B526">
        <v>4399.6176758000001</v>
      </c>
      <c r="C526">
        <v>4583.9702147999997</v>
      </c>
      <c r="D526">
        <v>4367.4907227000003</v>
      </c>
      <c r="E526">
        <v>4354.8598633000001</v>
      </c>
      <c r="F526">
        <v>4486.9799805000002</v>
      </c>
      <c r="G526">
        <v>4583.9702147999997</v>
      </c>
      <c r="H526">
        <v>4583.9702147999997</v>
      </c>
      <c r="I526">
        <v>4523.0097655999998</v>
      </c>
      <c r="J526">
        <v>4544.4824219000002</v>
      </c>
      <c r="L526" t="str">
        <f t="shared" si="68"/>
        <v>22MAR2022:21:00:00</v>
      </c>
      <c r="M526">
        <v>21</v>
      </c>
      <c r="N526">
        <f t="shared" si="62"/>
        <v>184.35253899999952</v>
      </c>
      <c r="O526" t="str">
        <f t="shared" si="64"/>
        <v/>
      </c>
      <c r="P526">
        <f t="shared" si="65"/>
        <v>184.35253899999952</v>
      </c>
      <c r="Q526" t="str">
        <f t="shared" si="66"/>
        <v/>
      </c>
      <c r="R526">
        <f t="shared" si="67"/>
        <v>1</v>
      </c>
      <c r="S526">
        <f t="shared" si="63"/>
        <v>4.1901945256295017</v>
      </c>
    </row>
    <row r="527" spans="1:19" x14ac:dyDescent="0.25">
      <c r="A527" t="s">
        <v>551</v>
      </c>
      <c r="B527">
        <v>4454.3715819999998</v>
      </c>
      <c r="C527">
        <v>4623.6601563000004</v>
      </c>
      <c r="D527">
        <v>4388.1909180000002</v>
      </c>
      <c r="E527">
        <v>4372.1728516000003</v>
      </c>
      <c r="F527">
        <v>4531.1499022999997</v>
      </c>
      <c r="G527">
        <v>4623.6601563000004</v>
      </c>
      <c r="H527">
        <v>4623.6601563000004</v>
      </c>
      <c r="I527">
        <v>4573.9799805000002</v>
      </c>
      <c r="J527">
        <v>4588.1127930000002</v>
      </c>
      <c r="L527" t="str">
        <f t="shared" si="68"/>
        <v>22MAR2022:22:00:00</v>
      </c>
      <c r="M527">
        <v>22</v>
      </c>
      <c r="N527">
        <f t="shared" si="62"/>
        <v>169.28857430000062</v>
      </c>
      <c r="O527" t="str">
        <f t="shared" si="64"/>
        <v/>
      </c>
      <c r="P527">
        <f t="shared" si="65"/>
        <v>169.28857430000062</v>
      </c>
      <c r="Q527" t="str">
        <f t="shared" si="66"/>
        <v/>
      </c>
      <c r="R527">
        <f t="shared" si="67"/>
        <v>1</v>
      </c>
      <c r="S527">
        <f t="shared" si="63"/>
        <v>3.8005040931944554</v>
      </c>
    </row>
    <row r="528" spans="1:19" x14ac:dyDescent="0.25">
      <c r="A528" t="s">
        <v>552</v>
      </c>
      <c r="B528">
        <v>4428.8383789</v>
      </c>
      <c r="C528">
        <v>4573.0297852000003</v>
      </c>
      <c r="D528">
        <v>4341.2768555000002</v>
      </c>
      <c r="E528">
        <v>4318.8784180000002</v>
      </c>
      <c r="F528">
        <v>4457.6000977000003</v>
      </c>
      <c r="G528">
        <v>4573.0297852000003</v>
      </c>
      <c r="H528">
        <v>4573.0297852000003</v>
      </c>
      <c r="I528">
        <v>4485.1401366999999</v>
      </c>
      <c r="J528">
        <v>4522.2001952999999</v>
      </c>
      <c r="L528" t="str">
        <f t="shared" si="68"/>
        <v>22MAR2022:23:00:00</v>
      </c>
      <c r="M528">
        <v>23</v>
      </c>
      <c r="N528">
        <f t="shared" si="62"/>
        <v>144.19140630000038</v>
      </c>
      <c r="O528" t="str">
        <f t="shared" si="64"/>
        <v/>
      </c>
      <c r="P528">
        <f t="shared" si="65"/>
        <v>144.19140630000038</v>
      </c>
      <c r="Q528" t="str">
        <f t="shared" si="66"/>
        <v/>
      </c>
      <c r="R528">
        <f t="shared" si="67"/>
        <v>1</v>
      </c>
      <c r="S528">
        <f t="shared" si="63"/>
        <v>3.2557387279463903</v>
      </c>
    </row>
    <row r="529" spans="1:19" x14ac:dyDescent="0.25">
      <c r="A529" t="s">
        <v>553</v>
      </c>
      <c r="B529">
        <v>4367.390625</v>
      </c>
      <c r="C529">
        <v>4486.7299805000002</v>
      </c>
      <c r="D529">
        <v>4277.9794922000001</v>
      </c>
      <c r="E529">
        <v>4253.1132813000004</v>
      </c>
      <c r="F529">
        <v>4345.9199219000002</v>
      </c>
      <c r="G529">
        <v>4486.7299805000002</v>
      </c>
      <c r="H529">
        <v>4486.7299805000002</v>
      </c>
      <c r="I529">
        <v>4343.4199219000002</v>
      </c>
      <c r="J529">
        <v>4415.7001952999999</v>
      </c>
      <c r="L529" t="str">
        <f t="shared" si="68"/>
        <v>23MAR2022:00:00:00</v>
      </c>
      <c r="M529">
        <v>24</v>
      </c>
      <c r="N529">
        <f t="shared" si="62"/>
        <v>119.33935550000024</v>
      </c>
      <c r="O529" t="str">
        <f t="shared" si="64"/>
        <v/>
      </c>
      <c r="P529">
        <f t="shared" si="65"/>
        <v>119.33935550000024</v>
      </c>
      <c r="Q529" t="str">
        <f t="shared" si="66"/>
        <v/>
      </c>
      <c r="R529">
        <f t="shared" si="67"/>
        <v>1</v>
      </c>
      <c r="S529">
        <f t="shared" si="63"/>
        <v>2.7325093115525987</v>
      </c>
    </row>
    <row r="530" spans="1:19" x14ac:dyDescent="0.25">
      <c r="A530" t="s">
        <v>554</v>
      </c>
      <c r="B530">
        <v>4266.5825194999998</v>
      </c>
      <c r="C530">
        <v>4421.8598633000001</v>
      </c>
      <c r="D530">
        <v>4212.2192383000001</v>
      </c>
      <c r="E530">
        <v>4237.921875</v>
      </c>
      <c r="F530">
        <v>4382.2597655999998</v>
      </c>
      <c r="G530">
        <v>4421.8598633000001</v>
      </c>
      <c r="H530">
        <v>4421.8598633000001</v>
      </c>
      <c r="I530">
        <v>4319.2202147999997</v>
      </c>
      <c r="J530">
        <v>4386.2998047000001</v>
      </c>
      <c r="L530" t="str">
        <f t="shared" si="68"/>
        <v>23MAR2022:01:00:00</v>
      </c>
      <c r="M530">
        <v>1</v>
      </c>
      <c r="N530">
        <f t="shared" si="62"/>
        <v>155.27734380000038</v>
      </c>
      <c r="O530" t="str">
        <f t="shared" si="64"/>
        <v/>
      </c>
      <c r="P530">
        <f t="shared" si="65"/>
        <v>155.27734380000038</v>
      </c>
      <c r="Q530" t="str">
        <f t="shared" si="66"/>
        <v/>
      </c>
      <c r="R530">
        <f t="shared" si="67"/>
        <v>1</v>
      </c>
      <c r="S530">
        <f t="shared" si="63"/>
        <v>3.6393845212256042</v>
      </c>
    </row>
    <row r="531" spans="1:19" x14ac:dyDescent="0.25">
      <c r="A531" t="s">
        <v>555</v>
      </c>
      <c r="B531">
        <v>4241.7856444999998</v>
      </c>
      <c r="C531">
        <v>4401.8300780999998</v>
      </c>
      <c r="D531">
        <v>4198.4038086</v>
      </c>
      <c r="E531">
        <v>4220.453125</v>
      </c>
      <c r="F531">
        <v>4349.9501952999999</v>
      </c>
      <c r="G531">
        <v>4401.8300780999998</v>
      </c>
      <c r="H531">
        <v>4401.8300780999998</v>
      </c>
      <c r="I531">
        <v>4295.2001952999999</v>
      </c>
      <c r="J531">
        <v>4362.2026366999999</v>
      </c>
      <c r="L531" t="str">
        <f t="shared" si="68"/>
        <v>23MAR2022:02:00:00</v>
      </c>
      <c r="M531">
        <v>2</v>
      </c>
      <c r="N531">
        <f t="shared" si="62"/>
        <v>160.04443360000005</v>
      </c>
      <c r="O531" t="str">
        <f t="shared" si="64"/>
        <v/>
      </c>
      <c r="P531">
        <f t="shared" si="65"/>
        <v>160.04443360000005</v>
      </c>
      <c r="Q531" t="str">
        <f t="shared" si="66"/>
        <v/>
      </c>
      <c r="R531">
        <f t="shared" si="67"/>
        <v>1</v>
      </c>
      <c r="S531">
        <f t="shared" si="63"/>
        <v>3.7730438785259572</v>
      </c>
    </row>
    <row r="532" spans="1:19" x14ac:dyDescent="0.25">
      <c r="A532" t="s">
        <v>556</v>
      </c>
      <c r="B532">
        <v>4244.9882813000004</v>
      </c>
      <c r="C532">
        <v>4383.3198241999999</v>
      </c>
      <c r="D532">
        <v>4202.2885741999999</v>
      </c>
      <c r="E532">
        <v>4275.8959961</v>
      </c>
      <c r="F532">
        <v>4330.6298827999999</v>
      </c>
      <c r="G532">
        <v>4383.3198241999999</v>
      </c>
      <c r="H532">
        <v>4383.3198241999999</v>
      </c>
      <c r="I532">
        <v>4262.6098633000001</v>
      </c>
      <c r="J532">
        <v>4339.9697266000003</v>
      </c>
      <c r="L532" t="str">
        <f t="shared" si="68"/>
        <v>23MAR2022:03:00:00</v>
      </c>
      <c r="M532">
        <v>3</v>
      </c>
      <c r="N532">
        <f t="shared" si="62"/>
        <v>138.33154289999948</v>
      </c>
      <c r="O532" t="str">
        <f t="shared" si="64"/>
        <v/>
      </c>
      <c r="P532">
        <f t="shared" si="65"/>
        <v>138.33154289999948</v>
      </c>
      <c r="Q532" t="str">
        <f t="shared" si="66"/>
        <v/>
      </c>
      <c r="R532">
        <f t="shared" si="67"/>
        <v>1</v>
      </c>
      <c r="S532">
        <f t="shared" si="63"/>
        <v>3.2587025860442735</v>
      </c>
    </row>
    <row r="533" spans="1:19" x14ac:dyDescent="0.25">
      <c r="A533" t="s">
        <v>557</v>
      </c>
      <c r="B533">
        <v>4231.2319336</v>
      </c>
      <c r="C533">
        <v>4382.8999022999997</v>
      </c>
      <c r="D533">
        <v>4212.0786133000001</v>
      </c>
      <c r="E533">
        <v>4355.6499022999997</v>
      </c>
      <c r="F533">
        <v>4334.0297852000003</v>
      </c>
      <c r="G533">
        <v>4382.8999022999997</v>
      </c>
      <c r="H533">
        <v>4382.8999022999997</v>
      </c>
      <c r="I533">
        <v>4262.4702147999997</v>
      </c>
      <c r="J533">
        <v>4340.5751952999999</v>
      </c>
      <c r="L533" t="str">
        <f t="shared" si="68"/>
        <v>23MAR2022:04:00:00</v>
      </c>
      <c r="M533">
        <v>4</v>
      </c>
      <c r="N533">
        <f t="shared" si="62"/>
        <v>151.66796869999962</v>
      </c>
      <c r="O533" t="str">
        <f t="shared" si="64"/>
        <v/>
      </c>
      <c r="P533">
        <f t="shared" si="65"/>
        <v>151.66796869999962</v>
      </c>
      <c r="Q533" t="str">
        <f t="shared" si="66"/>
        <v/>
      </c>
      <c r="R533">
        <f t="shared" si="67"/>
        <v>1</v>
      </c>
      <c r="S533">
        <f t="shared" si="63"/>
        <v>3.5844872387072879</v>
      </c>
    </row>
    <row r="534" spans="1:19" x14ac:dyDescent="0.25">
      <c r="A534" t="s">
        <v>558</v>
      </c>
      <c r="B534">
        <v>4288.4409180000002</v>
      </c>
      <c r="C534">
        <v>4393.9799805000002</v>
      </c>
      <c r="D534">
        <v>4238.1440430000002</v>
      </c>
      <c r="E534">
        <v>4321.0180664</v>
      </c>
      <c r="F534">
        <v>4347.0800780999998</v>
      </c>
      <c r="G534">
        <v>4393.9799805000002</v>
      </c>
      <c r="H534">
        <v>4393.9799805000002</v>
      </c>
      <c r="I534">
        <v>4282.9101563000004</v>
      </c>
      <c r="J534">
        <v>4354.4877930000002</v>
      </c>
      <c r="L534" t="str">
        <f t="shared" si="68"/>
        <v>23MAR2022:05:00:00</v>
      </c>
      <c r="M534">
        <v>5</v>
      </c>
      <c r="N534">
        <f t="shared" si="62"/>
        <v>105.5390625</v>
      </c>
      <c r="O534" t="str">
        <f t="shared" si="64"/>
        <v/>
      </c>
      <c r="P534">
        <f t="shared" si="65"/>
        <v>105.5390625</v>
      </c>
      <c r="Q534" t="str">
        <f t="shared" si="66"/>
        <v/>
      </c>
      <c r="R534">
        <f t="shared" si="67"/>
        <v>1</v>
      </c>
      <c r="S534">
        <f t="shared" si="63"/>
        <v>2.4610123939685811</v>
      </c>
    </row>
    <row r="535" spans="1:19" x14ac:dyDescent="0.25">
      <c r="A535" t="s">
        <v>559</v>
      </c>
      <c r="B535">
        <v>4375.0136719000002</v>
      </c>
      <c r="C535">
        <v>4443.2299805000002</v>
      </c>
      <c r="D535">
        <v>4301.1694336</v>
      </c>
      <c r="E535">
        <v>4334.3305664</v>
      </c>
      <c r="F535">
        <v>4405.0600586</v>
      </c>
      <c r="G535">
        <v>4443.2299805000002</v>
      </c>
      <c r="H535">
        <v>4443.2299805000002</v>
      </c>
      <c r="I535">
        <v>4353.2202147999997</v>
      </c>
      <c r="J535">
        <v>4411.1850586</v>
      </c>
      <c r="L535" t="str">
        <f t="shared" si="68"/>
        <v>23MAR2022:06:00:00</v>
      </c>
      <c r="M535">
        <v>6</v>
      </c>
      <c r="N535">
        <f t="shared" si="62"/>
        <v>68.216308600000048</v>
      </c>
      <c r="O535" t="str">
        <f t="shared" si="64"/>
        <v/>
      </c>
      <c r="P535">
        <f t="shared" si="65"/>
        <v>68.216308600000048</v>
      </c>
      <c r="Q535" t="str">
        <f t="shared" si="66"/>
        <v/>
      </c>
      <c r="R535">
        <f t="shared" si="67"/>
        <v>1</v>
      </c>
      <c r="S535">
        <f t="shared" si="63"/>
        <v>1.5592250382699895</v>
      </c>
    </row>
    <row r="536" spans="1:19" x14ac:dyDescent="0.25">
      <c r="A536" t="s">
        <v>560</v>
      </c>
      <c r="B536">
        <v>4449.4609375</v>
      </c>
      <c r="C536">
        <v>4520.5200194999998</v>
      </c>
      <c r="D536">
        <v>4395.4243164</v>
      </c>
      <c r="E536">
        <v>4421.5400391000003</v>
      </c>
      <c r="F536">
        <v>4495.6298827999999</v>
      </c>
      <c r="G536">
        <v>4520.5200194999998</v>
      </c>
      <c r="H536">
        <v>4520.5200194999998</v>
      </c>
      <c r="I536">
        <v>4456.3701172000001</v>
      </c>
      <c r="J536">
        <v>4498.2597655999998</v>
      </c>
      <c r="L536" t="str">
        <f t="shared" si="68"/>
        <v>23MAR2022:07:00:00</v>
      </c>
      <c r="M536">
        <v>7</v>
      </c>
      <c r="N536">
        <f t="shared" si="62"/>
        <v>71.059081999999762</v>
      </c>
      <c r="O536" t="str">
        <f t="shared" si="64"/>
        <v/>
      </c>
      <c r="P536">
        <f t="shared" si="65"/>
        <v>71.059081999999762</v>
      </c>
      <c r="Q536" t="str">
        <f t="shared" si="66"/>
        <v/>
      </c>
      <c r="R536">
        <f t="shared" si="67"/>
        <v>1</v>
      </c>
      <c r="S536">
        <f t="shared" si="63"/>
        <v>1.5970267634246371</v>
      </c>
    </row>
    <row r="537" spans="1:19" x14ac:dyDescent="0.25">
      <c r="A537" t="s">
        <v>561</v>
      </c>
      <c r="B537">
        <v>4515.2460938000004</v>
      </c>
      <c r="C537">
        <v>4543.7700194999998</v>
      </c>
      <c r="D537">
        <v>4463.7368164</v>
      </c>
      <c r="E537">
        <v>4442.1938477000003</v>
      </c>
      <c r="F537">
        <v>4530.3100586</v>
      </c>
      <c r="G537">
        <v>4543.7700194999998</v>
      </c>
      <c r="H537">
        <v>4543.7700194999998</v>
      </c>
      <c r="I537">
        <v>4501.6699219000002</v>
      </c>
      <c r="J537">
        <v>4529.8798827999999</v>
      </c>
      <c r="L537" t="str">
        <f t="shared" si="68"/>
        <v>23MAR2022:08:00:00</v>
      </c>
      <c r="M537">
        <v>8</v>
      </c>
      <c r="N537">
        <f t="shared" si="62"/>
        <v>28.523925699999381</v>
      </c>
      <c r="O537" t="str">
        <f t="shared" si="64"/>
        <v/>
      </c>
      <c r="P537">
        <f t="shared" si="65"/>
        <v>28.523925699999381</v>
      </c>
      <c r="Q537" t="str">
        <f t="shared" si="66"/>
        <v/>
      </c>
      <c r="R537">
        <f t="shared" si="67"/>
        <v>1</v>
      </c>
      <c r="S537">
        <f t="shared" si="63"/>
        <v>0.63172471903948513</v>
      </c>
    </row>
    <row r="538" spans="1:19" x14ac:dyDescent="0.25">
      <c r="A538" t="s">
        <v>562</v>
      </c>
      <c r="B538">
        <v>4370.5019530999998</v>
      </c>
      <c r="C538">
        <v>4473.3100586</v>
      </c>
      <c r="D538">
        <v>4394.2612305000002</v>
      </c>
      <c r="E538">
        <v>4360.6201172000001</v>
      </c>
      <c r="F538">
        <v>4448.3398438000004</v>
      </c>
      <c r="G538">
        <v>4473.3100586</v>
      </c>
      <c r="H538">
        <v>4473.3100586</v>
      </c>
      <c r="I538">
        <v>4415.4501952999999</v>
      </c>
      <c r="J538">
        <v>4452.6025391000003</v>
      </c>
      <c r="L538" t="str">
        <f t="shared" si="68"/>
        <v>23MAR2022:09:00:00</v>
      </c>
      <c r="M538">
        <v>9</v>
      </c>
      <c r="N538">
        <f t="shared" si="62"/>
        <v>102.80810550000024</v>
      </c>
      <c r="O538" t="str">
        <f t="shared" si="64"/>
        <v/>
      </c>
      <c r="P538">
        <f t="shared" si="65"/>
        <v>102.80810550000024</v>
      </c>
      <c r="Q538" t="str">
        <f t="shared" si="66"/>
        <v/>
      </c>
      <c r="R538">
        <f t="shared" si="67"/>
        <v>1</v>
      </c>
      <c r="S538">
        <f t="shared" si="63"/>
        <v>2.3523180312750664</v>
      </c>
    </row>
    <row r="539" spans="1:19" x14ac:dyDescent="0.25">
      <c r="A539" t="s">
        <v>563</v>
      </c>
      <c r="B539">
        <v>4255.0947266000003</v>
      </c>
      <c r="C539">
        <v>4394.2001952999999</v>
      </c>
      <c r="D539">
        <v>4313.6367188000004</v>
      </c>
      <c r="E539">
        <v>4386.3935547000001</v>
      </c>
      <c r="F539">
        <v>4358.2900391000003</v>
      </c>
      <c r="G539">
        <v>4394.2001952999999</v>
      </c>
      <c r="H539">
        <v>4394.2001952999999</v>
      </c>
      <c r="I539">
        <v>4340.0200194999998</v>
      </c>
      <c r="J539">
        <v>4371.6777344000002</v>
      </c>
      <c r="L539" t="str">
        <f t="shared" si="68"/>
        <v>23MAR2022:10:00:00</v>
      </c>
      <c r="M539">
        <v>10</v>
      </c>
      <c r="N539">
        <f t="shared" si="62"/>
        <v>139.10546869999962</v>
      </c>
      <c r="O539" t="str">
        <f t="shared" si="64"/>
        <v/>
      </c>
      <c r="P539">
        <f t="shared" si="65"/>
        <v>139.10546869999962</v>
      </c>
      <c r="Q539" t="str">
        <f t="shared" si="66"/>
        <v/>
      </c>
      <c r="R539">
        <f t="shared" si="67"/>
        <v>1</v>
      </c>
      <c r="S539">
        <f t="shared" si="63"/>
        <v>3.2691509270147496</v>
      </c>
    </row>
    <row r="540" spans="1:19" x14ac:dyDescent="0.25">
      <c r="A540" t="s">
        <v>564</v>
      </c>
      <c r="B540">
        <v>4200.8725586</v>
      </c>
      <c r="C540">
        <v>4365.1098633000001</v>
      </c>
      <c r="D540">
        <v>4316.8549805000002</v>
      </c>
      <c r="E540">
        <v>4407.4804688000004</v>
      </c>
      <c r="F540">
        <v>4340.0498047000001</v>
      </c>
      <c r="G540">
        <v>4365.1098633000001</v>
      </c>
      <c r="H540">
        <v>4365.1098633000001</v>
      </c>
      <c r="I540">
        <v>4326.6801758000001</v>
      </c>
      <c r="J540">
        <v>4349.2373047000001</v>
      </c>
      <c r="L540" t="str">
        <f t="shared" si="68"/>
        <v>23MAR2022:11:00:00</v>
      </c>
      <c r="M540">
        <v>11</v>
      </c>
      <c r="N540">
        <f t="shared" si="62"/>
        <v>164.2373047000001</v>
      </c>
      <c r="O540" t="str">
        <f t="shared" si="64"/>
        <v/>
      </c>
      <c r="P540">
        <f t="shared" si="65"/>
        <v>164.2373047000001</v>
      </c>
      <c r="Q540" t="str">
        <f t="shared" si="66"/>
        <v/>
      </c>
      <c r="R540">
        <f t="shared" si="67"/>
        <v>1</v>
      </c>
      <c r="S540">
        <f t="shared" si="63"/>
        <v>3.9095997893050698</v>
      </c>
    </row>
    <row r="541" spans="1:19" x14ac:dyDescent="0.25">
      <c r="A541" t="s">
        <v>565</v>
      </c>
      <c r="B541">
        <v>4125.7724608999997</v>
      </c>
      <c r="C541">
        <v>4318.7001952999999</v>
      </c>
      <c r="D541">
        <v>4320.6704102000003</v>
      </c>
      <c r="E541">
        <v>4478.1977539</v>
      </c>
      <c r="F541">
        <v>4295.2700194999998</v>
      </c>
      <c r="G541">
        <v>4318.7001952999999</v>
      </c>
      <c r="H541">
        <v>4318.7001952999999</v>
      </c>
      <c r="I541">
        <v>4284.3300780999998</v>
      </c>
      <c r="J541">
        <v>4304.25</v>
      </c>
      <c r="L541" t="str">
        <f t="shared" si="68"/>
        <v>23MAR2022:12:00:00</v>
      </c>
      <c r="M541">
        <v>12</v>
      </c>
      <c r="N541">
        <f t="shared" si="62"/>
        <v>192.92773440000019</v>
      </c>
      <c r="O541" t="str">
        <f t="shared" si="64"/>
        <v/>
      </c>
      <c r="P541">
        <f t="shared" si="65"/>
        <v>192.92773440000019</v>
      </c>
      <c r="Q541" t="str">
        <f t="shared" si="66"/>
        <v/>
      </c>
      <c r="R541">
        <f t="shared" si="67"/>
        <v>1</v>
      </c>
      <c r="S541">
        <f t="shared" si="63"/>
        <v>4.6761603124839981</v>
      </c>
    </row>
    <row r="542" spans="1:19" x14ac:dyDescent="0.25">
      <c r="A542" t="s">
        <v>566</v>
      </c>
      <c r="B542">
        <v>4085.0236816000001</v>
      </c>
      <c r="C542">
        <v>4285.7597655999998</v>
      </c>
      <c r="D542">
        <v>4320.0214844000002</v>
      </c>
      <c r="E542">
        <v>4413.2304688000004</v>
      </c>
      <c r="F542">
        <v>4258.1201172000001</v>
      </c>
      <c r="G542">
        <v>4285.7597655999998</v>
      </c>
      <c r="H542">
        <v>4285.7597655999998</v>
      </c>
      <c r="I542">
        <v>4240.5400391000003</v>
      </c>
      <c r="J542">
        <v>4267.5449219000002</v>
      </c>
      <c r="L542" t="str">
        <f t="shared" si="68"/>
        <v>23MAR2022:13:00:00</v>
      </c>
      <c r="M542">
        <v>13</v>
      </c>
      <c r="N542">
        <f t="shared" si="62"/>
        <v>200.73608399999966</v>
      </c>
      <c r="O542" t="str">
        <f t="shared" si="64"/>
        <v/>
      </c>
      <c r="P542">
        <f t="shared" si="65"/>
        <v>200.73608399999966</v>
      </c>
      <c r="Q542" t="str">
        <f t="shared" si="66"/>
        <v/>
      </c>
      <c r="R542">
        <f t="shared" si="67"/>
        <v>1</v>
      </c>
      <c r="S542">
        <f t="shared" si="63"/>
        <v>4.9139515372742322</v>
      </c>
    </row>
    <row r="543" spans="1:19" x14ac:dyDescent="0.25">
      <c r="A543" t="s">
        <v>567</v>
      </c>
      <c r="B543">
        <v>4116.6865233999997</v>
      </c>
      <c r="C543">
        <v>4242.4799805000002</v>
      </c>
      <c r="D543">
        <v>4294.1313477000003</v>
      </c>
      <c r="E543">
        <v>4367.7866211</v>
      </c>
      <c r="F543">
        <v>4213.0800780999998</v>
      </c>
      <c r="G543">
        <v>4242.4799805000002</v>
      </c>
      <c r="H543">
        <v>4242.4799805000002</v>
      </c>
      <c r="I543">
        <v>4192.6000977000003</v>
      </c>
      <c r="J543">
        <v>4222.6601563000004</v>
      </c>
      <c r="L543" t="str">
        <f t="shared" si="68"/>
        <v>23MAR2022:14:00:00</v>
      </c>
      <c r="M543">
        <v>14</v>
      </c>
      <c r="N543">
        <f t="shared" si="62"/>
        <v>125.79345710000052</v>
      </c>
      <c r="O543" t="str">
        <f t="shared" si="64"/>
        <v/>
      </c>
      <c r="P543">
        <f t="shared" si="65"/>
        <v>125.79345710000052</v>
      </c>
      <c r="Q543" t="str">
        <f t="shared" si="66"/>
        <v/>
      </c>
      <c r="R543">
        <f t="shared" si="67"/>
        <v>1</v>
      </c>
      <c r="S543">
        <f t="shared" si="63"/>
        <v>3.055696769354856</v>
      </c>
    </row>
    <row r="544" spans="1:19" x14ac:dyDescent="0.25">
      <c r="A544" t="s">
        <v>568</v>
      </c>
      <c r="B544">
        <v>4180.5629883000001</v>
      </c>
      <c r="C544">
        <v>4225.8100586</v>
      </c>
      <c r="D544">
        <v>4283.6831055000002</v>
      </c>
      <c r="E544">
        <v>4341.2270508000001</v>
      </c>
      <c r="F544">
        <v>4191.5200194999998</v>
      </c>
      <c r="G544">
        <v>4225.8100586</v>
      </c>
      <c r="H544">
        <v>4225.8100586</v>
      </c>
      <c r="I544">
        <v>4168.6699219000002</v>
      </c>
      <c r="J544">
        <v>4202.9526366999999</v>
      </c>
      <c r="L544" t="str">
        <f t="shared" si="68"/>
        <v>23MAR2022:15:00:00</v>
      </c>
      <c r="M544">
        <v>15</v>
      </c>
      <c r="N544">
        <f t="shared" si="62"/>
        <v>45.247070299999905</v>
      </c>
      <c r="O544" t="str">
        <f t="shared" si="64"/>
        <v/>
      </c>
      <c r="P544">
        <f t="shared" si="65"/>
        <v>45.247070299999905</v>
      </c>
      <c r="Q544" t="str">
        <f t="shared" si="66"/>
        <v/>
      </c>
      <c r="R544">
        <f t="shared" si="67"/>
        <v>1</v>
      </c>
      <c r="S544">
        <f t="shared" si="63"/>
        <v>1.0823200230837651</v>
      </c>
    </row>
    <row r="545" spans="1:19" x14ac:dyDescent="0.25">
      <c r="A545" t="s">
        <v>569</v>
      </c>
      <c r="B545">
        <v>4197.1674805000002</v>
      </c>
      <c r="C545">
        <v>4213.4199219000002</v>
      </c>
      <c r="D545">
        <v>4250.7089844000002</v>
      </c>
      <c r="E545">
        <v>4277.2231444999998</v>
      </c>
      <c r="F545">
        <v>4183.1601563000004</v>
      </c>
      <c r="G545">
        <v>4213.4199219000002</v>
      </c>
      <c r="H545">
        <v>4213.4199219000002</v>
      </c>
      <c r="I545">
        <v>4160.9301758000001</v>
      </c>
      <c r="J545">
        <v>4192.7324219000002</v>
      </c>
      <c r="L545" t="str">
        <f t="shared" si="68"/>
        <v>23MAR2022:16:00:00</v>
      </c>
      <c r="M545">
        <v>16</v>
      </c>
      <c r="N545">
        <f t="shared" si="62"/>
        <v>16.252441399999952</v>
      </c>
      <c r="O545" t="str">
        <f t="shared" si="64"/>
        <v/>
      </c>
      <c r="P545">
        <f t="shared" si="65"/>
        <v>16.252441399999952</v>
      </c>
      <c r="Q545" t="str">
        <f t="shared" si="66"/>
        <v/>
      </c>
      <c r="R545">
        <f t="shared" si="67"/>
        <v>1</v>
      </c>
      <c r="S545">
        <f t="shared" si="63"/>
        <v>0.3872240380091726</v>
      </c>
    </row>
    <row r="546" spans="1:19" x14ac:dyDescent="0.25">
      <c r="A546" t="s">
        <v>570</v>
      </c>
      <c r="B546">
        <v>4242.1987305000002</v>
      </c>
      <c r="C546">
        <v>4226.8901366999999</v>
      </c>
      <c r="D546">
        <v>4235.1958008000001</v>
      </c>
      <c r="E546">
        <v>4244.8979491999999</v>
      </c>
      <c r="F546">
        <v>4195.6098633000001</v>
      </c>
      <c r="G546">
        <v>4226.8901366999999</v>
      </c>
      <c r="H546">
        <v>4226.8901366999999</v>
      </c>
      <c r="I546">
        <v>4185.9599608999997</v>
      </c>
      <c r="J546">
        <v>4208.8378905999998</v>
      </c>
      <c r="L546" t="str">
        <f t="shared" si="68"/>
        <v>23MAR2022:17:00:00</v>
      </c>
      <c r="M546">
        <v>17</v>
      </c>
      <c r="N546">
        <f t="shared" si="62"/>
        <v>-15.308593800000381</v>
      </c>
      <c r="O546">
        <f t="shared" si="64"/>
        <v>-15.308593800000381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0.36086460754270361</v>
      </c>
    </row>
    <row r="547" spans="1:19" x14ac:dyDescent="0.25">
      <c r="A547" t="s">
        <v>571</v>
      </c>
      <c r="B547">
        <v>4258.0205077999999</v>
      </c>
      <c r="C547">
        <v>4254.5400391000003</v>
      </c>
      <c r="D547">
        <v>4208.9423827999999</v>
      </c>
      <c r="E547">
        <v>4213.8105469000002</v>
      </c>
      <c r="F547">
        <v>4234.0898438000004</v>
      </c>
      <c r="G547">
        <v>4254.5400391000003</v>
      </c>
      <c r="H547">
        <v>4254.5400391000003</v>
      </c>
      <c r="I547">
        <v>4220.6601563000004</v>
      </c>
      <c r="J547">
        <v>4240.9575194999998</v>
      </c>
      <c r="L547" t="str">
        <f t="shared" si="68"/>
        <v>23MAR2022:18:00:00</v>
      </c>
      <c r="M547">
        <v>18</v>
      </c>
      <c r="N547">
        <f t="shared" si="62"/>
        <v>-3.4804686999996193</v>
      </c>
      <c r="O547">
        <f t="shared" si="64"/>
        <v>-3.4804686999996193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8.1739124873259003E-2</v>
      </c>
    </row>
    <row r="548" spans="1:19" x14ac:dyDescent="0.25">
      <c r="A548" t="s">
        <v>572</v>
      </c>
      <c r="B548">
        <v>4259.1533202999999</v>
      </c>
      <c r="C548">
        <v>4302.1098633000001</v>
      </c>
      <c r="D548">
        <v>4211.6987305000002</v>
      </c>
      <c r="E548">
        <v>4193.8491211</v>
      </c>
      <c r="F548">
        <v>4285.6499022999997</v>
      </c>
      <c r="G548">
        <v>4302.1098633000001</v>
      </c>
      <c r="H548">
        <v>4302.1098633000001</v>
      </c>
      <c r="I548">
        <v>4262.2797852000003</v>
      </c>
      <c r="J548">
        <v>4288.0371094000002</v>
      </c>
      <c r="L548" t="str">
        <f t="shared" si="68"/>
        <v>23MAR2022:19:00:00</v>
      </c>
      <c r="M548">
        <v>19</v>
      </c>
      <c r="N548">
        <f t="shared" si="62"/>
        <v>42.956543000000238</v>
      </c>
      <c r="O548" t="str">
        <f t="shared" si="64"/>
        <v/>
      </c>
      <c r="P548">
        <f t="shared" si="65"/>
        <v>42.956543000000238</v>
      </c>
      <c r="Q548" t="str">
        <f t="shared" si="66"/>
        <v/>
      </c>
      <c r="R548">
        <f t="shared" si="67"/>
        <v>1</v>
      </c>
      <c r="S548">
        <f t="shared" si="63"/>
        <v>1.0085700083925255</v>
      </c>
    </row>
    <row r="549" spans="1:19" x14ac:dyDescent="0.25">
      <c r="A549" t="s">
        <v>573</v>
      </c>
      <c r="B549">
        <v>4100.4799805000002</v>
      </c>
      <c r="C549">
        <v>4369.6298827999999</v>
      </c>
      <c r="D549">
        <v>4250.1704102000003</v>
      </c>
      <c r="E549">
        <v>4218.9345702999999</v>
      </c>
      <c r="F549">
        <v>4352.0800780999998</v>
      </c>
      <c r="G549">
        <v>4369.6298827999999</v>
      </c>
      <c r="H549">
        <v>4369.6298827999999</v>
      </c>
      <c r="I549">
        <v>4344.1801758000001</v>
      </c>
      <c r="J549">
        <v>4358.8798827999999</v>
      </c>
      <c r="L549" t="str">
        <f t="shared" si="68"/>
        <v>23MAR2022:20:00:00</v>
      </c>
      <c r="M549">
        <v>20</v>
      </c>
      <c r="N549">
        <f t="shared" si="62"/>
        <v>269.14990229999967</v>
      </c>
      <c r="O549" t="str">
        <f t="shared" si="64"/>
        <v/>
      </c>
      <c r="P549">
        <f t="shared" si="65"/>
        <v>269.14990229999967</v>
      </c>
      <c r="Q549" t="str">
        <f t="shared" si="66"/>
        <v/>
      </c>
      <c r="R549">
        <f t="shared" si="67"/>
        <v>1</v>
      </c>
      <c r="S549">
        <f t="shared" si="63"/>
        <v>6.5638633423392632</v>
      </c>
    </row>
    <row r="550" spans="1:19" x14ac:dyDescent="0.25">
      <c r="A550" t="s">
        <v>574</v>
      </c>
      <c r="B550">
        <v>4415.8310547000001</v>
      </c>
      <c r="C550">
        <v>4444.6000977000003</v>
      </c>
      <c r="D550">
        <v>4311.4101563000004</v>
      </c>
      <c r="E550">
        <v>4264.6240233999997</v>
      </c>
      <c r="F550">
        <v>4446.4599608999997</v>
      </c>
      <c r="G550">
        <v>4444.6000977000003</v>
      </c>
      <c r="H550">
        <v>4444.6000977000003</v>
      </c>
      <c r="I550">
        <v>4424.9399414</v>
      </c>
      <c r="J550">
        <v>4440.1499022999997</v>
      </c>
      <c r="L550" t="str">
        <f t="shared" si="68"/>
        <v>23MAR2022:21:00:00</v>
      </c>
      <c r="M550">
        <v>21</v>
      </c>
      <c r="N550">
        <f t="shared" ref="N550:N613" si="69">C550-B550</f>
        <v>28.769043000000238</v>
      </c>
      <c r="O550" t="str">
        <f t="shared" si="64"/>
        <v/>
      </c>
      <c r="P550">
        <f t="shared" si="65"/>
        <v>28.769043000000238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0.65149781872610002</v>
      </c>
    </row>
    <row r="551" spans="1:19" x14ac:dyDescent="0.25">
      <c r="A551" t="s">
        <v>575</v>
      </c>
      <c r="B551">
        <v>4355.6743164</v>
      </c>
      <c r="C551">
        <v>4479.4799805000002</v>
      </c>
      <c r="D551">
        <v>4335.2314452999999</v>
      </c>
      <c r="E551">
        <v>4285.6606444999998</v>
      </c>
      <c r="F551">
        <v>4476.9902344000002</v>
      </c>
      <c r="G551">
        <v>4479.4799805000002</v>
      </c>
      <c r="H551">
        <v>4479.4799805000002</v>
      </c>
      <c r="I551">
        <v>4470.1401366999999</v>
      </c>
      <c r="J551">
        <v>4476.5229491999999</v>
      </c>
      <c r="L551" t="str">
        <f t="shared" si="68"/>
        <v>23MAR2022:22:00:00</v>
      </c>
      <c r="M551">
        <v>22</v>
      </c>
      <c r="N551">
        <f t="shared" si="69"/>
        <v>123.80566410000029</v>
      </c>
      <c r="O551" t="str">
        <f t="shared" si="64"/>
        <v/>
      </c>
      <c r="P551">
        <f t="shared" si="65"/>
        <v>123.80566410000029</v>
      </c>
      <c r="Q551" t="str">
        <f t="shared" si="66"/>
        <v/>
      </c>
      <c r="R551">
        <f t="shared" si="67"/>
        <v>1</v>
      </c>
      <c r="S551">
        <f t="shared" si="70"/>
        <v>2.8423994795443446</v>
      </c>
    </row>
    <row r="552" spans="1:19" x14ac:dyDescent="0.25">
      <c r="A552" t="s">
        <v>576</v>
      </c>
      <c r="B552">
        <v>4420.6625977000003</v>
      </c>
      <c r="C552">
        <v>4458.9702147999997</v>
      </c>
      <c r="D552">
        <v>4304.7192383000001</v>
      </c>
      <c r="E552">
        <v>4267.2822266000003</v>
      </c>
      <c r="F552">
        <v>4445.7402344000002</v>
      </c>
      <c r="G552">
        <v>4458.9702147999997</v>
      </c>
      <c r="H552">
        <v>4458.9702147999997</v>
      </c>
      <c r="I552">
        <v>4413.6298827999999</v>
      </c>
      <c r="J552">
        <v>4444.328125</v>
      </c>
      <c r="L552" t="str">
        <f t="shared" si="68"/>
        <v>23MAR2022:23:00:00</v>
      </c>
      <c r="M552">
        <v>23</v>
      </c>
      <c r="N552">
        <f t="shared" si="69"/>
        <v>38.307617099999334</v>
      </c>
      <c r="O552" t="str">
        <f t="shared" si="64"/>
        <v/>
      </c>
      <c r="P552">
        <f t="shared" si="65"/>
        <v>38.307617099999334</v>
      </c>
      <c r="Q552" t="str">
        <f t="shared" si="66"/>
        <v/>
      </c>
      <c r="R552">
        <f t="shared" si="67"/>
        <v>1</v>
      </c>
      <c r="S552">
        <f t="shared" si="70"/>
        <v>0.86655826481600673</v>
      </c>
    </row>
    <row r="553" spans="1:19" x14ac:dyDescent="0.25">
      <c r="A553" t="s">
        <v>577</v>
      </c>
      <c r="B553">
        <v>4437.828125</v>
      </c>
      <c r="C553">
        <v>4395.3100586</v>
      </c>
      <c r="D553">
        <v>4253.5175780999998</v>
      </c>
      <c r="E553">
        <v>4224.5541991999999</v>
      </c>
      <c r="F553">
        <v>4365.5400391000003</v>
      </c>
      <c r="G553">
        <v>4395.3100586</v>
      </c>
      <c r="H553">
        <v>4395.3100586</v>
      </c>
      <c r="I553">
        <v>4305.2001952999999</v>
      </c>
      <c r="J553">
        <v>4365.3398438000004</v>
      </c>
      <c r="L553" t="str">
        <f t="shared" si="68"/>
        <v>24MAR2022:00:00:00</v>
      </c>
      <c r="M553">
        <v>24</v>
      </c>
      <c r="N553">
        <f t="shared" si="69"/>
        <v>-42.518066399999952</v>
      </c>
      <c r="O553">
        <f t="shared" si="64"/>
        <v>-42.518066399999952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0.95808276486597721</v>
      </c>
    </row>
    <row r="554" spans="1:19" x14ac:dyDescent="0.25">
      <c r="A554" t="s">
        <v>578</v>
      </c>
      <c r="B554">
        <v>4462.9653319999998</v>
      </c>
      <c r="C554">
        <v>4284.8901366999999</v>
      </c>
      <c r="D554">
        <v>4183.8627930000002</v>
      </c>
      <c r="E554">
        <v>4165.8862305000002</v>
      </c>
      <c r="F554">
        <v>4267.8999022999997</v>
      </c>
      <c r="G554">
        <v>4284.8901366999999</v>
      </c>
      <c r="H554">
        <v>4284.8901366999999</v>
      </c>
      <c r="I554">
        <v>4237.6801758000001</v>
      </c>
      <c r="J554">
        <v>4268.8398438000004</v>
      </c>
      <c r="L554" t="str">
        <f t="shared" si="68"/>
        <v>24MAR2022:01:00:00</v>
      </c>
      <c r="M554">
        <v>1</v>
      </c>
      <c r="N554">
        <f t="shared" si="69"/>
        <v>-178.0751952999999</v>
      </c>
      <c r="O554">
        <f t="shared" si="64"/>
        <v>-178.0751952999999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3.9900644986681675</v>
      </c>
    </row>
    <row r="555" spans="1:19" x14ac:dyDescent="0.25">
      <c r="A555" t="s">
        <v>579</v>
      </c>
      <c r="B555">
        <v>4438.7856444999998</v>
      </c>
      <c r="C555">
        <v>4275.7700194999998</v>
      </c>
      <c r="D555">
        <v>4180.5576172000001</v>
      </c>
      <c r="E555">
        <v>4170.8061522999997</v>
      </c>
      <c r="F555">
        <v>4260.9101563000004</v>
      </c>
      <c r="G555">
        <v>4275.7700194999998</v>
      </c>
      <c r="H555">
        <v>4275.7700194999998</v>
      </c>
      <c r="I555">
        <v>4210.8500977000003</v>
      </c>
      <c r="J555">
        <v>4255.8247069999998</v>
      </c>
      <c r="L555" t="str">
        <f t="shared" si="68"/>
        <v>24MAR2022:02:00:00</v>
      </c>
      <c r="M555">
        <v>2</v>
      </c>
      <c r="N555">
        <f t="shared" si="69"/>
        <v>-163.015625</v>
      </c>
      <c r="O555">
        <f t="shared" si="64"/>
        <v>-163.015625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3.6725275346870832</v>
      </c>
    </row>
    <row r="556" spans="1:19" x14ac:dyDescent="0.25">
      <c r="A556" t="s">
        <v>580</v>
      </c>
      <c r="B556">
        <v>4380.7001952999999</v>
      </c>
      <c r="C556">
        <v>4269.7900391000003</v>
      </c>
      <c r="D556">
        <v>4208.0776366999999</v>
      </c>
      <c r="E556">
        <v>4233.0727539</v>
      </c>
      <c r="F556">
        <v>4254.1098633000001</v>
      </c>
      <c r="G556">
        <v>4269.7900391000003</v>
      </c>
      <c r="H556">
        <v>4269.7900391000003</v>
      </c>
      <c r="I556">
        <v>4199.9399414</v>
      </c>
      <c r="J556">
        <v>4248.4077147999997</v>
      </c>
      <c r="L556" t="str">
        <f t="shared" si="68"/>
        <v>24MAR2022:03:00:00</v>
      </c>
      <c r="M556">
        <v>3</v>
      </c>
      <c r="N556">
        <f t="shared" si="69"/>
        <v>-110.91015619999962</v>
      </c>
      <c r="O556">
        <f t="shared" si="64"/>
        <v>-110.91015619999962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2.5317906100717367</v>
      </c>
    </row>
    <row r="557" spans="1:19" x14ac:dyDescent="0.25">
      <c r="A557" t="s">
        <v>581</v>
      </c>
      <c r="B557">
        <v>4250.8012694999998</v>
      </c>
      <c r="C557">
        <v>4266.3100586</v>
      </c>
      <c r="D557">
        <v>4209.7631836</v>
      </c>
      <c r="E557">
        <v>4318.4814452999999</v>
      </c>
      <c r="F557">
        <v>4252.0600586</v>
      </c>
      <c r="G557">
        <v>4266.3100586</v>
      </c>
      <c r="H557">
        <v>4266.3100586</v>
      </c>
      <c r="I557">
        <v>4195.4101563000004</v>
      </c>
      <c r="J557">
        <v>4245.0224608999997</v>
      </c>
      <c r="L557" t="str">
        <f t="shared" si="68"/>
        <v>24MAR2022:04:00:00</v>
      </c>
      <c r="M557">
        <v>4</v>
      </c>
      <c r="N557">
        <f t="shared" si="69"/>
        <v>15.508789100000286</v>
      </c>
      <c r="O557" t="str">
        <f t="shared" si="64"/>
        <v/>
      </c>
      <c r="P557">
        <f t="shared" si="65"/>
        <v>15.508789100000286</v>
      </c>
      <c r="Q557" t="str">
        <f t="shared" si="66"/>
        <v/>
      </c>
      <c r="R557">
        <f t="shared" si="67"/>
        <v>1</v>
      </c>
      <c r="S557">
        <f t="shared" si="70"/>
        <v>0.36484389922619237</v>
      </c>
    </row>
    <row r="558" spans="1:19" x14ac:dyDescent="0.25">
      <c r="A558" t="s">
        <v>582</v>
      </c>
      <c r="B558">
        <v>4284.0224608999997</v>
      </c>
      <c r="C558">
        <v>4266.0698241999999</v>
      </c>
      <c r="D558">
        <v>4250.3227539</v>
      </c>
      <c r="E558">
        <v>4328.3188477000003</v>
      </c>
      <c r="F558">
        <v>4252.2299805000002</v>
      </c>
      <c r="G558">
        <v>4266.0698241999999</v>
      </c>
      <c r="H558">
        <v>4266.0698241999999</v>
      </c>
      <c r="I558">
        <v>4194.5200194999998</v>
      </c>
      <c r="J558">
        <v>4244.7221680000002</v>
      </c>
      <c r="L558" t="str">
        <f t="shared" si="68"/>
        <v>24MAR2022:05:00:00</v>
      </c>
      <c r="M558">
        <v>5</v>
      </c>
      <c r="N558">
        <f t="shared" si="69"/>
        <v>-17.952636699999857</v>
      </c>
      <c r="O558">
        <f t="shared" si="64"/>
        <v>-17.952636699999857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0.41906028420374614</v>
      </c>
    </row>
    <row r="559" spans="1:19" x14ac:dyDescent="0.25">
      <c r="A559" t="s">
        <v>583</v>
      </c>
      <c r="B559">
        <v>4381.4912108999997</v>
      </c>
      <c r="C559">
        <v>4307.4199219000002</v>
      </c>
      <c r="D559">
        <v>4338.1533202999999</v>
      </c>
      <c r="E559">
        <v>4394.3256836</v>
      </c>
      <c r="F559">
        <v>4292.1899414</v>
      </c>
      <c r="G559">
        <v>4307.4199219000002</v>
      </c>
      <c r="H559">
        <v>4307.4199219000002</v>
      </c>
      <c r="I559">
        <v>4248.8901366999999</v>
      </c>
      <c r="J559">
        <v>4288.9799805000002</v>
      </c>
      <c r="L559" t="str">
        <f t="shared" si="68"/>
        <v>24MAR2022:06:00:00</v>
      </c>
      <c r="M559">
        <v>6</v>
      </c>
      <c r="N559">
        <f t="shared" si="69"/>
        <v>-74.071288999999524</v>
      </c>
      <c r="O559">
        <f t="shared" si="64"/>
        <v>-74.071288999999524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1.6905497565698546</v>
      </c>
    </row>
    <row r="560" spans="1:19" x14ac:dyDescent="0.25">
      <c r="A560" t="s">
        <v>584</v>
      </c>
      <c r="B560">
        <v>4501.9345702999999</v>
      </c>
      <c r="C560">
        <v>4381.9101563000004</v>
      </c>
      <c r="D560">
        <v>4445.7285155999998</v>
      </c>
      <c r="E560">
        <v>4459.8647461</v>
      </c>
      <c r="F560">
        <v>4365.6601563000004</v>
      </c>
      <c r="G560">
        <v>4381.9101563000004</v>
      </c>
      <c r="H560">
        <v>4381.9101563000004</v>
      </c>
      <c r="I560">
        <v>4353.3398438000004</v>
      </c>
      <c r="J560">
        <v>4370.7050780999998</v>
      </c>
      <c r="L560" t="str">
        <f t="shared" si="68"/>
        <v>24MAR2022:07:00:00</v>
      </c>
      <c r="M560">
        <v>7</v>
      </c>
      <c r="N560">
        <f t="shared" si="69"/>
        <v>-120.02441399999952</v>
      </c>
      <c r="O560">
        <f t="shared" si="64"/>
        <v>-120.02441399999952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2.6660630474689762</v>
      </c>
    </row>
    <row r="561" spans="1:19" x14ac:dyDescent="0.25">
      <c r="A561" t="s">
        <v>585</v>
      </c>
      <c r="B561">
        <v>4500.7470702999999</v>
      </c>
      <c r="C561">
        <v>4402.1499022999997</v>
      </c>
      <c r="D561">
        <v>4504.3989258000001</v>
      </c>
      <c r="E561">
        <v>4441.8227539</v>
      </c>
      <c r="F561">
        <v>4387.2900391000003</v>
      </c>
      <c r="G561">
        <v>4402.1499022999997</v>
      </c>
      <c r="H561">
        <v>4402.1499022999997</v>
      </c>
      <c r="I561">
        <v>4393.8100586</v>
      </c>
      <c r="J561">
        <v>4396.3500977000003</v>
      </c>
      <c r="L561" t="str">
        <f t="shared" si="68"/>
        <v>24MAR2022:08:00:00</v>
      </c>
      <c r="M561">
        <v>8</v>
      </c>
      <c r="N561">
        <f t="shared" si="69"/>
        <v>-98.597168000000238</v>
      </c>
      <c r="O561">
        <f t="shared" si="64"/>
        <v>-98.597168000000238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2.1906844899290947</v>
      </c>
    </row>
    <row r="562" spans="1:19" x14ac:dyDescent="0.25">
      <c r="A562" t="s">
        <v>586</v>
      </c>
      <c r="B562">
        <v>4413.0585938000004</v>
      </c>
      <c r="C562">
        <v>4315.8398438000004</v>
      </c>
      <c r="D562">
        <v>4442.1679688000004</v>
      </c>
      <c r="E562">
        <v>4389.8134766000003</v>
      </c>
      <c r="F562">
        <v>4302.4599608999997</v>
      </c>
      <c r="G562">
        <v>4315.8398438000004</v>
      </c>
      <c r="H562">
        <v>4315.8398438000004</v>
      </c>
      <c r="I562">
        <v>4280.0400391000003</v>
      </c>
      <c r="J562">
        <v>4303.5449219000002</v>
      </c>
      <c r="L562" t="str">
        <f t="shared" si="68"/>
        <v>24MAR2022:09:00:00</v>
      </c>
      <c r="M562">
        <v>9</v>
      </c>
      <c r="N562">
        <f t="shared" si="69"/>
        <v>-97.21875</v>
      </c>
      <c r="O562">
        <f t="shared" si="64"/>
        <v>-97.21875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2.2029789075672976</v>
      </c>
    </row>
    <row r="563" spans="1:19" x14ac:dyDescent="0.25">
      <c r="A563" t="s">
        <v>587</v>
      </c>
      <c r="B563">
        <v>4333.6206055000002</v>
      </c>
      <c r="C563">
        <v>4226.2797852000003</v>
      </c>
      <c r="D563">
        <v>4371.7221680000002</v>
      </c>
      <c r="E563">
        <v>4393.2592772999997</v>
      </c>
      <c r="F563">
        <v>4217.7700194999998</v>
      </c>
      <c r="G563">
        <v>4226.2797852000003</v>
      </c>
      <c r="H563">
        <v>4226.2797852000003</v>
      </c>
      <c r="I563">
        <v>4176.3598633000001</v>
      </c>
      <c r="J563">
        <v>4211.6723633000001</v>
      </c>
      <c r="L563" t="str">
        <f t="shared" si="68"/>
        <v>24MAR2022:10:00:00</v>
      </c>
      <c r="M563">
        <v>10</v>
      </c>
      <c r="N563">
        <f t="shared" si="69"/>
        <v>-107.3408202999999</v>
      </c>
      <c r="O563">
        <f t="shared" si="64"/>
        <v>-107.3408202999999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2.4769316484181529</v>
      </c>
    </row>
    <row r="564" spans="1:19" x14ac:dyDescent="0.25">
      <c r="A564" t="s">
        <v>588</v>
      </c>
      <c r="B564">
        <v>4316.6826172000001</v>
      </c>
      <c r="C564">
        <v>4184.8500977000003</v>
      </c>
      <c r="D564">
        <v>4343.8759766000003</v>
      </c>
      <c r="E564">
        <v>4390.0693358999997</v>
      </c>
      <c r="F564">
        <v>4181.5800780999998</v>
      </c>
      <c r="G564">
        <v>4184.8500977000003</v>
      </c>
      <c r="H564">
        <v>4184.8500977000003</v>
      </c>
      <c r="I564">
        <v>4141.1000977000003</v>
      </c>
      <c r="J564">
        <v>4173.0947266000003</v>
      </c>
      <c r="L564" t="str">
        <f t="shared" si="68"/>
        <v>24MAR2022:11:00:00</v>
      </c>
      <c r="M564">
        <v>11</v>
      </c>
      <c r="N564">
        <f t="shared" si="69"/>
        <v>-131.83251949999976</v>
      </c>
      <c r="O564">
        <f t="shared" si="64"/>
        <v>-131.83251949999976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3.0540239158354532</v>
      </c>
    </row>
    <row r="565" spans="1:19" x14ac:dyDescent="0.25">
      <c r="A565" t="s">
        <v>589</v>
      </c>
      <c r="B565">
        <v>4241.0292969000002</v>
      </c>
      <c r="C565">
        <v>4144.2700194999998</v>
      </c>
      <c r="D565">
        <v>4295.5512694999998</v>
      </c>
      <c r="E565">
        <v>4293.8486327999999</v>
      </c>
      <c r="F565">
        <v>4145.1899414</v>
      </c>
      <c r="G565">
        <v>4144.2700194999998</v>
      </c>
      <c r="H565">
        <v>4144.2700194999998</v>
      </c>
      <c r="I565">
        <v>4110.4599608999997</v>
      </c>
      <c r="J565">
        <v>4136.0478516000003</v>
      </c>
      <c r="L565" t="str">
        <f t="shared" si="68"/>
        <v>24MAR2022:12:00:00</v>
      </c>
      <c r="M565">
        <v>12</v>
      </c>
      <c r="N565">
        <f t="shared" si="69"/>
        <v>-96.759277400000428</v>
      </c>
      <c r="O565">
        <f t="shared" si="64"/>
        <v>-96.759277400000428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2.2815045741543702</v>
      </c>
    </row>
    <row r="566" spans="1:19" x14ac:dyDescent="0.25">
      <c r="A566" t="s">
        <v>590</v>
      </c>
      <c r="B566">
        <v>4158.7153319999998</v>
      </c>
      <c r="C566">
        <v>4118.6699219000002</v>
      </c>
      <c r="D566">
        <v>4294.6401366999999</v>
      </c>
      <c r="E566">
        <v>4291.1943358999997</v>
      </c>
      <c r="F566">
        <v>4122.3300780999998</v>
      </c>
      <c r="G566">
        <v>4118.6699219000002</v>
      </c>
      <c r="H566">
        <v>4118.6699219000002</v>
      </c>
      <c r="I566">
        <v>4092.6201172000001</v>
      </c>
      <c r="J566">
        <v>4113.0722655999998</v>
      </c>
      <c r="L566" t="str">
        <f t="shared" si="68"/>
        <v>24MAR2022:13:00:00</v>
      </c>
      <c r="M566">
        <v>13</v>
      </c>
      <c r="N566">
        <f t="shared" si="69"/>
        <v>-40.045410099999572</v>
      </c>
      <c r="O566">
        <f t="shared" si="64"/>
        <v>-40.045410099999572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0.96292741635530565</v>
      </c>
    </row>
    <row r="567" spans="1:19" x14ac:dyDescent="0.25">
      <c r="A567" t="s">
        <v>591</v>
      </c>
      <c r="B567">
        <v>4158.046875</v>
      </c>
      <c r="C567">
        <v>4096.2900391000003</v>
      </c>
      <c r="D567">
        <v>4286.6953125</v>
      </c>
      <c r="E567">
        <v>4257.3662108999997</v>
      </c>
      <c r="F567">
        <v>4101.3198241999999</v>
      </c>
      <c r="G567">
        <v>4096.2900391000003</v>
      </c>
      <c r="H567">
        <v>4096.2900391000003</v>
      </c>
      <c r="I567">
        <v>4079.6899414</v>
      </c>
      <c r="J567">
        <v>4093.3974609000002</v>
      </c>
      <c r="L567" t="str">
        <f t="shared" si="68"/>
        <v>24MAR2022:14:00:00</v>
      </c>
      <c r="M567">
        <v>14</v>
      </c>
      <c r="N567">
        <f t="shared" si="69"/>
        <v>-61.756835899999714</v>
      </c>
      <c r="O567">
        <f t="shared" si="64"/>
        <v>-61.756835899999714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1.485236644909149</v>
      </c>
    </row>
    <row r="568" spans="1:19" x14ac:dyDescent="0.25">
      <c r="A568" t="s">
        <v>592</v>
      </c>
      <c r="B568">
        <v>4177.1762694999998</v>
      </c>
      <c r="C568">
        <v>4090.1599120999999</v>
      </c>
      <c r="D568">
        <v>4293.2543944999998</v>
      </c>
      <c r="E568">
        <v>4242.4272461</v>
      </c>
      <c r="F568">
        <v>4094.1799316000001</v>
      </c>
      <c r="G568">
        <v>4090.1599120999999</v>
      </c>
      <c r="H568">
        <v>4090.1599120999999</v>
      </c>
      <c r="I568">
        <v>4077.0400390999998</v>
      </c>
      <c r="J568">
        <v>4087.8850097999998</v>
      </c>
      <c r="L568" t="str">
        <f t="shared" si="68"/>
        <v>24MAR2022:15:00:00</v>
      </c>
      <c r="M568">
        <v>15</v>
      </c>
      <c r="N568">
        <f t="shared" si="69"/>
        <v>-87.016357399999833</v>
      </c>
      <c r="O568">
        <f t="shared" si="64"/>
        <v>-87.016357399999833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2.0831382681970356</v>
      </c>
    </row>
    <row r="569" spans="1:19" x14ac:dyDescent="0.25">
      <c r="A569" t="s">
        <v>593</v>
      </c>
      <c r="B569">
        <v>4276.5380858999997</v>
      </c>
      <c r="C569">
        <v>4082.1599120999999</v>
      </c>
      <c r="D569">
        <v>4305.5273438000004</v>
      </c>
      <c r="E569">
        <v>4261.8896483999997</v>
      </c>
      <c r="F569">
        <v>4085.6799316000001</v>
      </c>
      <c r="G569">
        <v>4082.1599120999999</v>
      </c>
      <c r="H569">
        <v>4082.1599120999999</v>
      </c>
      <c r="I569">
        <v>4074.5500487999998</v>
      </c>
      <c r="J569">
        <v>4081.1374512000002</v>
      </c>
      <c r="L569" t="str">
        <f t="shared" si="68"/>
        <v>24MAR2022:16:00:00</v>
      </c>
      <c r="M569">
        <v>16</v>
      </c>
      <c r="N569">
        <f t="shared" si="69"/>
        <v>-194.37817379999979</v>
      </c>
      <c r="O569">
        <f t="shared" si="64"/>
        <v>-194.37817379999979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4.5452225584258485</v>
      </c>
    </row>
    <row r="570" spans="1:19" x14ac:dyDescent="0.25">
      <c r="A570" t="s">
        <v>594</v>
      </c>
      <c r="B570">
        <v>4312.0405272999997</v>
      </c>
      <c r="C570">
        <v>4103.2797852000003</v>
      </c>
      <c r="D570">
        <v>4320.2836914</v>
      </c>
      <c r="E570">
        <v>4277.5024414</v>
      </c>
      <c r="F570">
        <v>4106.75</v>
      </c>
      <c r="G570">
        <v>4103.2797852000003</v>
      </c>
      <c r="H570">
        <v>4103.2797852000003</v>
      </c>
      <c r="I570">
        <v>4110.6401366999999</v>
      </c>
      <c r="J570">
        <v>4105.9873047000001</v>
      </c>
      <c r="L570" t="str">
        <f t="shared" si="68"/>
        <v>24MAR2022:17:00:00</v>
      </c>
      <c r="M570">
        <v>17</v>
      </c>
      <c r="N570">
        <f t="shared" si="69"/>
        <v>-208.76074209999933</v>
      </c>
      <c r="O570">
        <f t="shared" si="64"/>
        <v>-208.76074209999933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4.8413446204485382</v>
      </c>
    </row>
    <row r="571" spans="1:19" x14ac:dyDescent="0.25">
      <c r="A571" t="s">
        <v>595</v>
      </c>
      <c r="B571">
        <v>4339.9296875</v>
      </c>
      <c r="C571">
        <v>4126.6499022999997</v>
      </c>
      <c r="D571">
        <v>4317.2983397999997</v>
      </c>
      <c r="E571">
        <v>4279.71875</v>
      </c>
      <c r="F571">
        <v>4129.9501952999999</v>
      </c>
      <c r="G571">
        <v>4126.6499022999997</v>
      </c>
      <c r="H571">
        <v>4126.6499022999997</v>
      </c>
      <c r="I571">
        <v>4145.1499022999997</v>
      </c>
      <c r="J571">
        <v>4132.1000977000003</v>
      </c>
      <c r="L571" t="str">
        <f t="shared" si="68"/>
        <v>24MAR2022:18:00:00</v>
      </c>
      <c r="M571">
        <v>18</v>
      </c>
      <c r="N571">
        <f t="shared" si="69"/>
        <v>-213.27978520000033</v>
      </c>
      <c r="O571">
        <f t="shared" si="64"/>
        <v>-213.27978520000033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4.9143603827107007</v>
      </c>
    </row>
    <row r="572" spans="1:19" x14ac:dyDescent="0.25">
      <c r="A572" t="s">
        <v>596</v>
      </c>
      <c r="B572">
        <v>4282.6630858999997</v>
      </c>
      <c r="C572">
        <v>4160.25</v>
      </c>
      <c r="D572">
        <v>4340.5556641000003</v>
      </c>
      <c r="E572">
        <v>4306.4082030999998</v>
      </c>
      <c r="F572">
        <v>4163.8198241999999</v>
      </c>
      <c r="G572">
        <v>4160.25</v>
      </c>
      <c r="H572">
        <v>4160.25</v>
      </c>
      <c r="I572">
        <v>4188.7900391000003</v>
      </c>
      <c r="J572">
        <v>4168.2773438000004</v>
      </c>
      <c r="L572" t="str">
        <f t="shared" si="68"/>
        <v>24MAR2022:19:00:00</v>
      </c>
      <c r="M572">
        <v>19</v>
      </c>
      <c r="N572">
        <f t="shared" si="69"/>
        <v>-122.41308589999971</v>
      </c>
      <c r="O572">
        <f t="shared" si="64"/>
        <v>-122.41308589999971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2.8583403234082483</v>
      </c>
    </row>
    <row r="573" spans="1:19" x14ac:dyDescent="0.25">
      <c r="A573" t="s">
        <v>597</v>
      </c>
      <c r="B573">
        <v>4329.7241211</v>
      </c>
      <c r="C573">
        <v>4210.0200194999998</v>
      </c>
      <c r="D573">
        <v>4401.2934569999998</v>
      </c>
      <c r="E573">
        <v>4394.7895508000001</v>
      </c>
      <c r="F573">
        <v>4214.0800780999998</v>
      </c>
      <c r="G573">
        <v>4210.0200194999998</v>
      </c>
      <c r="H573">
        <v>4210.0200194999998</v>
      </c>
      <c r="I573">
        <v>4247.5498047000001</v>
      </c>
      <c r="J573">
        <v>4220.4169922000001</v>
      </c>
      <c r="L573" t="str">
        <f t="shared" si="68"/>
        <v>24MAR2022:20:00:00</v>
      </c>
      <c r="M573">
        <v>20</v>
      </c>
      <c r="N573">
        <f t="shared" si="69"/>
        <v>-119.70410160000029</v>
      </c>
      <c r="O573">
        <f t="shared" si="64"/>
        <v>-119.70410160000029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2.7647050539928752</v>
      </c>
    </row>
    <row r="574" spans="1:19" x14ac:dyDescent="0.25">
      <c r="A574" t="s">
        <v>598</v>
      </c>
      <c r="B574">
        <v>4421.5366211</v>
      </c>
      <c r="C574">
        <v>4281.7700194999998</v>
      </c>
      <c r="D574">
        <v>4426.9516602000003</v>
      </c>
      <c r="E574">
        <v>4421.3320313000004</v>
      </c>
      <c r="F574">
        <v>4286.4399414</v>
      </c>
      <c r="G574">
        <v>4281.7700194999998</v>
      </c>
      <c r="H574">
        <v>4281.7700194999998</v>
      </c>
      <c r="I574">
        <v>4337.9702147999997</v>
      </c>
      <c r="J574">
        <v>4296.9877930000002</v>
      </c>
      <c r="L574" t="str">
        <f t="shared" si="68"/>
        <v>24MAR2022:21:00:00</v>
      </c>
      <c r="M574">
        <v>21</v>
      </c>
      <c r="N574">
        <f t="shared" si="69"/>
        <v>-139.76660160000029</v>
      </c>
      <c r="O574">
        <f t="shared" si="64"/>
        <v>-139.76660160000029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3.161041365868611</v>
      </c>
    </row>
    <row r="575" spans="1:19" x14ac:dyDescent="0.25">
      <c r="A575" t="s">
        <v>599</v>
      </c>
      <c r="B575">
        <v>4416.3823241999999</v>
      </c>
      <c r="C575">
        <v>4284.0200194999998</v>
      </c>
      <c r="D575">
        <v>4422.1640625</v>
      </c>
      <c r="E575">
        <v>4438.8188477000003</v>
      </c>
      <c r="F575">
        <v>4286.9399414</v>
      </c>
      <c r="G575">
        <v>4284.0200194999998</v>
      </c>
      <c r="H575">
        <v>4284.0200194999998</v>
      </c>
      <c r="I575">
        <v>4327.6601563000004</v>
      </c>
      <c r="J575">
        <v>4295.6601563000004</v>
      </c>
      <c r="L575" t="str">
        <f t="shared" si="68"/>
        <v>24MAR2022:22:00:00</v>
      </c>
      <c r="M575">
        <v>22</v>
      </c>
      <c r="N575">
        <f t="shared" si="69"/>
        <v>-132.3623047000001</v>
      </c>
      <c r="O575">
        <f t="shared" si="64"/>
        <v>-132.3623047000001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2.9970753205561</v>
      </c>
    </row>
    <row r="576" spans="1:19" x14ac:dyDescent="0.25">
      <c r="A576" t="s">
        <v>600</v>
      </c>
      <c r="B576">
        <v>4371.0205077999999</v>
      </c>
      <c r="C576">
        <v>4255.6298827999999</v>
      </c>
      <c r="D576">
        <v>4362.9584961</v>
      </c>
      <c r="E576">
        <v>4388.1865233999997</v>
      </c>
      <c r="F576">
        <v>4248.0200194999998</v>
      </c>
      <c r="G576">
        <v>4255.6298827999999</v>
      </c>
      <c r="H576">
        <v>4255.6298827999999</v>
      </c>
      <c r="I576">
        <v>4270.5698241999999</v>
      </c>
      <c r="J576">
        <v>4257.4624022999997</v>
      </c>
      <c r="L576" t="str">
        <f t="shared" si="68"/>
        <v>24MAR2022:23:00:00</v>
      </c>
      <c r="M576">
        <v>23</v>
      </c>
      <c r="N576">
        <f t="shared" si="69"/>
        <v>-115.390625</v>
      </c>
      <c r="O576">
        <f t="shared" si="64"/>
        <v>-115.390625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2.639901249469951</v>
      </c>
    </row>
    <row r="577" spans="1:19" x14ac:dyDescent="0.25">
      <c r="A577" t="s">
        <v>601</v>
      </c>
      <c r="B577">
        <v>4306.2949219000002</v>
      </c>
      <c r="C577">
        <v>4199.6499022999997</v>
      </c>
      <c r="D577">
        <v>4282.1669922000001</v>
      </c>
      <c r="E577">
        <v>4305.2407227000003</v>
      </c>
      <c r="F577">
        <v>4182.9101563000004</v>
      </c>
      <c r="G577">
        <v>4199.6499022999997</v>
      </c>
      <c r="H577">
        <v>4199.6499022999997</v>
      </c>
      <c r="I577">
        <v>4177.25</v>
      </c>
      <c r="J577">
        <v>4189.8652344000002</v>
      </c>
      <c r="L577" t="str">
        <f t="shared" si="68"/>
        <v>25MAR2022:00:00:00</v>
      </c>
      <c r="M577">
        <v>24</v>
      </c>
      <c r="N577">
        <f t="shared" si="69"/>
        <v>-106.64501960000052</v>
      </c>
      <c r="O577">
        <f t="shared" si="64"/>
        <v>-106.64501960000052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2.4764913117689389</v>
      </c>
    </row>
    <row r="578" spans="1:19" x14ac:dyDescent="0.25">
      <c r="A578" t="s">
        <v>602</v>
      </c>
      <c r="B578">
        <v>4297.9780272999997</v>
      </c>
      <c r="C578">
        <v>4174.6499022999997</v>
      </c>
      <c r="D578">
        <v>4265.7651366999999</v>
      </c>
      <c r="E578">
        <v>4198.0078125</v>
      </c>
      <c r="F578">
        <v>4143.7700194999998</v>
      </c>
      <c r="G578">
        <v>4174.6499022999997</v>
      </c>
      <c r="H578">
        <v>4174.6499022999997</v>
      </c>
      <c r="I578">
        <v>4113.4199219000002</v>
      </c>
      <c r="J578">
        <v>4151.6225586</v>
      </c>
      <c r="L578" t="str">
        <f t="shared" si="68"/>
        <v>25MAR2022:01:00:00</v>
      </c>
      <c r="M578">
        <v>1</v>
      </c>
      <c r="N578">
        <f t="shared" si="69"/>
        <v>-123.328125</v>
      </c>
      <c r="O578">
        <f t="shared" si="64"/>
        <v>-123.328125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2.8694452185804922</v>
      </c>
    </row>
    <row r="579" spans="1:19" x14ac:dyDescent="0.25">
      <c r="A579" t="s">
        <v>603</v>
      </c>
      <c r="B579">
        <v>4266.0424805000002</v>
      </c>
      <c r="C579">
        <v>4140.5</v>
      </c>
      <c r="D579">
        <v>4257.0991211</v>
      </c>
      <c r="E579">
        <v>4157.1210938000004</v>
      </c>
      <c r="F579">
        <v>4102.3398438000004</v>
      </c>
      <c r="G579">
        <v>4140.5</v>
      </c>
      <c r="H579">
        <v>4140.5</v>
      </c>
      <c r="I579">
        <v>4072.1101073999998</v>
      </c>
      <c r="J579">
        <v>4113.8623047000001</v>
      </c>
      <c r="L579" t="str">
        <f t="shared" si="68"/>
        <v>25MAR2022:02:00:00</v>
      </c>
      <c r="M579">
        <v>2</v>
      </c>
      <c r="N579">
        <f t="shared" si="69"/>
        <v>-125.54248050000024</v>
      </c>
      <c r="O579">
        <f t="shared" ref="O579:O642" si="71">IF(N579&lt;0,N579,"")</f>
        <v>-125.54248050000024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2.942832404361948</v>
      </c>
    </row>
    <row r="580" spans="1:19" x14ac:dyDescent="0.25">
      <c r="A580" t="s">
        <v>604</v>
      </c>
      <c r="B580">
        <v>4253.7700194999998</v>
      </c>
      <c r="C580">
        <v>4134.2900391000003</v>
      </c>
      <c r="D580">
        <v>4265.9853516000003</v>
      </c>
      <c r="E580">
        <v>4115.7797852000003</v>
      </c>
      <c r="F580">
        <v>4087.7099609000002</v>
      </c>
      <c r="G580">
        <v>4134.2900391000003</v>
      </c>
      <c r="H580">
        <v>4134.2900391000003</v>
      </c>
      <c r="I580">
        <v>4056.7099609000002</v>
      </c>
      <c r="J580">
        <v>4103.25</v>
      </c>
      <c r="L580" t="str">
        <f t="shared" ref="L580:L643" si="75">A580</f>
        <v>25MAR2022:03:00:00</v>
      </c>
      <c r="M580">
        <v>3</v>
      </c>
      <c r="N580">
        <f t="shared" si="69"/>
        <v>-119.47998039999948</v>
      </c>
      <c r="O580">
        <f t="shared" si="71"/>
        <v>-119.47998039999948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2.8088020709225718</v>
      </c>
    </row>
    <row r="581" spans="1:19" x14ac:dyDescent="0.25">
      <c r="A581" t="s">
        <v>605</v>
      </c>
      <c r="B581">
        <v>4303.0180664</v>
      </c>
      <c r="C581">
        <v>4131.0400391000003</v>
      </c>
      <c r="D581">
        <v>4275.4707030999998</v>
      </c>
      <c r="E581">
        <v>4093.6145019999999</v>
      </c>
      <c r="F581">
        <v>4083.8400879000001</v>
      </c>
      <c r="G581">
        <v>4131.0400391000003</v>
      </c>
      <c r="H581">
        <v>4131.0400391000003</v>
      </c>
      <c r="I581">
        <v>4055.2399902000002</v>
      </c>
      <c r="J581">
        <v>4100.2900391000003</v>
      </c>
      <c r="L581" t="str">
        <f t="shared" si="75"/>
        <v>25MAR2022:04:00:00</v>
      </c>
      <c r="M581">
        <v>4</v>
      </c>
      <c r="N581">
        <f t="shared" si="69"/>
        <v>-171.97802729999967</v>
      </c>
      <c r="O581">
        <f t="shared" si="71"/>
        <v>-171.97802729999967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3.996683830888033</v>
      </c>
    </row>
    <row r="582" spans="1:19" x14ac:dyDescent="0.25">
      <c r="A582" t="s">
        <v>606</v>
      </c>
      <c r="B582">
        <v>4376.9028319999998</v>
      </c>
      <c r="C582">
        <v>4143.8100586</v>
      </c>
      <c r="D582">
        <v>4352.4296875</v>
      </c>
      <c r="E582">
        <v>4161.2836914</v>
      </c>
      <c r="F582">
        <v>4095.1101073999998</v>
      </c>
      <c r="G582">
        <v>4143.8100586</v>
      </c>
      <c r="H582">
        <v>4143.8100586</v>
      </c>
      <c r="I582">
        <v>4067.1599120999999</v>
      </c>
      <c r="J582">
        <v>4112.4726563000004</v>
      </c>
      <c r="L582" t="str">
        <f t="shared" si="75"/>
        <v>25MAR2022:05:00:00</v>
      </c>
      <c r="M582">
        <v>5</v>
      </c>
      <c r="N582">
        <f t="shared" si="69"/>
        <v>-233.09277339999971</v>
      </c>
      <c r="O582">
        <f t="shared" si="71"/>
        <v>-233.09277339999971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5.3255185766481672</v>
      </c>
    </row>
    <row r="583" spans="1:19" x14ac:dyDescent="0.25">
      <c r="A583" t="s">
        <v>607</v>
      </c>
      <c r="B583">
        <v>4425.5917969000002</v>
      </c>
      <c r="C583">
        <v>4231.0698241999999</v>
      </c>
      <c r="D583">
        <v>4454.4438477000003</v>
      </c>
      <c r="E583">
        <v>4272.5581055000002</v>
      </c>
      <c r="F583">
        <v>4173.3701172000001</v>
      </c>
      <c r="G583">
        <v>4231.0698241999999</v>
      </c>
      <c r="H583">
        <v>4231.0698241999999</v>
      </c>
      <c r="I583">
        <v>4128.1699219000002</v>
      </c>
      <c r="J583">
        <v>4190.9199219000002</v>
      </c>
      <c r="L583" t="str">
        <f t="shared" si="75"/>
        <v>25MAR2022:06:00:00</v>
      </c>
      <c r="M583">
        <v>6</v>
      </c>
      <c r="N583">
        <f t="shared" si="69"/>
        <v>-194.52197270000033</v>
      </c>
      <c r="O583">
        <f t="shared" si="71"/>
        <v>-194.52197270000033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4.3953889474455687</v>
      </c>
    </row>
    <row r="584" spans="1:19" x14ac:dyDescent="0.25">
      <c r="A584" t="s">
        <v>608</v>
      </c>
      <c r="B584">
        <v>4490.7583008000001</v>
      </c>
      <c r="C584">
        <v>4368.1801758000001</v>
      </c>
      <c r="D584">
        <v>4565.1044922000001</v>
      </c>
      <c r="E584">
        <v>4375.2377930000002</v>
      </c>
      <c r="F584">
        <v>4299.0800780999998</v>
      </c>
      <c r="G584">
        <v>4368.1801758000001</v>
      </c>
      <c r="H584">
        <v>4368.1801758000001</v>
      </c>
      <c r="I584">
        <v>4227.25</v>
      </c>
      <c r="J584">
        <v>4315.6723633000001</v>
      </c>
      <c r="L584" t="str">
        <f t="shared" si="75"/>
        <v>25MAR2022:07:00:00</v>
      </c>
      <c r="M584">
        <v>7</v>
      </c>
      <c r="N584">
        <f t="shared" si="69"/>
        <v>-122.578125</v>
      </c>
      <c r="O584">
        <f t="shared" si="71"/>
        <v>-122.578125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2.7295640689048768</v>
      </c>
    </row>
    <row r="585" spans="1:19" x14ac:dyDescent="0.25">
      <c r="A585" t="s">
        <v>609</v>
      </c>
      <c r="B585">
        <v>4526.6040039</v>
      </c>
      <c r="C585">
        <v>4424.9199219000002</v>
      </c>
      <c r="D585">
        <v>4645.90625</v>
      </c>
      <c r="E585">
        <v>4584.4809569999998</v>
      </c>
      <c r="F585">
        <v>4359.8100586</v>
      </c>
      <c r="G585">
        <v>4424.9199219000002</v>
      </c>
      <c r="H585">
        <v>4424.9199219000002</v>
      </c>
      <c r="I585">
        <v>4286.0898438000004</v>
      </c>
      <c r="J585">
        <v>4373.9350586</v>
      </c>
      <c r="L585" t="str">
        <f t="shared" si="75"/>
        <v>25MAR2022:08:00:00</v>
      </c>
      <c r="M585">
        <v>8</v>
      </c>
      <c r="N585">
        <f t="shared" si="69"/>
        <v>-101.68408199999976</v>
      </c>
      <c r="O585">
        <f t="shared" si="71"/>
        <v>-101.68408199999976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2.246365750403426</v>
      </c>
    </row>
    <row r="586" spans="1:19" x14ac:dyDescent="0.25">
      <c r="A586" t="s">
        <v>610</v>
      </c>
      <c r="B586">
        <v>4407.8540039</v>
      </c>
      <c r="C586">
        <v>4281.3198241999999</v>
      </c>
      <c r="D586">
        <v>4570.0048827999999</v>
      </c>
      <c r="E586">
        <v>4507.9584961</v>
      </c>
      <c r="F586">
        <v>4234.25</v>
      </c>
      <c r="G586">
        <v>4281.3198241999999</v>
      </c>
      <c r="H586">
        <v>4281.3198241999999</v>
      </c>
      <c r="I586">
        <v>4196.1098633000001</v>
      </c>
      <c r="J586">
        <v>4248.25</v>
      </c>
      <c r="L586" t="str">
        <f t="shared" si="75"/>
        <v>25MAR2022:09:00:00</v>
      </c>
      <c r="M586">
        <v>9</v>
      </c>
      <c r="N586">
        <f t="shared" si="69"/>
        <v>-126.5341797000001</v>
      </c>
      <c r="O586">
        <f t="shared" si="71"/>
        <v>-126.5341797000001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2.8706526937608334</v>
      </c>
    </row>
    <row r="587" spans="1:19" x14ac:dyDescent="0.25">
      <c r="A587" t="s">
        <v>611</v>
      </c>
      <c r="B587">
        <v>4301.8305664</v>
      </c>
      <c r="C587">
        <v>4153.9199219000002</v>
      </c>
      <c r="D587">
        <v>4478.6772461</v>
      </c>
      <c r="E587">
        <v>4385.0922852000003</v>
      </c>
      <c r="F587">
        <v>4130.7597655999998</v>
      </c>
      <c r="G587">
        <v>4153.9199219000002</v>
      </c>
      <c r="H587">
        <v>4153.9199219000002</v>
      </c>
      <c r="I587">
        <v>4131.3300780999998</v>
      </c>
      <c r="J587">
        <v>4142.4824219000002</v>
      </c>
      <c r="L587" t="str">
        <f t="shared" si="75"/>
        <v>25MAR2022:10:00:00</v>
      </c>
      <c r="M587">
        <v>10</v>
      </c>
      <c r="N587">
        <f t="shared" si="69"/>
        <v>-147.91064449999976</v>
      </c>
      <c r="O587">
        <f t="shared" si="71"/>
        <v>-147.91064449999976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3.4383186928670519</v>
      </c>
    </row>
    <row r="588" spans="1:19" x14ac:dyDescent="0.25">
      <c r="A588" t="s">
        <v>612</v>
      </c>
      <c r="B588">
        <v>4251.0371094000002</v>
      </c>
      <c r="C588">
        <v>4111.2099608999997</v>
      </c>
      <c r="D588">
        <v>4372.7363280999998</v>
      </c>
      <c r="E588">
        <v>4249.1328125</v>
      </c>
      <c r="F588">
        <v>4107.9199219000002</v>
      </c>
      <c r="G588">
        <v>4111.2099608999997</v>
      </c>
      <c r="H588">
        <v>4111.2099608999997</v>
      </c>
      <c r="I588">
        <v>4130.4199219000002</v>
      </c>
      <c r="J588">
        <v>4115.1899414</v>
      </c>
      <c r="L588" t="str">
        <f t="shared" si="75"/>
        <v>25MAR2022:11:00:00</v>
      </c>
      <c r="M588">
        <v>11</v>
      </c>
      <c r="N588">
        <f t="shared" si="69"/>
        <v>-139.82714850000048</v>
      </c>
      <c r="O588">
        <f t="shared" si="71"/>
        <v>-139.82714850000048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3.2892478917864816</v>
      </c>
    </row>
    <row r="589" spans="1:19" x14ac:dyDescent="0.25">
      <c r="A589" t="s">
        <v>613</v>
      </c>
      <c r="B589">
        <v>4151.5502930000002</v>
      </c>
      <c r="C589">
        <v>4087.6499023000001</v>
      </c>
      <c r="D589">
        <v>4304.875</v>
      </c>
      <c r="E589">
        <v>4138.6635741999999</v>
      </c>
      <c r="F589">
        <v>4105.3300780999998</v>
      </c>
      <c r="G589">
        <v>4087.6499023000001</v>
      </c>
      <c r="H589">
        <v>4087.6499023000001</v>
      </c>
      <c r="I589">
        <v>4147.2001952999999</v>
      </c>
      <c r="J589">
        <v>4106.9580077999999</v>
      </c>
      <c r="L589" t="str">
        <f t="shared" si="75"/>
        <v>25MAR2022:12:00:00</v>
      </c>
      <c r="M589">
        <v>12</v>
      </c>
      <c r="N589">
        <f t="shared" si="69"/>
        <v>-63.900390700000116</v>
      </c>
      <c r="O589">
        <f t="shared" si="71"/>
        <v>-63.900390700000116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1.5391934624456713</v>
      </c>
    </row>
    <row r="590" spans="1:19" x14ac:dyDescent="0.25">
      <c r="A590" t="s">
        <v>614</v>
      </c>
      <c r="B590">
        <v>4119.0410155999998</v>
      </c>
      <c r="C590">
        <v>4100.2597655999998</v>
      </c>
      <c r="D590">
        <v>4298.7788086</v>
      </c>
      <c r="E590">
        <v>4161.2319336</v>
      </c>
      <c r="F590">
        <v>4133</v>
      </c>
      <c r="G590">
        <v>4100.2597655999998</v>
      </c>
      <c r="H590">
        <v>4100.2597655999998</v>
      </c>
      <c r="I590">
        <v>4179.5800780999998</v>
      </c>
      <c r="J590">
        <v>4128.2749022999997</v>
      </c>
      <c r="L590" t="str">
        <f t="shared" si="75"/>
        <v>25MAR2022:13:00:00</v>
      </c>
      <c r="M590">
        <v>13</v>
      </c>
      <c r="N590">
        <f t="shared" si="69"/>
        <v>-18.78125</v>
      </c>
      <c r="O590">
        <f t="shared" si="71"/>
        <v>-18.78125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0.4559617136335854</v>
      </c>
    </row>
    <row r="591" spans="1:19" x14ac:dyDescent="0.25">
      <c r="A591" t="s">
        <v>615</v>
      </c>
      <c r="B591">
        <v>4099.0761719000002</v>
      </c>
      <c r="C591">
        <v>4115.9902344000002</v>
      </c>
      <c r="D591">
        <v>4307.7490233999997</v>
      </c>
      <c r="E591">
        <v>4170.3623047000001</v>
      </c>
      <c r="F591">
        <v>4161.0800780999998</v>
      </c>
      <c r="G591">
        <v>4115.9902344000002</v>
      </c>
      <c r="H591">
        <v>4115.9902344000002</v>
      </c>
      <c r="I591">
        <v>4216.0600586</v>
      </c>
      <c r="J591">
        <v>4152.2802733999997</v>
      </c>
      <c r="L591" t="str">
        <f t="shared" si="75"/>
        <v>25MAR2022:14:00:00</v>
      </c>
      <c r="M591">
        <v>14</v>
      </c>
      <c r="N591">
        <f t="shared" si="69"/>
        <v>16.9140625</v>
      </c>
      <c r="O591" t="str">
        <f t="shared" si="71"/>
        <v/>
      </c>
      <c r="P591">
        <f t="shared" si="72"/>
        <v>16.9140625</v>
      </c>
      <c r="Q591" t="str">
        <f t="shared" si="73"/>
        <v/>
      </c>
      <c r="R591">
        <f t="shared" si="74"/>
        <v>1</v>
      </c>
      <c r="S591">
        <f t="shared" si="70"/>
        <v>0.41263108541259458</v>
      </c>
    </row>
    <row r="592" spans="1:19" x14ac:dyDescent="0.25">
      <c r="A592" t="s">
        <v>616</v>
      </c>
      <c r="B592">
        <v>4162.2265625</v>
      </c>
      <c r="C592">
        <v>4155.5498047000001</v>
      </c>
      <c r="D592">
        <v>4343.6918944999998</v>
      </c>
      <c r="E592">
        <v>4210.1733397999997</v>
      </c>
      <c r="F592">
        <v>4206.1699219000002</v>
      </c>
      <c r="G592">
        <v>4155.5498047000001</v>
      </c>
      <c r="H592">
        <v>4155.5498047000001</v>
      </c>
      <c r="I592">
        <v>4258.9902344000002</v>
      </c>
      <c r="J592">
        <v>4194.0649414</v>
      </c>
      <c r="L592" t="str">
        <f t="shared" si="75"/>
        <v>25MAR2022:15:00:00</v>
      </c>
      <c r="M592">
        <v>15</v>
      </c>
      <c r="N592">
        <f t="shared" si="69"/>
        <v>-6.6767577999999048</v>
      </c>
      <c r="O592">
        <f t="shared" si="71"/>
        <v>-6.6767577999999048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0.16041312743892483</v>
      </c>
    </row>
    <row r="593" spans="1:19" x14ac:dyDescent="0.25">
      <c r="A593" t="s">
        <v>617</v>
      </c>
      <c r="B593">
        <v>4206.4936522999997</v>
      </c>
      <c r="C593">
        <v>4188</v>
      </c>
      <c r="D593">
        <v>4373.6962891000003</v>
      </c>
      <c r="E593">
        <v>4243.3852539</v>
      </c>
      <c r="F593">
        <v>4242.9399414</v>
      </c>
      <c r="G593">
        <v>4188</v>
      </c>
      <c r="H593">
        <v>4188</v>
      </c>
      <c r="I593">
        <v>4298.7099608999997</v>
      </c>
      <c r="J593">
        <v>4229.4121094000002</v>
      </c>
      <c r="L593" t="str">
        <f t="shared" si="75"/>
        <v>25MAR2022:16:00:00</v>
      </c>
      <c r="M593">
        <v>16</v>
      </c>
      <c r="N593">
        <f t="shared" si="69"/>
        <v>-18.493652299999667</v>
      </c>
      <c r="O593">
        <f t="shared" si="71"/>
        <v>-18.493652299999667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0.43964531575812144</v>
      </c>
    </row>
    <row r="594" spans="1:19" x14ac:dyDescent="0.25">
      <c r="A594" t="s">
        <v>618</v>
      </c>
      <c r="B594">
        <v>4255.1181641000003</v>
      </c>
      <c r="C594">
        <v>4245.5</v>
      </c>
      <c r="D594">
        <v>4435.1147461</v>
      </c>
      <c r="E594">
        <v>4322.0424805000002</v>
      </c>
      <c r="F594">
        <v>4297.9301758000001</v>
      </c>
      <c r="G594">
        <v>4245.5</v>
      </c>
      <c r="H594">
        <v>4245.5</v>
      </c>
      <c r="I594">
        <v>4347.5600586</v>
      </c>
      <c r="J594">
        <v>4284.1225586</v>
      </c>
      <c r="L594" t="str">
        <f t="shared" si="75"/>
        <v>25MAR2022:17:00:00</v>
      </c>
      <c r="M594">
        <v>17</v>
      </c>
      <c r="N594">
        <f t="shared" si="69"/>
        <v>-9.6181641000002855</v>
      </c>
      <c r="O594">
        <f t="shared" si="71"/>
        <v>-9.6181641000002855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0.22603753242736616</v>
      </c>
    </row>
    <row r="595" spans="1:19" x14ac:dyDescent="0.25">
      <c r="A595" t="s">
        <v>619</v>
      </c>
      <c r="B595">
        <v>4264.3237305000002</v>
      </c>
      <c r="C595">
        <v>4257.9101563000004</v>
      </c>
      <c r="D595">
        <v>4439.3193358999997</v>
      </c>
      <c r="E595">
        <v>4349.9047852000003</v>
      </c>
      <c r="F595">
        <v>4303.7299805000002</v>
      </c>
      <c r="G595">
        <v>4257.9101563000004</v>
      </c>
      <c r="H595">
        <v>4257.9101563000004</v>
      </c>
      <c r="I595">
        <v>4356.1801758000001</v>
      </c>
      <c r="J595">
        <v>4293.9326172000001</v>
      </c>
      <c r="L595" t="str">
        <f t="shared" si="75"/>
        <v>25MAR2022:18:00:00</v>
      </c>
      <c r="M595">
        <v>18</v>
      </c>
      <c r="N595">
        <f t="shared" si="69"/>
        <v>-6.4135741999998572</v>
      </c>
      <c r="O595">
        <f t="shared" si="71"/>
        <v>-6.4135741999998572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0.15040073421554825</v>
      </c>
    </row>
    <row r="596" spans="1:19" x14ac:dyDescent="0.25">
      <c r="A596" t="s">
        <v>620</v>
      </c>
      <c r="B596">
        <v>4263.6767577999999</v>
      </c>
      <c r="C596">
        <v>4289.4501952999999</v>
      </c>
      <c r="D596">
        <v>4445.2426758000001</v>
      </c>
      <c r="E596">
        <v>4377.6738280999998</v>
      </c>
      <c r="F596">
        <v>4326.7797852000003</v>
      </c>
      <c r="G596">
        <v>4289.4501952999999</v>
      </c>
      <c r="H596">
        <v>4289.4501952999999</v>
      </c>
      <c r="I596">
        <v>4370.0898438000004</v>
      </c>
      <c r="J596">
        <v>4318.9423827999999</v>
      </c>
      <c r="L596" t="str">
        <f t="shared" si="75"/>
        <v>25MAR2022:19:00:00</v>
      </c>
      <c r="M596">
        <v>19</v>
      </c>
      <c r="N596">
        <f t="shared" si="69"/>
        <v>25.7734375</v>
      </c>
      <c r="O596" t="str">
        <f t="shared" si="71"/>
        <v/>
      </c>
      <c r="P596">
        <f t="shared" si="72"/>
        <v>25.7734375</v>
      </c>
      <c r="Q596" t="str">
        <f t="shared" si="73"/>
        <v/>
      </c>
      <c r="R596">
        <f t="shared" si="74"/>
        <v>1</v>
      </c>
      <c r="S596">
        <f t="shared" si="70"/>
        <v>0.60448854273133845</v>
      </c>
    </row>
    <row r="597" spans="1:19" x14ac:dyDescent="0.25">
      <c r="A597" t="s">
        <v>621</v>
      </c>
      <c r="B597">
        <v>4255.1621094000002</v>
      </c>
      <c r="C597">
        <v>4321.3300780999998</v>
      </c>
      <c r="D597">
        <v>4475.7104491999999</v>
      </c>
      <c r="E597">
        <v>4348.3471680000002</v>
      </c>
      <c r="F597">
        <v>4347.6201172000001</v>
      </c>
      <c r="G597">
        <v>4321.3300780999998</v>
      </c>
      <c r="H597">
        <v>4321.3300780999998</v>
      </c>
      <c r="I597">
        <v>4372.3198241999999</v>
      </c>
      <c r="J597">
        <v>4340.6499022999997</v>
      </c>
      <c r="L597" t="str">
        <f t="shared" si="75"/>
        <v>25MAR2022:20:00:00</v>
      </c>
      <c r="M597">
        <v>20</v>
      </c>
      <c r="N597">
        <f t="shared" si="69"/>
        <v>66.167968699999619</v>
      </c>
      <c r="O597" t="str">
        <f t="shared" si="71"/>
        <v/>
      </c>
      <c r="P597">
        <f t="shared" si="72"/>
        <v>66.167968699999619</v>
      </c>
      <c r="Q597" t="str">
        <f t="shared" si="73"/>
        <v/>
      </c>
      <c r="R597">
        <f t="shared" si="74"/>
        <v>1</v>
      </c>
      <c r="S597">
        <f t="shared" si="70"/>
        <v>1.5550046507941304</v>
      </c>
    </row>
    <row r="598" spans="1:19" x14ac:dyDescent="0.25">
      <c r="A598" t="s">
        <v>622</v>
      </c>
      <c r="B598">
        <v>4296.1582030999998</v>
      </c>
      <c r="C598">
        <v>4411.5600586</v>
      </c>
      <c r="D598">
        <v>4534.5195313000004</v>
      </c>
      <c r="E598">
        <v>4520.5517577999999</v>
      </c>
      <c r="F598">
        <v>4423.2900391000003</v>
      </c>
      <c r="G598">
        <v>4411.5600586</v>
      </c>
      <c r="H598">
        <v>4411.5600586</v>
      </c>
      <c r="I598">
        <v>4423.0200194999998</v>
      </c>
      <c r="J598">
        <v>4417.3574219000002</v>
      </c>
      <c r="L598" t="str">
        <f t="shared" si="75"/>
        <v>25MAR2022:21:00:00</v>
      </c>
      <c r="M598">
        <v>21</v>
      </c>
      <c r="N598">
        <f t="shared" si="69"/>
        <v>115.40185550000024</v>
      </c>
      <c r="O598" t="str">
        <f t="shared" si="71"/>
        <v/>
      </c>
      <c r="P598">
        <f t="shared" si="72"/>
        <v>115.40185550000024</v>
      </c>
      <c r="Q598" t="str">
        <f t="shared" si="73"/>
        <v/>
      </c>
      <c r="R598">
        <f t="shared" si="74"/>
        <v>1</v>
      </c>
      <c r="S598">
        <f t="shared" si="70"/>
        <v>2.6861640108301681</v>
      </c>
    </row>
    <row r="599" spans="1:19" x14ac:dyDescent="0.25">
      <c r="A599" t="s">
        <v>623</v>
      </c>
      <c r="B599">
        <v>4264.7124022999997</v>
      </c>
      <c r="C599">
        <v>4397.7402344000002</v>
      </c>
      <c r="D599">
        <v>4531.5815430000002</v>
      </c>
      <c r="E599">
        <v>4506.6386719000002</v>
      </c>
      <c r="F599">
        <v>4403.5200194999998</v>
      </c>
      <c r="G599">
        <v>4397.7402344000002</v>
      </c>
      <c r="H599">
        <v>4397.7402344000002</v>
      </c>
      <c r="I599">
        <v>4398.1601563000004</v>
      </c>
      <c r="J599">
        <v>4399.2900391000003</v>
      </c>
      <c r="L599" t="str">
        <f t="shared" si="75"/>
        <v>25MAR2022:22:00:00</v>
      </c>
      <c r="M599">
        <v>22</v>
      </c>
      <c r="N599">
        <f t="shared" si="69"/>
        <v>133.02783210000052</v>
      </c>
      <c r="O599" t="str">
        <f t="shared" si="71"/>
        <v/>
      </c>
      <c r="P599">
        <f t="shared" si="72"/>
        <v>133.02783210000052</v>
      </c>
      <c r="Q599" t="str">
        <f t="shared" si="73"/>
        <v/>
      </c>
      <c r="R599">
        <f t="shared" si="74"/>
        <v>1</v>
      </c>
      <c r="S599">
        <f t="shared" si="70"/>
        <v>3.1192685356287413</v>
      </c>
    </row>
    <row r="600" spans="1:19" x14ac:dyDescent="0.25">
      <c r="A600" t="s">
        <v>624</v>
      </c>
      <c r="B600">
        <v>4242.8994141000003</v>
      </c>
      <c r="C600">
        <v>4332.0097655999998</v>
      </c>
      <c r="D600">
        <v>4519.2255858999997</v>
      </c>
      <c r="E600">
        <v>4535.7827147999997</v>
      </c>
      <c r="F600">
        <v>4334.9301758000001</v>
      </c>
      <c r="G600">
        <v>4332.0097655999998</v>
      </c>
      <c r="H600">
        <v>4332.0097655999998</v>
      </c>
      <c r="I600">
        <v>4330.5</v>
      </c>
      <c r="J600">
        <v>4332.3623047000001</v>
      </c>
      <c r="L600" t="str">
        <f t="shared" si="75"/>
        <v>25MAR2022:23:00:00</v>
      </c>
      <c r="M600">
        <v>23</v>
      </c>
      <c r="N600">
        <f t="shared" si="69"/>
        <v>89.110351499999524</v>
      </c>
      <c r="O600" t="str">
        <f t="shared" si="71"/>
        <v/>
      </c>
      <c r="P600">
        <f t="shared" si="72"/>
        <v>89.110351499999524</v>
      </c>
      <c r="Q600" t="str">
        <f t="shared" si="73"/>
        <v/>
      </c>
      <c r="R600">
        <f t="shared" si="74"/>
        <v>1</v>
      </c>
      <c r="S600">
        <f t="shared" si="70"/>
        <v>2.1002230503949271</v>
      </c>
    </row>
    <row r="601" spans="1:19" x14ac:dyDescent="0.25">
      <c r="A601" t="s">
        <v>625</v>
      </c>
      <c r="B601">
        <v>4183.1542969000002</v>
      </c>
      <c r="C601">
        <v>4210.5</v>
      </c>
      <c r="D601">
        <v>4462.9277344000002</v>
      </c>
      <c r="E601">
        <v>4498.2104491999999</v>
      </c>
      <c r="F601">
        <v>4213.6499022999997</v>
      </c>
      <c r="G601">
        <v>4210.5</v>
      </c>
      <c r="H601">
        <v>4210.5</v>
      </c>
      <c r="I601">
        <v>4224.1899414</v>
      </c>
      <c r="J601">
        <v>4214.7099608999997</v>
      </c>
      <c r="L601" t="str">
        <f t="shared" si="75"/>
        <v>26MAR2022:00:00:00</v>
      </c>
      <c r="M601">
        <v>24</v>
      </c>
      <c r="N601">
        <f t="shared" si="69"/>
        <v>27.34570309999981</v>
      </c>
      <c r="O601" t="str">
        <f t="shared" si="71"/>
        <v/>
      </c>
      <c r="P601">
        <f t="shared" si="72"/>
        <v>27.34570309999981</v>
      </c>
      <c r="Q601" t="str">
        <f t="shared" si="73"/>
        <v/>
      </c>
      <c r="R601">
        <f t="shared" si="74"/>
        <v>1</v>
      </c>
      <c r="S601">
        <f t="shared" si="70"/>
        <v>0.65371012301087772</v>
      </c>
    </row>
    <row r="602" spans="1:19" x14ac:dyDescent="0.25">
      <c r="A602" t="s">
        <v>626</v>
      </c>
      <c r="B602">
        <v>4198.7128905999998</v>
      </c>
      <c r="C602">
        <v>4224.6499022999997</v>
      </c>
      <c r="D602">
        <v>4434.5249022999997</v>
      </c>
      <c r="E602">
        <v>4462.4130858999997</v>
      </c>
      <c r="F602">
        <v>4185.6801758000001</v>
      </c>
      <c r="G602">
        <v>4224.6499022999997</v>
      </c>
      <c r="H602">
        <v>4224.6499022999997</v>
      </c>
      <c r="I602">
        <v>4251.0600586</v>
      </c>
      <c r="J602">
        <v>4221.5102539</v>
      </c>
      <c r="L602" t="str">
        <f t="shared" si="75"/>
        <v>26MAR2022:01:00:00</v>
      </c>
      <c r="M602">
        <v>1</v>
      </c>
      <c r="N602">
        <f t="shared" si="69"/>
        <v>25.937011699999857</v>
      </c>
      <c r="O602" t="str">
        <f t="shared" si="71"/>
        <v/>
      </c>
      <c r="P602">
        <f t="shared" si="72"/>
        <v>25.937011699999857</v>
      </c>
      <c r="Q602" t="str">
        <f t="shared" si="73"/>
        <v/>
      </c>
      <c r="R602">
        <f t="shared" si="74"/>
        <v>1</v>
      </c>
      <c r="S602">
        <f t="shared" si="70"/>
        <v>0.61773720603919258</v>
      </c>
    </row>
    <row r="603" spans="1:19" x14ac:dyDescent="0.25">
      <c r="A603" t="s">
        <v>627</v>
      </c>
      <c r="B603">
        <v>4241.5810547000001</v>
      </c>
      <c r="C603">
        <v>4192.7001952999999</v>
      </c>
      <c r="D603">
        <v>4386.9389647999997</v>
      </c>
      <c r="E603">
        <v>4392.3632813000004</v>
      </c>
      <c r="F603">
        <v>4148.5698241999999</v>
      </c>
      <c r="G603">
        <v>4192.7001952999999</v>
      </c>
      <c r="H603">
        <v>4192.7001952999999</v>
      </c>
      <c r="I603">
        <v>4211.3798827999999</v>
      </c>
      <c r="J603">
        <v>4186.3374022999997</v>
      </c>
      <c r="L603" t="str">
        <f t="shared" si="75"/>
        <v>26MAR2022:02:00:00</v>
      </c>
      <c r="M603">
        <v>2</v>
      </c>
      <c r="N603">
        <f t="shared" si="69"/>
        <v>-48.88085940000019</v>
      </c>
      <c r="O603">
        <f t="shared" si="71"/>
        <v>-48.88085940000019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1.1524207310817842</v>
      </c>
    </row>
    <row r="604" spans="1:19" x14ac:dyDescent="0.25">
      <c r="A604" t="s">
        <v>628</v>
      </c>
      <c r="B604">
        <v>4323.9462891000003</v>
      </c>
      <c r="C604">
        <v>4156.0800780999998</v>
      </c>
      <c r="D604">
        <v>4360.2558594000002</v>
      </c>
      <c r="E604">
        <v>4257.5087891000003</v>
      </c>
      <c r="F604">
        <v>4121.0898438000004</v>
      </c>
      <c r="G604">
        <v>4156.0800780999998</v>
      </c>
      <c r="H604">
        <v>4156.0800780999998</v>
      </c>
      <c r="I604">
        <v>4173.5800780999998</v>
      </c>
      <c r="J604">
        <v>4151.7075194999998</v>
      </c>
      <c r="L604" t="str">
        <f t="shared" si="75"/>
        <v>26MAR2022:03:00:00</v>
      </c>
      <c r="M604">
        <v>3</v>
      </c>
      <c r="N604">
        <f t="shared" si="69"/>
        <v>-167.86621100000048</v>
      </c>
      <c r="O604">
        <f t="shared" si="71"/>
        <v>-167.86621100000048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3.88224551778465</v>
      </c>
    </row>
    <row r="605" spans="1:19" x14ac:dyDescent="0.25">
      <c r="A605" t="s">
        <v>629</v>
      </c>
      <c r="B605">
        <v>4419.4418944999998</v>
      </c>
      <c r="C605">
        <v>4139.25</v>
      </c>
      <c r="D605">
        <v>4309.8671875</v>
      </c>
      <c r="E605">
        <v>4149.7861327999999</v>
      </c>
      <c r="F605">
        <v>4116.3798827999999</v>
      </c>
      <c r="G605">
        <v>4139.25</v>
      </c>
      <c r="H605">
        <v>4139.25</v>
      </c>
      <c r="I605">
        <v>4146.3901366999999</v>
      </c>
      <c r="J605">
        <v>4135.3173827999999</v>
      </c>
      <c r="L605" t="str">
        <f t="shared" si="75"/>
        <v>26MAR2022:04:00:00</v>
      </c>
      <c r="M605">
        <v>4</v>
      </c>
      <c r="N605">
        <f t="shared" si="69"/>
        <v>-280.19189449999976</v>
      </c>
      <c r="O605">
        <f t="shared" si="71"/>
        <v>-280.19189449999976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6.3399836718907627</v>
      </c>
    </row>
    <row r="606" spans="1:19" x14ac:dyDescent="0.25">
      <c r="A606" t="s">
        <v>630</v>
      </c>
      <c r="B606">
        <v>4510.7207030999998</v>
      </c>
      <c r="C606">
        <v>4125.3100586</v>
      </c>
      <c r="D606">
        <v>4313.7441405999998</v>
      </c>
      <c r="E606">
        <v>4173.7685547000001</v>
      </c>
      <c r="F606">
        <v>4104.8500977000003</v>
      </c>
      <c r="G606">
        <v>4125.3100586</v>
      </c>
      <c r="H606">
        <v>4125.3100586</v>
      </c>
      <c r="I606">
        <v>4120.5200194999998</v>
      </c>
      <c r="J606">
        <v>4118.9975586</v>
      </c>
      <c r="L606" t="str">
        <f t="shared" si="75"/>
        <v>26MAR2022:05:00:00</v>
      </c>
      <c r="M606">
        <v>5</v>
      </c>
      <c r="N606">
        <f t="shared" si="69"/>
        <v>-385.41064449999976</v>
      </c>
      <c r="O606">
        <f t="shared" si="71"/>
        <v>-385.41064449999976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8.544325172585518</v>
      </c>
    </row>
    <row r="607" spans="1:19" x14ac:dyDescent="0.25">
      <c r="A607" t="s">
        <v>631</v>
      </c>
      <c r="B607">
        <v>4539.4384766000003</v>
      </c>
      <c r="C607">
        <v>4136.4199219000002</v>
      </c>
      <c r="D607">
        <v>4356.0122069999998</v>
      </c>
      <c r="E607">
        <v>4264.0507813000004</v>
      </c>
      <c r="F607">
        <v>4115.4799805000002</v>
      </c>
      <c r="G607">
        <v>4136.4199219000002</v>
      </c>
      <c r="H607">
        <v>4136.4199219000002</v>
      </c>
      <c r="I607">
        <v>4112.9301758000001</v>
      </c>
      <c r="J607">
        <v>4125.3125</v>
      </c>
      <c r="L607" t="str">
        <f t="shared" si="75"/>
        <v>26MAR2022:06:00:00</v>
      </c>
      <c r="M607">
        <v>6</v>
      </c>
      <c r="N607">
        <f t="shared" si="69"/>
        <v>-403.0185547000001</v>
      </c>
      <c r="O607">
        <f t="shared" si="71"/>
        <v>-403.0185547000001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8.8781587585664887</v>
      </c>
    </row>
    <row r="608" spans="1:19" x14ac:dyDescent="0.25">
      <c r="A608" t="s">
        <v>632</v>
      </c>
      <c r="B608">
        <v>4571.2802733999997</v>
      </c>
      <c r="C608">
        <v>4158.3198241999999</v>
      </c>
      <c r="D608">
        <v>4437.4570313000004</v>
      </c>
      <c r="E608">
        <v>4358.3657227000003</v>
      </c>
      <c r="F608">
        <v>4139.8701172000001</v>
      </c>
      <c r="G608">
        <v>4158.3198241999999</v>
      </c>
      <c r="H608">
        <v>4158.3198241999999</v>
      </c>
      <c r="I608">
        <v>4117.5600586</v>
      </c>
      <c r="J608">
        <v>4143.5175780999998</v>
      </c>
      <c r="L608" t="str">
        <f t="shared" si="75"/>
        <v>26MAR2022:07:00:00</v>
      </c>
      <c r="M608">
        <v>7</v>
      </c>
      <c r="N608">
        <f t="shared" si="69"/>
        <v>-412.96044919999986</v>
      </c>
      <c r="O608">
        <f t="shared" si="71"/>
        <v>-412.96044919999986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9.0338028845658727</v>
      </c>
    </row>
    <row r="609" spans="1:19" x14ac:dyDescent="0.25">
      <c r="A609" t="s">
        <v>633</v>
      </c>
      <c r="B609">
        <v>4620.4023438000004</v>
      </c>
      <c r="C609">
        <v>4172.9199219000002</v>
      </c>
      <c r="D609">
        <v>4466.7827147999997</v>
      </c>
      <c r="E609">
        <v>4416.5117188000004</v>
      </c>
      <c r="F609">
        <v>4156.1499022999997</v>
      </c>
      <c r="G609">
        <v>4172.9199219000002</v>
      </c>
      <c r="H609">
        <v>4172.9199219000002</v>
      </c>
      <c r="I609">
        <v>4133.5498047000001</v>
      </c>
      <c r="J609">
        <v>4158.8847655999998</v>
      </c>
      <c r="L609" t="str">
        <f t="shared" si="75"/>
        <v>26MAR2022:08:00:00</v>
      </c>
      <c r="M609">
        <v>8</v>
      </c>
      <c r="N609">
        <f t="shared" si="69"/>
        <v>-447.48242190000019</v>
      </c>
      <c r="O609">
        <f t="shared" si="71"/>
        <v>-447.48242190000019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9.6849232729800114</v>
      </c>
    </row>
    <row r="610" spans="1:19" x14ac:dyDescent="0.25">
      <c r="A610" t="s">
        <v>634</v>
      </c>
      <c r="B610">
        <v>4558.7377930000002</v>
      </c>
      <c r="C610">
        <v>4111.4902344000002</v>
      </c>
      <c r="D610">
        <v>4404.0805664</v>
      </c>
      <c r="E610">
        <v>4367.7475586</v>
      </c>
      <c r="F610">
        <v>4095.9599609000002</v>
      </c>
      <c r="G610">
        <v>4111.4902344000002</v>
      </c>
      <c r="H610">
        <v>4111.4902344000002</v>
      </c>
      <c r="I610">
        <v>4101.2597655999998</v>
      </c>
      <c r="J610">
        <v>4105.0498047000001</v>
      </c>
      <c r="L610" t="str">
        <f t="shared" si="75"/>
        <v>26MAR2022:09:00:00</v>
      </c>
      <c r="M610">
        <v>9</v>
      </c>
      <c r="N610">
        <f t="shared" si="69"/>
        <v>-447.24755860000005</v>
      </c>
      <c r="O610">
        <f t="shared" si="71"/>
        <v>-447.24755860000005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9.8107761162915388</v>
      </c>
    </row>
    <row r="611" spans="1:19" x14ac:dyDescent="0.25">
      <c r="A611" t="s">
        <v>635</v>
      </c>
      <c r="B611">
        <v>4461.7866211</v>
      </c>
      <c r="C611">
        <v>4111.8300780999998</v>
      </c>
      <c r="D611">
        <v>4309.0058594000002</v>
      </c>
      <c r="E611">
        <v>4275.1752930000002</v>
      </c>
      <c r="F611">
        <v>4107.5400391000003</v>
      </c>
      <c r="G611">
        <v>4111.8300780999998</v>
      </c>
      <c r="H611">
        <v>4111.8300780999998</v>
      </c>
      <c r="I611">
        <v>4128.9599608999997</v>
      </c>
      <c r="J611">
        <v>4115.0400391000003</v>
      </c>
      <c r="L611" t="str">
        <f t="shared" si="75"/>
        <v>26MAR2022:10:00:00</v>
      </c>
      <c r="M611">
        <v>10</v>
      </c>
      <c r="N611">
        <f t="shared" si="69"/>
        <v>-349.95654300000024</v>
      </c>
      <c r="O611">
        <f t="shared" si="71"/>
        <v>-349.95654300000024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7.8434172836737455</v>
      </c>
    </row>
    <row r="612" spans="1:19" x14ac:dyDescent="0.25">
      <c r="A612" t="s">
        <v>636</v>
      </c>
      <c r="B612">
        <v>4452.6845702999999</v>
      </c>
      <c r="C612">
        <v>4145.3500977000003</v>
      </c>
      <c r="D612">
        <v>4261.1411133000001</v>
      </c>
      <c r="E612">
        <v>4179.9125977000003</v>
      </c>
      <c r="F612">
        <v>4155.3100586</v>
      </c>
      <c r="G612">
        <v>4145.3500977000003</v>
      </c>
      <c r="H612">
        <v>4145.3500977000003</v>
      </c>
      <c r="I612">
        <v>4193.9399414</v>
      </c>
      <c r="J612">
        <v>4159.9873047000001</v>
      </c>
      <c r="L612" t="str">
        <f t="shared" si="75"/>
        <v>26MAR2022:11:00:00</v>
      </c>
      <c r="M612">
        <v>11</v>
      </c>
      <c r="N612">
        <f t="shared" si="69"/>
        <v>-307.33447259999957</v>
      </c>
      <c r="O612">
        <f t="shared" si="71"/>
        <v>-307.33447259999957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6.9022287060251584</v>
      </c>
    </row>
    <row r="613" spans="1:19" x14ac:dyDescent="0.25">
      <c r="A613" t="s">
        <v>637</v>
      </c>
      <c r="B613">
        <v>4459.9448241999999</v>
      </c>
      <c r="C613">
        <v>4177.6899414</v>
      </c>
      <c r="D613">
        <v>4201.3002930000002</v>
      </c>
      <c r="E613">
        <v>4071.4587402000002</v>
      </c>
      <c r="F613">
        <v>4207.8999022999997</v>
      </c>
      <c r="G613">
        <v>4177.6899414</v>
      </c>
      <c r="H613">
        <v>4177.6899414</v>
      </c>
      <c r="I613">
        <v>4257.3500977000003</v>
      </c>
      <c r="J613">
        <v>4205.1572266000003</v>
      </c>
      <c r="L613" t="str">
        <f t="shared" si="75"/>
        <v>26MAR2022:12:00:00</v>
      </c>
      <c r="M613">
        <v>12</v>
      </c>
      <c r="N613">
        <f t="shared" si="69"/>
        <v>-282.2548827999999</v>
      </c>
      <c r="O613">
        <f t="shared" si="71"/>
        <v>-282.2548827999999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6.3286631096524655</v>
      </c>
    </row>
    <row r="614" spans="1:19" x14ac:dyDescent="0.25">
      <c r="A614" t="s">
        <v>638</v>
      </c>
      <c r="B614">
        <v>4455.7021483999997</v>
      </c>
      <c r="C614">
        <v>4218.1401366999999</v>
      </c>
      <c r="D614">
        <v>4210.3657227000003</v>
      </c>
      <c r="E614">
        <v>4096.3071289</v>
      </c>
      <c r="F614">
        <v>4253.7797852000003</v>
      </c>
      <c r="G614">
        <v>4218.1401366999999</v>
      </c>
      <c r="H614">
        <v>4218.1401366999999</v>
      </c>
      <c r="I614">
        <v>4316.1298827999999</v>
      </c>
      <c r="J614">
        <v>4251.5478516000003</v>
      </c>
      <c r="L614" t="str">
        <f t="shared" si="75"/>
        <v>26MAR2022:13:00:00</v>
      </c>
      <c r="M614">
        <v>13</v>
      </c>
      <c r="N614">
        <f t="shared" ref="N614:N674" si="76">C614-B614</f>
        <v>-237.56201169999986</v>
      </c>
      <c r="O614">
        <f t="shared" si="71"/>
        <v>-237.56201169999986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5.3316403069111367</v>
      </c>
    </row>
    <row r="615" spans="1:19" x14ac:dyDescent="0.25">
      <c r="A615" t="s">
        <v>639</v>
      </c>
      <c r="B615">
        <v>4415.1518555000002</v>
      </c>
      <c r="C615">
        <v>4259.7900391000003</v>
      </c>
      <c r="D615">
        <v>4249.0493164</v>
      </c>
      <c r="E615">
        <v>4111.7392577999999</v>
      </c>
      <c r="F615">
        <v>4298.8999022999997</v>
      </c>
      <c r="G615">
        <v>4259.7900391000003</v>
      </c>
      <c r="H615">
        <v>4259.7900391000003</v>
      </c>
      <c r="I615">
        <v>4375.6801758000001</v>
      </c>
      <c r="J615">
        <v>4298.5400391000003</v>
      </c>
      <c r="L615" t="str">
        <f t="shared" si="75"/>
        <v>26MAR2022:14:00:00</v>
      </c>
      <c r="M615">
        <v>14</v>
      </c>
      <c r="N615">
        <f t="shared" si="76"/>
        <v>-155.36181639999995</v>
      </c>
      <c r="O615">
        <f t="shared" si="71"/>
        <v>-155.36181639999995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3.5188329073316953</v>
      </c>
    </row>
    <row r="616" spans="1:19" x14ac:dyDescent="0.25">
      <c r="A616" t="s">
        <v>640</v>
      </c>
      <c r="B616">
        <v>4425.8920897999997</v>
      </c>
      <c r="C616">
        <v>4294.1401366999999</v>
      </c>
      <c r="D616">
        <v>4307.5356444999998</v>
      </c>
      <c r="E616">
        <v>4161.0214844000002</v>
      </c>
      <c r="F616">
        <v>4332.1499022999997</v>
      </c>
      <c r="G616">
        <v>4294.1401366999999</v>
      </c>
      <c r="H616">
        <v>4294.1401366999999</v>
      </c>
      <c r="I616">
        <v>4409.7402344000002</v>
      </c>
      <c r="J616">
        <v>4332.5424805000002</v>
      </c>
      <c r="L616" t="str">
        <f t="shared" si="75"/>
        <v>26MAR2022:15:00:00</v>
      </c>
      <c r="M616">
        <v>15</v>
      </c>
      <c r="N616">
        <f t="shared" si="76"/>
        <v>-131.75195309999981</v>
      </c>
      <c r="O616">
        <f t="shared" si="71"/>
        <v>-131.75195309999981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2.9768451292257669</v>
      </c>
    </row>
    <row r="617" spans="1:19" x14ac:dyDescent="0.25">
      <c r="A617" t="s">
        <v>641</v>
      </c>
      <c r="B617">
        <v>4421.3911133000001</v>
      </c>
      <c r="C617">
        <v>4343.8999022999997</v>
      </c>
      <c r="D617">
        <v>4378.2456055000002</v>
      </c>
      <c r="E617">
        <v>4273.9067383000001</v>
      </c>
      <c r="F617">
        <v>4374.3300780999998</v>
      </c>
      <c r="G617">
        <v>4343.8999022999997</v>
      </c>
      <c r="H617">
        <v>4343.8999022999997</v>
      </c>
      <c r="I617">
        <v>4448.2299805000002</v>
      </c>
      <c r="J617">
        <v>4377.5903319999998</v>
      </c>
      <c r="L617" t="str">
        <f t="shared" si="75"/>
        <v>26MAR2022:16:00:00</v>
      </c>
      <c r="M617">
        <v>16</v>
      </c>
      <c r="N617">
        <f t="shared" si="76"/>
        <v>-77.491211000000476</v>
      </c>
      <c r="O617">
        <f t="shared" si="71"/>
        <v>-77.491211000000476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1.7526432069512901</v>
      </c>
    </row>
    <row r="618" spans="1:19" x14ac:dyDescent="0.25">
      <c r="A618" t="s">
        <v>642</v>
      </c>
      <c r="B618">
        <v>4438.4453125</v>
      </c>
      <c r="C618">
        <v>4404.7099608999997</v>
      </c>
      <c r="D618">
        <v>4451.6586914</v>
      </c>
      <c r="E618">
        <v>4352.8085938000004</v>
      </c>
      <c r="F618">
        <v>4425.75</v>
      </c>
      <c r="G618">
        <v>4404.7099608999997</v>
      </c>
      <c r="H618">
        <v>4404.7099608999997</v>
      </c>
      <c r="I618">
        <v>4485.6899414</v>
      </c>
      <c r="J618">
        <v>4430.2148438000004</v>
      </c>
      <c r="L618" t="str">
        <f t="shared" si="75"/>
        <v>26MAR2022:17:00:00</v>
      </c>
      <c r="M618">
        <v>17</v>
      </c>
      <c r="N618">
        <f t="shared" si="76"/>
        <v>-33.735351600000286</v>
      </c>
      <c r="O618">
        <f t="shared" si="71"/>
        <v>-33.735351600000286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0.76007135888306132</v>
      </c>
    </row>
    <row r="619" spans="1:19" x14ac:dyDescent="0.25">
      <c r="A619" t="s">
        <v>643</v>
      </c>
      <c r="B619">
        <v>4450.5849608999997</v>
      </c>
      <c r="C619">
        <v>4476.6000977000003</v>
      </c>
      <c r="D619">
        <v>4488.3833008000001</v>
      </c>
      <c r="E619">
        <v>4413.71875</v>
      </c>
      <c r="F619">
        <v>4479.7797852000003</v>
      </c>
      <c r="G619">
        <v>4476.6000977000003</v>
      </c>
      <c r="H619">
        <v>4476.6000977000003</v>
      </c>
      <c r="I619">
        <v>4530.3701172000001</v>
      </c>
      <c r="J619">
        <v>4490.8378905999998</v>
      </c>
      <c r="L619" t="str">
        <f t="shared" si="75"/>
        <v>26MAR2022:18:00:00</v>
      </c>
      <c r="M619">
        <v>18</v>
      </c>
      <c r="N619">
        <f t="shared" si="76"/>
        <v>26.015136800000619</v>
      </c>
      <c r="O619" t="str">
        <f t="shared" si="71"/>
        <v/>
      </c>
      <c r="P619">
        <f t="shared" si="72"/>
        <v>26.015136800000619</v>
      </c>
      <c r="Q619" t="str">
        <f t="shared" si="73"/>
        <v/>
      </c>
      <c r="R619">
        <f t="shared" si="74"/>
        <v>1</v>
      </c>
      <c r="S619">
        <f t="shared" si="77"/>
        <v>0.58453297776703539</v>
      </c>
    </row>
    <row r="620" spans="1:19" x14ac:dyDescent="0.25">
      <c r="A620" t="s">
        <v>644</v>
      </c>
      <c r="B620">
        <v>4432.9296875</v>
      </c>
      <c r="C620">
        <v>4508.2797852000003</v>
      </c>
      <c r="D620">
        <v>4530.5034180000002</v>
      </c>
      <c r="E620">
        <v>4349.3452147999997</v>
      </c>
      <c r="F620">
        <v>4495.9702147999997</v>
      </c>
      <c r="G620">
        <v>4508.2797852000003</v>
      </c>
      <c r="H620">
        <v>4508.2797852000003</v>
      </c>
      <c r="I620">
        <v>4531.3398438000004</v>
      </c>
      <c r="J620">
        <v>4510.9672852000003</v>
      </c>
      <c r="L620" t="str">
        <f t="shared" si="75"/>
        <v>26MAR2022:19:00:00</v>
      </c>
      <c r="M620">
        <v>19</v>
      </c>
      <c r="N620">
        <f t="shared" si="76"/>
        <v>75.350097700000333</v>
      </c>
      <c r="O620" t="str">
        <f t="shared" si="71"/>
        <v/>
      </c>
      <c r="P620">
        <f t="shared" si="72"/>
        <v>75.350097700000333</v>
      </c>
      <c r="Q620" t="str">
        <f t="shared" si="73"/>
        <v/>
      </c>
      <c r="R620">
        <f t="shared" si="74"/>
        <v>1</v>
      </c>
      <c r="S620">
        <f t="shared" si="77"/>
        <v>1.6997810254575652</v>
      </c>
    </row>
    <row r="621" spans="1:19" x14ac:dyDescent="0.25">
      <c r="A621" t="s">
        <v>645</v>
      </c>
      <c r="B621">
        <v>4375.5180664</v>
      </c>
      <c r="C621">
        <v>4516.2299805000002</v>
      </c>
      <c r="D621">
        <v>4569.8217772999997</v>
      </c>
      <c r="E621">
        <v>4362.9355469000002</v>
      </c>
      <c r="F621">
        <v>4497.3901366999999</v>
      </c>
      <c r="G621">
        <v>4516.2299805000002</v>
      </c>
      <c r="H621">
        <v>4516.2299805000002</v>
      </c>
      <c r="I621">
        <v>4522.3999022999997</v>
      </c>
      <c r="J621">
        <v>4513.0625</v>
      </c>
      <c r="L621" t="str">
        <f t="shared" si="75"/>
        <v>26MAR2022:20:00:00</v>
      </c>
      <c r="M621">
        <v>20</v>
      </c>
      <c r="N621">
        <f t="shared" si="76"/>
        <v>140.71191410000029</v>
      </c>
      <c r="O621" t="str">
        <f t="shared" si="71"/>
        <v/>
      </c>
      <c r="P621">
        <f t="shared" si="72"/>
        <v>140.71191410000029</v>
      </c>
      <c r="Q621" t="str">
        <f t="shared" si="73"/>
        <v/>
      </c>
      <c r="R621">
        <f t="shared" si="74"/>
        <v>1</v>
      </c>
      <c r="S621">
        <f t="shared" si="77"/>
        <v>3.2158915119226648</v>
      </c>
    </row>
    <row r="622" spans="1:19" x14ac:dyDescent="0.25">
      <c r="A622" t="s">
        <v>646</v>
      </c>
      <c r="B622">
        <v>4374.7744141000003</v>
      </c>
      <c r="C622">
        <v>4538.3598633000001</v>
      </c>
      <c r="D622">
        <v>4629.4194336</v>
      </c>
      <c r="E622">
        <v>4495.2182616999999</v>
      </c>
      <c r="F622">
        <v>4520.25</v>
      </c>
      <c r="G622">
        <v>4538.3598633000001</v>
      </c>
      <c r="H622">
        <v>4538.3598633000001</v>
      </c>
      <c r="I622">
        <v>4525.8100586</v>
      </c>
      <c r="J622">
        <v>4530.6948241999999</v>
      </c>
      <c r="L622" t="str">
        <f t="shared" si="75"/>
        <v>26MAR2022:21:00:00</v>
      </c>
      <c r="M622">
        <v>21</v>
      </c>
      <c r="N622">
        <f t="shared" si="76"/>
        <v>163.58544919999986</v>
      </c>
      <c r="O622" t="str">
        <f t="shared" si="71"/>
        <v/>
      </c>
      <c r="P622">
        <f t="shared" si="72"/>
        <v>163.58544919999986</v>
      </c>
      <c r="Q622" t="str">
        <f t="shared" si="73"/>
        <v/>
      </c>
      <c r="R622">
        <f t="shared" si="74"/>
        <v>1</v>
      </c>
      <c r="S622">
        <f t="shared" si="77"/>
        <v>3.7392887887604016</v>
      </c>
    </row>
    <row r="623" spans="1:19" x14ac:dyDescent="0.25">
      <c r="A623" t="s">
        <v>647</v>
      </c>
      <c r="B623">
        <v>4412.8598633000001</v>
      </c>
      <c r="C623">
        <v>4509.8701172000001</v>
      </c>
      <c r="D623">
        <v>4598.2377930000002</v>
      </c>
      <c r="E623">
        <v>4582.8657227000003</v>
      </c>
      <c r="F623">
        <v>4490.75</v>
      </c>
      <c r="G623">
        <v>4509.8701172000001</v>
      </c>
      <c r="H623">
        <v>4509.8701172000001</v>
      </c>
      <c r="I623">
        <v>4502.4399414</v>
      </c>
      <c r="J623">
        <v>4503.2324219000002</v>
      </c>
      <c r="L623" t="str">
        <f t="shared" si="75"/>
        <v>26MAR2022:22:00:00</v>
      </c>
      <c r="M623">
        <v>22</v>
      </c>
      <c r="N623">
        <f t="shared" si="76"/>
        <v>97.010253899999952</v>
      </c>
      <c r="O623" t="str">
        <f t="shared" si="71"/>
        <v/>
      </c>
      <c r="P623">
        <f t="shared" si="72"/>
        <v>97.010253899999952</v>
      </c>
      <c r="Q623" t="str">
        <f t="shared" si="73"/>
        <v/>
      </c>
      <c r="R623">
        <f t="shared" si="74"/>
        <v>1</v>
      </c>
      <c r="S623">
        <f t="shared" si="77"/>
        <v>2.1983533786512379</v>
      </c>
    </row>
    <row r="624" spans="1:19" x14ac:dyDescent="0.25">
      <c r="A624" t="s">
        <v>648</v>
      </c>
      <c r="B624">
        <v>4409.5976563000004</v>
      </c>
      <c r="C624">
        <v>4435.3100586</v>
      </c>
      <c r="D624">
        <v>4533.3891602000003</v>
      </c>
      <c r="E624">
        <v>4549.4790039</v>
      </c>
      <c r="F624">
        <v>4420.0297852000003</v>
      </c>
      <c r="G624">
        <v>4435.3100586</v>
      </c>
      <c r="H624">
        <v>4435.3100586</v>
      </c>
      <c r="I624">
        <v>4445.7202147999997</v>
      </c>
      <c r="J624">
        <v>4434.0927733999997</v>
      </c>
      <c r="L624" t="str">
        <f t="shared" si="75"/>
        <v>26MAR2022:23:00:00</v>
      </c>
      <c r="M624">
        <v>23</v>
      </c>
      <c r="N624">
        <f t="shared" si="76"/>
        <v>25.712402299999667</v>
      </c>
      <c r="O624" t="str">
        <f t="shared" si="71"/>
        <v/>
      </c>
      <c r="P624">
        <f t="shared" si="72"/>
        <v>25.712402299999667</v>
      </c>
      <c r="Q624" t="str">
        <f t="shared" si="73"/>
        <v/>
      </c>
      <c r="R624">
        <f t="shared" si="74"/>
        <v>1</v>
      </c>
      <c r="S624">
        <f t="shared" si="77"/>
        <v>0.58310087005929689</v>
      </c>
    </row>
    <row r="625" spans="1:19" x14ac:dyDescent="0.25">
      <c r="A625" t="s">
        <v>649</v>
      </c>
      <c r="B625">
        <v>4359.5498047000001</v>
      </c>
      <c r="C625">
        <v>4320.5800780999998</v>
      </c>
      <c r="D625">
        <v>4485.2885741999999</v>
      </c>
      <c r="E625">
        <v>4516.4150391000003</v>
      </c>
      <c r="F625">
        <v>4309.1401366999999</v>
      </c>
      <c r="G625">
        <v>4320.5800780999998</v>
      </c>
      <c r="H625">
        <v>4320.5800780999998</v>
      </c>
      <c r="I625">
        <v>4355.2797852000003</v>
      </c>
      <c r="J625">
        <v>4326.3950194999998</v>
      </c>
      <c r="L625" t="str">
        <f t="shared" si="75"/>
        <v>27MAR2022:00:00:00</v>
      </c>
      <c r="M625">
        <v>24</v>
      </c>
      <c r="N625">
        <f t="shared" si="76"/>
        <v>-38.969726600000286</v>
      </c>
      <c r="O625">
        <f t="shared" si="71"/>
        <v>-38.969726600000286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0.89389336848468381</v>
      </c>
    </row>
    <row r="626" spans="1:19" x14ac:dyDescent="0.25">
      <c r="A626" t="s">
        <v>650</v>
      </c>
      <c r="B626">
        <v>4316.7880858999997</v>
      </c>
      <c r="C626">
        <v>4229.3500977000003</v>
      </c>
      <c r="D626">
        <v>4378.9277344000002</v>
      </c>
      <c r="E626">
        <v>4423.3041991999999</v>
      </c>
      <c r="F626">
        <v>4184.3398438000004</v>
      </c>
      <c r="G626">
        <v>4182.7299805000002</v>
      </c>
      <c r="H626">
        <v>4182.7299805000002</v>
      </c>
      <c r="I626">
        <v>4229.3500977000003</v>
      </c>
      <c r="J626">
        <v>4194.7875977000003</v>
      </c>
      <c r="L626" t="str">
        <f t="shared" si="75"/>
        <v>27MAR2022:01:00:00</v>
      </c>
      <c r="M626">
        <v>1</v>
      </c>
      <c r="N626">
        <f t="shared" si="76"/>
        <v>-87.437988199999381</v>
      </c>
      <c r="O626">
        <f t="shared" si="71"/>
        <v>-87.437988199999381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2.0255334860101106</v>
      </c>
    </row>
    <row r="627" spans="1:19" x14ac:dyDescent="0.25">
      <c r="A627" t="s">
        <v>651</v>
      </c>
      <c r="B627">
        <v>4353.5825194999998</v>
      </c>
      <c r="C627">
        <v>4191.0898438000004</v>
      </c>
      <c r="D627">
        <v>4304.6528319999998</v>
      </c>
      <c r="E627">
        <v>4349.4262694999998</v>
      </c>
      <c r="F627">
        <v>4138.1699219000002</v>
      </c>
      <c r="G627">
        <v>4139.7700194999998</v>
      </c>
      <c r="H627">
        <v>4139.7700194999998</v>
      </c>
      <c r="I627">
        <v>4191.0898438000004</v>
      </c>
      <c r="J627">
        <v>4152.1997069999998</v>
      </c>
      <c r="L627" t="str">
        <f t="shared" si="75"/>
        <v>27MAR2022:02:00:00</v>
      </c>
      <c r="M627">
        <v>2</v>
      </c>
      <c r="N627">
        <f t="shared" si="76"/>
        <v>-162.49267569999938</v>
      </c>
      <c r="O627">
        <f t="shared" si="71"/>
        <v>-162.49267569999938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3.7323899333981463</v>
      </c>
    </row>
    <row r="628" spans="1:19" x14ac:dyDescent="0.25">
      <c r="A628" t="s">
        <v>652</v>
      </c>
      <c r="B628">
        <v>4380.5659180000002</v>
      </c>
      <c r="C628">
        <v>4144</v>
      </c>
      <c r="D628">
        <v>4262.3305664</v>
      </c>
      <c r="E628">
        <v>4280.1381836</v>
      </c>
      <c r="F628">
        <v>4098.2597655999998</v>
      </c>
      <c r="G628">
        <v>4098.4702147999997</v>
      </c>
      <c r="H628">
        <v>4098.4702147999997</v>
      </c>
      <c r="I628">
        <v>4144</v>
      </c>
      <c r="J628">
        <v>4109.8002930000002</v>
      </c>
      <c r="L628" t="str">
        <f t="shared" si="75"/>
        <v>27MAR2022:03:00:00</v>
      </c>
      <c r="M628">
        <v>3</v>
      </c>
      <c r="N628">
        <f t="shared" si="76"/>
        <v>-236.56591800000024</v>
      </c>
      <c r="O628">
        <f t="shared" si="71"/>
        <v>-236.56591800000024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5.4003506037413365</v>
      </c>
    </row>
    <row r="629" spans="1:19" x14ac:dyDescent="0.25">
      <c r="A629" t="s">
        <v>653</v>
      </c>
      <c r="B629">
        <v>4312.8769530999998</v>
      </c>
      <c r="C629">
        <v>4113.8999022999997</v>
      </c>
      <c r="D629">
        <v>4236.2763672000001</v>
      </c>
      <c r="E629">
        <v>4274.5908202999999</v>
      </c>
      <c r="F629">
        <v>4088.6599120999999</v>
      </c>
      <c r="G629">
        <v>4090.4799804999998</v>
      </c>
      <c r="H629">
        <v>4090.4799804999998</v>
      </c>
      <c r="I629">
        <v>4113.8999022999997</v>
      </c>
      <c r="J629">
        <v>4095.8798827999999</v>
      </c>
      <c r="L629" t="str">
        <f t="shared" si="75"/>
        <v>27MAR2022:04:00:00</v>
      </c>
      <c r="M629">
        <v>4</v>
      </c>
      <c r="N629">
        <f t="shared" si="76"/>
        <v>-198.97705080000014</v>
      </c>
      <c r="O629">
        <f t="shared" si="71"/>
        <v>-198.97705080000014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4.6135573299159365</v>
      </c>
    </row>
    <row r="630" spans="1:19" x14ac:dyDescent="0.25">
      <c r="A630" t="s">
        <v>654</v>
      </c>
      <c r="B630">
        <v>4255.7617188000004</v>
      </c>
      <c r="C630">
        <v>4072.0900879000001</v>
      </c>
      <c r="D630">
        <v>4272.4995116999999</v>
      </c>
      <c r="E630">
        <v>4331.7675780999998</v>
      </c>
      <c r="F630">
        <v>4064.6999512000002</v>
      </c>
      <c r="G630">
        <v>4068.7199707</v>
      </c>
      <c r="H630">
        <v>4068.7199707</v>
      </c>
      <c r="I630">
        <v>4072.0900879000001</v>
      </c>
      <c r="J630">
        <v>4068.5573730000001</v>
      </c>
      <c r="L630" t="str">
        <f t="shared" si="75"/>
        <v>27MAR2022:05:00:00</v>
      </c>
      <c r="M630">
        <v>5</v>
      </c>
      <c r="N630">
        <f t="shared" si="76"/>
        <v>-183.67163090000031</v>
      </c>
      <c r="O630">
        <f t="shared" si="71"/>
        <v>-183.67163090000031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4.315834462456472</v>
      </c>
    </row>
    <row r="631" spans="1:19" x14ac:dyDescent="0.25">
      <c r="A631" t="s">
        <v>655</v>
      </c>
      <c r="B631">
        <v>4241.1425780999998</v>
      </c>
      <c r="C631">
        <v>4031.9399414</v>
      </c>
      <c r="D631">
        <v>4311.1826172000001</v>
      </c>
      <c r="E631">
        <v>4376.3217772999997</v>
      </c>
      <c r="F631">
        <v>4050.1201172000001</v>
      </c>
      <c r="G631">
        <v>4055.0700683999999</v>
      </c>
      <c r="H631">
        <v>4055.0700683999999</v>
      </c>
      <c r="I631">
        <v>4031.9399414</v>
      </c>
      <c r="J631">
        <v>4048.0502929999998</v>
      </c>
      <c r="L631" t="str">
        <f t="shared" si="75"/>
        <v>27MAR2022:06:00:00</v>
      </c>
      <c r="M631">
        <v>6</v>
      </c>
      <c r="N631">
        <f t="shared" si="76"/>
        <v>-209.20263669999986</v>
      </c>
      <c r="O631">
        <f t="shared" si="71"/>
        <v>-209.20263669999986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4.9326952076607871</v>
      </c>
    </row>
    <row r="632" spans="1:19" x14ac:dyDescent="0.25">
      <c r="A632" t="s">
        <v>656</v>
      </c>
      <c r="B632">
        <v>4261.6523438000004</v>
      </c>
      <c r="C632">
        <v>4021.1899414</v>
      </c>
      <c r="D632">
        <v>4372.1982422000001</v>
      </c>
      <c r="E632">
        <v>4415.9833983999997</v>
      </c>
      <c r="F632">
        <v>4050.7800293</v>
      </c>
      <c r="G632">
        <v>4059.1499023000001</v>
      </c>
      <c r="H632">
        <v>4059.1499023000001</v>
      </c>
      <c r="I632">
        <v>4021.1899414</v>
      </c>
      <c r="J632">
        <v>4047.5673827999999</v>
      </c>
      <c r="L632" t="str">
        <f t="shared" si="75"/>
        <v>27MAR2022:07:00:00</v>
      </c>
      <c r="M632">
        <v>7</v>
      </c>
      <c r="N632">
        <f t="shared" si="76"/>
        <v>-240.46240240000043</v>
      </c>
      <c r="O632">
        <f t="shared" si="71"/>
        <v>-240.46240240000043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5.6424687656615982</v>
      </c>
    </row>
    <row r="633" spans="1:19" x14ac:dyDescent="0.25">
      <c r="A633" t="s">
        <v>657</v>
      </c>
      <c r="B633">
        <v>4286.4057616999999</v>
      </c>
      <c r="C633">
        <v>4042.6899414</v>
      </c>
      <c r="D633">
        <v>4388.671875</v>
      </c>
      <c r="E633">
        <v>4356.2470702999999</v>
      </c>
      <c r="F633">
        <v>4072.8601073999998</v>
      </c>
      <c r="G633">
        <v>4080.6799316000001</v>
      </c>
      <c r="H633">
        <v>4080.6799316000001</v>
      </c>
      <c r="I633">
        <v>4042.6899414</v>
      </c>
      <c r="J633">
        <v>4069.2275390999998</v>
      </c>
      <c r="L633" t="str">
        <f t="shared" si="75"/>
        <v>27MAR2022:08:00:00</v>
      </c>
      <c r="M633">
        <v>8</v>
      </c>
      <c r="N633">
        <f t="shared" si="76"/>
        <v>-243.7158202999999</v>
      </c>
      <c r="O633">
        <f t="shared" si="71"/>
        <v>-243.7158202999999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5.6857851040994678</v>
      </c>
    </row>
    <row r="634" spans="1:19" x14ac:dyDescent="0.25">
      <c r="A634" t="s">
        <v>658</v>
      </c>
      <c r="B634">
        <v>4222.7011719000002</v>
      </c>
      <c r="C634">
        <v>4046.3798827999999</v>
      </c>
      <c r="D634">
        <v>4319.9648438000004</v>
      </c>
      <c r="E634">
        <v>4220.6503905999998</v>
      </c>
      <c r="F634">
        <v>4042.0500487999998</v>
      </c>
      <c r="G634">
        <v>4046.0300293</v>
      </c>
      <c r="H634">
        <v>4046.0300293</v>
      </c>
      <c r="I634">
        <v>4046.3798827999999</v>
      </c>
      <c r="J634">
        <v>4045.1225586</v>
      </c>
      <c r="L634" t="str">
        <f t="shared" si="75"/>
        <v>27MAR2022:09:00:00</v>
      </c>
      <c r="M634">
        <v>9</v>
      </c>
      <c r="N634">
        <f t="shared" si="76"/>
        <v>-176.32128910000029</v>
      </c>
      <c r="O634">
        <f t="shared" si="71"/>
        <v>-176.32128910000029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4.1755568751426635</v>
      </c>
    </row>
    <row r="635" spans="1:19" x14ac:dyDescent="0.25">
      <c r="A635" t="s">
        <v>659</v>
      </c>
      <c r="B635">
        <v>4345.3398438000004</v>
      </c>
      <c r="C635">
        <v>4079.3400879000001</v>
      </c>
      <c r="D635">
        <v>4229.9848633000001</v>
      </c>
      <c r="E635">
        <v>4173.4487305000002</v>
      </c>
      <c r="F635">
        <v>4061.5400390999998</v>
      </c>
      <c r="G635">
        <v>4060.1298827999999</v>
      </c>
      <c r="H635">
        <v>4060.1298827999999</v>
      </c>
      <c r="I635">
        <v>4079.3400879000001</v>
      </c>
      <c r="J635">
        <v>4065.2849120999999</v>
      </c>
      <c r="L635" t="str">
        <f t="shared" si="75"/>
        <v>27MAR2022:10:00:00</v>
      </c>
      <c r="M635">
        <v>10</v>
      </c>
      <c r="N635">
        <f t="shared" si="76"/>
        <v>-265.99975590000031</v>
      </c>
      <c r="O635">
        <f t="shared" si="71"/>
        <v>-265.99975590000031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6.1214948763911519</v>
      </c>
    </row>
    <row r="636" spans="1:19" x14ac:dyDescent="0.25">
      <c r="A636" t="s">
        <v>660</v>
      </c>
      <c r="B636">
        <v>4427.2148438000004</v>
      </c>
      <c r="C636">
        <v>4138.1801758000001</v>
      </c>
      <c r="D636">
        <v>4211.8457030999998</v>
      </c>
      <c r="E636">
        <v>4184.0639647999997</v>
      </c>
      <c r="F636">
        <v>4111.1499022999997</v>
      </c>
      <c r="G636">
        <v>4100.4501952999999</v>
      </c>
      <c r="H636">
        <v>4100.4501952999999</v>
      </c>
      <c r="I636">
        <v>4138.1801758000001</v>
      </c>
      <c r="J636">
        <v>4112.5576172000001</v>
      </c>
      <c r="L636" t="str">
        <f t="shared" si="75"/>
        <v>27MAR2022:11:00:00</v>
      </c>
      <c r="M636">
        <v>11</v>
      </c>
      <c r="N636">
        <f t="shared" si="76"/>
        <v>-289.03466800000024</v>
      </c>
      <c r="O636">
        <f t="shared" si="71"/>
        <v>-289.03466800000024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6.5285891513661847</v>
      </c>
    </row>
    <row r="637" spans="1:19" x14ac:dyDescent="0.25">
      <c r="A637" t="s">
        <v>661</v>
      </c>
      <c r="B637">
        <v>4515.7963866999999</v>
      </c>
      <c r="C637">
        <v>4198.4799805000002</v>
      </c>
      <c r="D637">
        <v>4198.2265625</v>
      </c>
      <c r="E637">
        <v>4104.2744141000003</v>
      </c>
      <c r="F637">
        <v>4175.5</v>
      </c>
      <c r="G637">
        <v>4151.5898438000004</v>
      </c>
      <c r="H637">
        <v>4151.5898438000004</v>
      </c>
      <c r="I637">
        <v>4198.4799805000002</v>
      </c>
      <c r="J637">
        <v>4169.2900391000003</v>
      </c>
      <c r="L637" t="str">
        <f t="shared" si="75"/>
        <v>27MAR2022:12:00:00</v>
      </c>
      <c r="M637">
        <v>12</v>
      </c>
      <c r="N637">
        <f t="shared" si="76"/>
        <v>-317.31640619999962</v>
      </c>
      <c r="O637">
        <f t="shared" si="71"/>
        <v>-317.31640619999962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7.0268094268945616</v>
      </c>
    </row>
    <row r="638" spans="1:19" x14ac:dyDescent="0.25">
      <c r="A638" t="s">
        <v>662</v>
      </c>
      <c r="B638">
        <v>4587.0019530999998</v>
      </c>
      <c r="C638">
        <v>4266.3100586</v>
      </c>
      <c r="D638">
        <v>4220.7099608999997</v>
      </c>
      <c r="E638">
        <v>4102.5195313000004</v>
      </c>
      <c r="F638">
        <v>4234.8798827999999</v>
      </c>
      <c r="G638">
        <v>4206.0800780999998</v>
      </c>
      <c r="H638">
        <v>4206.0800780999998</v>
      </c>
      <c r="I638">
        <v>4266.3100586</v>
      </c>
      <c r="J638">
        <v>4228.3374022999997</v>
      </c>
      <c r="L638" t="str">
        <f t="shared" si="75"/>
        <v>27MAR2022:13:00:00</v>
      </c>
      <c r="M638">
        <v>13</v>
      </c>
      <c r="N638">
        <f t="shared" si="76"/>
        <v>-320.69189449999976</v>
      </c>
      <c r="O638">
        <f t="shared" si="71"/>
        <v>-320.69189449999976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6.9913180281789264</v>
      </c>
    </row>
    <row r="639" spans="1:19" x14ac:dyDescent="0.25">
      <c r="A639" t="s">
        <v>663</v>
      </c>
      <c r="B639">
        <v>4648.4414063000004</v>
      </c>
      <c r="C639">
        <v>4344.1298827999999</v>
      </c>
      <c r="D639">
        <v>4236.9067383000001</v>
      </c>
      <c r="E639">
        <v>4100.3515625</v>
      </c>
      <c r="F639">
        <v>4304.6699219000002</v>
      </c>
      <c r="G639">
        <v>4269.6499022999997</v>
      </c>
      <c r="H639">
        <v>4269.6499022999997</v>
      </c>
      <c r="I639">
        <v>4344.1298827999999</v>
      </c>
      <c r="J639">
        <v>4297.0253905999998</v>
      </c>
      <c r="L639" t="str">
        <f t="shared" si="75"/>
        <v>27MAR2022:14:00:00</v>
      </c>
      <c r="M639">
        <v>14</v>
      </c>
      <c r="N639">
        <f t="shared" si="76"/>
        <v>-304.31152350000048</v>
      </c>
      <c r="O639">
        <f t="shared" si="71"/>
        <v>-304.31152350000048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6.5465281134353805</v>
      </c>
    </row>
    <row r="640" spans="1:19" x14ac:dyDescent="0.25">
      <c r="A640" t="s">
        <v>664</v>
      </c>
      <c r="B640">
        <v>4660.6723633000001</v>
      </c>
      <c r="C640">
        <v>4378.3798827999999</v>
      </c>
      <c r="D640">
        <v>4292.6459961</v>
      </c>
      <c r="E640">
        <v>4182.7114258000001</v>
      </c>
      <c r="F640">
        <v>4342.8300780999998</v>
      </c>
      <c r="G640">
        <v>4307.5898438000004</v>
      </c>
      <c r="H640">
        <v>4307.5898438000004</v>
      </c>
      <c r="I640">
        <v>4378.3798827999999</v>
      </c>
      <c r="J640">
        <v>4334.0976563000004</v>
      </c>
      <c r="L640" t="str">
        <f t="shared" si="75"/>
        <v>27MAR2022:15:00:00</v>
      </c>
      <c r="M640">
        <v>15</v>
      </c>
      <c r="N640">
        <f t="shared" si="76"/>
        <v>-282.29248050000024</v>
      </c>
      <c r="O640">
        <f t="shared" si="71"/>
        <v>-282.29248050000024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6.0569046372554363</v>
      </c>
    </row>
    <row r="641" spans="1:19" x14ac:dyDescent="0.25">
      <c r="A641" t="s">
        <v>665</v>
      </c>
      <c r="B641">
        <v>4671.2539063000004</v>
      </c>
      <c r="C641">
        <v>4407.5800780999998</v>
      </c>
      <c r="D641">
        <v>4357.3505858999997</v>
      </c>
      <c r="E641">
        <v>4274.5512694999998</v>
      </c>
      <c r="F641">
        <v>4393.1699219000002</v>
      </c>
      <c r="G641">
        <v>4356.5200194999998</v>
      </c>
      <c r="H641">
        <v>4356.5200194999998</v>
      </c>
      <c r="I641">
        <v>4407.5800780999998</v>
      </c>
      <c r="J641">
        <v>4378.4472655999998</v>
      </c>
      <c r="L641" t="str">
        <f t="shared" si="75"/>
        <v>27MAR2022:16:00:00</v>
      </c>
      <c r="M641">
        <v>16</v>
      </c>
      <c r="N641">
        <f t="shared" si="76"/>
        <v>-263.67382820000057</v>
      </c>
      <c r="O641">
        <f t="shared" si="71"/>
        <v>-263.67382820000057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5.6446049281198443</v>
      </c>
    </row>
    <row r="642" spans="1:19" x14ac:dyDescent="0.25">
      <c r="A642" t="s">
        <v>666</v>
      </c>
      <c r="B642">
        <v>4667.8081055000002</v>
      </c>
      <c r="C642">
        <v>4426.8798827999999</v>
      </c>
      <c r="D642">
        <v>4402.7280272999997</v>
      </c>
      <c r="E642">
        <v>4305.3129883000001</v>
      </c>
      <c r="F642">
        <v>4439.2998047000001</v>
      </c>
      <c r="G642">
        <v>4403.8398438000004</v>
      </c>
      <c r="H642">
        <v>4403.8398438000004</v>
      </c>
      <c r="I642">
        <v>4426.8798827999999</v>
      </c>
      <c r="J642">
        <v>4418.4648438000004</v>
      </c>
      <c r="L642" t="str">
        <f t="shared" si="75"/>
        <v>27MAR2022:17:00:00</v>
      </c>
      <c r="M642">
        <v>17</v>
      </c>
      <c r="N642">
        <f t="shared" si="76"/>
        <v>-240.92822270000033</v>
      </c>
      <c r="O642">
        <f t="shared" si="71"/>
        <v>-240.92822270000033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5.1614851607999617</v>
      </c>
    </row>
    <row r="643" spans="1:19" x14ac:dyDescent="0.25">
      <c r="A643" t="s">
        <v>667</v>
      </c>
      <c r="B643">
        <v>4639.4589844000002</v>
      </c>
      <c r="C643">
        <v>4457.6801758000001</v>
      </c>
      <c r="D643">
        <v>4426.0278319999998</v>
      </c>
      <c r="E643">
        <v>4315.5122069999998</v>
      </c>
      <c r="F643">
        <v>4491.7402344000002</v>
      </c>
      <c r="G643">
        <v>4460.6601563000004</v>
      </c>
      <c r="H643">
        <v>4460.6601563000004</v>
      </c>
      <c r="I643">
        <v>4457.6801758000001</v>
      </c>
      <c r="J643">
        <v>4467.6850586</v>
      </c>
      <c r="L643" t="str">
        <f t="shared" si="75"/>
        <v>27MAR2022:18:00:00</v>
      </c>
      <c r="M643">
        <v>18</v>
      </c>
      <c r="N643">
        <f t="shared" si="76"/>
        <v>-181.77880860000005</v>
      </c>
      <c r="O643">
        <f t="shared" ref="O643:O706" si="78">IF(N643&lt;0,N643,"")</f>
        <v>-181.77880860000005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3.9181035808533755</v>
      </c>
    </row>
    <row r="644" spans="1:19" x14ac:dyDescent="0.25">
      <c r="A644" t="s">
        <v>668</v>
      </c>
      <c r="B644">
        <v>4571.2265625</v>
      </c>
      <c r="C644">
        <v>4452.4902344000002</v>
      </c>
      <c r="D644">
        <v>4450.1855469000002</v>
      </c>
      <c r="E644">
        <v>4339.3120116999999</v>
      </c>
      <c r="F644">
        <v>4504.9199219000002</v>
      </c>
      <c r="G644">
        <v>4480.2299805000002</v>
      </c>
      <c r="H644">
        <v>4480.2299805000002</v>
      </c>
      <c r="I644">
        <v>4452.4902344000002</v>
      </c>
      <c r="J644">
        <v>4479.4677733999997</v>
      </c>
      <c r="L644" t="str">
        <f t="shared" ref="L644:L674" si="82">A644</f>
        <v>27MAR2022:19:00:00</v>
      </c>
      <c r="M644">
        <v>19</v>
      </c>
      <c r="N644">
        <f t="shared" si="76"/>
        <v>-118.73632809999981</v>
      </c>
      <c r="O644">
        <f t="shared" si="78"/>
        <v>-118.73632809999981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2.5974719580528296</v>
      </c>
    </row>
    <row r="645" spans="1:19" x14ac:dyDescent="0.25">
      <c r="A645" t="s">
        <v>669</v>
      </c>
      <c r="B645">
        <v>4549.4077147999997</v>
      </c>
      <c r="C645">
        <v>4458.4199219000002</v>
      </c>
      <c r="D645">
        <v>4466.3818358999997</v>
      </c>
      <c r="E645">
        <v>4352.7265625</v>
      </c>
      <c r="F645">
        <v>4503.8500977000003</v>
      </c>
      <c r="G645">
        <v>4481.4199219000002</v>
      </c>
      <c r="H645">
        <v>4481.4199219000002</v>
      </c>
      <c r="I645">
        <v>4458.4199219000002</v>
      </c>
      <c r="J645">
        <v>4481.2773438000004</v>
      </c>
      <c r="L645" t="str">
        <f t="shared" si="82"/>
        <v>27MAR2022:20:00:00</v>
      </c>
      <c r="M645">
        <v>20</v>
      </c>
      <c r="N645">
        <f t="shared" si="76"/>
        <v>-90.987792899999477</v>
      </c>
      <c r="O645">
        <f t="shared" si="78"/>
        <v>-90.987792899999477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1.9999920561966926</v>
      </c>
    </row>
    <row r="646" spans="1:19" x14ac:dyDescent="0.25">
      <c r="A646" t="s">
        <v>670</v>
      </c>
      <c r="B646">
        <v>4537.2055664</v>
      </c>
      <c r="C646">
        <v>4464.6801758000001</v>
      </c>
      <c r="D646">
        <v>4507.6767577999999</v>
      </c>
      <c r="E646">
        <v>4414.3466797000001</v>
      </c>
      <c r="F646">
        <v>4515.0297852000003</v>
      </c>
      <c r="G646">
        <v>4495.2099608999997</v>
      </c>
      <c r="H646">
        <v>4495.2099608999997</v>
      </c>
      <c r="I646">
        <v>4464.6801758000001</v>
      </c>
      <c r="J646">
        <v>4492.5327147999997</v>
      </c>
      <c r="L646" t="str">
        <f t="shared" si="82"/>
        <v>27MAR2022:21:00:00</v>
      </c>
      <c r="M646">
        <v>21</v>
      </c>
      <c r="N646">
        <f t="shared" si="76"/>
        <v>-72.52539059999981</v>
      </c>
      <c r="O646">
        <f t="shared" si="78"/>
        <v>-72.52539059999981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1.5984594380532851</v>
      </c>
    </row>
    <row r="647" spans="1:19" x14ac:dyDescent="0.25">
      <c r="A647" t="s">
        <v>671</v>
      </c>
      <c r="B647">
        <v>4468.8647461</v>
      </c>
      <c r="C647">
        <v>4431.6801758000001</v>
      </c>
      <c r="D647">
        <v>4446.4755858999997</v>
      </c>
      <c r="E647">
        <v>4352.7221680000002</v>
      </c>
      <c r="F647">
        <v>4474.1499022999997</v>
      </c>
      <c r="G647">
        <v>4459.0600586</v>
      </c>
      <c r="H647">
        <v>4459.0600586</v>
      </c>
      <c r="I647">
        <v>4431.6801758000001</v>
      </c>
      <c r="J647">
        <v>4455.9873047000001</v>
      </c>
      <c r="L647" t="str">
        <f t="shared" si="82"/>
        <v>27MAR2022:22:00:00</v>
      </c>
      <c r="M647">
        <v>22</v>
      </c>
      <c r="N647">
        <f t="shared" si="76"/>
        <v>-37.184570299999905</v>
      </c>
      <c r="O647">
        <f t="shared" si="78"/>
        <v>-37.184570299999905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0.83208090673254453</v>
      </c>
    </row>
    <row r="648" spans="1:19" x14ac:dyDescent="0.25">
      <c r="A648" t="s">
        <v>672</v>
      </c>
      <c r="B648">
        <v>4440.9248047000001</v>
      </c>
      <c r="C648">
        <v>4353.8300780999998</v>
      </c>
      <c r="D648">
        <v>4390.5864258000001</v>
      </c>
      <c r="E648">
        <v>4347.5170897999997</v>
      </c>
      <c r="F648">
        <v>4376.5600586</v>
      </c>
      <c r="G648">
        <v>4370.6601563000004</v>
      </c>
      <c r="H648">
        <v>4370.6601563000004</v>
      </c>
      <c r="I648">
        <v>4353.8300780999998</v>
      </c>
      <c r="J648">
        <v>4367.9277344000002</v>
      </c>
      <c r="L648" t="str">
        <f t="shared" si="82"/>
        <v>27MAR2022:23:00:00</v>
      </c>
      <c r="M648">
        <v>23</v>
      </c>
      <c r="N648">
        <f t="shared" si="76"/>
        <v>-87.094726600000286</v>
      </c>
      <c r="O648">
        <f t="shared" si="78"/>
        <v>-87.094726600000286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1.9611844476138081</v>
      </c>
    </row>
    <row r="649" spans="1:19" x14ac:dyDescent="0.25">
      <c r="A649" t="s">
        <v>673</v>
      </c>
      <c r="B649">
        <v>4396.8022461</v>
      </c>
      <c r="C649">
        <v>4241.5800780999998</v>
      </c>
      <c r="D649">
        <v>4298.6386719000002</v>
      </c>
      <c r="E649">
        <v>4261.3725586</v>
      </c>
      <c r="F649">
        <v>4246.6201172000001</v>
      </c>
      <c r="G649">
        <v>4249.8999022999997</v>
      </c>
      <c r="H649">
        <v>4249.8999022999997</v>
      </c>
      <c r="I649">
        <v>4241.5800780999998</v>
      </c>
      <c r="J649">
        <v>4247</v>
      </c>
      <c r="L649" t="str">
        <f t="shared" si="82"/>
        <v>28MAR2022:00:00:00</v>
      </c>
      <c r="M649">
        <v>24</v>
      </c>
      <c r="N649">
        <f t="shared" si="76"/>
        <v>-155.22216800000024</v>
      </c>
      <c r="O649">
        <f t="shared" si="78"/>
        <v>-155.22216800000024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3.5303422649422904</v>
      </c>
    </row>
    <row r="650" spans="1:19" x14ac:dyDescent="0.25">
      <c r="A650" t="s">
        <v>674</v>
      </c>
      <c r="B650">
        <v>4375.5732422000001</v>
      </c>
      <c r="C650">
        <v>4296.8798827999999</v>
      </c>
      <c r="D650">
        <v>4320.3974608999997</v>
      </c>
      <c r="E650">
        <v>4275.2905272999997</v>
      </c>
      <c r="F650">
        <v>4296.8798827999999</v>
      </c>
      <c r="G650">
        <v>4271.6699219000002</v>
      </c>
      <c r="H650">
        <v>4271.6699219000002</v>
      </c>
      <c r="I650">
        <v>4278.3500977000003</v>
      </c>
      <c r="J650">
        <v>4279.6425780999998</v>
      </c>
      <c r="L650" t="str">
        <f t="shared" si="82"/>
        <v>28MAR2022:01:00:00</v>
      </c>
      <c r="M650">
        <v>1</v>
      </c>
      <c r="N650">
        <f t="shared" si="76"/>
        <v>-78.69335940000019</v>
      </c>
      <c r="O650">
        <f t="shared" si="78"/>
        <v>-78.69335940000019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1.7984697100038451</v>
      </c>
    </row>
    <row r="651" spans="1:19" x14ac:dyDescent="0.25">
      <c r="A651" t="s">
        <v>675</v>
      </c>
      <c r="B651">
        <v>4340.8618164</v>
      </c>
      <c r="C651">
        <v>4239.2700194999998</v>
      </c>
      <c r="D651">
        <v>4280.6235352000003</v>
      </c>
      <c r="E651">
        <v>4272.9692383000001</v>
      </c>
      <c r="F651">
        <v>4239.2700194999998</v>
      </c>
      <c r="G651">
        <v>4226.2797852000003</v>
      </c>
      <c r="H651">
        <v>4226.2797852000003</v>
      </c>
      <c r="I651">
        <v>4228.3500977000003</v>
      </c>
      <c r="J651">
        <v>4230.0449219000002</v>
      </c>
      <c r="L651" t="str">
        <f t="shared" si="82"/>
        <v>28MAR2022:02:00:00</v>
      </c>
      <c r="M651">
        <v>2</v>
      </c>
      <c r="N651">
        <f t="shared" si="76"/>
        <v>-101.59179690000019</v>
      </c>
      <c r="O651">
        <f t="shared" si="78"/>
        <v>-101.59179690000019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2.3403600758766645</v>
      </c>
    </row>
    <row r="652" spans="1:19" x14ac:dyDescent="0.25">
      <c r="A652" t="s">
        <v>676</v>
      </c>
      <c r="B652">
        <v>4324.3408202999999</v>
      </c>
      <c r="C652">
        <v>4202.4199219000002</v>
      </c>
      <c r="D652">
        <v>4264.1645508000001</v>
      </c>
      <c r="E652">
        <v>4282.9760741999999</v>
      </c>
      <c r="F652">
        <v>4202.4199219000002</v>
      </c>
      <c r="G652">
        <v>4190.7597655999998</v>
      </c>
      <c r="H652">
        <v>4190.7597655999998</v>
      </c>
      <c r="I652">
        <v>4176.1699219000002</v>
      </c>
      <c r="J652">
        <v>4190.0273438000004</v>
      </c>
      <c r="L652" t="str">
        <f t="shared" si="82"/>
        <v>28MAR2022:03:00:00</v>
      </c>
      <c r="M652">
        <v>3</v>
      </c>
      <c r="N652">
        <f t="shared" si="76"/>
        <v>-121.92089839999971</v>
      </c>
      <c r="O652">
        <f t="shared" si="78"/>
        <v>-121.92089839999971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2.8194100203124481</v>
      </c>
    </row>
    <row r="653" spans="1:19" x14ac:dyDescent="0.25">
      <c r="A653" t="s">
        <v>677</v>
      </c>
      <c r="B653">
        <v>4318.8305664</v>
      </c>
      <c r="C653">
        <v>4195.7797852000003</v>
      </c>
      <c r="D653">
        <v>4239.6889647999997</v>
      </c>
      <c r="E653">
        <v>4326.5014647999997</v>
      </c>
      <c r="F653">
        <v>4195.7797852000003</v>
      </c>
      <c r="G653">
        <v>4186.4101563000004</v>
      </c>
      <c r="H653">
        <v>4186.4101563000004</v>
      </c>
      <c r="I653">
        <v>4153.0698241999999</v>
      </c>
      <c r="J653">
        <v>4180.4174805000002</v>
      </c>
      <c r="L653" t="str">
        <f t="shared" si="82"/>
        <v>28MAR2022:04:00:00</v>
      </c>
      <c r="M653">
        <v>4</v>
      </c>
      <c r="N653">
        <f t="shared" si="76"/>
        <v>-123.05078119999962</v>
      </c>
      <c r="O653">
        <f t="shared" si="78"/>
        <v>-123.05078119999962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2.8491689893398551</v>
      </c>
    </row>
    <row r="654" spans="1:19" x14ac:dyDescent="0.25">
      <c r="A654" t="s">
        <v>678</v>
      </c>
      <c r="B654">
        <v>4336.5561522999997</v>
      </c>
      <c r="C654">
        <v>4194.6000977000003</v>
      </c>
      <c r="D654">
        <v>4275.6635741999999</v>
      </c>
      <c r="E654">
        <v>4421.0961914</v>
      </c>
      <c r="F654">
        <v>4194.6000977000003</v>
      </c>
      <c r="G654">
        <v>4186.5800780999998</v>
      </c>
      <c r="H654">
        <v>4186.5800780999998</v>
      </c>
      <c r="I654">
        <v>4133.1499022999997</v>
      </c>
      <c r="J654">
        <v>4175.2275391000003</v>
      </c>
      <c r="L654" t="str">
        <f t="shared" si="82"/>
        <v>28MAR2022:05:00:00</v>
      </c>
      <c r="M654">
        <v>5</v>
      </c>
      <c r="N654">
        <f t="shared" si="76"/>
        <v>-141.95605459999933</v>
      </c>
      <c r="O654">
        <f t="shared" si="78"/>
        <v>-141.95605459999933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3.2734743795421495</v>
      </c>
    </row>
    <row r="655" spans="1:19" x14ac:dyDescent="0.25">
      <c r="A655" t="s">
        <v>679</v>
      </c>
      <c r="B655">
        <v>4320.2778319999998</v>
      </c>
      <c r="C655">
        <v>4215.3598633000001</v>
      </c>
      <c r="D655">
        <v>4332.3481444999998</v>
      </c>
      <c r="E655">
        <v>4496.5932616999999</v>
      </c>
      <c r="F655">
        <v>4215.3598633000001</v>
      </c>
      <c r="G655">
        <v>4212.2402344000002</v>
      </c>
      <c r="H655">
        <v>4212.2402344000002</v>
      </c>
      <c r="I655">
        <v>4135.7001952999999</v>
      </c>
      <c r="J655">
        <v>4193.8847655999998</v>
      </c>
      <c r="L655" t="str">
        <f t="shared" si="82"/>
        <v>28MAR2022:06:00:00</v>
      </c>
      <c r="M655">
        <v>6</v>
      </c>
      <c r="N655">
        <f t="shared" si="76"/>
        <v>-104.91796869999962</v>
      </c>
      <c r="O655">
        <f t="shared" si="78"/>
        <v>-104.91796869999962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2.4285004988077263</v>
      </c>
    </row>
    <row r="656" spans="1:19" x14ac:dyDescent="0.25">
      <c r="A656" t="s">
        <v>680</v>
      </c>
      <c r="B656">
        <v>4377.4790039</v>
      </c>
      <c r="C656">
        <v>4277.1801758000001</v>
      </c>
      <c r="D656">
        <v>4400.2592772999997</v>
      </c>
      <c r="E656">
        <v>4557.4833983999997</v>
      </c>
      <c r="F656">
        <v>4277.1801758000001</v>
      </c>
      <c r="G656">
        <v>4279.1298827999999</v>
      </c>
      <c r="H656">
        <v>4279.1298827999999</v>
      </c>
      <c r="I656">
        <v>4186.3798827999999</v>
      </c>
      <c r="J656">
        <v>4255.4550780999998</v>
      </c>
      <c r="L656" t="str">
        <f t="shared" si="82"/>
        <v>28MAR2022:07:00:00</v>
      </c>
      <c r="M656">
        <v>7</v>
      </c>
      <c r="N656">
        <f t="shared" si="76"/>
        <v>-100.29882809999981</v>
      </c>
      <c r="O656">
        <f t="shared" si="78"/>
        <v>-100.29882809999981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2.291246354594533</v>
      </c>
    </row>
    <row r="657" spans="1:19" x14ac:dyDescent="0.25">
      <c r="A657" t="s">
        <v>681</v>
      </c>
      <c r="B657">
        <v>4444.1459961</v>
      </c>
      <c r="C657">
        <v>4324.5</v>
      </c>
      <c r="D657">
        <v>4435.9233397999997</v>
      </c>
      <c r="E657">
        <v>4595.5</v>
      </c>
      <c r="F657">
        <v>4324.5</v>
      </c>
      <c r="G657">
        <v>4330.7900391000003</v>
      </c>
      <c r="H657">
        <v>4330.7900391000003</v>
      </c>
      <c r="I657">
        <v>4231.5097655999998</v>
      </c>
      <c r="J657">
        <v>4304.3974608999997</v>
      </c>
      <c r="L657" t="str">
        <f t="shared" si="82"/>
        <v>28MAR2022:08:00:00</v>
      </c>
      <c r="M657">
        <v>8</v>
      </c>
      <c r="N657">
        <f t="shared" si="76"/>
        <v>-119.64599610000005</v>
      </c>
      <c r="O657">
        <f t="shared" si="78"/>
        <v>-119.64599610000005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2.6922156968964668</v>
      </c>
    </row>
    <row r="658" spans="1:19" x14ac:dyDescent="0.25">
      <c r="A658" t="s">
        <v>682</v>
      </c>
      <c r="B658">
        <v>4424.3212891000003</v>
      </c>
      <c r="C658">
        <v>4290.0400391000003</v>
      </c>
      <c r="D658">
        <v>4345.2119141000003</v>
      </c>
      <c r="E658">
        <v>4474.5112305000002</v>
      </c>
      <c r="F658">
        <v>4290.0400391000003</v>
      </c>
      <c r="G658">
        <v>4294.0297852000003</v>
      </c>
      <c r="H658">
        <v>4294.0297852000003</v>
      </c>
      <c r="I658">
        <v>4229.6201172000001</v>
      </c>
      <c r="J658">
        <v>4276.9296875</v>
      </c>
      <c r="L658" t="str">
        <f t="shared" si="82"/>
        <v>28MAR2022:09:00:00</v>
      </c>
      <c r="M658">
        <v>9</v>
      </c>
      <c r="N658">
        <f t="shared" si="76"/>
        <v>-134.28125</v>
      </c>
      <c r="O658">
        <f t="shared" si="78"/>
        <v>-134.28125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3.0350700418349508</v>
      </c>
    </row>
    <row r="659" spans="1:19" x14ac:dyDescent="0.25">
      <c r="A659" t="s">
        <v>683</v>
      </c>
      <c r="B659">
        <v>4485.1362305000002</v>
      </c>
      <c r="C659">
        <v>4277.5600586</v>
      </c>
      <c r="D659">
        <v>4266.7275391000003</v>
      </c>
      <c r="E659">
        <v>4306.6640625</v>
      </c>
      <c r="F659">
        <v>4277.5600586</v>
      </c>
      <c r="G659">
        <v>4277.5</v>
      </c>
      <c r="H659">
        <v>4277.5</v>
      </c>
      <c r="I659">
        <v>4251.5898438000004</v>
      </c>
      <c r="J659">
        <v>4271.0375977000003</v>
      </c>
      <c r="L659" t="str">
        <f t="shared" si="82"/>
        <v>28MAR2022:10:00:00</v>
      </c>
      <c r="M659">
        <v>10</v>
      </c>
      <c r="N659">
        <f t="shared" si="76"/>
        <v>-207.57617190000019</v>
      </c>
      <c r="O659">
        <f t="shared" si="78"/>
        <v>-207.57617190000019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4.6280906806895299</v>
      </c>
    </row>
    <row r="660" spans="1:19" x14ac:dyDescent="0.25">
      <c r="A660" t="s">
        <v>684</v>
      </c>
      <c r="B660">
        <v>4480.1274414</v>
      </c>
      <c r="C660">
        <v>4326.5</v>
      </c>
      <c r="D660">
        <v>4305.8227539</v>
      </c>
      <c r="E660">
        <v>4321.8417969000002</v>
      </c>
      <c r="F660">
        <v>4326.5</v>
      </c>
      <c r="G660">
        <v>4316.3598633000001</v>
      </c>
      <c r="H660">
        <v>4316.3598633000001</v>
      </c>
      <c r="I660">
        <v>4318.6499022999997</v>
      </c>
      <c r="J660">
        <v>4319.4672852000003</v>
      </c>
      <c r="L660" t="str">
        <f t="shared" si="82"/>
        <v>28MAR2022:11:00:00</v>
      </c>
      <c r="M660">
        <v>11</v>
      </c>
      <c r="N660">
        <f t="shared" si="76"/>
        <v>-153.62744139999995</v>
      </c>
      <c r="O660">
        <f t="shared" si="78"/>
        <v>-153.62744139999995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3.4290864134881116</v>
      </c>
    </row>
    <row r="661" spans="1:19" x14ac:dyDescent="0.25">
      <c r="A661" t="s">
        <v>685</v>
      </c>
      <c r="B661">
        <v>4513.9125977000003</v>
      </c>
      <c r="C661">
        <v>4391.6499022999997</v>
      </c>
      <c r="D661">
        <v>4327.3017577999999</v>
      </c>
      <c r="E661">
        <v>4331.4189452999999</v>
      </c>
      <c r="F661">
        <v>4391.6499022999997</v>
      </c>
      <c r="G661">
        <v>4375.8999022999997</v>
      </c>
      <c r="H661">
        <v>4375.8999022999997</v>
      </c>
      <c r="I661">
        <v>4394.5200194999998</v>
      </c>
      <c r="J661">
        <v>4384.4921875</v>
      </c>
      <c r="L661" t="str">
        <f t="shared" si="82"/>
        <v>28MAR2022:12:00:00</v>
      </c>
      <c r="M661">
        <v>12</v>
      </c>
      <c r="N661">
        <f t="shared" si="76"/>
        <v>-122.26269540000067</v>
      </c>
      <c r="O661">
        <f t="shared" si="78"/>
        <v>-122.26269540000067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2.7085747176916515</v>
      </c>
    </row>
    <row r="662" spans="1:19" x14ac:dyDescent="0.25">
      <c r="A662" t="s">
        <v>686</v>
      </c>
      <c r="B662">
        <v>4561.7456055000002</v>
      </c>
      <c r="C662">
        <v>4447.1899414</v>
      </c>
      <c r="D662">
        <v>4357.1684569999998</v>
      </c>
      <c r="E662">
        <v>4365.9082030999998</v>
      </c>
      <c r="F662">
        <v>4447.1899414</v>
      </c>
      <c r="G662">
        <v>4428.0097655999998</v>
      </c>
      <c r="H662">
        <v>4428.0097655999998</v>
      </c>
      <c r="I662">
        <v>4451.1401366999999</v>
      </c>
      <c r="J662">
        <v>4438.5874022999997</v>
      </c>
      <c r="L662" t="str">
        <f t="shared" si="82"/>
        <v>28MAR2022:13:00:00</v>
      </c>
      <c r="M662">
        <v>13</v>
      </c>
      <c r="N662">
        <f t="shared" si="76"/>
        <v>-114.55566410000029</v>
      </c>
      <c r="O662">
        <f t="shared" si="78"/>
        <v>-114.55566410000029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2.5112242989149358</v>
      </c>
    </row>
    <row r="663" spans="1:19" x14ac:dyDescent="0.25">
      <c r="A663" t="s">
        <v>687</v>
      </c>
      <c r="B663">
        <v>4539.6435547000001</v>
      </c>
      <c r="C663">
        <v>4513.6098633000001</v>
      </c>
      <c r="D663">
        <v>4395.2709961</v>
      </c>
      <c r="E663">
        <v>4401.1938477000003</v>
      </c>
      <c r="F663">
        <v>4513.6098633000001</v>
      </c>
      <c r="G663">
        <v>4494</v>
      </c>
      <c r="H663">
        <v>4494</v>
      </c>
      <c r="I663">
        <v>4526.2597655999998</v>
      </c>
      <c r="J663">
        <v>4506.9672852000003</v>
      </c>
      <c r="L663" t="str">
        <f t="shared" si="82"/>
        <v>28MAR2022:14:00:00</v>
      </c>
      <c r="M663">
        <v>14</v>
      </c>
      <c r="N663">
        <f t="shared" si="76"/>
        <v>-26.033691399999952</v>
      </c>
      <c r="O663">
        <f t="shared" si="78"/>
        <v>-26.033691399999952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0.57347435071299058</v>
      </c>
    </row>
    <row r="664" spans="1:19" x14ac:dyDescent="0.25">
      <c r="A664" t="s">
        <v>688</v>
      </c>
      <c r="B664">
        <v>4519.0014647999997</v>
      </c>
      <c r="C664">
        <v>4539.1298827999999</v>
      </c>
      <c r="D664">
        <v>4466.0610352000003</v>
      </c>
      <c r="E664">
        <v>4474.1918944999998</v>
      </c>
      <c r="F664">
        <v>4539.1298827999999</v>
      </c>
      <c r="G664">
        <v>4512.3100586</v>
      </c>
      <c r="H664">
        <v>4512.3100586</v>
      </c>
      <c r="I664">
        <v>4515.6401366999999</v>
      </c>
      <c r="J664">
        <v>4519.8476563000004</v>
      </c>
      <c r="L664" t="str">
        <f t="shared" si="82"/>
        <v>28MAR2022:15:00:00</v>
      </c>
      <c r="M664">
        <v>15</v>
      </c>
      <c r="N664">
        <f t="shared" si="76"/>
        <v>20.128418000000238</v>
      </c>
      <c r="O664" t="str">
        <f t="shared" si="78"/>
        <v/>
      </c>
      <c r="P664">
        <f t="shared" si="79"/>
        <v>20.128418000000238</v>
      </c>
      <c r="Q664" t="str">
        <f t="shared" si="80"/>
        <v/>
      </c>
      <c r="R664">
        <f t="shared" si="81"/>
        <v>1</v>
      </c>
      <c r="S664">
        <f t="shared" si="77"/>
        <v>0.44541738162262523</v>
      </c>
    </row>
    <row r="665" spans="1:19" x14ac:dyDescent="0.25">
      <c r="A665" t="s">
        <v>689</v>
      </c>
      <c r="B665">
        <v>4510.8754883000001</v>
      </c>
      <c r="C665">
        <v>4583.5698241999999</v>
      </c>
      <c r="D665">
        <v>4518.5273438000004</v>
      </c>
      <c r="E665">
        <v>4517.4174805000002</v>
      </c>
      <c r="F665">
        <v>4583.5698241999999</v>
      </c>
      <c r="G665">
        <v>4561.6201172000001</v>
      </c>
      <c r="H665">
        <v>4561.6201172000001</v>
      </c>
      <c r="I665">
        <v>4554.5200194999998</v>
      </c>
      <c r="J665">
        <v>4565.3325194999998</v>
      </c>
      <c r="L665" t="str">
        <f t="shared" si="82"/>
        <v>28MAR2022:16:00:00</v>
      </c>
      <c r="M665">
        <v>16</v>
      </c>
      <c r="N665">
        <f t="shared" si="76"/>
        <v>72.694335899999714</v>
      </c>
      <c r="O665" t="str">
        <f t="shared" si="78"/>
        <v/>
      </c>
      <c r="P665">
        <f t="shared" si="79"/>
        <v>72.694335899999714</v>
      </c>
      <c r="Q665" t="str">
        <f t="shared" si="80"/>
        <v/>
      </c>
      <c r="R665">
        <f t="shared" si="81"/>
        <v>1</v>
      </c>
      <c r="S665">
        <f t="shared" si="77"/>
        <v>1.6115349689555674</v>
      </c>
    </row>
    <row r="666" spans="1:19" x14ac:dyDescent="0.25">
      <c r="A666" t="s">
        <v>690</v>
      </c>
      <c r="B666">
        <v>4560.7915039</v>
      </c>
      <c r="C666">
        <v>4624.0097655999998</v>
      </c>
      <c r="D666">
        <v>4556.5795897999997</v>
      </c>
      <c r="E666">
        <v>4509.2368164</v>
      </c>
      <c r="F666">
        <v>4624.0097655999998</v>
      </c>
      <c r="G666">
        <v>4603.9199219000002</v>
      </c>
      <c r="H666">
        <v>4603.9199219000002</v>
      </c>
      <c r="I666">
        <v>4569.0600586</v>
      </c>
      <c r="J666">
        <v>4600.2275391000003</v>
      </c>
      <c r="L666" t="str">
        <f t="shared" si="82"/>
        <v>28MAR2022:17:00:00</v>
      </c>
      <c r="M666">
        <v>17</v>
      </c>
      <c r="N666">
        <f t="shared" si="76"/>
        <v>63.218261699999857</v>
      </c>
      <c r="O666" t="str">
        <f t="shared" si="78"/>
        <v/>
      </c>
      <c r="P666">
        <f t="shared" si="79"/>
        <v>63.218261699999857</v>
      </c>
      <c r="Q666" t="str">
        <f t="shared" si="80"/>
        <v/>
      </c>
      <c r="R666">
        <f t="shared" si="81"/>
        <v>1</v>
      </c>
      <c r="S666">
        <f t="shared" si="77"/>
        <v>1.3861247909697469</v>
      </c>
    </row>
    <row r="667" spans="1:19" x14ac:dyDescent="0.25">
      <c r="A667" t="s">
        <v>691</v>
      </c>
      <c r="B667">
        <v>4573.0019530999998</v>
      </c>
      <c r="C667">
        <v>4650.9101563000004</v>
      </c>
      <c r="D667">
        <v>4573.2490233999997</v>
      </c>
      <c r="E667">
        <v>4513.4560547000001</v>
      </c>
      <c r="F667">
        <v>4650.9101563000004</v>
      </c>
      <c r="G667">
        <v>4638.6899414</v>
      </c>
      <c r="H667">
        <v>4638.6899414</v>
      </c>
      <c r="I667">
        <v>4596.6298827999999</v>
      </c>
      <c r="J667">
        <v>4631.2294922000001</v>
      </c>
      <c r="L667" t="str">
        <f t="shared" si="82"/>
        <v>28MAR2022:18:00:00</v>
      </c>
      <c r="M667">
        <v>18</v>
      </c>
      <c r="N667">
        <f t="shared" si="76"/>
        <v>77.908203200000571</v>
      </c>
      <c r="O667" t="str">
        <f t="shared" si="78"/>
        <v/>
      </c>
      <c r="P667">
        <f t="shared" si="79"/>
        <v>77.908203200000571</v>
      </c>
      <c r="Q667" t="str">
        <f t="shared" si="80"/>
        <v/>
      </c>
      <c r="R667">
        <f t="shared" si="81"/>
        <v>1</v>
      </c>
      <c r="S667">
        <f t="shared" si="77"/>
        <v>1.7036555855216122</v>
      </c>
    </row>
    <row r="668" spans="1:19" x14ac:dyDescent="0.25">
      <c r="A668" t="s">
        <v>692</v>
      </c>
      <c r="B668">
        <v>4578.8793944999998</v>
      </c>
      <c r="C668">
        <v>4671.8398438000004</v>
      </c>
      <c r="D668">
        <v>4562.1191405999998</v>
      </c>
      <c r="E668">
        <v>4514.4199219000002</v>
      </c>
      <c r="F668">
        <v>4671.8398438000004</v>
      </c>
      <c r="G668">
        <v>4671.25</v>
      </c>
      <c r="H668">
        <v>4671.25</v>
      </c>
      <c r="I668">
        <v>4618.5</v>
      </c>
      <c r="J668">
        <v>4658.2099608999997</v>
      </c>
      <c r="L668" t="str">
        <f t="shared" si="82"/>
        <v>28MAR2022:19:00:00</v>
      </c>
      <c r="M668">
        <v>19</v>
      </c>
      <c r="N668">
        <f t="shared" si="76"/>
        <v>92.960449300000619</v>
      </c>
      <c r="O668" t="str">
        <f t="shared" si="78"/>
        <v/>
      </c>
      <c r="P668">
        <f t="shared" si="79"/>
        <v>92.960449300000619</v>
      </c>
      <c r="Q668" t="str">
        <f t="shared" si="80"/>
        <v/>
      </c>
      <c r="R668">
        <f t="shared" si="81"/>
        <v>1</v>
      </c>
      <c r="S668">
        <f t="shared" si="77"/>
        <v>2.0302008699259839</v>
      </c>
    </row>
    <row r="669" spans="1:19" x14ac:dyDescent="0.25">
      <c r="A669" t="s">
        <v>693</v>
      </c>
      <c r="B669">
        <v>4575.7084961</v>
      </c>
      <c r="C669">
        <v>4678.1201172000001</v>
      </c>
      <c r="D669">
        <v>4535.0405272999997</v>
      </c>
      <c r="E669">
        <v>4479.7075194999998</v>
      </c>
      <c r="F669">
        <v>4678.1201172000001</v>
      </c>
      <c r="G669">
        <v>4669.3999022999997</v>
      </c>
      <c r="H669">
        <v>4669.3999022999997</v>
      </c>
      <c r="I669">
        <v>4612.5097655999998</v>
      </c>
      <c r="J669">
        <v>4657.3574219000002</v>
      </c>
      <c r="L669" t="str">
        <f t="shared" si="82"/>
        <v>28MAR2022:20:00:00</v>
      </c>
      <c r="M669">
        <v>20</v>
      </c>
      <c r="N669">
        <f t="shared" si="76"/>
        <v>102.41162110000005</v>
      </c>
      <c r="O669" t="str">
        <f t="shared" si="78"/>
        <v/>
      </c>
      <c r="P669">
        <f t="shared" si="79"/>
        <v>102.41162110000005</v>
      </c>
      <c r="Q669" t="str">
        <f t="shared" si="80"/>
        <v/>
      </c>
      <c r="R669">
        <f t="shared" si="81"/>
        <v>1</v>
      </c>
      <c r="S669">
        <f t="shared" si="77"/>
        <v>2.2381587722926022</v>
      </c>
    </row>
    <row r="670" spans="1:19" x14ac:dyDescent="0.25">
      <c r="A670" t="s">
        <v>694</v>
      </c>
      <c r="B670">
        <v>4573.3022461</v>
      </c>
      <c r="C670">
        <v>4691.6499022999997</v>
      </c>
      <c r="D670">
        <v>4604.1523438000004</v>
      </c>
      <c r="E670">
        <v>4519.4033202999999</v>
      </c>
      <c r="F670">
        <v>4691.6499022999997</v>
      </c>
      <c r="G670">
        <v>4667.9399414</v>
      </c>
      <c r="H670">
        <v>4667.9399414</v>
      </c>
      <c r="I670">
        <v>4597.1298827999999</v>
      </c>
      <c r="J670">
        <v>4656.1650391000003</v>
      </c>
      <c r="L670" t="str">
        <f t="shared" si="82"/>
        <v>28MAR2022:21:00:00</v>
      </c>
      <c r="M670">
        <v>21</v>
      </c>
      <c r="N670">
        <f t="shared" si="76"/>
        <v>118.34765619999962</v>
      </c>
      <c r="O670" t="str">
        <f t="shared" si="78"/>
        <v/>
      </c>
      <c r="P670">
        <f t="shared" si="79"/>
        <v>118.34765619999962</v>
      </c>
      <c r="Q670" t="str">
        <f t="shared" si="80"/>
        <v/>
      </c>
      <c r="R670">
        <f t="shared" si="81"/>
        <v>1</v>
      </c>
      <c r="S670">
        <f t="shared" si="77"/>
        <v>2.5877943295990025</v>
      </c>
    </row>
    <row r="671" spans="1:19" x14ac:dyDescent="0.25">
      <c r="A671" t="s">
        <v>695</v>
      </c>
      <c r="B671">
        <v>4482.9296875</v>
      </c>
      <c r="C671">
        <v>4656.0600586</v>
      </c>
      <c r="D671">
        <v>4565.8627930000002</v>
      </c>
      <c r="E671">
        <v>4468.0122069999998</v>
      </c>
      <c r="F671">
        <v>4656.0600586</v>
      </c>
      <c r="G671">
        <v>4639.0097655999998</v>
      </c>
      <c r="H671">
        <v>4639.0097655999998</v>
      </c>
      <c r="I671">
        <v>4583.6298827999999</v>
      </c>
      <c r="J671">
        <v>4629.4277344000002</v>
      </c>
      <c r="L671" t="str">
        <f t="shared" si="82"/>
        <v>28MAR2022:22:00:00</v>
      </c>
      <c r="M671">
        <v>22</v>
      </c>
      <c r="N671">
        <f t="shared" si="76"/>
        <v>173.13037110000005</v>
      </c>
      <c r="O671" t="str">
        <f t="shared" si="78"/>
        <v/>
      </c>
      <c r="P671">
        <f t="shared" si="79"/>
        <v>173.13037110000005</v>
      </c>
      <c r="Q671" t="str">
        <f t="shared" si="80"/>
        <v/>
      </c>
      <c r="R671">
        <f t="shared" si="81"/>
        <v>1</v>
      </c>
      <c r="S671">
        <f t="shared" si="77"/>
        <v>3.8619916699284622</v>
      </c>
    </row>
    <row r="672" spans="1:19" x14ac:dyDescent="0.25">
      <c r="A672" t="s">
        <v>696</v>
      </c>
      <c r="B672">
        <v>4399.7832030999998</v>
      </c>
      <c r="C672">
        <v>4553.9101563000004</v>
      </c>
      <c r="D672">
        <v>4509.4819336</v>
      </c>
      <c r="E672">
        <v>4469.0898438000004</v>
      </c>
      <c r="F672">
        <v>4553.9101563000004</v>
      </c>
      <c r="G672">
        <v>4531.4702147999997</v>
      </c>
      <c r="H672">
        <v>4531.4702147999997</v>
      </c>
      <c r="I672">
        <v>4475.1601563000004</v>
      </c>
      <c r="J672">
        <v>4523.0029297000001</v>
      </c>
      <c r="L672" t="str">
        <f t="shared" si="82"/>
        <v>28MAR2022:23:00:00</v>
      </c>
      <c r="M672">
        <v>23</v>
      </c>
      <c r="N672">
        <f t="shared" si="76"/>
        <v>154.12695320000057</v>
      </c>
      <c r="O672" t="str">
        <f t="shared" si="78"/>
        <v/>
      </c>
      <c r="P672">
        <f t="shared" si="79"/>
        <v>154.12695320000057</v>
      </c>
      <c r="Q672" t="str">
        <f t="shared" si="80"/>
        <v/>
      </c>
      <c r="R672">
        <f t="shared" si="81"/>
        <v>1</v>
      </c>
      <c r="S672">
        <f t="shared" si="77"/>
        <v>3.5030579027486124</v>
      </c>
    </row>
    <row r="673" spans="1:19" x14ac:dyDescent="0.25">
      <c r="A673" t="s">
        <v>697</v>
      </c>
      <c r="B673">
        <v>4387.2460938000004</v>
      </c>
      <c r="C673">
        <v>4433.7998047000001</v>
      </c>
      <c r="D673">
        <v>4410.0952147999997</v>
      </c>
      <c r="E673">
        <v>4376.3447266000003</v>
      </c>
      <c r="F673">
        <v>4433.7998047000001</v>
      </c>
      <c r="G673">
        <v>4396.0200194999998</v>
      </c>
      <c r="H673">
        <v>4396.0200194999998</v>
      </c>
      <c r="I673">
        <v>4337.9902344000002</v>
      </c>
      <c r="J673">
        <v>4390.9575194999998</v>
      </c>
      <c r="L673" t="str">
        <f t="shared" si="82"/>
        <v>29MAR2022:00:00:00</v>
      </c>
      <c r="M673">
        <v>24</v>
      </c>
      <c r="N673">
        <f t="shared" si="76"/>
        <v>46.553710899999714</v>
      </c>
      <c r="O673" t="str">
        <f t="shared" si="78"/>
        <v/>
      </c>
      <c r="P673">
        <f t="shared" si="79"/>
        <v>46.553710899999714</v>
      </c>
      <c r="Q673" t="str">
        <f t="shared" si="80"/>
        <v/>
      </c>
      <c r="R673">
        <f t="shared" si="81"/>
        <v>1</v>
      </c>
      <c r="S673">
        <f t="shared" si="77"/>
        <v>1.0611146469715664</v>
      </c>
    </row>
    <row r="674" spans="1:19" x14ac:dyDescent="0.25">
      <c r="A674" t="s">
        <v>698</v>
      </c>
      <c r="B674">
        <v>4357.5161133000001</v>
      </c>
      <c r="C674">
        <v>4254.8500977000003</v>
      </c>
      <c r="D674">
        <v>4380.1054688000004</v>
      </c>
      <c r="E674">
        <v>4415.1577147999997</v>
      </c>
      <c r="F674">
        <v>4322.3398438000004</v>
      </c>
      <c r="G674">
        <v>4254.8500977000003</v>
      </c>
      <c r="H674">
        <v>4255.4702147999997</v>
      </c>
      <c r="I674">
        <v>4297.8901366999999</v>
      </c>
      <c r="J674">
        <v>4282.6376952999999</v>
      </c>
      <c r="L674" t="str">
        <f t="shared" si="82"/>
        <v>29MAR2022:01:00:00</v>
      </c>
      <c r="M674">
        <v>1</v>
      </c>
      <c r="N674">
        <f t="shared" si="76"/>
        <v>-102.66601559999981</v>
      </c>
      <c r="O674">
        <f t="shared" si="78"/>
        <v>-102.66601559999981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2.3560673771611045</v>
      </c>
    </row>
    <row r="675" spans="1:19" x14ac:dyDescent="0.25">
      <c r="A675" t="s">
        <v>699</v>
      </c>
      <c r="B675">
        <v>4293.8891602000003</v>
      </c>
      <c r="C675">
        <v>4166.8798827999999</v>
      </c>
      <c r="D675">
        <v>4348.8139647999997</v>
      </c>
      <c r="E675">
        <v>4414.234375</v>
      </c>
      <c r="F675">
        <v>4259.0400391000003</v>
      </c>
      <c r="G675">
        <v>4166.8798827999999</v>
      </c>
      <c r="H675">
        <v>4192.0698241999999</v>
      </c>
      <c r="I675">
        <v>4226.0800780999998</v>
      </c>
      <c r="J675">
        <v>4211.0175780999998</v>
      </c>
      <c r="L675" t="str">
        <f t="shared" ref="L675:L738" si="83">A675</f>
        <v>29MAR2022:02:00:00</v>
      </c>
      <c r="M675">
        <v>2</v>
      </c>
      <c r="N675">
        <f t="shared" ref="N675:N738" si="84">C675-B675</f>
        <v>-127.00927740000043</v>
      </c>
      <c r="O675">
        <f t="shared" si="78"/>
        <v>-127.00927740000043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38" si="85">ABS((B675-C675)/B675)*100</f>
        <v>2.9579076837205691</v>
      </c>
    </row>
    <row r="676" spans="1:19" x14ac:dyDescent="0.25">
      <c r="A676" t="s">
        <v>700</v>
      </c>
      <c r="B676">
        <v>4214.7431641000003</v>
      </c>
      <c r="C676">
        <v>4128.75</v>
      </c>
      <c r="D676">
        <v>4332.3242188000004</v>
      </c>
      <c r="E676">
        <v>4407.9819336</v>
      </c>
      <c r="F676">
        <v>4208.4399414</v>
      </c>
      <c r="G676">
        <v>4128.75</v>
      </c>
      <c r="H676">
        <v>4186.5600586</v>
      </c>
      <c r="I676">
        <v>4174.5600586</v>
      </c>
      <c r="J676">
        <v>4174.5776366999999</v>
      </c>
      <c r="L676" t="str">
        <f t="shared" si="83"/>
        <v>29MAR2022:03:00:00</v>
      </c>
      <c r="M676">
        <v>3</v>
      </c>
      <c r="N676">
        <f t="shared" si="84"/>
        <v>-85.993164100000286</v>
      </c>
      <c r="O676">
        <f t="shared" si="78"/>
        <v>-85.993164100000286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2.0402942896370515</v>
      </c>
    </row>
    <row r="677" spans="1:19" x14ac:dyDescent="0.25">
      <c r="A677" t="s">
        <v>701</v>
      </c>
      <c r="B677">
        <v>4190.0561522999997</v>
      </c>
      <c r="C677">
        <v>4123.2700194999998</v>
      </c>
      <c r="D677">
        <v>4285.3740233999997</v>
      </c>
      <c r="E677">
        <v>4363.3583983999997</v>
      </c>
      <c r="F677">
        <v>4165.3701172000001</v>
      </c>
      <c r="G677">
        <v>4123.2700194999998</v>
      </c>
      <c r="H677">
        <v>4219.2700194999998</v>
      </c>
      <c r="I677">
        <v>4132.2700194999998</v>
      </c>
      <c r="J677">
        <v>4160.0449219000002</v>
      </c>
      <c r="L677" t="str">
        <f t="shared" si="83"/>
        <v>29MAR2022:04:00:00</v>
      </c>
      <c r="M677">
        <v>4</v>
      </c>
      <c r="N677">
        <f t="shared" si="84"/>
        <v>-66.786132799999905</v>
      </c>
      <c r="O677">
        <f t="shared" si="78"/>
        <v>-66.786132799999905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1.5939197560237885</v>
      </c>
    </row>
    <row r="678" spans="1:19" x14ac:dyDescent="0.25">
      <c r="A678" t="s">
        <v>702</v>
      </c>
      <c r="B678">
        <v>4178.265625</v>
      </c>
      <c r="C678">
        <v>4103.3901366999999</v>
      </c>
      <c r="D678">
        <v>4295.8837891000003</v>
      </c>
      <c r="E678">
        <v>4352.2412108999997</v>
      </c>
      <c r="F678">
        <v>4130.6499022999997</v>
      </c>
      <c r="G678">
        <v>4103.3901366999999</v>
      </c>
      <c r="H678">
        <v>4236.0400391000003</v>
      </c>
      <c r="I678">
        <v>4092.4899902000002</v>
      </c>
      <c r="J678">
        <v>4140.6425780999998</v>
      </c>
      <c r="L678" t="str">
        <f t="shared" si="83"/>
        <v>29MAR2022:05:00:00</v>
      </c>
      <c r="M678">
        <v>5</v>
      </c>
      <c r="N678">
        <f t="shared" si="84"/>
        <v>-74.875488300000143</v>
      </c>
      <c r="O678">
        <f t="shared" si="78"/>
        <v>-74.875488300000143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1.7920231746874671</v>
      </c>
    </row>
    <row r="679" spans="1:19" x14ac:dyDescent="0.25">
      <c r="A679" t="s">
        <v>703</v>
      </c>
      <c r="B679">
        <v>4166.7446289</v>
      </c>
      <c r="C679">
        <v>4150.6201172000001</v>
      </c>
      <c r="D679">
        <v>4331.5034180000002</v>
      </c>
      <c r="E679">
        <v>4359.1059569999998</v>
      </c>
      <c r="F679">
        <v>4162.7597655999998</v>
      </c>
      <c r="G679">
        <v>4150.6201172000001</v>
      </c>
      <c r="H679">
        <v>4293.0200194999998</v>
      </c>
      <c r="I679">
        <v>4117.4199219000002</v>
      </c>
      <c r="J679">
        <v>4180.9550780999998</v>
      </c>
      <c r="L679" t="str">
        <f t="shared" si="83"/>
        <v>29MAR2022:06:00:00</v>
      </c>
      <c r="M679">
        <v>6</v>
      </c>
      <c r="N679">
        <f t="shared" si="84"/>
        <v>-16.124511699999857</v>
      </c>
      <c r="O679">
        <f t="shared" si="78"/>
        <v>-16.124511699999857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0.38698104002252348</v>
      </c>
    </row>
    <row r="680" spans="1:19" x14ac:dyDescent="0.25">
      <c r="A680" t="s">
        <v>704</v>
      </c>
      <c r="B680">
        <v>4203.3178711</v>
      </c>
      <c r="C680">
        <v>4247.7797852000003</v>
      </c>
      <c r="D680">
        <v>4387.2612305000002</v>
      </c>
      <c r="E680">
        <v>4400.3085938000004</v>
      </c>
      <c r="F680">
        <v>4229.2700194999998</v>
      </c>
      <c r="G680">
        <v>4247.7797852000003</v>
      </c>
      <c r="H680">
        <v>4401.6098633000001</v>
      </c>
      <c r="I680">
        <v>4171.8300780999998</v>
      </c>
      <c r="J680">
        <v>4262.6225586</v>
      </c>
      <c r="L680" t="str">
        <f t="shared" si="83"/>
        <v>29MAR2022:07:00:00</v>
      </c>
      <c r="M680">
        <v>7</v>
      </c>
      <c r="N680">
        <f t="shared" si="84"/>
        <v>44.461914100000286</v>
      </c>
      <c r="O680" t="str">
        <f t="shared" si="78"/>
        <v/>
      </c>
      <c r="P680">
        <f t="shared" si="79"/>
        <v>44.461914100000286</v>
      </c>
      <c r="Q680" t="str">
        <f t="shared" si="80"/>
        <v/>
      </c>
      <c r="R680">
        <f t="shared" si="81"/>
        <v>1</v>
      </c>
      <c r="S680">
        <f t="shared" si="85"/>
        <v>1.0577813875486102</v>
      </c>
    </row>
    <row r="681" spans="1:19" x14ac:dyDescent="0.25">
      <c r="A681" t="s">
        <v>705</v>
      </c>
      <c r="B681">
        <v>4214.6669922000001</v>
      </c>
      <c r="C681">
        <v>4280.3300780999998</v>
      </c>
      <c r="D681">
        <v>4421.5844727000003</v>
      </c>
      <c r="E681">
        <v>4391.2900391000003</v>
      </c>
      <c r="F681">
        <v>4258.8100586</v>
      </c>
      <c r="G681">
        <v>4280.3300780999998</v>
      </c>
      <c r="H681">
        <v>4449.5698241999999</v>
      </c>
      <c r="I681">
        <v>4195.8798827999999</v>
      </c>
      <c r="J681">
        <v>4296.1474608999997</v>
      </c>
      <c r="L681" t="str">
        <f t="shared" si="83"/>
        <v>29MAR2022:08:00:00</v>
      </c>
      <c r="M681">
        <v>8</v>
      </c>
      <c r="N681">
        <f t="shared" si="84"/>
        <v>65.663085899999714</v>
      </c>
      <c r="O681" t="str">
        <f t="shared" si="78"/>
        <v/>
      </c>
      <c r="P681">
        <f t="shared" si="79"/>
        <v>65.663085899999714</v>
      </c>
      <c r="Q681" t="str">
        <f t="shared" si="80"/>
        <v/>
      </c>
      <c r="R681">
        <f t="shared" si="81"/>
        <v>1</v>
      </c>
      <c r="S681">
        <f t="shared" si="85"/>
        <v>1.5579661696053584</v>
      </c>
    </row>
    <row r="682" spans="1:19" x14ac:dyDescent="0.25">
      <c r="A682" t="s">
        <v>706</v>
      </c>
      <c r="B682">
        <v>4210.6098633000001</v>
      </c>
      <c r="C682">
        <v>4209.1401366999999</v>
      </c>
      <c r="D682">
        <v>4335.5888672000001</v>
      </c>
      <c r="E682">
        <v>4298.6767577999999</v>
      </c>
      <c r="F682">
        <v>4208.0400391000003</v>
      </c>
      <c r="G682">
        <v>4209.1401366999999</v>
      </c>
      <c r="H682">
        <v>4399.0498047000001</v>
      </c>
      <c r="I682">
        <v>4183.0600586</v>
      </c>
      <c r="J682">
        <v>4249.8222655999998</v>
      </c>
      <c r="L682" t="str">
        <f t="shared" si="83"/>
        <v>29MAR2022:09:00:00</v>
      </c>
      <c r="M682">
        <v>9</v>
      </c>
      <c r="N682">
        <f t="shared" si="84"/>
        <v>-1.4697266000002855</v>
      </c>
      <c r="O682">
        <f t="shared" si="78"/>
        <v>-1.4697266000002855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3.4905314140132898E-2</v>
      </c>
    </row>
    <row r="683" spans="1:19" x14ac:dyDescent="0.25">
      <c r="A683" t="s">
        <v>707</v>
      </c>
      <c r="B683">
        <v>4276.5429688000004</v>
      </c>
      <c r="C683">
        <v>4190.6201172000001</v>
      </c>
      <c r="D683">
        <v>4312.5</v>
      </c>
      <c r="E683">
        <v>4328.9863280999998</v>
      </c>
      <c r="F683">
        <v>4175.0898438000004</v>
      </c>
      <c r="G683">
        <v>4190.6201172000001</v>
      </c>
      <c r="H683">
        <v>4349.9599608999997</v>
      </c>
      <c r="I683">
        <v>4192.1000977000003</v>
      </c>
      <c r="J683">
        <v>4226.9423827999999</v>
      </c>
      <c r="L683" t="str">
        <f t="shared" si="83"/>
        <v>29MAR2022:10:00:00</v>
      </c>
      <c r="M683">
        <v>10</v>
      </c>
      <c r="N683">
        <f t="shared" si="84"/>
        <v>-85.922851600000286</v>
      </c>
      <c r="O683">
        <f t="shared" si="78"/>
        <v>-85.922851600000286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2.0091661004428132</v>
      </c>
    </row>
    <row r="684" spans="1:19" x14ac:dyDescent="0.25">
      <c r="A684" t="s">
        <v>708</v>
      </c>
      <c r="B684">
        <v>4328.5307616999999</v>
      </c>
      <c r="C684">
        <v>4235.3100586</v>
      </c>
      <c r="D684">
        <v>4380.6069336</v>
      </c>
      <c r="E684">
        <v>4380.2465819999998</v>
      </c>
      <c r="F684">
        <v>4204.6601563000004</v>
      </c>
      <c r="G684">
        <v>4235.3100586</v>
      </c>
      <c r="H684">
        <v>4406.5400391000003</v>
      </c>
      <c r="I684">
        <v>4244.2299805000002</v>
      </c>
      <c r="J684">
        <v>4272.6850586</v>
      </c>
      <c r="L684" t="str">
        <f t="shared" si="83"/>
        <v>29MAR2022:11:00:00</v>
      </c>
      <c r="M684">
        <v>11</v>
      </c>
      <c r="N684">
        <f t="shared" si="84"/>
        <v>-93.22070309999981</v>
      </c>
      <c r="O684">
        <f t="shared" si="78"/>
        <v>-93.22070309999981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2.1536338363317542</v>
      </c>
    </row>
    <row r="685" spans="1:19" x14ac:dyDescent="0.25">
      <c r="A685" t="s">
        <v>709</v>
      </c>
      <c r="B685">
        <v>4365.7319336</v>
      </c>
      <c r="C685">
        <v>4323.2900391000003</v>
      </c>
      <c r="D685">
        <v>4433.1098633000001</v>
      </c>
      <c r="E685">
        <v>4452.0239258000001</v>
      </c>
      <c r="F685">
        <v>4246.5600586</v>
      </c>
      <c r="G685">
        <v>4323.2900391000003</v>
      </c>
      <c r="H685">
        <v>4479.3701172000001</v>
      </c>
      <c r="I685">
        <v>4324.3300780999998</v>
      </c>
      <c r="J685">
        <v>4343.3876952999999</v>
      </c>
      <c r="L685" t="str">
        <f t="shared" si="83"/>
        <v>29MAR2022:12:00:00</v>
      </c>
      <c r="M685">
        <v>12</v>
      </c>
      <c r="N685">
        <f t="shared" si="84"/>
        <v>-42.441894499999762</v>
      </c>
      <c r="O685">
        <f t="shared" si="78"/>
        <v>-42.441894499999762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0.97215988396708553</v>
      </c>
    </row>
    <row r="686" spans="1:19" x14ac:dyDescent="0.25">
      <c r="A686" t="s">
        <v>710</v>
      </c>
      <c r="B686">
        <v>4339.6772461</v>
      </c>
      <c r="C686">
        <v>4386.9399414</v>
      </c>
      <c r="D686">
        <v>4477.3432616999999</v>
      </c>
      <c r="E686">
        <v>4530.2119141000003</v>
      </c>
      <c r="F686">
        <v>4289.8100586</v>
      </c>
      <c r="G686">
        <v>4386.9399414</v>
      </c>
      <c r="H686">
        <v>4522.6499022999997</v>
      </c>
      <c r="I686">
        <v>4409.9399414</v>
      </c>
      <c r="J686">
        <v>4402.3349608999997</v>
      </c>
      <c r="L686" t="str">
        <f t="shared" si="83"/>
        <v>29MAR2022:13:00:00</v>
      </c>
      <c r="M686">
        <v>13</v>
      </c>
      <c r="N686">
        <f t="shared" si="84"/>
        <v>47.262695299999905</v>
      </c>
      <c r="O686" t="str">
        <f t="shared" si="78"/>
        <v/>
      </c>
      <c r="P686">
        <f t="shared" si="79"/>
        <v>47.262695299999905</v>
      </c>
      <c r="Q686" t="str">
        <f t="shared" si="80"/>
        <v/>
      </c>
      <c r="R686">
        <f t="shared" si="81"/>
        <v>1</v>
      </c>
      <c r="S686">
        <f t="shared" si="85"/>
        <v>1.0890831879830267</v>
      </c>
    </row>
    <row r="687" spans="1:19" x14ac:dyDescent="0.25">
      <c r="A687" t="s">
        <v>711</v>
      </c>
      <c r="B687">
        <v>4355.6606444999998</v>
      </c>
      <c r="C687">
        <v>4484.7797852000003</v>
      </c>
      <c r="D687">
        <v>4527.4545897999997</v>
      </c>
      <c r="E687">
        <v>4607.0341797000001</v>
      </c>
      <c r="F687">
        <v>4351.8398438000004</v>
      </c>
      <c r="G687">
        <v>4484.7797852000003</v>
      </c>
      <c r="H687">
        <v>4606.5800780999998</v>
      </c>
      <c r="I687">
        <v>4522.8100586</v>
      </c>
      <c r="J687">
        <v>4491.5024414</v>
      </c>
      <c r="L687" t="str">
        <f t="shared" si="83"/>
        <v>29MAR2022:14:00:00</v>
      </c>
      <c r="M687">
        <v>14</v>
      </c>
      <c r="N687">
        <f t="shared" si="84"/>
        <v>129.11914070000057</v>
      </c>
      <c r="O687" t="str">
        <f t="shared" si="78"/>
        <v/>
      </c>
      <c r="P687">
        <f t="shared" si="79"/>
        <v>129.11914070000057</v>
      </c>
      <c r="Q687" t="str">
        <f t="shared" si="80"/>
        <v/>
      </c>
      <c r="R687">
        <f t="shared" si="81"/>
        <v>1</v>
      </c>
      <c r="S687">
        <f t="shared" si="85"/>
        <v>2.9643985433769386</v>
      </c>
    </row>
    <row r="688" spans="1:19" x14ac:dyDescent="0.25">
      <c r="A688" t="s">
        <v>712</v>
      </c>
      <c r="B688">
        <v>4417.8056641000003</v>
      </c>
      <c r="C688">
        <v>4521.2001952999999</v>
      </c>
      <c r="D688">
        <v>4581.390625</v>
      </c>
      <c r="E688">
        <v>4644.4042969000002</v>
      </c>
      <c r="F688">
        <v>4360.25</v>
      </c>
      <c r="G688">
        <v>4521.2001952999999</v>
      </c>
      <c r="H688">
        <v>4638.8500977000003</v>
      </c>
      <c r="I688">
        <v>4549.0400391000003</v>
      </c>
      <c r="J688">
        <v>4517.3349608999997</v>
      </c>
      <c r="L688" t="str">
        <f t="shared" si="83"/>
        <v>29MAR2022:15:00:00</v>
      </c>
      <c r="M688">
        <v>15</v>
      </c>
      <c r="N688">
        <f t="shared" si="84"/>
        <v>103.39453119999962</v>
      </c>
      <c r="O688" t="str">
        <f t="shared" si="78"/>
        <v/>
      </c>
      <c r="P688">
        <f t="shared" si="79"/>
        <v>103.39453119999962</v>
      </c>
      <c r="Q688" t="str">
        <f t="shared" si="80"/>
        <v/>
      </c>
      <c r="R688">
        <f t="shared" si="81"/>
        <v>1</v>
      </c>
      <c r="S688">
        <f t="shared" si="85"/>
        <v>2.3404046954850211</v>
      </c>
    </row>
    <row r="689" spans="1:19" x14ac:dyDescent="0.25">
      <c r="A689" t="s">
        <v>713</v>
      </c>
      <c r="B689">
        <v>4506.1147461</v>
      </c>
      <c r="C689">
        <v>4559.7099608999997</v>
      </c>
      <c r="D689">
        <v>4616.0268555000002</v>
      </c>
      <c r="E689">
        <v>4656.0722655999998</v>
      </c>
      <c r="F689">
        <v>4394.1000977000003</v>
      </c>
      <c r="G689">
        <v>4559.7099608999997</v>
      </c>
      <c r="H689">
        <v>4658.1801758000001</v>
      </c>
      <c r="I689">
        <v>4558.5600586</v>
      </c>
      <c r="J689">
        <v>4542.6376952999999</v>
      </c>
      <c r="L689" t="str">
        <f t="shared" si="83"/>
        <v>29MAR2022:16:00:00</v>
      </c>
      <c r="M689">
        <v>16</v>
      </c>
      <c r="N689">
        <f t="shared" si="84"/>
        <v>53.595214799999667</v>
      </c>
      <c r="O689" t="str">
        <f t="shared" si="78"/>
        <v/>
      </c>
      <c r="P689">
        <f t="shared" si="79"/>
        <v>53.595214799999667</v>
      </c>
      <c r="Q689" t="str">
        <f t="shared" si="80"/>
        <v/>
      </c>
      <c r="R689">
        <f t="shared" si="81"/>
        <v>1</v>
      </c>
      <c r="S689">
        <f t="shared" si="85"/>
        <v>1.1893885934969992</v>
      </c>
    </row>
    <row r="690" spans="1:19" x14ac:dyDescent="0.25">
      <c r="A690" t="s">
        <v>714</v>
      </c>
      <c r="B690">
        <v>4590.4907227000003</v>
      </c>
      <c r="C690">
        <v>4582.9902344000002</v>
      </c>
      <c r="D690">
        <v>4636.0693358999997</v>
      </c>
      <c r="E690">
        <v>4639.3349608999997</v>
      </c>
      <c r="F690">
        <v>4423.7402344000002</v>
      </c>
      <c r="G690">
        <v>4582.9902344000002</v>
      </c>
      <c r="H690">
        <v>4672.9902344000002</v>
      </c>
      <c r="I690">
        <v>4541.3798827999999</v>
      </c>
      <c r="J690">
        <v>4555.2753905999998</v>
      </c>
      <c r="L690" t="str">
        <f t="shared" si="83"/>
        <v>29MAR2022:17:00:00</v>
      </c>
      <c r="M690">
        <v>17</v>
      </c>
      <c r="N690">
        <f t="shared" si="84"/>
        <v>-7.5004883000001428</v>
      </c>
      <c r="O690">
        <f t="shared" si="78"/>
        <v>-7.5004883000001428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0.16339186272417869</v>
      </c>
    </row>
    <row r="691" spans="1:19" x14ac:dyDescent="0.25">
      <c r="A691" t="s">
        <v>715</v>
      </c>
      <c r="B691">
        <v>4604.9072266000003</v>
      </c>
      <c r="C691">
        <v>4565.6699219000002</v>
      </c>
      <c r="D691">
        <v>4626.9873047000001</v>
      </c>
      <c r="E691">
        <v>4601.0874022999997</v>
      </c>
      <c r="F691">
        <v>4445.8999022999997</v>
      </c>
      <c r="G691">
        <v>4565.6699219000002</v>
      </c>
      <c r="H691">
        <v>4624.8999022999997</v>
      </c>
      <c r="I691">
        <v>4483.9702147999997</v>
      </c>
      <c r="J691">
        <v>4530.1103516000003</v>
      </c>
      <c r="L691" t="str">
        <f t="shared" si="83"/>
        <v>29MAR2022:18:00:00</v>
      </c>
      <c r="M691">
        <v>18</v>
      </c>
      <c r="N691">
        <f t="shared" si="84"/>
        <v>-39.237304700000095</v>
      </c>
      <c r="O691">
        <f t="shared" si="78"/>
        <v>-39.237304700000095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0.85207590010386958</v>
      </c>
    </row>
    <row r="692" spans="1:19" x14ac:dyDescent="0.25">
      <c r="A692" t="s">
        <v>716</v>
      </c>
      <c r="B692">
        <v>4639.0712891000003</v>
      </c>
      <c r="C692">
        <v>4525.6201172000001</v>
      </c>
      <c r="D692">
        <v>4587.4057616999999</v>
      </c>
      <c r="E692">
        <v>4549.2050780999998</v>
      </c>
      <c r="F692">
        <v>4444.4799805000002</v>
      </c>
      <c r="G692">
        <v>4525.6201172000001</v>
      </c>
      <c r="H692">
        <v>4569.4599608999997</v>
      </c>
      <c r="I692">
        <v>4410.7001952999999</v>
      </c>
      <c r="J692">
        <v>4487.5649414</v>
      </c>
      <c r="L692" t="str">
        <f t="shared" si="83"/>
        <v>29MAR2022:19:00:00</v>
      </c>
      <c r="M692">
        <v>19</v>
      </c>
      <c r="N692">
        <f t="shared" si="84"/>
        <v>-113.45117190000019</v>
      </c>
      <c r="O692">
        <f t="shared" si="78"/>
        <v>-113.45117190000019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2.4455578461698999</v>
      </c>
    </row>
    <row r="693" spans="1:19" x14ac:dyDescent="0.25">
      <c r="A693" t="s">
        <v>717</v>
      </c>
      <c r="B693">
        <v>4627.2241211</v>
      </c>
      <c r="C693">
        <v>4482.0400391000003</v>
      </c>
      <c r="D693">
        <v>4535.9023438000004</v>
      </c>
      <c r="E693">
        <v>4501.6303711</v>
      </c>
      <c r="F693">
        <v>4462.3598633000001</v>
      </c>
      <c r="G693">
        <v>4482.0400391000003</v>
      </c>
      <c r="H693">
        <v>4504.2402344000002</v>
      </c>
      <c r="I693">
        <v>4327.4101563000004</v>
      </c>
      <c r="J693">
        <v>4444.0126952999999</v>
      </c>
      <c r="L693" t="str">
        <f t="shared" si="83"/>
        <v>29MAR2022:20:00:00</v>
      </c>
      <c r="M693">
        <v>20</v>
      </c>
      <c r="N693">
        <f t="shared" si="84"/>
        <v>-145.18408199999976</v>
      </c>
      <c r="O693">
        <f t="shared" si="78"/>
        <v>-145.18408199999976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3.1376064396354786</v>
      </c>
    </row>
    <row r="694" spans="1:19" x14ac:dyDescent="0.25">
      <c r="A694" t="s">
        <v>718</v>
      </c>
      <c r="B694">
        <v>4648.2407227000003</v>
      </c>
      <c r="C694">
        <v>4441.3398438000004</v>
      </c>
      <c r="D694">
        <v>4583.9453125</v>
      </c>
      <c r="E694">
        <v>4532.0126952999999</v>
      </c>
      <c r="F694">
        <v>4491.3901366999999</v>
      </c>
      <c r="G694">
        <v>4441.3398438000004</v>
      </c>
      <c r="H694">
        <v>4444.6601563000004</v>
      </c>
      <c r="I694">
        <v>4256.0498047000001</v>
      </c>
      <c r="J694">
        <v>4408.3603516000003</v>
      </c>
      <c r="L694" t="str">
        <f t="shared" si="83"/>
        <v>29MAR2022:21:00:00</v>
      </c>
      <c r="M694">
        <v>21</v>
      </c>
      <c r="N694">
        <f t="shared" si="84"/>
        <v>-206.90087889999995</v>
      </c>
      <c r="O694">
        <f t="shared" si="78"/>
        <v>-206.90087889999995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4.4511653170109158</v>
      </c>
    </row>
    <row r="695" spans="1:19" x14ac:dyDescent="0.25">
      <c r="A695" t="s">
        <v>719</v>
      </c>
      <c r="B695">
        <v>4611.1445313000004</v>
      </c>
      <c r="C695">
        <v>4449.4702147999997</v>
      </c>
      <c r="D695">
        <v>4535.7509766000003</v>
      </c>
      <c r="E695">
        <v>4559.7407227000003</v>
      </c>
      <c r="F695">
        <v>4469.4702147999997</v>
      </c>
      <c r="G695">
        <v>4449.4702147999997</v>
      </c>
      <c r="H695">
        <v>4480.8500977000003</v>
      </c>
      <c r="I695">
        <v>4250.7700194999998</v>
      </c>
      <c r="J695">
        <v>4412.6401366999999</v>
      </c>
      <c r="L695" t="str">
        <f t="shared" si="83"/>
        <v>29MAR2022:22:00:00</v>
      </c>
      <c r="M695">
        <v>22</v>
      </c>
      <c r="N695">
        <f t="shared" si="84"/>
        <v>-161.67431650000071</v>
      </c>
      <c r="O695">
        <f t="shared" si="78"/>
        <v>-161.67431650000071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3.506164584574853</v>
      </c>
    </row>
    <row r="696" spans="1:19" x14ac:dyDescent="0.25">
      <c r="A696" t="s">
        <v>720</v>
      </c>
      <c r="B696">
        <v>4485.609375</v>
      </c>
      <c r="C696">
        <v>4356.2099608999997</v>
      </c>
      <c r="D696">
        <v>4470.7924805000002</v>
      </c>
      <c r="E696">
        <v>4477.3789063000004</v>
      </c>
      <c r="F696">
        <v>4386.1098633000001</v>
      </c>
      <c r="G696">
        <v>4356.2099608999997</v>
      </c>
      <c r="H696">
        <v>4377.1899414</v>
      </c>
      <c r="I696">
        <v>4202.6801758000001</v>
      </c>
      <c r="J696">
        <v>4330.5473633000001</v>
      </c>
      <c r="L696" t="str">
        <f t="shared" si="83"/>
        <v>29MAR2022:23:00:00</v>
      </c>
      <c r="M696">
        <v>23</v>
      </c>
      <c r="N696">
        <f t="shared" si="84"/>
        <v>-129.39941410000029</v>
      </c>
      <c r="O696">
        <f t="shared" si="78"/>
        <v>-129.39941410000029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2.884767782526767</v>
      </c>
    </row>
    <row r="697" spans="1:19" x14ac:dyDescent="0.25">
      <c r="A697" t="s">
        <v>721</v>
      </c>
      <c r="B697">
        <v>4393.3046875</v>
      </c>
      <c r="C697">
        <v>4200.6601563000004</v>
      </c>
      <c r="D697">
        <v>4385.4165039</v>
      </c>
      <c r="E697">
        <v>4377.7270508000001</v>
      </c>
      <c r="F697">
        <v>4265.1899414</v>
      </c>
      <c r="G697">
        <v>4200.6601563000004</v>
      </c>
      <c r="H697">
        <v>4219.4199219000002</v>
      </c>
      <c r="I697">
        <v>4114.6601563000004</v>
      </c>
      <c r="J697">
        <v>4199.9824219000002</v>
      </c>
      <c r="L697" t="str">
        <f t="shared" si="83"/>
        <v>30MAR2022:00:00:00</v>
      </c>
      <c r="M697">
        <v>24</v>
      </c>
      <c r="N697">
        <f t="shared" si="84"/>
        <v>-192.64453119999962</v>
      </c>
      <c r="O697">
        <f t="shared" si="78"/>
        <v>-192.64453119999962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4.3849572224780875</v>
      </c>
    </row>
    <row r="698" spans="1:19" x14ac:dyDescent="0.25">
      <c r="A698" t="s">
        <v>722</v>
      </c>
      <c r="B698">
        <v>4331.2578125</v>
      </c>
      <c r="C698">
        <v>4161.3598633000001</v>
      </c>
      <c r="D698">
        <v>4279.6508789</v>
      </c>
      <c r="E698">
        <v>4330.1928711</v>
      </c>
      <c r="F698">
        <v>4166.1499022999997</v>
      </c>
      <c r="G698">
        <v>4161.3598633000001</v>
      </c>
      <c r="H698">
        <v>4172.6000977000003</v>
      </c>
      <c r="I698">
        <v>4148.0600586</v>
      </c>
      <c r="J698">
        <v>4162.0424805000002</v>
      </c>
      <c r="L698" t="str">
        <f t="shared" si="83"/>
        <v>30MAR2022:01:00:00</v>
      </c>
      <c r="M698">
        <v>1</v>
      </c>
      <c r="N698">
        <f t="shared" si="84"/>
        <v>-169.89794919999986</v>
      </c>
      <c r="O698">
        <f t="shared" si="78"/>
        <v>-169.89794919999986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3.9226006983392856</v>
      </c>
    </row>
    <row r="699" spans="1:19" x14ac:dyDescent="0.25">
      <c r="A699" t="s">
        <v>723</v>
      </c>
      <c r="B699">
        <v>4245.3076172000001</v>
      </c>
      <c r="C699">
        <v>4129.0498047000001</v>
      </c>
      <c r="D699">
        <v>4263.5908202999999</v>
      </c>
      <c r="E699">
        <v>4314.1347655999998</v>
      </c>
      <c r="F699">
        <v>4128.7597655999998</v>
      </c>
      <c r="G699">
        <v>4129.0498047000001</v>
      </c>
      <c r="H699">
        <v>4157.3100586</v>
      </c>
      <c r="I699">
        <v>4093.3200683999999</v>
      </c>
      <c r="J699">
        <v>4127.1098633000001</v>
      </c>
      <c r="L699" t="str">
        <f t="shared" si="83"/>
        <v>30MAR2022:02:00:00</v>
      </c>
      <c r="M699">
        <v>2</v>
      </c>
      <c r="N699">
        <f t="shared" si="84"/>
        <v>-116.2578125</v>
      </c>
      <c r="O699">
        <f t="shared" si="78"/>
        <v>-116.2578125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2.7385014934837169</v>
      </c>
    </row>
    <row r="700" spans="1:19" x14ac:dyDescent="0.25">
      <c r="A700" t="s">
        <v>724</v>
      </c>
      <c r="B700">
        <v>4190.2700194999998</v>
      </c>
      <c r="C700">
        <v>4126.9599608999997</v>
      </c>
      <c r="D700">
        <v>4264.7734375</v>
      </c>
      <c r="E700">
        <v>4312.2949219000002</v>
      </c>
      <c r="F700">
        <v>4128.7998047000001</v>
      </c>
      <c r="G700">
        <v>4126.9599608999997</v>
      </c>
      <c r="H700">
        <v>4179.8398438000004</v>
      </c>
      <c r="I700">
        <v>4085.1101073999998</v>
      </c>
      <c r="J700">
        <v>4130.1772461</v>
      </c>
      <c r="L700" t="str">
        <f t="shared" si="83"/>
        <v>30MAR2022:03:00:00</v>
      </c>
      <c r="M700">
        <v>3</v>
      </c>
      <c r="N700">
        <f t="shared" si="84"/>
        <v>-63.310058600000048</v>
      </c>
      <c r="O700">
        <f t="shared" si="78"/>
        <v>-63.310058600000048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1.5108825518493547</v>
      </c>
    </row>
    <row r="701" spans="1:19" x14ac:dyDescent="0.25">
      <c r="A701" t="s">
        <v>725</v>
      </c>
      <c r="B701">
        <v>4194.1992188000004</v>
      </c>
      <c r="C701">
        <v>4119.5800780999998</v>
      </c>
      <c r="D701">
        <v>4235.6958008000001</v>
      </c>
      <c r="E701">
        <v>4293.6538086</v>
      </c>
      <c r="F701">
        <v>4123.0400391000003</v>
      </c>
      <c r="G701">
        <v>4119.5800780999998</v>
      </c>
      <c r="H701">
        <v>4209.6098633000001</v>
      </c>
      <c r="I701">
        <v>4074.3798827999999</v>
      </c>
      <c r="J701">
        <v>4131.6523438000004</v>
      </c>
      <c r="L701" t="str">
        <f t="shared" si="83"/>
        <v>30MAR2022:04:00:00</v>
      </c>
      <c r="M701">
        <v>4</v>
      </c>
      <c r="N701">
        <f t="shared" si="84"/>
        <v>-74.619140700000571</v>
      </c>
      <c r="O701">
        <f t="shared" si="78"/>
        <v>-74.619140700000571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1.779103395125561</v>
      </c>
    </row>
    <row r="702" spans="1:19" x14ac:dyDescent="0.25">
      <c r="A702" t="s">
        <v>726</v>
      </c>
      <c r="B702">
        <v>4142.1870116999999</v>
      </c>
      <c r="C702">
        <v>4143.1801758000001</v>
      </c>
      <c r="D702">
        <v>4251.2270508000001</v>
      </c>
      <c r="E702">
        <v>4292.4174805000002</v>
      </c>
      <c r="F702">
        <v>4146.6201172000001</v>
      </c>
      <c r="G702">
        <v>4143.1801758000001</v>
      </c>
      <c r="H702">
        <v>4261.4399414</v>
      </c>
      <c r="I702">
        <v>4099.2299805000002</v>
      </c>
      <c r="J702">
        <v>4162.6176758000001</v>
      </c>
      <c r="L702" t="str">
        <f t="shared" si="83"/>
        <v>30MAR2022:05:00:00</v>
      </c>
      <c r="M702">
        <v>5</v>
      </c>
      <c r="N702">
        <f t="shared" si="84"/>
        <v>0.99316410000028554</v>
      </c>
      <c r="O702" t="str">
        <f t="shared" si="78"/>
        <v/>
      </c>
      <c r="P702">
        <f t="shared" si="79"/>
        <v>0.99316410000028554</v>
      </c>
      <c r="Q702" t="str">
        <f t="shared" si="80"/>
        <v/>
      </c>
      <c r="R702">
        <f t="shared" si="81"/>
        <v>1</v>
      </c>
      <c r="S702">
        <f t="shared" si="85"/>
        <v>2.3976804938912692E-2</v>
      </c>
    </row>
    <row r="703" spans="1:19" x14ac:dyDescent="0.25">
      <c r="A703" t="s">
        <v>727</v>
      </c>
      <c r="B703">
        <v>4155.4316405999998</v>
      </c>
      <c r="C703">
        <v>4205.0800780999998</v>
      </c>
      <c r="D703">
        <v>4280.8496094000002</v>
      </c>
      <c r="E703">
        <v>4282.5537108999997</v>
      </c>
      <c r="F703">
        <v>4200.9399414</v>
      </c>
      <c r="G703">
        <v>4205.0800780999998</v>
      </c>
      <c r="H703">
        <v>4326.9199219000002</v>
      </c>
      <c r="I703">
        <v>4157.4702147999997</v>
      </c>
      <c r="J703">
        <v>4222.6025391000003</v>
      </c>
      <c r="L703" t="str">
        <f t="shared" si="83"/>
        <v>30MAR2022:06:00:00</v>
      </c>
      <c r="M703">
        <v>6</v>
      </c>
      <c r="N703">
        <f t="shared" si="84"/>
        <v>49.6484375</v>
      </c>
      <c r="O703" t="str">
        <f t="shared" si="78"/>
        <v/>
      </c>
      <c r="P703">
        <f t="shared" si="79"/>
        <v>49.6484375</v>
      </c>
      <c r="Q703" t="str">
        <f t="shared" si="80"/>
        <v/>
      </c>
      <c r="R703">
        <f t="shared" si="81"/>
        <v>1</v>
      </c>
      <c r="S703">
        <f t="shared" si="85"/>
        <v>1.1947841233848644</v>
      </c>
    </row>
    <row r="704" spans="1:19" x14ac:dyDescent="0.25">
      <c r="A704" t="s">
        <v>728</v>
      </c>
      <c r="B704">
        <v>4268.0712891000003</v>
      </c>
      <c r="C704">
        <v>4315.1201172000001</v>
      </c>
      <c r="D704">
        <v>4348.6430664</v>
      </c>
      <c r="E704">
        <v>4341.2597655999998</v>
      </c>
      <c r="F704">
        <v>4336.4399414</v>
      </c>
      <c r="G704">
        <v>4315.1201172000001</v>
      </c>
      <c r="H704">
        <v>4441.0698241999999</v>
      </c>
      <c r="I704">
        <v>4268.75</v>
      </c>
      <c r="J704">
        <v>4340.3452147999997</v>
      </c>
      <c r="L704" t="str">
        <f t="shared" si="83"/>
        <v>30MAR2022:07:00:00</v>
      </c>
      <c r="M704">
        <v>7</v>
      </c>
      <c r="N704">
        <f t="shared" si="84"/>
        <v>47.04882809999981</v>
      </c>
      <c r="O704" t="str">
        <f t="shared" si="78"/>
        <v/>
      </c>
      <c r="P704">
        <f t="shared" si="79"/>
        <v>47.04882809999981</v>
      </c>
      <c r="Q704" t="str">
        <f t="shared" si="80"/>
        <v/>
      </c>
      <c r="R704">
        <f t="shared" si="81"/>
        <v>1</v>
      </c>
      <c r="S704">
        <f t="shared" si="85"/>
        <v>1.1023440077056657</v>
      </c>
    </row>
    <row r="705" spans="1:19" x14ac:dyDescent="0.25">
      <c r="A705" t="s">
        <v>729</v>
      </c>
      <c r="B705">
        <v>4262.4980469000002</v>
      </c>
      <c r="C705">
        <v>4374.1000977000003</v>
      </c>
      <c r="D705">
        <v>4402.3798827999999</v>
      </c>
      <c r="E705">
        <v>4350.9824219000002</v>
      </c>
      <c r="F705">
        <v>4385.3701172000001</v>
      </c>
      <c r="G705">
        <v>4374.1000977000003</v>
      </c>
      <c r="H705">
        <v>4510.5698241999999</v>
      </c>
      <c r="I705">
        <v>4339.8500977000003</v>
      </c>
      <c r="J705">
        <v>4402.4726563000004</v>
      </c>
      <c r="L705" t="str">
        <f t="shared" si="83"/>
        <v>30MAR2022:08:00:00</v>
      </c>
      <c r="M705">
        <v>8</v>
      </c>
      <c r="N705">
        <f t="shared" si="84"/>
        <v>111.60205080000014</v>
      </c>
      <c r="O705" t="str">
        <f t="shared" si="78"/>
        <v/>
      </c>
      <c r="P705">
        <f t="shared" si="79"/>
        <v>111.60205080000014</v>
      </c>
      <c r="Q705" t="str">
        <f t="shared" si="80"/>
        <v/>
      </c>
      <c r="R705">
        <f t="shared" si="81"/>
        <v>1</v>
      </c>
      <c r="S705">
        <f t="shared" si="85"/>
        <v>2.6182311304791166</v>
      </c>
    </row>
    <row r="706" spans="1:19" x14ac:dyDescent="0.25">
      <c r="A706" t="s">
        <v>730</v>
      </c>
      <c r="B706">
        <v>4215.4238280999998</v>
      </c>
      <c r="C706">
        <v>4284.3198241999999</v>
      </c>
      <c r="D706">
        <v>4340.25</v>
      </c>
      <c r="E706">
        <v>4309.8701172000001</v>
      </c>
      <c r="F706">
        <v>4301.1499022999997</v>
      </c>
      <c r="G706">
        <v>4284.3198241999999</v>
      </c>
      <c r="H706">
        <v>4444.5600586</v>
      </c>
      <c r="I706">
        <v>4266.8798827999999</v>
      </c>
      <c r="J706">
        <v>4324.2275391000003</v>
      </c>
      <c r="L706" t="str">
        <f t="shared" si="83"/>
        <v>30MAR2022:09:00:00</v>
      </c>
      <c r="M706">
        <v>9</v>
      </c>
      <c r="N706">
        <f t="shared" si="84"/>
        <v>68.895996100000048</v>
      </c>
      <c r="O706" t="str">
        <f t="shared" si="78"/>
        <v/>
      </c>
      <c r="P706">
        <f t="shared" si="79"/>
        <v>68.895996100000048</v>
      </c>
      <c r="Q706" t="str">
        <f t="shared" si="80"/>
        <v/>
      </c>
      <c r="R706">
        <f t="shared" si="81"/>
        <v>1</v>
      </c>
      <c r="S706">
        <f t="shared" si="85"/>
        <v>1.6343788646052526</v>
      </c>
    </row>
    <row r="707" spans="1:19" x14ac:dyDescent="0.25">
      <c r="A707" t="s">
        <v>731</v>
      </c>
      <c r="B707">
        <v>4182.8310547000001</v>
      </c>
      <c r="C707">
        <v>4196.9101563000004</v>
      </c>
      <c r="D707">
        <v>4335.8984375</v>
      </c>
      <c r="E707">
        <v>4416.5830077999999</v>
      </c>
      <c r="F707">
        <v>4216.6601563000004</v>
      </c>
      <c r="G707">
        <v>4196.9101563000004</v>
      </c>
      <c r="H707">
        <v>4334.4599608999997</v>
      </c>
      <c r="I707">
        <v>4203.5498047000001</v>
      </c>
      <c r="J707">
        <v>4237.8950194999998</v>
      </c>
      <c r="L707" t="str">
        <f t="shared" si="83"/>
        <v>30MAR2022:10:00:00</v>
      </c>
      <c r="M707">
        <v>10</v>
      </c>
      <c r="N707">
        <f t="shared" si="84"/>
        <v>14.079101600000286</v>
      </c>
      <c r="O707" t="str">
        <f t="shared" ref="O707:O745" si="86">IF(N707&lt;0,N707,"")</f>
        <v/>
      </c>
      <c r="P707">
        <f t="shared" ref="P707:P745" si="87">IF(N707&gt;0,N707,"")</f>
        <v>14.079101600000286</v>
      </c>
      <c r="Q707" t="str">
        <f t="shared" ref="Q707:Q745" si="88">IF(O707&lt;0,1,"")</f>
        <v/>
      </c>
      <c r="R707">
        <f t="shared" ref="R707:R745" si="89">IF(AND(P707&gt;0,P707&lt;&gt;""),1,"")</f>
        <v>1</v>
      </c>
      <c r="S707">
        <f t="shared" si="85"/>
        <v>0.33659264301818814</v>
      </c>
    </row>
    <row r="708" spans="1:19" x14ac:dyDescent="0.25">
      <c r="A708" t="s">
        <v>732</v>
      </c>
      <c r="B708">
        <v>4206.7041016000003</v>
      </c>
      <c r="C708">
        <v>4181.0498047000001</v>
      </c>
      <c r="D708">
        <v>4353.4619141000003</v>
      </c>
      <c r="E708">
        <v>4417.5703125</v>
      </c>
      <c r="F708">
        <v>4198.75</v>
      </c>
      <c r="G708">
        <v>4181.0498047000001</v>
      </c>
      <c r="H708">
        <v>4333.3701172000001</v>
      </c>
      <c r="I708">
        <v>4206.5698241999999</v>
      </c>
      <c r="J708">
        <v>4229.9350586</v>
      </c>
      <c r="L708" t="str">
        <f t="shared" si="83"/>
        <v>30MAR2022:11:00:00</v>
      </c>
      <c r="M708">
        <v>11</v>
      </c>
      <c r="N708">
        <f t="shared" si="84"/>
        <v>-25.65429690000019</v>
      </c>
      <c r="O708">
        <f t="shared" si="86"/>
        <v>-25.65429690000019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0.6098431522731228</v>
      </c>
    </row>
    <row r="709" spans="1:19" x14ac:dyDescent="0.25">
      <c r="A709" t="s">
        <v>733</v>
      </c>
      <c r="B709">
        <v>4227.7329102000003</v>
      </c>
      <c r="C709">
        <v>4184.1601563000004</v>
      </c>
      <c r="D709">
        <v>4357.0219727000003</v>
      </c>
      <c r="E709">
        <v>4439.9096680000002</v>
      </c>
      <c r="F709">
        <v>4202.1000977000003</v>
      </c>
      <c r="G709">
        <v>4184.1601563000004</v>
      </c>
      <c r="H709">
        <v>4315.3798827999999</v>
      </c>
      <c r="I709">
        <v>4226.1000977000003</v>
      </c>
      <c r="J709">
        <v>4231.9350586</v>
      </c>
      <c r="L709" t="str">
        <f t="shared" si="83"/>
        <v>30MAR2022:12:00:00</v>
      </c>
      <c r="M709">
        <v>12</v>
      </c>
      <c r="N709">
        <f t="shared" si="84"/>
        <v>-43.572753899999952</v>
      </c>
      <c r="O709">
        <f t="shared" si="86"/>
        <v>-43.572753899999952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1.0306411219799281</v>
      </c>
    </row>
    <row r="710" spans="1:19" x14ac:dyDescent="0.25">
      <c r="A710" t="s">
        <v>734</v>
      </c>
      <c r="B710">
        <v>4175.8247069999998</v>
      </c>
      <c r="C710">
        <v>4176.4501952999999</v>
      </c>
      <c r="D710">
        <v>4345.5844727000003</v>
      </c>
      <c r="E710">
        <v>4458.5556641000003</v>
      </c>
      <c r="F710">
        <v>4191.5600586</v>
      </c>
      <c r="G710">
        <v>4176.4501952999999</v>
      </c>
      <c r="H710">
        <v>4282.1499022999997</v>
      </c>
      <c r="I710">
        <v>4214.3598633000001</v>
      </c>
      <c r="J710">
        <v>4216.1298827999999</v>
      </c>
      <c r="L710" t="str">
        <f t="shared" si="83"/>
        <v>30MAR2022:13:00:00</v>
      </c>
      <c r="M710">
        <v>13</v>
      </c>
      <c r="N710">
        <f t="shared" si="84"/>
        <v>0.62548830000014277</v>
      </c>
      <c r="O710" t="str">
        <f t="shared" si="86"/>
        <v/>
      </c>
      <c r="P710">
        <f t="shared" si="87"/>
        <v>0.62548830000014277</v>
      </c>
      <c r="Q710" t="str">
        <f t="shared" si="88"/>
        <v/>
      </c>
      <c r="R710">
        <f t="shared" si="89"/>
        <v>1</v>
      </c>
      <c r="S710">
        <f t="shared" si="85"/>
        <v>1.4978796857818935E-2</v>
      </c>
    </row>
    <row r="711" spans="1:19" x14ac:dyDescent="0.25">
      <c r="A711" t="s">
        <v>735</v>
      </c>
      <c r="B711">
        <v>4212.2734375</v>
      </c>
      <c r="C711">
        <v>4197.1201172000001</v>
      </c>
      <c r="D711">
        <v>4311.0014647999997</v>
      </c>
      <c r="E711">
        <v>4416.8789063000004</v>
      </c>
      <c r="F711">
        <v>4202.1899414</v>
      </c>
      <c r="G711">
        <v>4197.1201172000001</v>
      </c>
      <c r="H711">
        <v>4286.5498047000001</v>
      </c>
      <c r="I711">
        <v>4243.9799805000002</v>
      </c>
      <c r="J711">
        <v>4232.4599608999997</v>
      </c>
      <c r="L711" t="str">
        <f t="shared" si="83"/>
        <v>30MAR2022:14:00:00</v>
      </c>
      <c r="M711">
        <v>14</v>
      </c>
      <c r="N711">
        <f t="shared" si="84"/>
        <v>-15.153320299999905</v>
      </c>
      <c r="O711">
        <f t="shared" si="86"/>
        <v>-15.153320299999905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0.35974208523826168</v>
      </c>
    </row>
    <row r="712" spans="1:19" x14ac:dyDescent="0.25">
      <c r="A712" t="s">
        <v>736</v>
      </c>
      <c r="B712">
        <v>4187.3842772999997</v>
      </c>
      <c r="C712">
        <v>4213.6899414</v>
      </c>
      <c r="D712">
        <v>4288.4624022999997</v>
      </c>
      <c r="E712">
        <v>4357.6547852000003</v>
      </c>
      <c r="F712">
        <v>4215.4301758000001</v>
      </c>
      <c r="G712">
        <v>4213.6899414</v>
      </c>
      <c r="H712">
        <v>4294.4399414</v>
      </c>
      <c r="I712">
        <v>4256.9301758000001</v>
      </c>
      <c r="J712">
        <v>4245.1225586</v>
      </c>
      <c r="L712" t="str">
        <f t="shared" si="83"/>
        <v>30MAR2022:15:00:00</v>
      </c>
      <c r="M712">
        <v>15</v>
      </c>
      <c r="N712">
        <f t="shared" si="84"/>
        <v>26.305664100000286</v>
      </c>
      <c r="O712" t="str">
        <f t="shared" si="86"/>
        <v/>
      </c>
      <c r="P712">
        <f t="shared" si="87"/>
        <v>26.305664100000286</v>
      </c>
      <c r="Q712" t="str">
        <f t="shared" si="88"/>
        <v/>
      </c>
      <c r="R712">
        <f t="shared" si="89"/>
        <v>1</v>
      </c>
      <c r="S712">
        <f t="shared" si="85"/>
        <v>0.62821232440032992</v>
      </c>
    </row>
    <row r="713" spans="1:19" x14ac:dyDescent="0.25">
      <c r="A713" t="s">
        <v>737</v>
      </c>
      <c r="B713">
        <v>4180.0849608999997</v>
      </c>
      <c r="C713">
        <v>4235.2998047000001</v>
      </c>
      <c r="D713">
        <v>4280.8334961</v>
      </c>
      <c r="E713">
        <v>4345.9057616999999</v>
      </c>
      <c r="F713">
        <v>4232.2299805000002</v>
      </c>
      <c r="G713">
        <v>4235.2998047000001</v>
      </c>
      <c r="H713">
        <v>4298.9799805000002</v>
      </c>
      <c r="I713">
        <v>4285.5600586</v>
      </c>
      <c r="J713">
        <v>4263.0175780999998</v>
      </c>
      <c r="L713" t="str">
        <f t="shared" si="83"/>
        <v>30MAR2022:16:00:00</v>
      </c>
      <c r="M713">
        <v>16</v>
      </c>
      <c r="N713">
        <f t="shared" si="84"/>
        <v>55.214843800000381</v>
      </c>
      <c r="O713" t="str">
        <f t="shared" si="86"/>
        <v/>
      </c>
      <c r="P713">
        <f t="shared" si="87"/>
        <v>55.214843800000381</v>
      </c>
      <c r="Q713" t="str">
        <f t="shared" si="88"/>
        <v/>
      </c>
      <c r="R713">
        <f t="shared" si="89"/>
        <v>1</v>
      </c>
      <c r="S713">
        <f t="shared" si="85"/>
        <v>1.3209024294116802</v>
      </c>
    </row>
    <row r="714" spans="1:19" x14ac:dyDescent="0.25">
      <c r="A714" t="s">
        <v>738</v>
      </c>
      <c r="B714">
        <v>4126.8588866999999</v>
      </c>
      <c r="C714">
        <v>4282.3901366999999</v>
      </c>
      <c r="D714">
        <v>4292.3769530999998</v>
      </c>
      <c r="E714">
        <v>4419.4145508000001</v>
      </c>
      <c r="F714">
        <v>4275.5400391000003</v>
      </c>
      <c r="G714">
        <v>4282.3901366999999</v>
      </c>
      <c r="H714">
        <v>4343.4399414</v>
      </c>
      <c r="I714">
        <v>4328.5200194999998</v>
      </c>
      <c r="J714">
        <v>4307.4721680000002</v>
      </c>
      <c r="L714" t="str">
        <f t="shared" si="83"/>
        <v>30MAR2022:17:00:00</v>
      </c>
      <c r="M714">
        <v>17</v>
      </c>
      <c r="N714">
        <f t="shared" si="84"/>
        <v>155.53125</v>
      </c>
      <c r="O714" t="str">
        <f t="shared" si="86"/>
        <v/>
      </c>
      <c r="P714">
        <f t="shared" si="87"/>
        <v>155.53125</v>
      </c>
      <c r="Q714" t="str">
        <f t="shared" si="88"/>
        <v/>
      </c>
      <c r="R714">
        <f t="shared" si="89"/>
        <v>1</v>
      </c>
      <c r="S714">
        <f t="shared" si="85"/>
        <v>3.7687561961773053</v>
      </c>
    </row>
    <row r="715" spans="1:19" x14ac:dyDescent="0.25">
      <c r="A715" t="s">
        <v>739</v>
      </c>
      <c r="B715">
        <v>4202.8325194999998</v>
      </c>
      <c r="C715">
        <v>4328.0400391000003</v>
      </c>
      <c r="D715">
        <v>4278.7285155999998</v>
      </c>
      <c r="E715">
        <v>4398.9462891000003</v>
      </c>
      <c r="F715">
        <v>4317.7099608999997</v>
      </c>
      <c r="G715">
        <v>4328.0400391000003</v>
      </c>
      <c r="H715">
        <v>4375.0800780999998</v>
      </c>
      <c r="I715">
        <v>4387.9902344000002</v>
      </c>
      <c r="J715">
        <v>4352.2050780999998</v>
      </c>
      <c r="L715" t="str">
        <f t="shared" si="83"/>
        <v>30MAR2022:18:00:00</v>
      </c>
      <c r="M715">
        <v>18</v>
      </c>
      <c r="N715">
        <f t="shared" si="84"/>
        <v>125.20751960000052</v>
      </c>
      <c r="O715" t="str">
        <f t="shared" si="86"/>
        <v/>
      </c>
      <c r="P715">
        <f t="shared" si="87"/>
        <v>125.20751960000052</v>
      </c>
      <c r="Q715" t="str">
        <f t="shared" si="88"/>
        <v/>
      </c>
      <c r="R715">
        <f t="shared" si="89"/>
        <v>1</v>
      </c>
      <c r="S715">
        <f t="shared" si="85"/>
        <v>2.9791222709701537</v>
      </c>
    </row>
    <row r="716" spans="1:19" x14ac:dyDescent="0.25">
      <c r="A716" t="s">
        <v>740</v>
      </c>
      <c r="B716">
        <v>4159.9506836</v>
      </c>
      <c r="C716">
        <v>4365.9799805000002</v>
      </c>
      <c r="D716">
        <v>4261.2114258000001</v>
      </c>
      <c r="E716">
        <v>4376.2451172000001</v>
      </c>
      <c r="F716">
        <v>4356.0600586</v>
      </c>
      <c r="G716">
        <v>4365.9799805000002</v>
      </c>
      <c r="H716">
        <v>4401.7700194999998</v>
      </c>
      <c r="I716">
        <v>4422.6699219000002</v>
      </c>
      <c r="J716">
        <v>4386.6201172000001</v>
      </c>
      <c r="L716" t="str">
        <f t="shared" si="83"/>
        <v>30MAR2022:19:00:00</v>
      </c>
      <c r="M716">
        <v>19</v>
      </c>
      <c r="N716">
        <f t="shared" si="84"/>
        <v>206.02929690000019</v>
      </c>
      <c r="O716" t="str">
        <f t="shared" si="86"/>
        <v/>
      </c>
      <c r="P716">
        <f t="shared" si="87"/>
        <v>206.02929690000019</v>
      </c>
      <c r="Q716" t="str">
        <f t="shared" si="88"/>
        <v/>
      </c>
      <c r="R716">
        <f t="shared" si="89"/>
        <v>1</v>
      </c>
      <c r="S716">
        <f t="shared" si="85"/>
        <v>4.9526860429437471</v>
      </c>
    </row>
    <row r="717" spans="1:19" x14ac:dyDescent="0.25">
      <c r="A717" t="s">
        <v>741</v>
      </c>
      <c r="B717">
        <v>4164.9663086</v>
      </c>
      <c r="C717">
        <v>4404.8701172000001</v>
      </c>
      <c r="D717">
        <v>4250.5986327999999</v>
      </c>
      <c r="E717">
        <v>4359.2807616999999</v>
      </c>
      <c r="F717">
        <v>4395.1401366999999</v>
      </c>
      <c r="G717">
        <v>4404.8701172000001</v>
      </c>
      <c r="H717">
        <v>4422.1699219000002</v>
      </c>
      <c r="I717">
        <v>4442.7001952999999</v>
      </c>
      <c r="J717">
        <v>4416.2197266000003</v>
      </c>
      <c r="L717" t="str">
        <f t="shared" si="83"/>
        <v>30MAR2022:20:00:00</v>
      </c>
      <c r="M717">
        <v>20</v>
      </c>
      <c r="N717">
        <f t="shared" si="84"/>
        <v>239.90380860000005</v>
      </c>
      <c r="O717" t="str">
        <f t="shared" si="86"/>
        <v/>
      </c>
      <c r="P717">
        <f t="shared" si="87"/>
        <v>239.90380860000005</v>
      </c>
      <c r="Q717" t="str">
        <f t="shared" si="88"/>
        <v/>
      </c>
      <c r="R717">
        <f t="shared" si="89"/>
        <v>1</v>
      </c>
      <c r="S717">
        <f t="shared" si="85"/>
        <v>5.7600419985303706</v>
      </c>
    </row>
    <row r="718" spans="1:19" x14ac:dyDescent="0.25">
      <c r="A718" t="s">
        <v>742</v>
      </c>
      <c r="B718">
        <v>4236.8457030999998</v>
      </c>
      <c r="C718">
        <v>4498.25</v>
      </c>
      <c r="D718">
        <v>4324.6367188000004</v>
      </c>
      <c r="E718">
        <v>4378.3061522999997</v>
      </c>
      <c r="F718">
        <v>4489.9399414</v>
      </c>
      <c r="G718">
        <v>4498.25</v>
      </c>
      <c r="H718">
        <v>4497.2700194999998</v>
      </c>
      <c r="I718">
        <v>4530.2402344000002</v>
      </c>
      <c r="J718">
        <v>4503.9248047000001</v>
      </c>
      <c r="L718" t="str">
        <f t="shared" si="83"/>
        <v>30MAR2022:21:00:00</v>
      </c>
      <c r="M718">
        <v>21</v>
      </c>
      <c r="N718">
        <f t="shared" si="84"/>
        <v>261.40429690000019</v>
      </c>
      <c r="O718" t="str">
        <f t="shared" si="86"/>
        <v/>
      </c>
      <c r="P718">
        <f t="shared" si="87"/>
        <v>261.40429690000019</v>
      </c>
      <c r="Q718" t="str">
        <f t="shared" si="88"/>
        <v/>
      </c>
      <c r="R718">
        <f t="shared" si="89"/>
        <v>1</v>
      </c>
      <c r="S718">
        <f t="shared" si="85"/>
        <v>6.1697856192576674</v>
      </c>
    </row>
    <row r="719" spans="1:19" x14ac:dyDescent="0.25">
      <c r="A719" t="s">
        <v>743</v>
      </c>
      <c r="B719">
        <v>4197.6904297000001</v>
      </c>
      <c r="C719">
        <v>4490.4101563000004</v>
      </c>
      <c r="D719">
        <v>4306.4306641000003</v>
      </c>
      <c r="E719">
        <v>4318.4799805000002</v>
      </c>
      <c r="F719">
        <v>4490.8999022999997</v>
      </c>
      <c r="G719">
        <v>4490.4101563000004</v>
      </c>
      <c r="H719">
        <v>4516.9799805000002</v>
      </c>
      <c r="I719">
        <v>4524.25</v>
      </c>
      <c r="J719">
        <v>4505.6352539</v>
      </c>
      <c r="L719" t="str">
        <f t="shared" si="83"/>
        <v>30MAR2022:22:00:00</v>
      </c>
      <c r="M719">
        <v>22</v>
      </c>
      <c r="N719">
        <f t="shared" si="84"/>
        <v>292.71972660000029</v>
      </c>
      <c r="O719" t="str">
        <f t="shared" si="86"/>
        <v/>
      </c>
      <c r="P719">
        <f t="shared" si="87"/>
        <v>292.71972660000029</v>
      </c>
      <c r="Q719" t="str">
        <f t="shared" si="88"/>
        <v/>
      </c>
      <c r="R719">
        <f t="shared" si="89"/>
        <v>1</v>
      </c>
      <c r="S719">
        <f t="shared" si="85"/>
        <v>6.9733519301212574</v>
      </c>
    </row>
    <row r="720" spans="1:19" x14ac:dyDescent="0.25">
      <c r="A720" t="s">
        <v>744</v>
      </c>
      <c r="B720">
        <v>4122.6196289</v>
      </c>
      <c r="C720">
        <v>4438.2597655999998</v>
      </c>
      <c r="D720">
        <v>4276.8916016000003</v>
      </c>
      <c r="E720">
        <v>4258.2817383000001</v>
      </c>
      <c r="F720">
        <v>4415.0898438000004</v>
      </c>
      <c r="G720">
        <v>4438.2597655999998</v>
      </c>
      <c r="H720">
        <v>4459.4799805000002</v>
      </c>
      <c r="I720">
        <v>4440.2900391000003</v>
      </c>
      <c r="J720">
        <v>4438.2802733999997</v>
      </c>
      <c r="L720" t="str">
        <f t="shared" si="83"/>
        <v>30MAR2022:23:00:00</v>
      </c>
      <c r="M720">
        <v>23</v>
      </c>
      <c r="N720">
        <f t="shared" si="84"/>
        <v>315.64013669999986</v>
      </c>
      <c r="O720" t="str">
        <f t="shared" si="86"/>
        <v/>
      </c>
      <c r="P720">
        <f t="shared" si="87"/>
        <v>315.64013669999986</v>
      </c>
      <c r="Q720" t="str">
        <f t="shared" si="88"/>
        <v/>
      </c>
      <c r="R720">
        <f t="shared" si="89"/>
        <v>1</v>
      </c>
      <c r="S720">
        <f t="shared" si="85"/>
        <v>7.6563002438383858</v>
      </c>
    </row>
    <row r="721" spans="1:19" x14ac:dyDescent="0.25">
      <c r="A721" t="s">
        <v>745</v>
      </c>
      <c r="B721">
        <v>4106.4956055000002</v>
      </c>
      <c r="C721">
        <v>4325.3999022999997</v>
      </c>
      <c r="D721">
        <v>4248.4047852000003</v>
      </c>
      <c r="E721">
        <v>4208.2895508000001</v>
      </c>
      <c r="F721">
        <v>4277.5698241999999</v>
      </c>
      <c r="G721">
        <v>4325.3999022999997</v>
      </c>
      <c r="H721">
        <v>4344.0600586</v>
      </c>
      <c r="I721">
        <v>4301.6899414</v>
      </c>
      <c r="J721">
        <v>4312.1796875</v>
      </c>
      <c r="L721" t="str">
        <f t="shared" si="83"/>
        <v>31MAR2022:00:00:00</v>
      </c>
      <c r="M721">
        <v>24</v>
      </c>
      <c r="N721">
        <f t="shared" si="84"/>
        <v>218.90429679999943</v>
      </c>
      <c r="O721" t="str">
        <f t="shared" si="86"/>
        <v/>
      </c>
      <c r="P721">
        <f t="shared" si="87"/>
        <v>218.90429679999943</v>
      </c>
      <c r="Q721" t="str">
        <f t="shared" si="88"/>
        <v/>
      </c>
      <c r="R721">
        <f t="shared" si="89"/>
        <v>1</v>
      </c>
      <c r="S721">
        <f t="shared" si="85"/>
        <v>5.3306838197223883</v>
      </c>
    </row>
    <row r="722" spans="1:19" x14ac:dyDescent="0.25">
      <c r="A722" t="s">
        <v>746</v>
      </c>
      <c r="B722">
        <v>4061.3884277000002</v>
      </c>
      <c r="C722">
        <v>4156.2402344000002</v>
      </c>
      <c r="D722">
        <v>4191.3544922000001</v>
      </c>
      <c r="E722">
        <v>4153.0634766000003</v>
      </c>
      <c r="F722">
        <v>4156.2402344000002</v>
      </c>
      <c r="G722">
        <v>4202.8198241999999</v>
      </c>
      <c r="H722">
        <v>4288.2700194999998</v>
      </c>
      <c r="I722">
        <v>4156.2402344000002</v>
      </c>
      <c r="J722">
        <v>4200.8925780999998</v>
      </c>
      <c r="L722" t="str">
        <f t="shared" si="83"/>
        <v>31MAR2022:01:00:00</v>
      </c>
      <c r="M722">
        <v>1</v>
      </c>
      <c r="N722">
        <f t="shared" si="84"/>
        <v>94.851806699999997</v>
      </c>
      <c r="O722" t="str">
        <f t="shared" si="86"/>
        <v/>
      </c>
      <c r="P722">
        <f t="shared" si="87"/>
        <v>94.851806699999997</v>
      </c>
      <c r="Q722" t="str">
        <f t="shared" si="88"/>
        <v/>
      </c>
      <c r="R722">
        <f t="shared" si="89"/>
        <v>1</v>
      </c>
      <c r="S722">
        <f t="shared" si="85"/>
        <v>2.3354527248139965</v>
      </c>
    </row>
    <row r="723" spans="1:19" x14ac:dyDescent="0.25">
      <c r="A723" t="s">
        <v>747</v>
      </c>
      <c r="B723">
        <v>4060.2629394999999</v>
      </c>
      <c r="C723">
        <v>4106.8100586</v>
      </c>
      <c r="D723">
        <v>4175.4824219000002</v>
      </c>
      <c r="E723">
        <v>4134.7543944999998</v>
      </c>
      <c r="F723">
        <v>4106.8100586</v>
      </c>
      <c r="G723">
        <v>4160.9599608999997</v>
      </c>
      <c r="H723">
        <v>4282.4799805000002</v>
      </c>
      <c r="I723">
        <v>4106.8100586</v>
      </c>
      <c r="J723">
        <v>4164.2651366999999</v>
      </c>
      <c r="L723" t="str">
        <f t="shared" si="83"/>
        <v>31MAR2022:02:00:00</v>
      </c>
      <c r="M723">
        <v>2</v>
      </c>
      <c r="N723">
        <f t="shared" si="84"/>
        <v>46.547119100000145</v>
      </c>
      <c r="O723" t="str">
        <f t="shared" si="86"/>
        <v/>
      </c>
      <c r="P723">
        <f t="shared" si="87"/>
        <v>46.547119100000145</v>
      </c>
      <c r="Q723" t="str">
        <f t="shared" si="88"/>
        <v/>
      </c>
      <c r="R723">
        <f t="shared" si="89"/>
        <v>1</v>
      </c>
      <c r="S723">
        <f t="shared" si="85"/>
        <v>1.1464065207986796</v>
      </c>
    </row>
    <row r="724" spans="1:19" x14ac:dyDescent="0.25">
      <c r="A724" t="s">
        <v>748</v>
      </c>
      <c r="B724">
        <v>4009.7612304999998</v>
      </c>
      <c r="C724">
        <v>4072.3200683999999</v>
      </c>
      <c r="D724">
        <v>4165.7441405999998</v>
      </c>
      <c r="E724">
        <v>4110.1020508000001</v>
      </c>
      <c r="F724">
        <v>4072.3200683999999</v>
      </c>
      <c r="G724">
        <v>4139.1000977000003</v>
      </c>
      <c r="H724">
        <v>4288.3198241999999</v>
      </c>
      <c r="I724">
        <v>4072.3200683999999</v>
      </c>
      <c r="J724">
        <v>4143.0151366999999</v>
      </c>
      <c r="L724" t="str">
        <f t="shared" si="83"/>
        <v>31MAR2022:03:00:00</v>
      </c>
      <c r="M724">
        <v>3</v>
      </c>
      <c r="N724">
        <f t="shared" si="84"/>
        <v>62.558837900000071</v>
      </c>
      <c r="O724" t="str">
        <f t="shared" si="86"/>
        <v/>
      </c>
      <c r="P724">
        <f t="shared" si="87"/>
        <v>62.558837900000071</v>
      </c>
      <c r="Q724" t="str">
        <f t="shared" si="88"/>
        <v/>
      </c>
      <c r="R724">
        <f t="shared" si="89"/>
        <v>1</v>
      </c>
      <c r="S724">
        <f t="shared" si="85"/>
        <v>1.5601636682042352</v>
      </c>
    </row>
    <row r="725" spans="1:19" x14ac:dyDescent="0.25">
      <c r="A725" t="s">
        <v>749</v>
      </c>
      <c r="B725">
        <v>3956.4860840000001</v>
      </c>
      <c r="C725">
        <v>4052.6201172000001</v>
      </c>
      <c r="D725">
        <v>4154.8261719000002</v>
      </c>
      <c r="E725">
        <v>4114.6386719000002</v>
      </c>
      <c r="F725">
        <v>4052.6201172000001</v>
      </c>
      <c r="G725">
        <v>4136.1601563000004</v>
      </c>
      <c r="H725">
        <v>4314.1000977000003</v>
      </c>
      <c r="I725">
        <v>4052.6201172000001</v>
      </c>
      <c r="J725">
        <v>4138.875</v>
      </c>
      <c r="L725" t="str">
        <f t="shared" si="83"/>
        <v>31MAR2022:04:00:00</v>
      </c>
      <c r="M725">
        <v>4</v>
      </c>
      <c r="N725">
        <f t="shared" si="84"/>
        <v>96.134033199999976</v>
      </c>
      <c r="O725" t="str">
        <f t="shared" si="86"/>
        <v/>
      </c>
      <c r="P725">
        <f t="shared" si="87"/>
        <v>96.134033199999976</v>
      </c>
      <c r="Q725" t="str">
        <f t="shared" si="88"/>
        <v/>
      </c>
      <c r="R725">
        <f t="shared" si="89"/>
        <v>1</v>
      </c>
      <c r="S725">
        <f t="shared" si="85"/>
        <v>2.4297831752464716</v>
      </c>
    </row>
    <row r="726" spans="1:19" x14ac:dyDescent="0.25">
      <c r="A726" t="s">
        <v>750</v>
      </c>
      <c r="B726">
        <v>3970.3098144999999</v>
      </c>
      <c r="C726">
        <v>4057.6398926000002</v>
      </c>
      <c r="D726">
        <v>4171.4291991999999</v>
      </c>
      <c r="E726">
        <v>4125.2719727000003</v>
      </c>
      <c r="F726">
        <v>4057.6398926000002</v>
      </c>
      <c r="G726">
        <v>4161.3598633000001</v>
      </c>
      <c r="H726">
        <v>4361.7900391000003</v>
      </c>
      <c r="I726">
        <v>4057.6398926000002</v>
      </c>
      <c r="J726">
        <v>4159.6074219000002</v>
      </c>
      <c r="L726" t="str">
        <f t="shared" si="83"/>
        <v>31MAR2022:05:00:00</v>
      </c>
      <c r="M726">
        <v>5</v>
      </c>
      <c r="N726">
        <f t="shared" si="84"/>
        <v>87.330078100000264</v>
      </c>
      <c r="O726" t="str">
        <f t="shared" si="86"/>
        <v/>
      </c>
      <c r="P726">
        <f t="shared" si="87"/>
        <v>87.330078100000264</v>
      </c>
      <c r="Q726" t="str">
        <f t="shared" si="88"/>
        <v/>
      </c>
      <c r="R726">
        <f t="shared" si="89"/>
        <v>1</v>
      </c>
      <c r="S726">
        <f t="shared" si="85"/>
        <v>2.1995784253677484</v>
      </c>
    </row>
    <row r="727" spans="1:19" x14ac:dyDescent="0.25">
      <c r="A727" t="s">
        <v>751</v>
      </c>
      <c r="B727">
        <v>4101.7182616999999</v>
      </c>
      <c r="C727">
        <v>4155.9501952999999</v>
      </c>
      <c r="D727">
        <v>4200.1821289</v>
      </c>
      <c r="E727">
        <v>4135.4160155999998</v>
      </c>
      <c r="F727">
        <v>4155.9501952999999</v>
      </c>
      <c r="G727">
        <v>4238.7700194999998</v>
      </c>
      <c r="H727">
        <v>4437.9799805000002</v>
      </c>
      <c r="I727">
        <v>4155.9501952999999</v>
      </c>
      <c r="J727">
        <v>4247.1630858999997</v>
      </c>
      <c r="L727" t="str">
        <f t="shared" si="83"/>
        <v>31MAR2022:06:00:00</v>
      </c>
      <c r="M727">
        <v>6</v>
      </c>
      <c r="N727">
        <f t="shared" si="84"/>
        <v>54.231933600000048</v>
      </c>
      <c r="O727" t="str">
        <f t="shared" si="86"/>
        <v/>
      </c>
      <c r="P727">
        <f t="shared" si="87"/>
        <v>54.231933600000048</v>
      </c>
      <c r="Q727" t="str">
        <f t="shared" si="88"/>
        <v/>
      </c>
      <c r="R727">
        <f t="shared" si="89"/>
        <v>1</v>
      </c>
      <c r="S727">
        <f t="shared" si="85"/>
        <v>1.322175979427779</v>
      </c>
    </row>
    <row r="728" spans="1:19" x14ac:dyDescent="0.25">
      <c r="A728" t="s">
        <v>752</v>
      </c>
      <c r="B728">
        <v>4292.4223633000001</v>
      </c>
      <c r="C728">
        <v>4293.1499022999997</v>
      </c>
      <c r="D728">
        <v>4272.0644530999998</v>
      </c>
      <c r="E728">
        <v>4201.7329102000003</v>
      </c>
      <c r="F728">
        <v>4293.1499022999997</v>
      </c>
      <c r="G728">
        <v>4391.1499022999997</v>
      </c>
      <c r="H728">
        <v>4573.2597655999998</v>
      </c>
      <c r="I728">
        <v>4293.1499022999997</v>
      </c>
      <c r="J728">
        <v>4387.6772461</v>
      </c>
      <c r="L728" t="str">
        <f t="shared" si="83"/>
        <v>31MAR2022:07:00:00</v>
      </c>
      <c r="M728">
        <v>7</v>
      </c>
      <c r="N728">
        <f t="shared" si="84"/>
        <v>0.72753899999952409</v>
      </c>
      <c r="O728" t="str">
        <f t="shared" si="86"/>
        <v/>
      </c>
      <c r="P728">
        <f t="shared" si="87"/>
        <v>0.72753899999952409</v>
      </c>
      <c r="Q728" t="str">
        <f t="shared" si="88"/>
        <v/>
      </c>
      <c r="R728">
        <f t="shared" si="89"/>
        <v>1</v>
      </c>
      <c r="S728">
        <f t="shared" si="85"/>
        <v>1.6949380522754395E-2</v>
      </c>
    </row>
    <row r="729" spans="1:19" x14ac:dyDescent="0.25">
      <c r="A729" t="s">
        <v>753</v>
      </c>
      <c r="B729">
        <v>4309.5996094000002</v>
      </c>
      <c r="C729">
        <v>4354.5800780999998</v>
      </c>
      <c r="D729">
        <v>4328.6401366999999</v>
      </c>
      <c r="E729">
        <v>4235.5283202999999</v>
      </c>
      <c r="F729">
        <v>4354.5800780999998</v>
      </c>
      <c r="G729">
        <v>4462.6298827999999</v>
      </c>
      <c r="H729">
        <v>4626.1601563000004</v>
      </c>
      <c r="I729">
        <v>4354.5800780999998</v>
      </c>
      <c r="J729">
        <v>4449.4873047000001</v>
      </c>
      <c r="L729" t="str">
        <f t="shared" si="83"/>
        <v>31MAR2022:08:00:00</v>
      </c>
      <c r="M729">
        <v>8</v>
      </c>
      <c r="N729">
        <f t="shared" si="84"/>
        <v>44.980468699999619</v>
      </c>
      <c r="O729" t="str">
        <f t="shared" si="86"/>
        <v/>
      </c>
      <c r="P729">
        <f t="shared" si="87"/>
        <v>44.980468699999619</v>
      </c>
      <c r="Q729" t="str">
        <f t="shared" si="88"/>
        <v/>
      </c>
      <c r="R729">
        <f t="shared" si="89"/>
        <v>1</v>
      </c>
      <c r="S729">
        <f t="shared" si="85"/>
        <v>1.0437273245034004</v>
      </c>
    </row>
    <row r="730" spans="1:19" x14ac:dyDescent="0.25">
      <c r="A730" t="s">
        <v>754</v>
      </c>
      <c r="B730">
        <v>4246.1538086</v>
      </c>
      <c r="C730">
        <v>4241.6298827999999</v>
      </c>
      <c r="D730">
        <v>4298.8154297000001</v>
      </c>
      <c r="E730">
        <v>4242.3828125</v>
      </c>
      <c r="F730">
        <v>4241.6298827999999</v>
      </c>
      <c r="G730">
        <v>4326.6601563000004</v>
      </c>
      <c r="H730">
        <v>4545.2700194999998</v>
      </c>
      <c r="I730">
        <v>4241.6298827999999</v>
      </c>
      <c r="J730">
        <v>4338.7978516000003</v>
      </c>
      <c r="L730" t="str">
        <f t="shared" si="83"/>
        <v>31MAR2022:09:00:00</v>
      </c>
      <c r="M730">
        <v>9</v>
      </c>
      <c r="N730">
        <f t="shared" si="84"/>
        <v>-4.5239258000001428</v>
      </c>
      <c r="O730">
        <f t="shared" si="86"/>
        <v>-4.5239258000001428</v>
      </c>
      <c r="P730" t="str">
        <f t="shared" si="87"/>
        <v/>
      </c>
      <c r="Q730">
        <f t="shared" si="88"/>
        <v>1</v>
      </c>
      <c r="R730" t="str">
        <f t="shared" si="89"/>
        <v/>
      </c>
      <c r="S730">
        <f t="shared" si="85"/>
        <v>0.10654173173938149</v>
      </c>
    </row>
    <row r="731" spans="1:19" x14ac:dyDescent="0.25">
      <c r="A731" t="s">
        <v>755</v>
      </c>
      <c r="B731">
        <v>4246.3583983999997</v>
      </c>
      <c r="C731">
        <v>4139.4399414</v>
      </c>
      <c r="D731">
        <v>4313.2958983999997</v>
      </c>
      <c r="E731">
        <v>4330.4116211</v>
      </c>
      <c r="F731">
        <v>4139.4399414</v>
      </c>
      <c r="G731">
        <v>4190.1098633000001</v>
      </c>
      <c r="H731">
        <v>4401.9199219000002</v>
      </c>
      <c r="I731">
        <v>4139.4399414</v>
      </c>
      <c r="J731">
        <v>4217.7275391000003</v>
      </c>
      <c r="L731" t="str">
        <f t="shared" si="83"/>
        <v>31MAR2022:10:00:00</v>
      </c>
      <c r="M731">
        <v>10</v>
      </c>
      <c r="N731">
        <f t="shared" si="84"/>
        <v>-106.91845699999976</v>
      </c>
      <c r="O731">
        <f t="shared" si="86"/>
        <v>-106.91845699999976</v>
      </c>
      <c r="P731" t="str">
        <f t="shared" si="87"/>
        <v/>
      </c>
      <c r="Q731">
        <f t="shared" si="88"/>
        <v>1</v>
      </c>
      <c r="R731" t="str">
        <f t="shared" si="89"/>
        <v/>
      </c>
      <c r="S731">
        <f t="shared" si="85"/>
        <v>2.5178858440278131</v>
      </c>
    </row>
    <row r="732" spans="1:19" x14ac:dyDescent="0.25">
      <c r="A732" t="s">
        <v>756</v>
      </c>
      <c r="B732">
        <v>4095.2294922000001</v>
      </c>
      <c r="C732">
        <v>4095.4599609000002</v>
      </c>
      <c r="D732">
        <v>4320.5493164</v>
      </c>
      <c r="E732">
        <v>4349.0131836</v>
      </c>
      <c r="F732">
        <v>4095.4599609000002</v>
      </c>
      <c r="G732">
        <v>4158.1801758000001</v>
      </c>
      <c r="H732">
        <v>4368.1899414</v>
      </c>
      <c r="I732">
        <v>4095.4599609000002</v>
      </c>
      <c r="J732">
        <v>4179.3222655999998</v>
      </c>
      <c r="L732" t="str">
        <f t="shared" si="83"/>
        <v>31MAR2022:11:00:00</v>
      </c>
      <c r="M732">
        <v>11</v>
      </c>
      <c r="N732">
        <f t="shared" si="84"/>
        <v>0.23046870000007402</v>
      </c>
      <c r="O732" t="str">
        <f t="shared" si="86"/>
        <v/>
      </c>
      <c r="P732">
        <f t="shared" si="87"/>
        <v>0.23046870000007402</v>
      </c>
      <c r="Q732" t="str">
        <f t="shared" si="88"/>
        <v/>
      </c>
      <c r="R732">
        <f t="shared" si="89"/>
        <v>1</v>
      </c>
      <c r="S732">
        <f t="shared" si="85"/>
        <v>5.6277358921896174E-3</v>
      </c>
    </row>
    <row r="733" spans="1:19" x14ac:dyDescent="0.25">
      <c r="A733" t="s">
        <v>757</v>
      </c>
      <c r="B733">
        <v>4063.7854004000001</v>
      </c>
      <c r="C733">
        <v>4100.9199219000002</v>
      </c>
      <c r="D733">
        <v>4308.1347655999998</v>
      </c>
      <c r="E733">
        <v>4352.1708983999997</v>
      </c>
      <c r="F733">
        <v>4100.9199219000002</v>
      </c>
      <c r="G733">
        <v>4151.2597655999998</v>
      </c>
      <c r="H733">
        <v>4337.8198241999999</v>
      </c>
      <c r="I733">
        <v>4100.9199219000002</v>
      </c>
      <c r="J733">
        <v>4172.7299805000002</v>
      </c>
      <c r="L733" t="str">
        <f t="shared" si="83"/>
        <v>31MAR2022:12:00:00</v>
      </c>
      <c r="M733">
        <v>12</v>
      </c>
      <c r="N733">
        <f t="shared" si="84"/>
        <v>37.134521500000119</v>
      </c>
      <c r="O733" t="str">
        <f t="shared" si="86"/>
        <v/>
      </c>
      <c r="P733">
        <f t="shared" si="87"/>
        <v>37.134521500000119</v>
      </c>
      <c r="Q733" t="str">
        <f t="shared" si="88"/>
        <v/>
      </c>
      <c r="R733">
        <f t="shared" si="89"/>
        <v>1</v>
      </c>
      <c r="S733">
        <f t="shared" si="85"/>
        <v>0.91379139991853298</v>
      </c>
    </row>
    <row r="734" spans="1:19" x14ac:dyDescent="0.25">
      <c r="A734" t="s">
        <v>758</v>
      </c>
      <c r="B734">
        <v>4084.1145019999999</v>
      </c>
      <c r="C734">
        <v>4086.8500976999999</v>
      </c>
      <c r="D734">
        <v>4267.3051758000001</v>
      </c>
      <c r="E734">
        <v>4305.1625977000003</v>
      </c>
      <c r="F734">
        <v>4086.8500976999999</v>
      </c>
      <c r="G734">
        <v>4133.2900391000003</v>
      </c>
      <c r="H734">
        <v>4290.2402344000002</v>
      </c>
      <c r="I734">
        <v>4086.8500976999999</v>
      </c>
      <c r="J734">
        <v>4149.3076172000001</v>
      </c>
      <c r="L734" t="str">
        <f t="shared" si="83"/>
        <v>31MAR2022:13:00:00</v>
      </c>
      <c r="M734">
        <v>13</v>
      </c>
      <c r="N734">
        <f t="shared" si="84"/>
        <v>2.7355956999999762</v>
      </c>
      <c r="O734" t="str">
        <f t="shared" si="86"/>
        <v/>
      </c>
      <c r="P734">
        <f t="shared" si="87"/>
        <v>2.7355956999999762</v>
      </c>
      <c r="Q734" t="str">
        <f t="shared" si="88"/>
        <v/>
      </c>
      <c r="R734">
        <f t="shared" si="89"/>
        <v>1</v>
      </c>
      <c r="S734">
        <f t="shared" si="85"/>
        <v>6.6981366429867462E-2</v>
      </c>
    </row>
    <row r="735" spans="1:19" x14ac:dyDescent="0.25">
      <c r="A735" t="s">
        <v>759</v>
      </c>
      <c r="B735">
        <v>4092.9755859000002</v>
      </c>
      <c r="C735">
        <v>4100.9702147999997</v>
      </c>
      <c r="D735">
        <v>4235.0224608999997</v>
      </c>
      <c r="E735">
        <v>4269.0649414</v>
      </c>
      <c r="F735">
        <v>4100.9702147999997</v>
      </c>
      <c r="G735">
        <v>4137.9702147999997</v>
      </c>
      <c r="H735">
        <v>4266.1201172000001</v>
      </c>
      <c r="I735">
        <v>4100.9702147999997</v>
      </c>
      <c r="J735">
        <v>4151.5078125</v>
      </c>
      <c r="L735" t="str">
        <f t="shared" si="83"/>
        <v>31MAR2022:14:00:00</v>
      </c>
      <c r="M735">
        <v>14</v>
      </c>
      <c r="N735">
        <f t="shared" si="84"/>
        <v>7.9946288999994977</v>
      </c>
      <c r="O735" t="str">
        <f t="shared" si="86"/>
        <v/>
      </c>
      <c r="P735">
        <f t="shared" si="87"/>
        <v>7.9946288999994977</v>
      </c>
      <c r="Q735" t="str">
        <f t="shared" si="88"/>
        <v/>
      </c>
      <c r="R735">
        <f t="shared" si="89"/>
        <v>1</v>
      </c>
      <c r="S735">
        <f t="shared" si="85"/>
        <v>0.19532559460018295</v>
      </c>
    </row>
    <row r="736" spans="1:19" x14ac:dyDescent="0.25">
      <c r="A736" t="s">
        <v>760</v>
      </c>
      <c r="B736">
        <v>4108.1635741999999</v>
      </c>
      <c r="C736">
        <v>4105.4101563000004</v>
      </c>
      <c r="D736">
        <v>4228.2167969000002</v>
      </c>
      <c r="E736">
        <v>4257.765625</v>
      </c>
      <c r="F736">
        <v>4105.4101563000004</v>
      </c>
      <c r="G736">
        <v>4140.9501952999999</v>
      </c>
      <c r="H736">
        <v>4257.4702147999997</v>
      </c>
      <c r="I736">
        <v>4105.4101563000004</v>
      </c>
      <c r="J736">
        <v>4152.3100586</v>
      </c>
      <c r="L736" t="str">
        <f t="shared" si="83"/>
        <v>31MAR2022:15:00:00</v>
      </c>
      <c r="M736">
        <v>15</v>
      </c>
      <c r="N736">
        <f t="shared" si="84"/>
        <v>-2.7534178999994765</v>
      </c>
      <c r="O736">
        <f t="shared" si="86"/>
        <v>-2.7534178999994765</v>
      </c>
      <c r="P736" t="str">
        <f t="shared" si="87"/>
        <v/>
      </c>
      <c r="Q736">
        <f t="shared" si="88"/>
        <v>1</v>
      </c>
      <c r="R736" t="str">
        <f t="shared" si="89"/>
        <v/>
      </c>
      <c r="S736">
        <f t="shared" si="85"/>
        <v>6.7023083435417033E-2</v>
      </c>
    </row>
    <row r="737" spans="1:19" x14ac:dyDescent="0.25">
      <c r="A737" t="s">
        <v>761</v>
      </c>
      <c r="B737">
        <v>4162.4516602000003</v>
      </c>
      <c r="C737">
        <v>4113.2998047000001</v>
      </c>
      <c r="D737">
        <v>4237.2465819999998</v>
      </c>
      <c r="E737">
        <v>4313.3134766000003</v>
      </c>
      <c r="F737">
        <v>4113.2998047000001</v>
      </c>
      <c r="G737">
        <v>4144.8598633000001</v>
      </c>
      <c r="H737">
        <v>4235.3500977000003</v>
      </c>
      <c r="I737">
        <v>4113.2998047000001</v>
      </c>
      <c r="J737">
        <v>4151.7021483999997</v>
      </c>
      <c r="L737" t="str">
        <f t="shared" si="83"/>
        <v>31MAR2022:16:00:00</v>
      </c>
      <c r="M737">
        <v>16</v>
      </c>
      <c r="N737">
        <f t="shared" si="84"/>
        <v>-49.151855500000238</v>
      </c>
      <c r="O737">
        <f t="shared" si="86"/>
        <v>-49.151855500000238</v>
      </c>
      <c r="P737" t="str">
        <f t="shared" si="87"/>
        <v/>
      </c>
      <c r="Q737">
        <f t="shared" si="88"/>
        <v>1</v>
      </c>
      <c r="R737" t="str">
        <f t="shared" si="89"/>
        <v/>
      </c>
      <c r="S737">
        <f t="shared" si="85"/>
        <v>1.1808390706365237</v>
      </c>
    </row>
    <row r="738" spans="1:19" x14ac:dyDescent="0.25">
      <c r="A738" t="s">
        <v>762</v>
      </c>
      <c r="B738">
        <v>4198.9272461</v>
      </c>
      <c r="C738">
        <v>4155.3300780999998</v>
      </c>
      <c r="D738">
        <v>4265.8295897999997</v>
      </c>
      <c r="E738">
        <v>4393.7626952999999</v>
      </c>
      <c r="F738">
        <v>4155.3300780999998</v>
      </c>
      <c r="G738">
        <v>4184.1499022999997</v>
      </c>
      <c r="H738">
        <v>4261.8798827999999</v>
      </c>
      <c r="I738">
        <v>4155.3300780999998</v>
      </c>
      <c r="J738">
        <v>4189.1728516000003</v>
      </c>
      <c r="L738" t="str">
        <f t="shared" si="83"/>
        <v>31MAR2022:17:00:00</v>
      </c>
      <c r="M738">
        <v>17</v>
      </c>
      <c r="N738">
        <f t="shared" si="84"/>
        <v>-43.597168000000238</v>
      </c>
      <c r="O738">
        <f t="shared" si="86"/>
        <v>-43.597168000000238</v>
      </c>
      <c r="P738" t="str">
        <f t="shared" si="87"/>
        <v/>
      </c>
      <c r="Q738">
        <f t="shared" si="88"/>
        <v>1</v>
      </c>
      <c r="R738" t="str">
        <f t="shared" si="89"/>
        <v/>
      </c>
      <c r="S738">
        <f t="shared" si="85"/>
        <v>1.0382930078270269</v>
      </c>
    </row>
    <row r="739" spans="1:19" x14ac:dyDescent="0.25">
      <c r="A739" t="s">
        <v>763</v>
      </c>
      <c r="B739">
        <v>4224.2070313000004</v>
      </c>
      <c r="C739">
        <v>4191.7597655999998</v>
      </c>
      <c r="D739">
        <v>4254.3374022999997</v>
      </c>
      <c r="E739">
        <v>4380.6870116999999</v>
      </c>
      <c r="F739">
        <v>4191.7597655999998</v>
      </c>
      <c r="G739">
        <v>4221.2900391000003</v>
      </c>
      <c r="H739">
        <v>4270.4199219000002</v>
      </c>
      <c r="I739">
        <v>4191.7597655999998</v>
      </c>
      <c r="J739">
        <v>4218.8076172000001</v>
      </c>
      <c r="L739" t="str">
        <f t="shared" ref="L739:L745" si="90">A739</f>
        <v>31MAR2022:18:00:00</v>
      </c>
      <c r="M739">
        <v>18</v>
      </c>
      <c r="N739">
        <f t="shared" ref="N739:N745" si="91">C739-B739</f>
        <v>-32.447265700000571</v>
      </c>
      <c r="O739">
        <f t="shared" si="86"/>
        <v>-32.447265700000571</v>
      </c>
      <c r="P739" t="str">
        <f t="shared" si="87"/>
        <v/>
      </c>
      <c r="Q739">
        <f t="shared" si="88"/>
        <v>1</v>
      </c>
      <c r="R739" t="str">
        <f t="shared" si="89"/>
        <v/>
      </c>
      <c r="S739">
        <f t="shared" ref="S739:S745" si="92">ABS((B739-C739)/B739)*100</f>
        <v>0.76812678591690431</v>
      </c>
    </row>
    <row r="740" spans="1:19" x14ac:dyDescent="0.25">
      <c r="A740" t="s">
        <v>764</v>
      </c>
      <c r="B740">
        <v>4215.6958008000001</v>
      </c>
      <c r="C740">
        <v>4222.4902344000002</v>
      </c>
      <c r="D740">
        <v>4252.6811522999997</v>
      </c>
      <c r="E740">
        <v>4390.3989258000001</v>
      </c>
      <c r="F740">
        <v>4222.4902344000002</v>
      </c>
      <c r="G740">
        <v>4268.6699219000002</v>
      </c>
      <c r="H740">
        <v>4292.3300780999998</v>
      </c>
      <c r="I740">
        <v>4222.4902344000002</v>
      </c>
      <c r="J740">
        <v>4251.4951172000001</v>
      </c>
      <c r="L740" t="str">
        <f t="shared" si="90"/>
        <v>31MAR2022:19:00:00</v>
      </c>
      <c r="M740">
        <v>19</v>
      </c>
      <c r="N740">
        <f t="shared" si="91"/>
        <v>6.7944336000000476</v>
      </c>
      <c r="O740" t="str">
        <f t="shared" si="86"/>
        <v/>
      </c>
      <c r="P740">
        <f t="shared" si="87"/>
        <v>6.7944336000000476</v>
      </c>
      <c r="Q740" t="str">
        <f t="shared" si="88"/>
        <v/>
      </c>
      <c r="R740">
        <f t="shared" si="89"/>
        <v>1</v>
      </c>
      <c r="S740">
        <f t="shared" si="92"/>
        <v>0.161169921195706</v>
      </c>
    </row>
    <row r="741" spans="1:19" x14ac:dyDescent="0.25">
      <c r="A741" t="s">
        <v>765</v>
      </c>
      <c r="B741">
        <v>4165.8930664</v>
      </c>
      <c r="C741">
        <v>4286.2402344000002</v>
      </c>
      <c r="D741">
        <v>4253.2231444999998</v>
      </c>
      <c r="E741">
        <v>4386.1440430000002</v>
      </c>
      <c r="F741">
        <v>4286.2402344000002</v>
      </c>
      <c r="G741">
        <v>4341.8398438000004</v>
      </c>
      <c r="H741">
        <v>4340.4902344000002</v>
      </c>
      <c r="I741">
        <v>4286.2402344000002</v>
      </c>
      <c r="J741">
        <v>4313.7026366999999</v>
      </c>
      <c r="L741" t="str">
        <f t="shared" si="90"/>
        <v>31MAR2022:20:00:00</v>
      </c>
      <c r="M741">
        <v>20</v>
      </c>
      <c r="N741">
        <f t="shared" si="91"/>
        <v>120.34716800000024</v>
      </c>
      <c r="O741" t="str">
        <f t="shared" si="86"/>
        <v/>
      </c>
      <c r="P741">
        <f t="shared" si="87"/>
        <v>120.34716800000024</v>
      </c>
      <c r="Q741" t="str">
        <f t="shared" si="88"/>
        <v/>
      </c>
      <c r="R741">
        <f t="shared" si="89"/>
        <v>1</v>
      </c>
      <c r="S741">
        <f t="shared" si="92"/>
        <v>2.8888683910458486</v>
      </c>
    </row>
    <row r="742" spans="1:19" x14ac:dyDescent="0.25">
      <c r="A742" t="s">
        <v>766</v>
      </c>
      <c r="B742">
        <v>4157.8168944999998</v>
      </c>
      <c r="C742">
        <v>4411.25</v>
      </c>
      <c r="D742">
        <v>4329.5766602000003</v>
      </c>
      <c r="E742">
        <v>4427.7900391000003</v>
      </c>
      <c r="F742">
        <v>4411.25</v>
      </c>
      <c r="G742">
        <v>4479.1098633000001</v>
      </c>
      <c r="H742">
        <v>4433.6601563000004</v>
      </c>
      <c r="I742">
        <v>4411.25</v>
      </c>
      <c r="J742">
        <v>4433.8173827999999</v>
      </c>
      <c r="L742" t="str">
        <f t="shared" si="90"/>
        <v>31MAR2022:21:00:00</v>
      </c>
      <c r="M742">
        <v>21</v>
      </c>
      <c r="N742">
        <f t="shared" si="91"/>
        <v>253.43310550000024</v>
      </c>
      <c r="O742" t="str">
        <f t="shared" si="86"/>
        <v/>
      </c>
      <c r="P742">
        <f t="shared" si="87"/>
        <v>253.43310550000024</v>
      </c>
      <c r="Q742" t="str">
        <f t="shared" si="88"/>
        <v/>
      </c>
      <c r="R742">
        <f t="shared" si="89"/>
        <v>1</v>
      </c>
      <c r="S742">
        <f t="shared" si="92"/>
        <v>6.0953407023585866</v>
      </c>
    </row>
    <row r="743" spans="1:19" x14ac:dyDescent="0.25">
      <c r="A743" t="s">
        <v>767</v>
      </c>
      <c r="B743">
        <v>4150.1943358999997</v>
      </c>
      <c r="C743">
        <v>4402.4301758000001</v>
      </c>
      <c r="D743">
        <v>4325.0947266000003</v>
      </c>
      <c r="E743">
        <v>4364.2685547000001</v>
      </c>
      <c r="F743">
        <v>4402.4301758000001</v>
      </c>
      <c r="G743">
        <v>4474.3598633000001</v>
      </c>
      <c r="H743">
        <v>4454.2402344000002</v>
      </c>
      <c r="I743">
        <v>4402.4301758000001</v>
      </c>
      <c r="J743">
        <v>4433.3652344000002</v>
      </c>
      <c r="L743" t="str">
        <f t="shared" si="90"/>
        <v>31MAR2022:22:00:00</v>
      </c>
      <c r="M743">
        <v>22</v>
      </c>
      <c r="N743">
        <f t="shared" si="91"/>
        <v>252.23583990000043</v>
      </c>
      <c r="O743" t="str">
        <f t="shared" si="86"/>
        <v/>
      </c>
      <c r="P743">
        <f t="shared" si="87"/>
        <v>252.23583990000043</v>
      </c>
      <c r="Q743" t="str">
        <f t="shared" si="88"/>
        <v/>
      </c>
      <c r="R743">
        <f t="shared" si="89"/>
        <v>1</v>
      </c>
      <c r="S743">
        <f t="shared" si="92"/>
        <v>6.0776874402750414</v>
      </c>
    </row>
    <row r="744" spans="1:19" x14ac:dyDescent="0.25">
      <c r="A744" t="s">
        <v>768</v>
      </c>
      <c r="B744">
        <v>4124.3188477000003</v>
      </c>
      <c r="C744">
        <v>4339.2099608999997</v>
      </c>
      <c r="D744">
        <v>4279.0131836</v>
      </c>
      <c r="E744">
        <v>4285.5214844000002</v>
      </c>
      <c r="F744">
        <v>4339.2099608999997</v>
      </c>
      <c r="G744">
        <v>4396.1899414</v>
      </c>
      <c r="H744">
        <v>4380.6801758000001</v>
      </c>
      <c r="I744">
        <v>4339.2099608999997</v>
      </c>
      <c r="J744">
        <v>4363.8222655999998</v>
      </c>
      <c r="L744" t="str">
        <f t="shared" si="90"/>
        <v>31MAR2022:23:00:00</v>
      </c>
      <c r="M744">
        <v>23</v>
      </c>
      <c r="N744">
        <f t="shared" si="91"/>
        <v>214.89111319999938</v>
      </c>
      <c r="O744" t="str">
        <f t="shared" si="86"/>
        <v/>
      </c>
      <c r="P744">
        <f t="shared" si="87"/>
        <v>214.89111319999938</v>
      </c>
      <c r="Q744" t="str">
        <f t="shared" si="88"/>
        <v/>
      </c>
      <c r="R744">
        <f t="shared" si="89"/>
        <v>1</v>
      </c>
      <c r="S744">
        <f t="shared" si="92"/>
        <v>5.2103419045750359</v>
      </c>
    </row>
    <row r="745" spans="1:19" x14ac:dyDescent="0.25">
      <c r="A745" t="s">
        <v>769</v>
      </c>
      <c r="B745">
        <v>4113.2729491999999</v>
      </c>
      <c r="C745">
        <v>4219.7001952999999</v>
      </c>
      <c r="D745">
        <v>4243.0097655999998</v>
      </c>
      <c r="E745">
        <v>4233.7773438000004</v>
      </c>
      <c r="F745">
        <v>4219.7001952999999</v>
      </c>
      <c r="G745">
        <v>4267.9702147999997</v>
      </c>
      <c r="H745">
        <v>4276.5</v>
      </c>
      <c r="I745">
        <v>4219.7001952999999</v>
      </c>
      <c r="J745">
        <v>4245.9677733999997</v>
      </c>
      <c r="L745" t="str">
        <f t="shared" si="90"/>
        <v>01APR2022:00:00:00</v>
      </c>
      <c r="M745">
        <v>24</v>
      </c>
      <c r="N745">
        <f t="shared" si="91"/>
        <v>106.42724610000005</v>
      </c>
      <c r="O745" t="str">
        <f t="shared" si="86"/>
        <v/>
      </c>
      <c r="P745">
        <f t="shared" si="87"/>
        <v>106.42724610000005</v>
      </c>
      <c r="Q745" t="str">
        <f t="shared" si="88"/>
        <v/>
      </c>
      <c r="R745">
        <f t="shared" si="89"/>
        <v>1</v>
      </c>
      <c r="S745">
        <f t="shared" si="92"/>
        <v>2.5874102549090336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T1" workbookViewId="0">
      <selection activeCell="W19" sqref="W19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10908.916992</v>
      </c>
      <c r="C2">
        <v>11896.299805000001</v>
      </c>
      <c r="D2">
        <v>11695.944336</v>
      </c>
      <c r="E2">
        <v>11497.385742</v>
      </c>
      <c r="F2">
        <v>11896.299805000001</v>
      </c>
      <c r="G2">
        <v>11808.5</v>
      </c>
      <c r="H2">
        <v>11801.400390999999</v>
      </c>
      <c r="I2">
        <v>10993.299805000001</v>
      </c>
      <c r="J2">
        <v>11624.875977</v>
      </c>
      <c r="L2" t="str">
        <f>A2</f>
        <v>01MAR2022:01:00:00</v>
      </c>
      <c r="M2">
        <v>1</v>
      </c>
      <c r="N2">
        <f>C2-B2</f>
        <v>987.38281300000017</v>
      </c>
      <c r="O2" t="str">
        <f>IF(N2&lt;0,N2,"")</f>
        <v/>
      </c>
      <c r="P2">
        <f>IF(N2&gt;0,N2,"")</f>
        <v>987.38281300000017</v>
      </c>
      <c r="Q2" t="str">
        <f>IF(O2&lt;0,1,"")</f>
        <v/>
      </c>
      <c r="R2">
        <f>IF(AND(P2&gt;0,P2&lt;&gt;""),1,"")</f>
        <v>1</v>
      </c>
      <c r="S2">
        <f>ABS((B2-C2)/B2)*100</f>
        <v>9.0511534162748912</v>
      </c>
      <c r="T2">
        <f>AVERAGE(S2:S746)</f>
        <v>4.5709922427854419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10933.452148</v>
      </c>
      <c r="C3">
        <v>11667.099609000001</v>
      </c>
      <c r="D3">
        <v>11700.069336</v>
      </c>
      <c r="E3">
        <v>11681.703125</v>
      </c>
      <c r="F3">
        <v>11667.099609000001</v>
      </c>
      <c r="G3">
        <v>11857</v>
      </c>
      <c r="H3">
        <v>11816.200194999999</v>
      </c>
      <c r="I3">
        <v>10664.200194999999</v>
      </c>
      <c r="J3">
        <v>11501.125</v>
      </c>
      <c r="L3" t="str">
        <f t="shared" ref="L3:L66" si="0">A3</f>
        <v>01MAR2022:02:00:00</v>
      </c>
      <c r="M3">
        <v>2</v>
      </c>
      <c r="N3">
        <f t="shared" ref="N3:N66" si="1">C3-B3</f>
        <v>733.64746100000048</v>
      </c>
      <c r="O3" t="str">
        <f t="shared" ref="O3:O66" si="2">IF(N3&lt;0,N3,"")</f>
        <v/>
      </c>
      <c r="P3">
        <f t="shared" ref="P3:P66" si="3">IF(N3&gt;0,N3,"")</f>
        <v>733.64746100000048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6.7101172719194899</v>
      </c>
      <c r="V3" s="3">
        <v>1</v>
      </c>
      <c r="W3" s="4">
        <v>-523.59086471818182</v>
      </c>
      <c r="X3" s="4">
        <v>419.34016922222224</v>
      </c>
      <c r="Y3" s="4"/>
      <c r="Z3">
        <v>1</v>
      </c>
      <c r="AA3">
        <f>W3</f>
        <v>-523.59086471818182</v>
      </c>
      <c r="AB3">
        <f>X3</f>
        <v>419.34016922222224</v>
      </c>
    </row>
    <row r="4" spans="1:28" x14ac:dyDescent="0.25">
      <c r="A4" t="s">
        <v>29</v>
      </c>
      <c r="B4">
        <v>11019.667969</v>
      </c>
      <c r="C4">
        <v>11629.200194999999</v>
      </c>
      <c r="D4">
        <v>11923.510742</v>
      </c>
      <c r="E4">
        <v>12089.148438</v>
      </c>
      <c r="F4">
        <v>11629.200194999999</v>
      </c>
      <c r="G4">
        <v>12041.599609000001</v>
      </c>
      <c r="H4">
        <v>11977.400390999999</v>
      </c>
      <c r="I4">
        <v>10547.200194999999</v>
      </c>
      <c r="J4">
        <v>11548.850586</v>
      </c>
      <c r="L4" t="str">
        <f t="shared" si="0"/>
        <v>01MAR2022:03:00:00</v>
      </c>
      <c r="M4">
        <v>3</v>
      </c>
      <c r="N4">
        <f t="shared" si="1"/>
        <v>609.53222599999935</v>
      </c>
      <c r="O4" t="str">
        <f t="shared" si="2"/>
        <v/>
      </c>
      <c r="P4">
        <f t="shared" si="3"/>
        <v>609.53222599999935</v>
      </c>
      <c r="Q4" t="str">
        <f t="shared" si="4"/>
        <v/>
      </c>
      <c r="R4">
        <f t="shared" si="5"/>
        <v>1</v>
      </c>
      <c r="S4">
        <f t="shared" si="6"/>
        <v>5.5313120841272729</v>
      </c>
      <c r="V4" s="3">
        <v>2</v>
      </c>
      <c r="W4" s="4">
        <v>-551.10717778333321</v>
      </c>
      <c r="X4" s="4">
        <v>447.15136712857151</v>
      </c>
      <c r="Y4" s="4"/>
      <c r="Z4">
        <v>2</v>
      </c>
      <c r="AA4">
        <f t="shared" ref="AA4:AB26" si="7">W4</f>
        <v>-551.10717778333321</v>
      </c>
      <c r="AB4">
        <f t="shared" si="7"/>
        <v>447.15136712857151</v>
      </c>
    </row>
    <row r="5" spans="1:28" x14ac:dyDescent="0.25">
      <c r="A5" t="s">
        <v>30</v>
      </c>
      <c r="B5">
        <v>11333.277344</v>
      </c>
      <c r="C5">
        <v>11903.799805000001</v>
      </c>
      <c r="D5">
        <v>12159.696289</v>
      </c>
      <c r="E5">
        <v>12444.051758</v>
      </c>
      <c r="F5">
        <v>11903.799805000001</v>
      </c>
      <c r="G5">
        <v>12207</v>
      </c>
      <c r="H5">
        <v>12152.799805000001</v>
      </c>
      <c r="I5">
        <v>10626.200194999999</v>
      </c>
      <c r="J5">
        <v>11722.450194999999</v>
      </c>
      <c r="L5" t="str">
        <f t="shared" si="0"/>
        <v>01MAR2022:04:00:00</v>
      </c>
      <c r="M5">
        <v>4</v>
      </c>
      <c r="N5">
        <f t="shared" si="1"/>
        <v>570.52246100000048</v>
      </c>
      <c r="O5" t="str">
        <f t="shared" si="2"/>
        <v/>
      </c>
      <c r="P5">
        <f t="shared" si="3"/>
        <v>570.52246100000048</v>
      </c>
      <c r="Q5" t="str">
        <f t="shared" si="4"/>
        <v/>
      </c>
      <c r="R5">
        <f t="shared" si="5"/>
        <v>1</v>
      </c>
      <c r="S5">
        <f t="shared" si="6"/>
        <v>5.0340465840804933</v>
      </c>
      <c r="V5" s="3">
        <v>3</v>
      </c>
      <c r="W5" s="4">
        <v>-603.26509768400001</v>
      </c>
      <c r="X5" s="4">
        <v>493.67008468333307</v>
      </c>
      <c r="Y5" s="4"/>
      <c r="Z5">
        <v>3</v>
      </c>
      <c r="AA5">
        <f t="shared" si="7"/>
        <v>-603.26509768400001</v>
      </c>
      <c r="AB5">
        <f t="shared" si="7"/>
        <v>493.67008468333307</v>
      </c>
    </row>
    <row r="6" spans="1:28" x14ac:dyDescent="0.25">
      <c r="A6" t="s">
        <v>31</v>
      </c>
      <c r="B6">
        <v>11940.563477</v>
      </c>
      <c r="C6">
        <v>12552</v>
      </c>
      <c r="D6">
        <v>12689.797852</v>
      </c>
      <c r="E6">
        <v>13085.628906</v>
      </c>
      <c r="F6">
        <v>12552</v>
      </c>
      <c r="G6">
        <v>12636</v>
      </c>
      <c r="H6">
        <v>12601.200194999999</v>
      </c>
      <c r="I6">
        <v>10998.200194999999</v>
      </c>
      <c r="J6">
        <v>12196.849609000001</v>
      </c>
      <c r="L6" t="str">
        <f t="shared" si="0"/>
        <v>01MAR2022:05:00:00</v>
      </c>
      <c r="M6">
        <v>5</v>
      </c>
      <c r="N6">
        <f t="shared" si="1"/>
        <v>611.43652300000031</v>
      </c>
      <c r="O6" t="str">
        <f t="shared" si="2"/>
        <v/>
      </c>
      <c r="P6">
        <f t="shared" si="3"/>
        <v>611.43652300000031</v>
      </c>
      <c r="Q6" t="str">
        <f t="shared" si="4"/>
        <v/>
      </c>
      <c r="R6">
        <f t="shared" si="5"/>
        <v>1</v>
      </c>
      <c r="S6">
        <f t="shared" si="6"/>
        <v>5.1206672463804059</v>
      </c>
      <c r="V6" s="3">
        <v>4</v>
      </c>
      <c r="W6" s="4">
        <v>-598.4402231730769</v>
      </c>
      <c r="X6" s="4">
        <v>539.13398450000022</v>
      </c>
      <c r="Y6" s="4"/>
      <c r="Z6">
        <v>4</v>
      </c>
      <c r="AA6">
        <f t="shared" si="7"/>
        <v>-598.4402231730769</v>
      </c>
      <c r="AB6">
        <f t="shared" si="7"/>
        <v>539.13398450000022</v>
      </c>
    </row>
    <row r="7" spans="1:28" x14ac:dyDescent="0.25">
      <c r="A7" t="s">
        <v>32</v>
      </c>
      <c r="B7">
        <v>13182.729492</v>
      </c>
      <c r="C7">
        <v>13851.799805000001</v>
      </c>
      <c r="D7">
        <v>13598.694336</v>
      </c>
      <c r="E7">
        <v>14012.077148</v>
      </c>
      <c r="F7">
        <v>13851.799805000001</v>
      </c>
      <c r="G7">
        <v>13550.400390999999</v>
      </c>
      <c r="H7">
        <v>13568.299805000001</v>
      </c>
      <c r="I7">
        <v>11925.5</v>
      </c>
      <c r="J7">
        <v>13224</v>
      </c>
      <c r="L7" t="str">
        <f t="shared" si="0"/>
        <v>01MAR2022:06:00:00</v>
      </c>
      <c r="M7">
        <v>6</v>
      </c>
      <c r="N7">
        <f t="shared" si="1"/>
        <v>669.07031300000017</v>
      </c>
      <c r="O7" t="str">
        <f t="shared" si="2"/>
        <v/>
      </c>
      <c r="P7">
        <f t="shared" si="3"/>
        <v>669.07031300000017</v>
      </c>
      <c r="Q7" t="str">
        <f t="shared" si="4"/>
        <v/>
      </c>
      <c r="R7">
        <f t="shared" si="5"/>
        <v>1</v>
      </c>
      <c r="S7">
        <f t="shared" si="6"/>
        <v>5.0753549437999812</v>
      </c>
      <c r="V7" s="3">
        <v>5</v>
      </c>
      <c r="W7" s="4">
        <v>-562.05857564814812</v>
      </c>
      <c r="X7" s="4">
        <v>622.49194322499989</v>
      </c>
      <c r="Y7" s="4"/>
      <c r="Z7">
        <v>5</v>
      </c>
      <c r="AA7">
        <f t="shared" si="7"/>
        <v>-562.05857564814812</v>
      </c>
      <c r="AB7">
        <f t="shared" si="7"/>
        <v>622.49194322499989</v>
      </c>
    </row>
    <row r="8" spans="1:28" x14ac:dyDescent="0.25">
      <c r="A8" t="s">
        <v>33</v>
      </c>
      <c r="B8">
        <v>14861.576171999999</v>
      </c>
      <c r="C8">
        <v>15704.299805000001</v>
      </c>
      <c r="D8">
        <v>14691.548828000001</v>
      </c>
      <c r="E8">
        <v>15225.787109000001</v>
      </c>
      <c r="F8">
        <v>15704.299805000001</v>
      </c>
      <c r="G8">
        <v>14844.900390999999</v>
      </c>
      <c r="H8">
        <v>14928.400390999999</v>
      </c>
      <c r="I8">
        <v>13345</v>
      </c>
      <c r="J8">
        <v>14705.650390999999</v>
      </c>
      <c r="L8" t="str">
        <f t="shared" si="0"/>
        <v>01MAR2022:07:00:00</v>
      </c>
      <c r="M8">
        <v>7</v>
      </c>
      <c r="N8">
        <f t="shared" si="1"/>
        <v>842.72363300000143</v>
      </c>
      <c r="O8" t="str">
        <f t="shared" si="2"/>
        <v/>
      </c>
      <c r="P8">
        <f t="shared" si="3"/>
        <v>842.72363300000143</v>
      </c>
      <c r="Q8" t="str">
        <f t="shared" si="4"/>
        <v/>
      </c>
      <c r="R8">
        <f t="shared" si="5"/>
        <v>1</v>
      </c>
      <c r="S8">
        <f t="shared" si="6"/>
        <v>5.6704862475336748</v>
      </c>
      <c r="V8" s="3">
        <v>6</v>
      </c>
      <c r="W8" s="4">
        <v>-523.98983654444442</v>
      </c>
      <c r="X8" s="4">
        <v>632.23315474999936</v>
      </c>
      <c r="Y8" s="4"/>
      <c r="Z8">
        <v>6</v>
      </c>
      <c r="AA8">
        <f t="shared" si="7"/>
        <v>-523.98983654444442</v>
      </c>
      <c r="AB8">
        <f t="shared" si="7"/>
        <v>632.23315474999936</v>
      </c>
    </row>
    <row r="9" spans="1:28" x14ac:dyDescent="0.25">
      <c r="A9" t="s">
        <v>34</v>
      </c>
      <c r="B9">
        <v>15426.479492</v>
      </c>
      <c r="C9">
        <v>16372.400390999999</v>
      </c>
      <c r="D9">
        <v>15128.594727</v>
      </c>
      <c r="E9">
        <v>15596.594727</v>
      </c>
      <c r="F9">
        <v>16372.400390999999</v>
      </c>
      <c r="G9">
        <v>15291.900390999999</v>
      </c>
      <c r="H9">
        <v>15365</v>
      </c>
      <c r="I9">
        <v>13918.900390999999</v>
      </c>
      <c r="J9">
        <v>15237.050781</v>
      </c>
      <c r="L9" t="str">
        <f t="shared" si="0"/>
        <v>01MAR2022:08:00:00</v>
      </c>
      <c r="M9">
        <v>8</v>
      </c>
      <c r="N9">
        <f t="shared" si="1"/>
        <v>945.92089899999883</v>
      </c>
      <c r="O9" t="str">
        <f t="shared" si="2"/>
        <v/>
      </c>
      <c r="P9">
        <f t="shared" si="3"/>
        <v>945.92089899999883</v>
      </c>
      <c r="Q9" t="str">
        <f t="shared" si="4"/>
        <v/>
      </c>
      <c r="R9">
        <f t="shared" si="5"/>
        <v>1</v>
      </c>
      <c r="S9">
        <f t="shared" si="6"/>
        <v>6.1318001912914921</v>
      </c>
      <c r="V9" s="3">
        <v>7</v>
      </c>
      <c r="W9" s="4">
        <v>-625.13285486956522</v>
      </c>
      <c r="X9" s="4">
        <v>453.03063950000023</v>
      </c>
      <c r="Y9" s="4"/>
      <c r="Z9">
        <v>7</v>
      </c>
      <c r="AA9">
        <f t="shared" si="7"/>
        <v>-625.13285486956522</v>
      </c>
      <c r="AB9">
        <f t="shared" si="7"/>
        <v>453.03063950000023</v>
      </c>
    </row>
    <row r="10" spans="1:28" x14ac:dyDescent="0.25">
      <c r="A10" t="s">
        <v>35</v>
      </c>
      <c r="B10">
        <v>14548.420898</v>
      </c>
      <c r="C10">
        <v>15594.400390999999</v>
      </c>
      <c r="D10">
        <v>14655.1875</v>
      </c>
      <c r="E10">
        <v>15065.272461</v>
      </c>
      <c r="F10">
        <v>15594.400390999999</v>
      </c>
      <c r="G10">
        <v>14747.700194999999</v>
      </c>
      <c r="H10">
        <v>14804.799805000001</v>
      </c>
      <c r="I10">
        <v>13535.099609000001</v>
      </c>
      <c r="J10">
        <v>14670.5</v>
      </c>
      <c r="L10" t="str">
        <f t="shared" si="0"/>
        <v>01MAR2022:09:00:00</v>
      </c>
      <c r="M10">
        <v>9</v>
      </c>
      <c r="N10">
        <f t="shared" si="1"/>
        <v>1045.9794929999989</v>
      </c>
      <c r="O10" t="str">
        <f t="shared" si="2"/>
        <v/>
      </c>
      <c r="P10">
        <f t="shared" si="3"/>
        <v>1045.9794929999989</v>
      </c>
      <c r="Q10" t="str">
        <f t="shared" si="4"/>
        <v/>
      </c>
      <c r="R10">
        <f t="shared" si="5"/>
        <v>1</v>
      </c>
      <c r="S10">
        <f t="shared" si="6"/>
        <v>7.189642782082224</v>
      </c>
      <c r="V10" s="3">
        <v>8</v>
      </c>
      <c r="W10" s="4">
        <v>-654.44641642173906</v>
      </c>
      <c r="X10" s="4">
        <v>665.12463387499952</v>
      </c>
      <c r="Y10" s="4"/>
      <c r="Z10">
        <v>8</v>
      </c>
      <c r="AA10">
        <f t="shared" si="7"/>
        <v>-654.44641642173906</v>
      </c>
      <c r="AB10">
        <f t="shared" si="7"/>
        <v>665.12463387499952</v>
      </c>
    </row>
    <row r="11" spans="1:28" x14ac:dyDescent="0.25">
      <c r="A11" t="s">
        <v>36</v>
      </c>
      <c r="B11">
        <v>13420.390625</v>
      </c>
      <c r="C11">
        <v>14535.599609000001</v>
      </c>
      <c r="D11">
        <v>13588.759765999999</v>
      </c>
      <c r="E11">
        <v>13700.038086</v>
      </c>
      <c r="F11">
        <v>14535.599609000001</v>
      </c>
      <c r="G11">
        <v>14045.599609000001</v>
      </c>
      <c r="H11">
        <v>14118.099609000001</v>
      </c>
      <c r="I11">
        <v>13054.799805000001</v>
      </c>
      <c r="J11">
        <v>13938.524414</v>
      </c>
      <c r="L11" t="str">
        <f t="shared" si="0"/>
        <v>01MAR2022:10:00:00</v>
      </c>
      <c r="M11">
        <v>10</v>
      </c>
      <c r="N11">
        <f t="shared" si="1"/>
        <v>1115.2089840000008</v>
      </c>
      <c r="O11" t="str">
        <f t="shared" si="2"/>
        <v/>
      </c>
      <c r="P11">
        <f t="shared" si="3"/>
        <v>1115.2089840000008</v>
      </c>
      <c r="Q11" t="str">
        <f t="shared" si="4"/>
        <v/>
      </c>
      <c r="R11">
        <f t="shared" si="5"/>
        <v>1</v>
      </c>
      <c r="S11">
        <f t="shared" si="6"/>
        <v>8.309810162474319</v>
      </c>
      <c r="V11" s="3">
        <v>9</v>
      </c>
      <c r="W11" s="4">
        <v>-657.1898352391305</v>
      </c>
      <c r="X11" s="4">
        <v>714.70568862499954</v>
      </c>
      <c r="Y11" s="4"/>
      <c r="Z11">
        <v>9</v>
      </c>
      <c r="AA11">
        <f t="shared" si="7"/>
        <v>-657.1898352391305</v>
      </c>
      <c r="AB11">
        <f t="shared" si="7"/>
        <v>714.70568862499954</v>
      </c>
    </row>
    <row r="12" spans="1:28" x14ac:dyDescent="0.25">
      <c r="A12" t="s">
        <v>37</v>
      </c>
      <c r="B12">
        <v>12670.029296999999</v>
      </c>
      <c r="C12">
        <v>13621.900390999999</v>
      </c>
      <c r="D12">
        <v>12646.642578000001</v>
      </c>
      <c r="E12">
        <v>12542.876953000001</v>
      </c>
      <c r="F12">
        <v>13621.900390999999</v>
      </c>
      <c r="G12">
        <v>13421.400390999999</v>
      </c>
      <c r="H12">
        <v>13460.599609000001</v>
      </c>
      <c r="I12">
        <v>12679.799805000001</v>
      </c>
      <c r="J12">
        <v>13295.924805000001</v>
      </c>
      <c r="L12" t="str">
        <f t="shared" si="0"/>
        <v>01MAR2022:11:00:00</v>
      </c>
      <c r="M12">
        <v>11</v>
      </c>
      <c r="N12">
        <f t="shared" si="1"/>
        <v>951.87109400000008</v>
      </c>
      <c r="O12" t="str">
        <f t="shared" si="2"/>
        <v/>
      </c>
      <c r="P12">
        <f t="shared" si="3"/>
        <v>951.87109400000008</v>
      </c>
      <c r="Q12" t="str">
        <f t="shared" si="4"/>
        <v/>
      </c>
      <c r="R12">
        <f t="shared" si="5"/>
        <v>1</v>
      </c>
      <c r="S12">
        <f t="shared" si="6"/>
        <v>7.512777371599161</v>
      </c>
      <c r="V12" s="3">
        <v>10</v>
      </c>
      <c r="W12" s="4">
        <v>-590.87045675217394</v>
      </c>
      <c r="X12" s="4">
        <v>665.38378925000006</v>
      </c>
      <c r="Y12" s="4"/>
      <c r="Z12">
        <v>10</v>
      </c>
      <c r="AA12">
        <f t="shared" si="7"/>
        <v>-590.87045675217394</v>
      </c>
      <c r="AB12">
        <f t="shared" si="7"/>
        <v>665.38378925000006</v>
      </c>
    </row>
    <row r="13" spans="1:28" x14ac:dyDescent="0.25">
      <c r="A13" t="s">
        <v>38</v>
      </c>
      <c r="B13">
        <v>12039.555664</v>
      </c>
      <c r="C13">
        <v>12847.700194999999</v>
      </c>
      <c r="D13">
        <v>11867.922852</v>
      </c>
      <c r="E13">
        <v>11846.522461</v>
      </c>
      <c r="F13">
        <v>12847.700194999999</v>
      </c>
      <c r="G13">
        <v>12895.400390999999</v>
      </c>
      <c r="H13">
        <v>12872.900390999999</v>
      </c>
      <c r="I13">
        <v>12319.099609000001</v>
      </c>
      <c r="J13">
        <v>12733.775390999999</v>
      </c>
      <c r="L13" t="str">
        <f t="shared" si="0"/>
        <v>01MAR2022:12:00:00</v>
      </c>
      <c r="M13">
        <v>12</v>
      </c>
      <c r="N13">
        <f t="shared" si="1"/>
        <v>808.14453099999992</v>
      </c>
      <c r="O13" t="str">
        <f t="shared" si="2"/>
        <v/>
      </c>
      <c r="P13">
        <f t="shared" si="3"/>
        <v>808.14453099999992</v>
      </c>
      <c r="Q13" t="str">
        <f t="shared" si="4"/>
        <v/>
      </c>
      <c r="R13">
        <f t="shared" si="5"/>
        <v>1</v>
      </c>
      <c r="S13">
        <f t="shared" si="6"/>
        <v>6.7124116001761438</v>
      </c>
      <c r="V13" s="3">
        <v>11</v>
      </c>
      <c r="W13" s="4">
        <v>-576.14244505454565</v>
      </c>
      <c r="X13" s="4">
        <v>474.17100699999963</v>
      </c>
      <c r="Y13" s="4"/>
      <c r="Z13">
        <v>11</v>
      </c>
      <c r="AA13">
        <f t="shared" si="7"/>
        <v>-576.14244505454565</v>
      </c>
      <c r="AB13">
        <f t="shared" si="7"/>
        <v>474.17100699999963</v>
      </c>
    </row>
    <row r="14" spans="1:28" x14ac:dyDescent="0.25">
      <c r="A14" t="s">
        <v>39</v>
      </c>
      <c r="B14">
        <v>11680.517578000001</v>
      </c>
      <c r="C14">
        <v>12212.5</v>
      </c>
      <c r="D14">
        <v>11539.708984000001</v>
      </c>
      <c r="E14">
        <v>11636.085938</v>
      </c>
      <c r="F14">
        <v>12212.5</v>
      </c>
      <c r="G14">
        <v>12515.599609000001</v>
      </c>
      <c r="H14">
        <v>12457.400390999999</v>
      </c>
      <c r="I14">
        <v>11977.799805000001</v>
      </c>
      <c r="J14">
        <v>12290.825194999999</v>
      </c>
      <c r="L14" t="str">
        <f t="shared" si="0"/>
        <v>01MAR2022:13:00:00</v>
      </c>
      <c r="M14">
        <v>13</v>
      </c>
      <c r="N14">
        <f t="shared" si="1"/>
        <v>531.98242199999913</v>
      </c>
      <c r="O14" t="str">
        <f t="shared" si="2"/>
        <v/>
      </c>
      <c r="P14">
        <f t="shared" si="3"/>
        <v>531.98242199999913</v>
      </c>
      <c r="Q14" t="str">
        <f t="shared" si="4"/>
        <v/>
      </c>
      <c r="R14">
        <f t="shared" si="5"/>
        <v>1</v>
      </c>
      <c r="S14">
        <f t="shared" si="6"/>
        <v>4.554442202133032</v>
      </c>
      <c r="V14" s="3">
        <v>12</v>
      </c>
      <c r="W14" s="4">
        <v>-591.99526366499992</v>
      </c>
      <c r="X14" s="4">
        <v>422.49387445454522</v>
      </c>
      <c r="Y14" s="4"/>
      <c r="Z14">
        <v>12</v>
      </c>
      <c r="AA14">
        <f t="shared" si="7"/>
        <v>-591.99526366499992</v>
      </c>
      <c r="AB14">
        <f t="shared" si="7"/>
        <v>422.49387445454522</v>
      </c>
    </row>
    <row r="15" spans="1:28" x14ac:dyDescent="0.25">
      <c r="A15" t="s">
        <v>40</v>
      </c>
      <c r="B15">
        <v>11482.308594</v>
      </c>
      <c r="C15">
        <v>11744.5</v>
      </c>
      <c r="D15">
        <v>11284.629883</v>
      </c>
      <c r="E15">
        <v>11636.290039</v>
      </c>
      <c r="F15">
        <v>11744.5</v>
      </c>
      <c r="G15">
        <v>12240.299805000001</v>
      </c>
      <c r="H15">
        <v>12130.099609000001</v>
      </c>
      <c r="I15">
        <v>11801</v>
      </c>
      <c r="J15">
        <v>11978.974609000001</v>
      </c>
      <c r="L15" t="str">
        <f t="shared" si="0"/>
        <v>01MAR2022:14:00:00</v>
      </c>
      <c r="M15">
        <v>14</v>
      </c>
      <c r="N15">
        <f t="shared" si="1"/>
        <v>262.19140599999992</v>
      </c>
      <c r="O15" t="str">
        <f t="shared" si="2"/>
        <v/>
      </c>
      <c r="P15">
        <f t="shared" si="3"/>
        <v>262.19140599999992</v>
      </c>
      <c r="Q15" t="str">
        <f t="shared" si="4"/>
        <v/>
      </c>
      <c r="R15">
        <f t="shared" si="5"/>
        <v>1</v>
      </c>
      <c r="S15">
        <f t="shared" si="6"/>
        <v>2.2834380721748428</v>
      </c>
      <c r="V15" s="3">
        <v>13</v>
      </c>
      <c r="W15" s="4">
        <v>-573.35392694736834</v>
      </c>
      <c r="X15" s="4">
        <v>408.50081383333327</v>
      </c>
      <c r="Y15" s="4"/>
      <c r="Z15">
        <v>13</v>
      </c>
      <c r="AA15">
        <f t="shared" si="7"/>
        <v>-573.35392694736834</v>
      </c>
      <c r="AB15">
        <f t="shared" si="7"/>
        <v>408.50081383333327</v>
      </c>
    </row>
    <row r="16" spans="1:28" x14ac:dyDescent="0.25">
      <c r="A16" t="s">
        <v>41</v>
      </c>
      <c r="B16">
        <v>11341.804688</v>
      </c>
      <c r="C16">
        <v>11355</v>
      </c>
      <c r="D16">
        <v>11470.643555000001</v>
      </c>
      <c r="E16">
        <v>11326.307617</v>
      </c>
      <c r="F16">
        <v>11355</v>
      </c>
      <c r="G16">
        <v>12030.400390999999</v>
      </c>
      <c r="H16">
        <v>11882.299805000001</v>
      </c>
      <c r="I16">
        <v>11589.5</v>
      </c>
      <c r="J16">
        <v>11714.299805000001</v>
      </c>
      <c r="L16" t="str">
        <f t="shared" si="0"/>
        <v>01MAR2022:15:00:00</v>
      </c>
      <c r="M16">
        <v>15</v>
      </c>
      <c r="N16">
        <f t="shared" si="1"/>
        <v>13.195311999999831</v>
      </c>
      <c r="O16" t="str">
        <f t="shared" si="2"/>
        <v/>
      </c>
      <c r="P16">
        <f t="shared" si="3"/>
        <v>13.195311999999831</v>
      </c>
      <c r="Q16" t="str">
        <f t="shared" si="4"/>
        <v/>
      </c>
      <c r="R16">
        <f t="shared" si="5"/>
        <v>1</v>
      </c>
      <c r="S16">
        <f t="shared" si="6"/>
        <v>0.11634226089222734</v>
      </c>
      <c r="V16" s="3">
        <v>14</v>
      </c>
      <c r="W16" s="4">
        <v>-528.68969749499979</v>
      </c>
      <c r="X16" s="4">
        <v>464.67196363636356</v>
      </c>
      <c r="Y16" s="4"/>
      <c r="Z16">
        <v>14</v>
      </c>
      <c r="AA16">
        <f t="shared" si="7"/>
        <v>-528.68969749499979</v>
      </c>
      <c r="AB16">
        <f t="shared" si="7"/>
        <v>464.67196363636356</v>
      </c>
    </row>
    <row r="17" spans="1:28" x14ac:dyDescent="0.25">
      <c r="A17" t="s">
        <v>42</v>
      </c>
      <c r="B17">
        <v>11245.857421999999</v>
      </c>
      <c r="C17">
        <v>11082.5</v>
      </c>
      <c r="D17">
        <v>11455.387694999999</v>
      </c>
      <c r="E17">
        <v>11326.571289</v>
      </c>
      <c r="F17">
        <v>11082.5</v>
      </c>
      <c r="G17">
        <v>11849.799805000001</v>
      </c>
      <c r="H17">
        <v>11731.299805000001</v>
      </c>
      <c r="I17">
        <v>11340.200194999999</v>
      </c>
      <c r="J17">
        <v>11500.950194999999</v>
      </c>
      <c r="L17" t="str">
        <f t="shared" si="0"/>
        <v>01MAR2022:16:00:00</v>
      </c>
      <c r="M17">
        <v>16</v>
      </c>
      <c r="N17">
        <f t="shared" si="1"/>
        <v>-163.35742199999913</v>
      </c>
      <c r="O17">
        <f t="shared" si="2"/>
        <v>-163.35742199999913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1.4526008633225862</v>
      </c>
      <c r="V17" s="3">
        <v>15</v>
      </c>
      <c r="W17" s="4">
        <v>-607.91084548823562</v>
      </c>
      <c r="X17" s="4">
        <v>372.63539335714307</v>
      </c>
      <c r="Y17" s="4"/>
      <c r="Z17">
        <v>15</v>
      </c>
      <c r="AA17">
        <f t="shared" si="7"/>
        <v>-607.91084548823562</v>
      </c>
      <c r="AB17">
        <f t="shared" si="7"/>
        <v>372.63539335714307</v>
      </c>
    </row>
    <row r="18" spans="1:28" x14ac:dyDescent="0.25">
      <c r="A18" t="s">
        <v>43</v>
      </c>
      <c r="B18">
        <v>11419.454102</v>
      </c>
      <c r="C18">
        <v>11139.400390999999</v>
      </c>
      <c r="D18">
        <v>11561.583008</v>
      </c>
      <c r="E18">
        <v>11446.943359000001</v>
      </c>
      <c r="F18">
        <v>11139.400390999999</v>
      </c>
      <c r="G18">
        <v>11812</v>
      </c>
      <c r="H18">
        <v>11742</v>
      </c>
      <c r="I18">
        <v>11315.799805000001</v>
      </c>
      <c r="J18">
        <v>11502.299805000001</v>
      </c>
      <c r="L18" t="str">
        <f t="shared" si="0"/>
        <v>01MAR2022:17:00:00</v>
      </c>
      <c r="M18">
        <v>17</v>
      </c>
      <c r="N18">
        <f t="shared" si="1"/>
        <v>-280.05371100000048</v>
      </c>
      <c r="O18">
        <f t="shared" si="2"/>
        <v>-280.05371100000048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2.4524264338603712</v>
      </c>
      <c r="V18" s="3">
        <v>16</v>
      </c>
      <c r="W18" s="4">
        <v>-572.39680971111102</v>
      </c>
      <c r="X18" s="4">
        <v>406.31272523076922</v>
      </c>
      <c r="Y18" s="4"/>
      <c r="Z18">
        <v>16</v>
      </c>
      <c r="AA18">
        <f t="shared" si="7"/>
        <v>-572.39680971111102</v>
      </c>
      <c r="AB18">
        <f t="shared" si="7"/>
        <v>406.31272523076922</v>
      </c>
    </row>
    <row r="19" spans="1:28" x14ac:dyDescent="0.25">
      <c r="A19" t="s">
        <v>44</v>
      </c>
      <c r="B19">
        <v>11607.617188</v>
      </c>
      <c r="C19">
        <v>11460.799805000001</v>
      </c>
      <c r="D19">
        <v>11763.3125</v>
      </c>
      <c r="E19">
        <v>11649.649414</v>
      </c>
      <c r="F19">
        <v>11460.799805000001</v>
      </c>
      <c r="G19">
        <v>11921.799805000001</v>
      </c>
      <c r="H19">
        <v>11860.099609000001</v>
      </c>
      <c r="I19">
        <v>11513.700194999999</v>
      </c>
      <c r="J19">
        <v>11689.099609000001</v>
      </c>
      <c r="L19" t="str">
        <f t="shared" si="0"/>
        <v>01MAR2022:18:00:00</v>
      </c>
      <c r="M19">
        <v>18</v>
      </c>
      <c r="N19">
        <f t="shared" si="1"/>
        <v>-146.81738299999961</v>
      </c>
      <c r="O19">
        <f t="shared" si="2"/>
        <v>-146.81738299999961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1.2648365346832768</v>
      </c>
      <c r="V19" s="3">
        <v>17</v>
      </c>
      <c r="W19" s="4">
        <v>-712.38604749374997</v>
      </c>
      <c r="X19" s="4">
        <v>396.58378893333332</v>
      </c>
      <c r="Y19" s="4"/>
      <c r="Z19">
        <v>17</v>
      </c>
      <c r="AA19">
        <f t="shared" si="7"/>
        <v>-712.38604749374997</v>
      </c>
      <c r="AB19">
        <f t="shared" si="7"/>
        <v>396.58378893333332</v>
      </c>
    </row>
    <row r="20" spans="1:28" x14ac:dyDescent="0.25">
      <c r="A20" t="s">
        <v>45</v>
      </c>
      <c r="B20">
        <v>12051.651367</v>
      </c>
      <c r="C20">
        <v>12366.799805000001</v>
      </c>
      <c r="D20">
        <v>12123.751953000001</v>
      </c>
      <c r="E20">
        <v>12115.180664</v>
      </c>
      <c r="F20">
        <v>12366.799805000001</v>
      </c>
      <c r="G20">
        <v>12377.299805000001</v>
      </c>
      <c r="H20">
        <v>12325.299805000001</v>
      </c>
      <c r="I20">
        <v>12101</v>
      </c>
      <c r="J20">
        <v>12292.599609000001</v>
      </c>
      <c r="L20" t="str">
        <f t="shared" si="0"/>
        <v>01MAR2022:19:00:00</v>
      </c>
      <c r="M20">
        <v>19</v>
      </c>
      <c r="N20">
        <f t="shared" si="1"/>
        <v>315.14843800000017</v>
      </c>
      <c r="O20" t="str">
        <f t="shared" si="2"/>
        <v/>
      </c>
      <c r="P20">
        <f t="shared" si="3"/>
        <v>315.14843800000017</v>
      </c>
      <c r="Q20" t="str">
        <f t="shared" si="4"/>
        <v/>
      </c>
      <c r="R20">
        <f t="shared" si="5"/>
        <v>1</v>
      </c>
      <c r="S20">
        <f t="shared" si="6"/>
        <v>2.6149813697975368</v>
      </c>
      <c r="V20" s="3">
        <v>18</v>
      </c>
      <c r="W20" s="4">
        <v>-709.58622464705888</v>
      </c>
      <c r="X20" s="4">
        <v>523.10198114285674</v>
      </c>
      <c r="Y20" s="4"/>
      <c r="Z20">
        <v>18</v>
      </c>
      <c r="AA20">
        <f t="shared" si="7"/>
        <v>-709.58622464705888</v>
      </c>
      <c r="AB20">
        <f t="shared" si="7"/>
        <v>523.10198114285674</v>
      </c>
    </row>
    <row r="21" spans="1:28" x14ac:dyDescent="0.25">
      <c r="A21" t="s">
        <v>46</v>
      </c>
      <c r="B21">
        <v>12317.776367</v>
      </c>
      <c r="C21">
        <v>12883.700194999999</v>
      </c>
      <c r="D21">
        <v>12269.104492</v>
      </c>
      <c r="E21">
        <v>12270.545898</v>
      </c>
      <c r="F21">
        <v>12883.700194999999</v>
      </c>
      <c r="G21">
        <v>12567.599609000001</v>
      </c>
      <c r="H21">
        <v>12572.200194999999</v>
      </c>
      <c r="I21">
        <v>12393.400390999999</v>
      </c>
      <c r="J21">
        <v>12604.224609000001</v>
      </c>
      <c r="L21" t="str">
        <f t="shared" si="0"/>
        <v>01MAR2022:20:00:00</v>
      </c>
      <c r="M21">
        <v>20</v>
      </c>
      <c r="N21">
        <f t="shared" si="1"/>
        <v>565.92382799999905</v>
      </c>
      <c r="O21" t="str">
        <f t="shared" si="2"/>
        <v/>
      </c>
      <c r="P21">
        <f t="shared" si="3"/>
        <v>565.92382799999905</v>
      </c>
      <c r="Q21" t="str">
        <f t="shared" si="4"/>
        <v/>
      </c>
      <c r="R21">
        <f t="shared" si="5"/>
        <v>1</v>
      </c>
      <c r="S21">
        <f t="shared" si="6"/>
        <v>4.5943668007818363</v>
      </c>
      <c r="V21" s="3">
        <v>19</v>
      </c>
      <c r="W21" s="4">
        <v>-688.94720066666639</v>
      </c>
      <c r="X21" s="4">
        <v>561.01898181249987</v>
      </c>
      <c r="Y21" s="4"/>
      <c r="Z21">
        <v>19</v>
      </c>
      <c r="AA21">
        <f t="shared" si="7"/>
        <v>-688.94720066666639</v>
      </c>
      <c r="AB21">
        <f t="shared" si="7"/>
        <v>561.01898181249987</v>
      </c>
    </row>
    <row r="22" spans="1:28" x14ac:dyDescent="0.25">
      <c r="A22" t="s">
        <v>47</v>
      </c>
      <c r="B22">
        <v>12098.116211</v>
      </c>
      <c r="C22">
        <v>12910.200194999999</v>
      </c>
      <c r="D22">
        <v>12146.325194999999</v>
      </c>
      <c r="E22">
        <v>12351.814453000001</v>
      </c>
      <c r="F22">
        <v>12910.200194999999</v>
      </c>
      <c r="G22">
        <v>12439.200194999999</v>
      </c>
      <c r="H22">
        <v>12509.799805000001</v>
      </c>
      <c r="I22">
        <v>12262.400390999999</v>
      </c>
      <c r="J22">
        <v>12530.400390999999</v>
      </c>
      <c r="L22" t="str">
        <f t="shared" si="0"/>
        <v>01MAR2022:21:00:00</v>
      </c>
      <c r="M22">
        <v>21</v>
      </c>
      <c r="N22">
        <f t="shared" si="1"/>
        <v>812.08398399999896</v>
      </c>
      <c r="O22" t="str">
        <f t="shared" si="2"/>
        <v/>
      </c>
      <c r="P22">
        <f t="shared" si="3"/>
        <v>812.08398399999896</v>
      </c>
      <c r="Q22" t="str">
        <f t="shared" si="4"/>
        <v/>
      </c>
      <c r="R22">
        <f t="shared" si="5"/>
        <v>1</v>
      </c>
      <c r="S22">
        <f t="shared" si="6"/>
        <v>6.7124829174778951</v>
      </c>
      <c r="V22" s="3">
        <v>20</v>
      </c>
      <c r="W22" s="4">
        <v>-611.66848933333347</v>
      </c>
      <c r="X22" s="4">
        <v>482.04986581249989</v>
      </c>
      <c r="Y22" s="4"/>
      <c r="Z22">
        <v>20</v>
      </c>
      <c r="AA22">
        <f t="shared" si="7"/>
        <v>-611.66848933333347</v>
      </c>
      <c r="AB22">
        <f t="shared" si="7"/>
        <v>482.04986581249989</v>
      </c>
    </row>
    <row r="23" spans="1:28" x14ac:dyDescent="0.25">
      <c r="A23" t="s">
        <v>48</v>
      </c>
      <c r="B23">
        <v>11679.434569999999</v>
      </c>
      <c r="C23">
        <v>12565.799805000001</v>
      </c>
      <c r="D23">
        <v>11736.456055000001</v>
      </c>
      <c r="E23">
        <v>11725.027344</v>
      </c>
      <c r="F23">
        <v>12565.799805000001</v>
      </c>
      <c r="G23">
        <v>12069.200194999999</v>
      </c>
      <c r="H23">
        <v>12238.099609000001</v>
      </c>
      <c r="I23">
        <v>11822.299805000001</v>
      </c>
      <c r="J23">
        <v>12173.850586</v>
      </c>
      <c r="L23" t="str">
        <f t="shared" si="0"/>
        <v>01MAR2022:22:00:00</v>
      </c>
      <c r="M23">
        <v>22</v>
      </c>
      <c r="N23">
        <f t="shared" si="1"/>
        <v>886.36523500000112</v>
      </c>
      <c r="O23" t="str">
        <f t="shared" si="2"/>
        <v/>
      </c>
      <c r="P23">
        <f t="shared" si="3"/>
        <v>886.36523500000112</v>
      </c>
      <c r="Q23" t="str">
        <f t="shared" si="4"/>
        <v/>
      </c>
      <c r="R23">
        <f t="shared" si="5"/>
        <v>1</v>
      </c>
      <c r="S23">
        <f t="shared" si="6"/>
        <v>7.5891108399779412</v>
      </c>
      <c r="V23" s="3">
        <v>21</v>
      </c>
      <c r="W23" s="4">
        <v>-479.6530491111107</v>
      </c>
      <c r="X23" s="4">
        <v>592.4430588461538</v>
      </c>
      <c r="Y23" s="4"/>
      <c r="Z23">
        <v>21</v>
      </c>
      <c r="AA23">
        <f t="shared" si="7"/>
        <v>-479.6530491111107</v>
      </c>
      <c r="AB23">
        <f t="shared" si="7"/>
        <v>592.4430588461538</v>
      </c>
    </row>
    <row r="24" spans="1:28" x14ac:dyDescent="0.25">
      <c r="A24" t="s">
        <v>49</v>
      </c>
      <c r="B24">
        <v>11010.275390999999</v>
      </c>
      <c r="C24">
        <v>12018.299805000001</v>
      </c>
      <c r="D24">
        <v>11566.098633</v>
      </c>
      <c r="E24">
        <v>11593.005859000001</v>
      </c>
      <c r="F24">
        <v>12018.299805000001</v>
      </c>
      <c r="G24">
        <v>11547.799805000001</v>
      </c>
      <c r="H24">
        <v>11775.400390999999</v>
      </c>
      <c r="I24">
        <v>11135.900390999999</v>
      </c>
      <c r="J24">
        <v>11619.349609000001</v>
      </c>
      <c r="L24" t="str">
        <f t="shared" si="0"/>
        <v>01MAR2022:23:00:00</v>
      </c>
      <c r="M24">
        <v>23</v>
      </c>
      <c r="N24">
        <f t="shared" si="1"/>
        <v>1008.0244140000013</v>
      </c>
      <c r="O24" t="str">
        <f t="shared" si="2"/>
        <v/>
      </c>
      <c r="P24">
        <f t="shared" si="3"/>
        <v>1008.0244140000013</v>
      </c>
      <c r="Q24" t="str">
        <f t="shared" si="4"/>
        <v/>
      </c>
      <c r="R24">
        <f t="shared" si="5"/>
        <v>1</v>
      </c>
      <c r="S24">
        <f t="shared" si="6"/>
        <v>9.1553060954676848</v>
      </c>
      <c r="V24" s="3">
        <v>22</v>
      </c>
      <c r="W24" s="4">
        <v>-531.31370635294138</v>
      </c>
      <c r="X24" s="4">
        <v>446.83210099999997</v>
      </c>
      <c r="Y24" s="4"/>
      <c r="Z24">
        <v>22</v>
      </c>
      <c r="AA24">
        <f t="shared" si="7"/>
        <v>-531.31370635294138</v>
      </c>
      <c r="AB24">
        <f t="shared" si="7"/>
        <v>446.83210099999997</v>
      </c>
    </row>
    <row r="25" spans="1:28" x14ac:dyDescent="0.25">
      <c r="A25" t="s">
        <v>50</v>
      </c>
      <c r="B25">
        <v>10366.120117</v>
      </c>
      <c r="C25">
        <v>11562.900390999999</v>
      </c>
      <c r="D25">
        <v>11160.337890999999</v>
      </c>
      <c r="E25">
        <v>11151.767578000001</v>
      </c>
      <c r="F25">
        <v>11562.900390999999</v>
      </c>
      <c r="G25">
        <v>11080</v>
      </c>
      <c r="H25">
        <v>11353.700194999999</v>
      </c>
      <c r="I25">
        <v>10541.200194999999</v>
      </c>
      <c r="J25">
        <v>11134.450194999999</v>
      </c>
      <c r="L25" t="str">
        <f t="shared" si="0"/>
        <v>02MAR2022:00:00:00</v>
      </c>
      <c r="M25">
        <v>24</v>
      </c>
      <c r="N25">
        <f t="shared" si="1"/>
        <v>1196.7802739999988</v>
      </c>
      <c r="O25" t="str">
        <f t="shared" si="2"/>
        <v/>
      </c>
      <c r="P25">
        <f t="shared" si="3"/>
        <v>1196.7802739999988</v>
      </c>
      <c r="Q25" t="str">
        <f t="shared" si="4"/>
        <v/>
      </c>
      <c r="R25">
        <f t="shared" si="5"/>
        <v>1</v>
      </c>
      <c r="S25">
        <f t="shared" si="6"/>
        <v>11.545112930317385</v>
      </c>
      <c r="V25" s="3">
        <v>23</v>
      </c>
      <c r="W25" s="4">
        <v>-464.52856429999986</v>
      </c>
      <c r="X25" s="4">
        <v>335.1055574545457</v>
      </c>
      <c r="Y25" s="4"/>
      <c r="Z25">
        <v>23</v>
      </c>
      <c r="AA25">
        <f t="shared" si="7"/>
        <v>-464.52856429999986</v>
      </c>
      <c r="AB25">
        <f t="shared" si="7"/>
        <v>335.1055574545457</v>
      </c>
    </row>
    <row r="26" spans="1:28" x14ac:dyDescent="0.25">
      <c r="A26" t="s">
        <v>51</v>
      </c>
      <c r="B26">
        <v>9855.6494141000003</v>
      </c>
      <c r="C26">
        <v>10940.200194999999</v>
      </c>
      <c r="D26">
        <v>10599.338867</v>
      </c>
      <c r="E26">
        <v>10601.691406</v>
      </c>
      <c r="F26">
        <v>10940.200194999999</v>
      </c>
      <c r="G26">
        <v>10264</v>
      </c>
      <c r="H26">
        <v>10601.799805000001</v>
      </c>
      <c r="I26">
        <v>10264</v>
      </c>
      <c r="J26">
        <v>10517.5</v>
      </c>
      <c r="L26" t="str">
        <f t="shared" si="0"/>
        <v>02MAR2022:01:00:00</v>
      </c>
      <c r="M26">
        <v>1</v>
      </c>
      <c r="N26">
        <f t="shared" si="1"/>
        <v>1084.5507808999992</v>
      </c>
      <c r="O26" t="str">
        <f t="shared" si="2"/>
        <v/>
      </c>
      <c r="P26">
        <f t="shared" si="3"/>
        <v>1084.5507808999992</v>
      </c>
      <c r="Q26" t="str">
        <f t="shared" si="4"/>
        <v/>
      </c>
      <c r="R26">
        <f t="shared" si="5"/>
        <v>1</v>
      </c>
      <c r="S26">
        <f t="shared" si="6"/>
        <v>11.004356337476704</v>
      </c>
      <c r="V26" s="3">
        <v>24</v>
      </c>
      <c r="W26" s="4">
        <v>-447.99906407083313</v>
      </c>
      <c r="X26" s="4">
        <v>393.52692528571424</v>
      </c>
      <c r="Y26" s="4"/>
      <c r="Z26">
        <v>24</v>
      </c>
      <c r="AA26">
        <f t="shared" si="7"/>
        <v>-447.99906407083313</v>
      </c>
      <c r="AB26">
        <f t="shared" si="7"/>
        <v>393.52692528571424</v>
      </c>
    </row>
    <row r="27" spans="1:28" x14ac:dyDescent="0.25">
      <c r="A27" t="s">
        <v>52</v>
      </c>
      <c r="B27">
        <v>9638.6416016000003</v>
      </c>
      <c r="C27">
        <v>10859.200194999999</v>
      </c>
      <c r="D27">
        <v>10508.491211</v>
      </c>
      <c r="E27">
        <v>10535.995117</v>
      </c>
      <c r="F27">
        <v>10859.200194999999</v>
      </c>
      <c r="G27">
        <v>10004.200194999999</v>
      </c>
      <c r="H27">
        <v>10371.200194999999</v>
      </c>
      <c r="I27">
        <v>10004.200194999999</v>
      </c>
      <c r="J27">
        <v>10309.700194999999</v>
      </c>
      <c r="L27" t="str">
        <f t="shared" si="0"/>
        <v>02MAR2022:02:00:00</v>
      </c>
      <c r="M27">
        <v>2</v>
      </c>
      <c r="N27">
        <f t="shared" si="1"/>
        <v>1220.5585933999992</v>
      </c>
      <c r="O27" t="str">
        <f t="shared" si="2"/>
        <v/>
      </c>
      <c r="P27">
        <f t="shared" si="3"/>
        <v>1220.5585933999992</v>
      </c>
      <c r="Q27" t="str">
        <f t="shared" si="4"/>
        <v/>
      </c>
      <c r="R27">
        <f t="shared" si="5"/>
        <v>1</v>
      </c>
      <c r="S27">
        <f t="shared" si="6"/>
        <v>12.663180600027582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9642.7460938000004</v>
      </c>
      <c r="C28">
        <v>10944.799805000001</v>
      </c>
      <c r="D28">
        <v>10605.778319999999</v>
      </c>
      <c r="E28">
        <v>10667.875</v>
      </c>
      <c r="F28">
        <v>10944.799805000001</v>
      </c>
      <c r="G28">
        <v>9927.4199219000002</v>
      </c>
      <c r="H28">
        <v>10320</v>
      </c>
      <c r="I28">
        <v>9927.4199219000002</v>
      </c>
      <c r="J28">
        <v>10279.910156</v>
      </c>
      <c r="L28" t="str">
        <f t="shared" si="0"/>
        <v>02MAR2022:03:00:00</v>
      </c>
      <c r="M28">
        <v>3</v>
      </c>
      <c r="N28">
        <f t="shared" si="1"/>
        <v>1302.0537112000002</v>
      </c>
      <c r="O28" t="str">
        <f t="shared" si="2"/>
        <v/>
      </c>
      <c r="P28">
        <f t="shared" si="3"/>
        <v>1302.0537112000002</v>
      </c>
      <c r="Q28" t="str">
        <f t="shared" si="4"/>
        <v/>
      </c>
      <c r="R28">
        <f t="shared" si="5"/>
        <v>1</v>
      </c>
      <c r="S28">
        <f t="shared" si="6"/>
        <v>13.502934729736191</v>
      </c>
      <c r="V28" s="3" t="s">
        <v>13</v>
      </c>
      <c r="W28" s="4">
        <v>-579.13145876047861</v>
      </c>
      <c r="X28" s="4">
        <v>482.93641493168695</v>
      </c>
    </row>
    <row r="29" spans="1:28" x14ac:dyDescent="0.25">
      <c r="A29" t="s">
        <v>54</v>
      </c>
      <c r="B29">
        <v>9803.7802733999997</v>
      </c>
      <c r="C29">
        <v>11086.799805000001</v>
      </c>
      <c r="D29">
        <v>10801.118164</v>
      </c>
      <c r="E29">
        <v>10974.232421999999</v>
      </c>
      <c r="F29">
        <v>11086.799805000001</v>
      </c>
      <c r="G29">
        <v>10035.299805000001</v>
      </c>
      <c r="H29">
        <v>10386.400390999999</v>
      </c>
      <c r="I29">
        <v>10035.299805000001</v>
      </c>
      <c r="J29">
        <v>10385.950194999999</v>
      </c>
      <c r="L29" t="str">
        <f t="shared" si="0"/>
        <v>02MAR2022:04:00:00</v>
      </c>
      <c r="M29">
        <v>4</v>
      </c>
      <c r="N29">
        <f t="shared" si="1"/>
        <v>1283.0195316000008</v>
      </c>
      <c r="O29" t="str">
        <f t="shared" si="2"/>
        <v/>
      </c>
      <c r="P29">
        <f t="shared" si="3"/>
        <v>1283.0195316000008</v>
      </c>
      <c r="Q29" t="str">
        <f t="shared" si="4"/>
        <v/>
      </c>
      <c r="R29">
        <f t="shared" si="5"/>
        <v>1</v>
      </c>
      <c r="S29">
        <f t="shared" si="6"/>
        <v>13.086987833470113</v>
      </c>
    </row>
    <row r="30" spans="1:28" x14ac:dyDescent="0.25">
      <c r="A30" t="s">
        <v>55</v>
      </c>
      <c r="B30">
        <v>10299.754883</v>
      </c>
      <c r="C30">
        <v>11535.400390999999</v>
      </c>
      <c r="D30">
        <v>11239.675781</v>
      </c>
      <c r="E30">
        <v>11146.537109000001</v>
      </c>
      <c r="F30">
        <v>11535.400390999999</v>
      </c>
      <c r="G30">
        <v>10459.099609000001</v>
      </c>
      <c r="H30">
        <v>10737.099609000001</v>
      </c>
      <c r="I30">
        <v>10459.099609000001</v>
      </c>
      <c r="J30">
        <v>10797.674805000001</v>
      </c>
      <c r="L30" t="str">
        <f t="shared" si="0"/>
        <v>02MAR2022:05:00:00</v>
      </c>
      <c r="M30">
        <v>5</v>
      </c>
      <c r="N30">
        <f t="shared" si="1"/>
        <v>1235.6455079999996</v>
      </c>
      <c r="O30" t="str">
        <f t="shared" si="2"/>
        <v/>
      </c>
      <c r="P30">
        <f t="shared" si="3"/>
        <v>1235.6455079999996</v>
      </c>
      <c r="Q30" t="str">
        <f t="shared" si="4"/>
        <v/>
      </c>
      <c r="R30">
        <f t="shared" si="5"/>
        <v>1</v>
      </c>
      <c r="S30">
        <f t="shared" si="6"/>
        <v>11.996843828191126</v>
      </c>
    </row>
    <row r="31" spans="1:28" x14ac:dyDescent="0.25">
      <c r="A31" t="s">
        <v>56</v>
      </c>
      <c r="B31">
        <v>11297.639648</v>
      </c>
      <c r="C31">
        <v>12493.700194999999</v>
      </c>
      <c r="D31">
        <v>11884.53125</v>
      </c>
      <c r="E31">
        <v>11838.426758</v>
      </c>
      <c r="F31">
        <v>12493.700194999999</v>
      </c>
      <c r="G31">
        <v>11441.099609000001</v>
      </c>
      <c r="H31">
        <v>11633.700194999999</v>
      </c>
      <c r="I31">
        <v>11441.099609000001</v>
      </c>
      <c r="J31">
        <v>11752.400390999999</v>
      </c>
      <c r="L31" t="str">
        <f t="shared" si="0"/>
        <v>02MAR2022:06:00:00</v>
      </c>
      <c r="M31">
        <v>6</v>
      </c>
      <c r="N31">
        <f t="shared" si="1"/>
        <v>1196.0605469999991</v>
      </c>
      <c r="O31" t="str">
        <f t="shared" si="2"/>
        <v/>
      </c>
      <c r="P31">
        <f t="shared" si="3"/>
        <v>1196.0605469999991</v>
      </c>
      <c r="Q31" t="str">
        <f t="shared" si="4"/>
        <v/>
      </c>
      <c r="R31">
        <f t="shared" si="5"/>
        <v>1</v>
      </c>
      <c r="S31">
        <f t="shared" si="6"/>
        <v>10.58681799265686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12858.888671999999</v>
      </c>
      <c r="C32">
        <v>13907.5</v>
      </c>
      <c r="D32">
        <v>12625.905273</v>
      </c>
      <c r="E32">
        <v>12546.479492</v>
      </c>
      <c r="F32">
        <v>13907.5</v>
      </c>
      <c r="G32">
        <v>12893.299805000001</v>
      </c>
      <c r="H32">
        <v>12979.700194999999</v>
      </c>
      <c r="I32">
        <v>12893.299805000001</v>
      </c>
      <c r="J32">
        <v>13168.450194999999</v>
      </c>
      <c r="L32" t="str">
        <f t="shared" si="0"/>
        <v>02MAR2022:07:00:00</v>
      </c>
      <c r="M32">
        <v>7</v>
      </c>
      <c r="N32">
        <f t="shared" si="1"/>
        <v>1048.6113280000009</v>
      </c>
      <c r="O32" t="str">
        <f t="shared" si="2"/>
        <v/>
      </c>
      <c r="P32">
        <f t="shared" si="3"/>
        <v>1048.6113280000009</v>
      </c>
      <c r="Q32" t="str">
        <f t="shared" si="4"/>
        <v/>
      </c>
      <c r="R32">
        <f t="shared" si="5"/>
        <v>1</v>
      </c>
      <c r="S32">
        <f t="shared" si="6"/>
        <v>8.1547585856570439</v>
      </c>
      <c r="V32" s="3">
        <v>1</v>
      </c>
      <c r="W32" s="4">
        <v>22</v>
      </c>
      <c r="X32" s="4">
        <v>9</v>
      </c>
      <c r="Z32">
        <v>1</v>
      </c>
      <c r="AA32">
        <f>W32</f>
        <v>22</v>
      </c>
      <c r="AB32">
        <f>X32</f>
        <v>9</v>
      </c>
    </row>
    <row r="33" spans="1:28" x14ac:dyDescent="0.25">
      <c r="A33" t="s">
        <v>58</v>
      </c>
      <c r="B33">
        <v>13452.395508</v>
      </c>
      <c r="C33">
        <v>14424.700194999999</v>
      </c>
      <c r="D33">
        <v>12986.295898</v>
      </c>
      <c r="E33">
        <v>12782.21875</v>
      </c>
      <c r="F33">
        <v>14424.700194999999</v>
      </c>
      <c r="G33">
        <v>13461.700194999999</v>
      </c>
      <c r="H33">
        <v>13493.599609000001</v>
      </c>
      <c r="I33">
        <v>13461.700194999999</v>
      </c>
      <c r="J33">
        <v>13710.424805000001</v>
      </c>
      <c r="L33" t="str">
        <f t="shared" si="0"/>
        <v>02MAR2022:08:00:00</v>
      </c>
      <c r="M33">
        <v>8</v>
      </c>
      <c r="N33">
        <f t="shared" si="1"/>
        <v>972.30468699999983</v>
      </c>
      <c r="O33" t="str">
        <f t="shared" si="2"/>
        <v/>
      </c>
      <c r="P33">
        <f t="shared" si="3"/>
        <v>972.30468699999983</v>
      </c>
      <c r="Q33" t="str">
        <f t="shared" si="4"/>
        <v/>
      </c>
      <c r="R33">
        <f t="shared" si="5"/>
        <v>1</v>
      </c>
      <c r="S33">
        <f t="shared" si="6"/>
        <v>7.2277438350796359</v>
      </c>
      <c r="V33" s="3">
        <v>2</v>
      </c>
      <c r="W33" s="4">
        <v>24</v>
      </c>
      <c r="X33" s="4">
        <v>7</v>
      </c>
      <c r="Z33">
        <v>2</v>
      </c>
      <c r="AA33">
        <f t="shared" ref="AA33:AA55" si="8">W33</f>
        <v>24</v>
      </c>
      <c r="AB33">
        <f t="shared" ref="AB33:AB55" si="9">X33</f>
        <v>7</v>
      </c>
    </row>
    <row r="34" spans="1:28" x14ac:dyDescent="0.25">
      <c r="A34" t="s">
        <v>59</v>
      </c>
      <c r="B34">
        <v>12866.866211</v>
      </c>
      <c r="C34">
        <v>13874.5</v>
      </c>
      <c r="D34">
        <v>12724.790039</v>
      </c>
      <c r="E34">
        <v>12461.777344</v>
      </c>
      <c r="F34">
        <v>13874.5</v>
      </c>
      <c r="G34">
        <v>13120.200194999999</v>
      </c>
      <c r="H34">
        <v>13194.700194999999</v>
      </c>
      <c r="I34">
        <v>13120.200194999999</v>
      </c>
      <c r="J34">
        <v>13327.399414</v>
      </c>
      <c r="L34" t="str">
        <f t="shared" si="0"/>
        <v>02MAR2022:09:00:00</v>
      </c>
      <c r="M34">
        <v>9</v>
      </c>
      <c r="N34">
        <f t="shared" si="1"/>
        <v>1007.6337889999995</v>
      </c>
      <c r="O34" t="str">
        <f t="shared" si="2"/>
        <v/>
      </c>
      <c r="P34">
        <f t="shared" si="3"/>
        <v>1007.6337889999995</v>
      </c>
      <c r="Q34" t="str">
        <f t="shared" si="4"/>
        <v/>
      </c>
      <c r="R34">
        <f t="shared" si="5"/>
        <v>1</v>
      </c>
      <c r="S34">
        <f t="shared" si="6"/>
        <v>7.8312292400970511</v>
      </c>
      <c r="V34" s="3">
        <v>3</v>
      </c>
      <c r="W34" s="4">
        <v>25</v>
      </c>
      <c r="X34" s="4">
        <v>6</v>
      </c>
      <c r="Z34">
        <v>3</v>
      </c>
      <c r="AA34">
        <f t="shared" si="8"/>
        <v>25</v>
      </c>
      <c r="AB34">
        <f t="shared" si="9"/>
        <v>6</v>
      </c>
    </row>
    <row r="35" spans="1:28" x14ac:dyDescent="0.25">
      <c r="A35" t="s">
        <v>60</v>
      </c>
      <c r="B35">
        <v>12224.083008</v>
      </c>
      <c r="C35">
        <v>13134.799805000001</v>
      </c>
      <c r="D35">
        <v>12030.901367</v>
      </c>
      <c r="E35">
        <v>11951.065430000001</v>
      </c>
      <c r="F35">
        <v>13134.799805000001</v>
      </c>
      <c r="G35">
        <v>12707.900390999999</v>
      </c>
      <c r="H35">
        <v>12836.5</v>
      </c>
      <c r="I35">
        <v>12707.900390999999</v>
      </c>
      <c r="J35">
        <v>12846.775390999999</v>
      </c>
      <c r="L35" t="str">
        <f t="shared" si="0"/>
        <v>02MAR2022:10:00:00</v>
      </c>
      <c r="M35">
        <v>10</v>
      </c>
      <c r="N35">
        <f t="shared" si="1"/>
        <v>910.71679700000095</v>
      </c>
      <c r="O35" t="str">
        <f t="shared" si="2"/>
        <v/>
      </c>
      <c r="P35">
        <f t="shared" si="3"/>
        <v>910.71679700000095</v>
      </c>
      <c r="Q35" t="str">
        <f t="shared" si="4"/>
        <v/>
      </c>
      <c r="R35">
        <f t="shared" si="5"/>
        <v>1</v>
      </c>
      <c r="S35">
        <f t="shared" si="6"/>
        <v>7.4501849865056231</v>
      </c>
      <c r="V35" s="3">
        <v>4</v>
      </c>
      <c r="W35" s="4">
        <v>26</v>
      </c>
      <c r="X35" s="4">
        <v>5</v>
      </c>
      <c r="Z35">
        <v>4</v>
      </c>
      <c r="AA35">
        <f t="shared" si="8"/>
        <v>26</v>
      </c>
      <c r="AB35">
        <f t="shared" si="9"/>
        <v>5</v>
      </c>
    </row>
    <row r="36" spans="1:28" x14ac:dyDescent="0.25">
      <c r="A36" t="s">
        <v>61</v>
      </c>
      <c r="B36">
        <v>11748.233398</v>
      </c>
      <c r="C36">
        <v>12495.900390999999</v>
      </c>
      <c r="D36">
        <v>11744.575194999999</v>
      </c>
      <c r="E36">
        <v>11712.557617</v>
      </c>
      <c r="F36">
        <v>12495.900390999999</v>
      </c>
      <c r="G36">
        <v>12354.099609000001</v>
      </c>
      <c r="H36">
        <v>12548.799805000001</v>
      </c>
      <c r="I36">
        <v>12354.099609000001</v>
      </c>
      <c r="J36">
        <v>12438.224609000001</v>
      </c>
      <c r="L36" t="str">
        <f t="shared" si="0"/>
        <v>02MAR2022:11:00:00</v>
      </c>
      <c r="M36">
        <v>11</v>
      </c>
      <c r="N36">
        <f t="shared" si="1"/>
        <v>747.66699299999891</v>
      </c>
      <c r="O36" t="str">
        <f t="shared" si="2"/>
        <v/>
      </c>
      <c r="P36">
        <f t="shared" si="3"/>
        <v>747.66699299999891</v>
      </c>
      <c r="Q36" t="str">
        <f t="shared" si="4"/>
        <v/>
      </c>
      <c r="R36">
        <f t="shared" si="5"/>
        <v>1</v>
      </c>
      <c r="S36">
        <f t="shared" si="6"/>
        <v>6.3640801784486207</v>
      </c>
      <c r="V36" s="3">
        <v>5</v>
      </c>
      <c r="W36" s="4">
        <v>27</v>
      </c>
      <c r="X36" s="4">
        <v>4</v>
      </c>
      <c r="Z36">
        <v>5</v>
      </c>
      <c r="AA36">
        <f t="shared" si="8"/>
        <v>27</v>
      </c>
      <c r="AB36">
        <f t="shared" si="9"/>
        <v>4</v>
      </c>
    </row>
    <row r="37" spans="1:28" x14ac:dyDescent="0.25">
      <c r="A37" t="s">
        <v>62</v>
      </c>
      <c r="B37">
        <v>11486.844727</v>
      </c>
      <c r="C37">
        <v>11909.799805000001</v>
      </c>
      <c r="D37">
        <v>11517.269531</v>
      </c>
      <c r="E37">
        <v>11623.908203000001</v>
      </c>
      <c r="F37">
        <v>11909.799805000001</v>
      </c>
      <c r="G37">
        <v>12036</v>
      </c>
      <c r="H37">
        <v>12309.5</v>
      </c>
      <c r="I37">
        <v>12036</v>
      </c>
      <c r="J37">
        <v>12072.825194999999</v>
      </c>
      <c r="L37" t="str">
        <f t="shared" si="0"/>
        <v>02MAR2022:12:00:00</v>
      </c>
      <c r="M37">
        <v>12</v>
      </c>
      <c r="N37">
        <f t="shared" si="1"/>
        <v>422.95507800000087</v>
      </c>
      <c r="O37" t="str">
        <f t="shared" si="2"/>
        <v/>
      </c>
      <c r="P37">
        <f t="shared" si="3"/>
        <v>422.95507800000087</v>
      </c>
      <c r="Q37" t="str">
        <f t="shared" si="4"/>
        <v/>
      </c>
      <c r="R37">
        <f t="shared" si="5"/>
        <v>1</v>
      </c>
      <c r="S37">
        <f t="shared" si="6"/>
        <v>3.6820823128725562</v>
      </c>
      <c r="V37" s="3">
        <v>6</v>
      </c>
      <c r="W37" s="4">
        <v>27</v>
      </c>
      <c r="X37" s="4">
        <v>4</v>
      </c>
      <c r="Z37">
        <v>6</v>
      </c>
      <c r="AA37">
        <f t="shared" si="8"/>
        <v>27</v>
      </c>
      <c r="AB37">
        <f t="shared" si="9"/>
        <v>4</v>
      </c>
    </row>
    <row r="38" spans="1:28" x14ac:dyDescent="0.25">
      <c r="A38" t="s">
        <v>63</v>
      </c>
      <c r="B38">
        <v>11363.457031</v>
      </c>
      <c r="C38">
        <v>11415.400390999999</v>
      </c>
      <c r="D38">
        <v>11407.491211</v>
      </c>
      <c r="E38">
        <v>11456.65625</v>
      </c>
      <c r="F38">
        <v>11415.400390999999</v>
      </c>
      <c r="G38">
        <v>11826.099609000001</v>
      </c>
      <c r="H38">
        <v>12162.900390999999</v>
      </c>
      <c r="I38">
        <v>11826.099609000001</v>
      </c>
      <c r="J38">
        <v>11807.625</v>
      </c>
      <c r="L38" t="str">
        <f t="shared" si="0"/>
        <v>02MAR2022:13:00:00</v>
      </c>
      <c r="M38">
        <v>13</v>
      </c>
      <c r="N38">
        <f t="shared" si="1"/>
        <v>51.943359999999302</v>
      </c>
      <c r="O38" t="str">
        <f t="shared" si="2"/>
        <v/>
      </c>
      <c r="P38">
        <f t="shared" si="3"/>
        <v>51.943359999999302</v>
      </c>
      <c r="Q38" t="str">
        <f t="shared" si="4"/>
        <v/>
      </c>
      <c r="R38">
        <f t="shared" si="5"/>
        <v>1</v>
      </c>
      <c r="S38">
        <f t="shared" si="6"/>
        <v>0.45710878175801239</v>
      </c>
      <c r="V38" s="3">
        <v>7</v>
      </c>
      <c r="W38" s="4">
        <v>23</v>
      </c>
      <c r="X38" s="4">
        <v>8</v>
      </c>
      <c r="Z38">
        <v>7</v>
      </c>
      <c r="AA38">
        <f t="shared" si="8"/>
        <v>23</v>
      </c>
      <c r="AB38">
        <f t="shared" si="9"/>
        <v>8</v>
      </c>
    </row>
    <row r="39" spans="1:28" x14ac:dyDescent="0.25">
      <c r="A39" t="s">
        <v>64</v>
      </c>
      <c r="B39">
        <v>11334.561523</v>
      </c>
      <c r="C39">
        <v>11046.599609000001</v>
      </c>
      <c r="D39">
        <v>11321.943359000001</v>
      </c>
      <c r="E39">
        <v>11524.463867</v>
      </c>
      <c r="F39">
        <v>11046.599609000001</v>
      </c>
      <c r="G39">
        <v>11666.099609000001</v>
      </c>
      <c r="H39">
        <v>12046.299805000001</v>
      </c>
      <c r="I39">
        <v>11666.099609000001</v>
      </c>
      <c r="J39">
        <v>11606.275390999999</v>
      </c>
      <c r="L39" t="str">
        <f t="shared" si="0"/>
        <v>02MAR2022:14:00:00</v>
      </c>
      <c r="M39">
        <v>14</v>
      </c>
      <c r="N39">
        <f t="shared" si="1"/>
        <v>-287.96191399999952</v>
      </c>
      <c r="O39">
        <f t="shared" si="2"/>
        <v>-287.96191399999952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2.5405650974293934</v>
      </c>
      <c r="V39" s="3">
        <v>8</v>
      </c>
      <c r="W39" s="4">
        <v>23</v>
      </c>
      <c r="X39" s="4">
        <v>8</v>
      </c>
      <c r="Z39">
        <v>8</v>
      </c>
      <c r="AA39">
        <f t="shared" si="8"/>
        <v>23</v>
      </c>
      <c r="AB39">
        <f t="shared" si="9"/>
        <v>8</v>
      </c>
    </row>
    <row r="40" spans="1:28" x14ac:dyDescent="0.25">
      <c r="A40" t="s">
        <v>65</v>
      </c>
      <c r="B40">
        <v>11376.723633</v>
      </c>
      <c r="C40">
        <v>10717.400390999999</v>
      </c>
      <c r="D40">
        <v>11462.65625</v>
      </c>
      <c r="E40">
        <v>11370.708008</v>
      </c>
      <c r="F40">
        <v>10717.400390999999</v>
      </c>
      <c r="G40">
        <v>11521.900390999999</v>
      </c>
      <c r="H40">
        <v>11856.599609000001</v>
      </c>
      <c r="I40">
        <v>11521.900390999999</v>
      </c>
      <c r="J40">
        <v>11404.449219</v>
      </c>
      <c r="L40" t="str">
        <f t="shared" si="0"/>
        <v>02MAR2022:15:00:00</v>
      </c>
      <c r="M40">
        <v>15</v>
      </c>
      <c r="N40">
        <f t="shared" si="1"/>
        <v>-659.32324200000039</v>
      </c>
      <c r="O40">
        <f t="shared" si="2"/>
        <v>-659.32324200000039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5.7953701194562575</v>
      </c>
      <c r="V40" s="3">
        <v>9</v>
      </c>
      <c r="W40" s="4">
        <v>23</v>
      </c>
      <c r="X40" s="4">
        <v>8</v>
      </c>
      <c r="Z40">
        <v>9</v>
      </c>
      <c r="AA40">
        <f t="shared" si="8"/>
        <v>23</v>
      </c>
      <c r="AB40">
        <f t="shared" si="9"/>
        <v>8</v>
      </c>
    </row>
    <row r="41" spans="1:28" x14ac:dyDescent="0.25">
      <c r="A41" t="s">
        <v>66</v>
      </c>
      <c r="B41">
        <v>11443.559569999999</v>
      </c>
      <c r="C41">
        <v>10483.5</v>
      </c>
      <c r="D41">
        <v>11506.225586</v>
      </c>
      <c r="E41">
        <v>11419.493164</v>
      </c>
      <c r="F41">
        <v>10483.5</v>
      </c>
      <c r="G41">
        <v>11346.299805000001</v>
      </c>
      <c r="H41">
        <v>11613.599609000001</v>
      </c>
      <c r="I41">
        <v>11346.299805000001</v>
      </c>
      <c r="J41">
        <v>11197.424805000001</v>
      </c>
      <c r="L41" t="str">
        <f t="shared" si="0"/>
        <v>02MAR2022:16:00:00</v>
      </c>
      <c r="M41">
        <v>16</v>
      </c>
      <c r="N41">
        <f t="shared" si="1"/>
        <v>-960.05956999999944</v>
      </c>
      <c r="O41">
        <f t="shared" si="2"/>
        <v>-960.05956999999944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8.3895186993813979</v>
      </c>
      <c r="V41" s="3">
        <v>10</v>
      </c>
      <c r="W41" s="4">
        <v>23</v>
      </c>
      <c r="X41" s="4">
        <v>8</v>
      </c>
      <c r="Z41">
        <v>10</v>
      </c>
      <c r="AA41">
        <f t="shared" si="8"/>
        <v>23</v>
      </c>
      <c r="AB41">
        <f t="shared" si="9"/>
        <v>8</v>
      </c>
    </row>
    <row r="42" spans="1:28" x14ac:dyDescent="0.25">
      <c r="A42" t="s">
        <v>67</v>
      </c>
      <c r="B42">
        <v>11615.716796999999</v>
      </c>
      <c r="C42">
        <v>10472.200194999999</v>
      </c>
      <c r="D42">
        <v>11639.084961</v>
      </c>
      <c r="E42">
        <v>11579.982421999999</v>
      </c>
      <c r="F42">
        <v>10472.200194999999</v>
      </c>
      <c r="G42">
        <v>11325.700194999999</v>
      </c>
      <c r="H42">
        <v>11456.299805000001</v>
      </c>
      <c r="I42">
        <v>11325.700194999999</v>
      </c>
      <c r="J42">
        <v>11144.974609000001</v>
      </c>
      <c r="L42" t="str">
        <f t="shared" si="0"/>
        <v>02MAR2022:17:00:00</v>
      </c>
      <c r="M42">
        <v>17</v>
      </c>
      <c r="N42">
        <f t="shared" si="1"/>
        <v>-1143.5166019999997</v>
      </c>
      <c r="O42">
        <f t="shared" si="2"/>
        <v>-1143.5166019999997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9.8445633789499478</v>
      </c>
      <c r="V42" s="3">
        <v>11</v>
      </c>
      <c r="W42" s="4">
        <v>22</v>
      </c>
      <c r="X42" s="4">
        <v>9</v>
      </c>
      <c r="Z42">
        <v>11</v>
      </c>
      <c r="AA42">
        <f t="shared" si="8"/>
        <v>22</v>
      </c>
      <c r="AB42">
        <f t="shared" si="9"/>
        <v>9</v>
      </c>
    </row>
    <row r="43" spans="1:28" x14ac:dyDescent="0.25">
      <c r="A43" t="s">
        <v>68</v>
      </c>
      <c r="B43">
        <v>11741.497069999999</v>
      </c>
      <c r="C43">
        <v>10699.299805000001</v>
      </c>
      <c r="D43">
        <v>11857.717773</v>
      </c>
      <c r="E43">
        <v>11821.53125</v>
      </c>
      <c r="F43">
        <v>10699.299805000001</v>
      </c>
      <c r="G43">
        <v>11366.099609000001</v>
      </c>
      <c r="H43">
        <v>11406</v>
      </c>
      <c r="I43">
        <v>11366.099609000001</v>
      </c>
      <c r="J43">
        <v>11209.375</v>
      </c>
      <c r="L43" t="str">
        <f t="shared" si="0"/>
        <v>02MAR2022:18:00:00</v>
      </c>
      <c r="M43">
        <v>18</v>
      </c>
      <c r="N43">
        <f t="shared" si="1"/>
        <v>-1042.1972649999989</v>
      </c>
      <c r="O43">
        <f t="shared" si="2"/>
        <v>-1042.1972649999989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8.8761872424501558</v>
      </c>
      <c r="V43" s="3">
        <v>12</v>
      </c>
      <c r="W43" s="4">
        <v>20</v>
      </c>
      <c r="X43" s="4">
        <v>11</v>
      </c>
      <c r="Z43">
        <v>12</v>
      </c>
      <c r="AA43">
        <f t="shared" si="8"/>
        <v>20</v>
      </c>
      <c r="AB43">
        <f t="shared" si="9"/>
        <v>11</v>
      </c>
    </row>
    <row r="44" spans="1:28" x14ac:dyDescent="0.25">
      <c r="A44" t="s">
        <v>69</v>
      </c>
      <c r="B44">
        <v>12017.848633</v>
      </c>
      <c r="C44">
        <v>11416.299805000001</v>
      </c>
      <c r="D44">
        <v>12217.608398</v>
      </c>
      <c r="E44">
        <v>12297.686523</v>
      </c>
      <c r="F44">
        <v>11416.299805000001</v>
      </c>
      <c r="G44">
        <v>11896.799805000001</v>
      </c>
      <c r="H44">
        <v>11912.900390999999</v>
      </c>
      <c r="I44">
        <v>11896.799805000001</v>
      </c>
      <c r="J44">
        <v>11780.700194999999</v>
      </c>
      <c r="L44" t="str">
        <f t="shared" si="0"/>
        <v>02MAR2022:19:00:00</v>
      </c>
      <c r="M44">
        <v>19</v>
      </c>
      <c r="N44">
        <f t="shared" si="1"/>
        <v>-601.54882799999905</v>
      </c>
      <c r="O44">
        <f t="shared" si="2"/>
        <v>-601.54882799999905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5.0054618457100268</v>
      </c>
      <c r="V44" s="3">
        <v>13</v>
      </c>
      <c r="W44" s="4">
        <v>19</v>
      </c>
      <c r="X44" s="4">
        <v>12</v>
      </c>
      <c r="Z44">
        <v>13</v>
      </c>
      <c r="AA44">
        <f t="shared" si="8"/>
        <v>19</v>
      </c>
      <c r="AB44">
        <f t="shared" si="9"/>
        <v>12</v>
      </c>
    </row>
    <row r="45" spans="1:28" x14ac:dyDescent="0.25">
      <c r="A45" t="s">
        <v>70</v>
      </c>
      <c r="B45">
        <v>12178.362305000001</v>
      </c>
      <c r="C45">
        <v>11844.400390999999</v>
      </c>
      <c r="D45">
        <v>12239.400390999999</v>
      </c>
      <c r="E45">
        <v>12318.977539</v>
      </c>
      <c r="F45">
        <v>11844.400390999999</v>
      </c>
      <c r="G45">
        <v>12096.299805000001</v>
      </c>
      <c r="H45">
        <v>12127.5</v>
      </c>
      <c r="I45">
        <v>12096.299805000001</v>
      </c>
      <c r="J45">
        <v>12041.125</v>
      </c>
      <c r="L45" t="str">
        <f t="shared" si="0"/>
        <v>02MAR2022:20:00:00</v>
      </c>
      <c r="M45">
        <v>20</v>
      </c>
      <c r="N45">
        <f t="shared" si="1"/>
        <v>-333.96191400000134</v>
      </c>
      <c r="O45">
        <f t="shared" si="2"/>
        <v>-333.96191400000134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2.7422563529982065</v>
      </c>
      <c r="V45" s="3">
        <v>14</v>
      </c>
      <c r="W45" s="4">
        <v>20</v>
      </c>
      <c r="X45" s="4">
        <v>11</v>
      </c>
      <c r="Z45">
        <v>14</v>
      </c>
      <c r="AA45">
        <f t="shared" si="8"/>
        <v>20</v>
      </c>
      <c r="AB45">
        <f t="shared" si="9"/>
        <v>11</v>
      </c>
    </row>
    <row r="46" spans="1:28" x14ac:dyDescent="0.25">
      <c r="A46" t="s">
        <v>71</v>
      </c>
      <c r="B46">
        <v>11887.275390999999</v>
      </c>
      <c r="C46">
        <v>11842.599609000001</v>
      </c>
      <c r="D46">
        <v>11989.932617</v>
      </c>
      <c r="E46">
        <v>12130.266602</v>
      </c>
      <c r="F46">
        <v>11842.599609000001</v>
      </c>
      <c r="G46">
        <v>11849.200194999999</v>
      </c>
      <c r="H46">
        <v>11907.099609000001</v>
      </c>
      <c r="I46">
        <v>11849.200194999999</v>
      </c>
      <c r="J46">
        <v>11862.024414</v>
      </c>
      <c r="L46" t="str">
        <f t="shared" si="0"/>
        <v>02MAR2022:21:00:00</v>
      </c>
      <c r="M46">
        <v>21</v>
      </c>
      <c r="N46">
        <f t="shared" si="1"/>
        <v>-44.675781999998435</v>
      </c>
      <c r="O46">
        <f t="shared" si="2"/>
        <v>-44.675781999998435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0.37582861110312132</v>
      </c>
      <c r="V46" s="3">
        <v>15</v>
      </c>
      <c r="W46" s="4">
        <v>17</v>
      </c>
      <c r="X46" s="4">
        <v>14</v>
      </c>
      <c r="Z46">
        <v>15</v>
      </c>
      <c r="AA46">
        <f t="shared" si="8"/>
        <v>17</v>
      </c>
      <c r="AB46">
        <f t="shared" si="9"/>
        <v>14</v>
      </c>
    </row>
    <row r="47" spans="1:28" x14ac:dyDescent="0.25">
      <c r="A47" t="s">
        <v>72</v>
      </c>
      <c r="B47">
        <v>11428.102539</v>
      </c>
      <c r="C47">
        <v>11587.5</v>
      </c>
      <c r="D47">
        <v>11486.123046999999</v>
      </c>
      <c r="E47">
        <v>11490.421875</v>
      </c>
      <c r="F47">
        <v>11587.5</v>
      </c>
      <c r="G47">
        <v>11364.400390999999</v>
      </c>
      <c r="H47">
        <v>11469.200194999999</v>
      </c>
      <c r="I47">
        <v>11364.400390999999</v>
      </c>
      <c r="J47">
        <v>11446.375</v>
      </c>
      <c r="L47" t="str">
        <f t="shared" si="0"/>
        <v>02MAR2022:22:00:00</v>
      </c>
      <c r="M47">
        <v>22</v>
      </c>
      <c r="N47">
        <f t="shared" si="1"/>
        <v>159.39746100000048</v>
      </c>
      <c r="O47" t="str">
        <f t="shared" si="2"/>
        <v/>
      </c>
      <c r="P47">
        <f t="shared" si="3"/>
        <v>159.39746100000048</v>
      </c>
      <c r="Q47" t="str">
        <f t="shared" si="4"/>
        <v/>
      </c>
      <c r="R47">
        <f t="shared" si="5"/>
        <v>1</v>
      </c>
      <c r="S47">
        <f t="shared" si="6"/>
        <v>1.3947850087626912</v>
      </c>
      <c r="V47" s="3">
        <v>16</v>
      </c>
      <c r="W47" s="4">
        <v>18</v>
      </c>
      <c r="X47" s="4">
        <v>13</v>
      </c>
      <c r="Z47">
        <v>16</v>
      </c>
      <c r="AA47">
        <f t="shared" si="8"/>
        <v>18</v>
      </c>
      <c r="AB47">
        <f t="shared" si="9"/>
        <v>13</v>
      </c>
    </row>
    <row r="48" spans="1:28" x14ac:dyDescent="0.25">
      <c r="A48" t="s">
        <v>73</v>
      </c>
      <c r="B48">
        <v>10675.675781</v>
      </c>
      <c r="C48">
        <v>11149</v>
      </c>
      <c r="D48">
        <v>11025.346680000001</v>
      </c>
      <c r="E48">
        <v>10926.717773</v>
      </c>
      <c r="F48">
        <v>11149</v>
      </c>
      <c r="G48">
        <v>10676.099609000001</v>
      </c>
      <c r="H48">
        <v>10829.700194999999</v>
      </c>
      <c r="I48">
        <v>10676.099609000001</v>
      </c>
      <c r="J48">
        <v>10832.724609000001</v>
      </c>
      <c r="L48" t="str">
        <f t="shared" si="0"/>
        <v>02MAR2022:23:00:00</v>
      </c>
      <c r="M48">
        <v>23</v>
      </c>
      <c r="N48">
        <f t="shared" si="1"/>
        <v>473.32421900000008</v>
      </c>
      <c r="O48" t="str">
        <f t="shared" si="2"/>
        <v/>
      </c>
      <c r="P48">
        <f t="shared" si="3"/>
        <v>473.32421900000008</v>
      </c>
      <c r="Q48" t="str">
        <f t="shared" si="4"/>
        <v/>
      </c>
      <c r="R48">
        <f t="shared" si="5"/>
        <v>1</v>
      </c>
      <c r="S48">
        <f t="shared" si="6"/>
        <v>4.4336698557518703</v>
      </c>
      <c r="V48" s="3">
        <v>17</v>
      </c>
      <c r="W48" s="4">
        <v>16</v>
      </c>
      <c r="X48" s="4">
        <v>15</v>
      </c>
      <c r="Z48">
        <v>17</v>
      </c>
      <c r="AA48">
        <f t="shared" si="8"/>
        <v>16</v>
      </c>
      <c r="AB48">
        <f t="shared" si="9"/>
        <v>15</v>
      </c>
    </row>
    <row r="49" spans="1:28" x14ac:dyDescent="0.25">
      <c r="A49" t="s">
        <v>74</v>
      </c>
      <c r="B49">
        <v>9873.2939452999999</v>
      </c>
      <c r="C49">
        <v>10706.799805000001</v>
      </c>
      <c r="D49">
        <v>10522.623046999999</v>
      </c>
      <c r="E49">
        <v>10341.653319999999</v>
      </c>
      <c r="F49">
        <v>10706.799805000001</v>
      </c>
      <c r="G49">
        <v>9973.5195313000004</v>
      </c>
      <c r="H49">
        <v>10202.799805000001</v>
      </c>
      <c r="I49">
        <v>9973.5195313000004</v>
      </c>
      <c r="J49">
        <v>10214.160156</v>
      </c>
      <c r="L49" t="str">
        <f t="shared" si="0"/>
        <v>03MAR2022:00:00:00</v>
      </c>
      <c r="M49">
        <v>24</v>
      </c>
      <c r="N49">
        <f t="shared" si="1"/>
        <v>833.50585970000066</v>
      </c>
      <c r="O49" t="str">
        <f t="shared" si="2"/>
        <v/>
      </c>
      <c r="P49">
        <f t="shared" si="3"/>
        <v>833.50585970000066</v>
      </c>
      <c r="Q49" t="str">
        <f t="shared" si="4"/>
        <v/>
      </c>
      <c r="R49">
        <f t="shared" si="5"/>
        <v>1</v>
      </c>
      <c r="S49">
        <f t="shared" si="6"/>
        <v>8.4420241544289869</v>
      </c>
      <c r="V49" s="3">
        <v>18</v>
      </c>
      <c r="W49" s="4">
        <v>17</v>
      </c>
      <c r="X49" s="4">
        <v>14</v>
      </c>
      <c r="Z49">
        <v>18</v>
      </c>
      <c r="AA49">
        <f t="shared" si="8"/>
        <v>17</v>
      </c>
      <c r="AB49">
        <f t="shared" si="9"/>
        <v>14</v>
      </c>
    </row>
    <row r="50" spans="1:28" x14ac:dyDescent="0.25">
      <c r="A50" t="s">
        <v>75</v>
      </c>
      <c r="B50">
        <v>9313.3583983999997</v>
      </c>
      <c r="C50">
        <v>9513.7998047000001</v>
      </c>
      <c r="D50">
        <v>9983.84375</v>
      </c>
      <c r="E50">
        <v>9909.3183594000002</v>
      </c>
      <c r="F50">
        <v>9513.7998047000001</v>
      </c>
      <c r="G50">
        <v>9360.6699219000002</v>
      </c>
      <c r="H50">
        <v>9360.3398438000004</v>
      </c>
      <c r="I50">
        <v>9360.3398438000004</v>
      </c>
      <c r="J50">
        <v>9398.7871094000002</v>
      </c>
      <c r="L50" t="str">
        <f t="shared" si="0"/>
        <v>03MAR2022:01:00:00</v>
      </c>
      <c r="M50">
        <v>1</v>
      </c>
      <c r="N50">
        <f t="shared" si="1"/>
        <v>200.44140630000038</v>
      </c>
      <c r="O50" t="str">
        <f t="shared" si="2"/>
        <v/>
      </c>
      <c r="P50">
        <f t="shared" si="3"/>
        <v>200.44140630000038</v>
      </c>
      <c r="Q50" t="str">
        <f t="shared" si="4"/>
        <v/>
      </c>
      <c r="R50">
        <f t="shared" si="5"/>
        <v>1</v>
      </c>
      <c r="S50">
        <f t="shared" si="6"/>
        <v>2.1521925574606411</v>
      </c>
      <c r="V50" s="3">
        <v>19</v>
      </c>
      <c r="W50" s="4">
        <v>15</v>
      </c>
      <c r="X50" s="4">
        <v>16</v>
      </c>
      <c r="Z50">
        <v>19</v>
      </c>
      <c r="AA50">
        <f t="shared" si="8"/>
        <v>15</v>
      </c>
      <c r="AB50">
        <f t="shared" si="9"/>
        <v>16</v>
      </c>
    </row>
    <row r="51" spans="1:28" x14ac:dyDescent="0.25">
      <c r="A51" t="s">
        <v>76</v>
      </c>
      <c r="B51">
        <v>9039.5117188000004</v>
      </c>
      <c r="C51">
        <v>9390.1201172000001</v>
      </c>
      <c r="D51">
        <v>9848.2041016000003</v>
      </c>
      <c r="E51">
        <v>9738.0732422000001</v>
      </c>
      <c r="F51">
        <v>9390.1201172000001</v>
      </c>
      <c r="G51">
        <v>9102.2900391000003</v>
      </c>
      <c r="H51">
        <v>9166.3496094000002</v>
      </c>
      <c r="I51">
        <v>9166.3496094000002</v>
      </c>
      <c r="J51">
        <v>9206.2773438000004</v>
      </c>
      <c r="L51" t="str">
        <f t="shared" si="0"/>
        <v>03MAR2022:02:00:00</v>
      </c>
      <c r="M51">
        <v>2</v>
      </c>
      <c r="N51">
        <f t="shared" si="1"/>
        <v>350.60839839999971</v>
      </c>
      <c r="O51" t="str">
        <f t="shared" si="2"/>
        <v/>
      </c>
      <c r="P51">
        <f t="shared" si="3"/>
        <v>350.60839839999971</v>
      </c>
      <c r="Q51" t="str">
        <f t="shared" si="4"/>
        <v/>
      </c>
      <c r="R51">
        <f t="shared" si="5"/>
        <v>1</v>
      </c>
      <c r="S51">
        <f t="shared" si="6"/>
        <v>3.8786209842597912</v>
      </c>
      <c r="V51" s="3">
        <v>20</v>
      </c>
      <c r="W51" s="4">
        <v>15</v>
      </c>
      <c r="X51" s="4">
        <v>16</v>
      </c>
      <c r="Z51">
        <v>20</v>
      </c>
      <c r="AA51">
        <f t="shared" si="8"/>
        <v>15</v>
      </c>
      <c r="AB51">
        <f t="shared" si="9"/>
        <v>16</v>
      </c>
    </row>
    <row r="52" spans="1:28" x14ac:dyDescent="0.25">
      <c r="A52" t="s">
        <v>77</v>
      </c>
      <c r="B52">
        <v>9032.1474608999997</v>
      </c>
      <c r="C52">
        <v>9439.5302733999997</v>
      </c>
      <c r="D52">
        <v>9971.2529297000001</v>
      </c>
      <c r="E52">
        <v>9830.1210938000004</v>
      </c>
      <c r="F52">
        <v>9439.5302733999997</v>
      </c>
      <c r="G52">
        <v>9046.3300780999998</v>
      </c>
      <c r="H52">
        <v>9172.2402344000002</v>
      </c>
      <c r="I52">
        <v>9172.2402344000002</v>
      </c>
      <c r="J52">
        <v>9207.5849608999997</v>
      </c>
      <c r="L52" t="str">
        <f t="shared" si="0"/>
        <v>03MAR2022:03:00:00</v>
      </c>
      <c r="M52">
        <v>3</v>
      </c>
      <c r="N52">
        <f t="shared" si="1"/>
        <v>407.3828125</v>
      </c>
      <c r="O52" t="str">
        <f t="shared" si="2"/>
        <v/>
      </c>
      <c r="P52">
        <f t="shared" si="3"/>
        <v>407.3828125</v>
      </c>
      <c r="Q52" t="str">
        <f t="shared" si="4"/>
        <v/>
      </c>
      <c r="R52">
        <f t="shared" si="5"/>
        <v>1</v>
      </c>
      <c r="S52">
        <f t="shared" si="6"/>
        <v>4.5103649410458884</v>
      </c>
      <c r="V52" s="3">
        <v>21</v>
      </c>
      <c r="W52" s="4">
        <v>18</v>
      </c>
      <c r="X52" s="4">
        <v>13</v>
      </c>
      <c r="Z52">
        <v>21</v>
      </c>
      <c r="AA52">
        <f t="shared" si="8"/>
        <v>18</v>
      </c>
      <c r="AB52">
        <f t="shared" si="9"/>
        <v>13</v>
      </c>
    </row>
    <row r="53" spans="1:28" x14ac:dyDescent="0.25">
      <c r="A53" t="s">
        <v>78</v>
      </c>
      <c r="B53">
        <v>9173.4990233999997</v>
      </c>
      <c r="C53">
        <v>9592.6601563000004</v>
      </c>
      <c r="D53">
        <v>10252.770508</v>
      </c>
      <c r="E53">
        <v>10240.750977</v>
      </c>
      <c r="F53">
        <v>9592.6601563000004</v>
      </c>
      <c r="G53">
        <v>9201.1201172000001</v>
      </c>
      <c r="H53">
        <v>9319.6103516000003</v>
      </c>
      <c r="I53">
        <v>9319.6103516000003</v>
      </c>
      <c r="J53">
        <v>9358.25</v>
      </c>
      <c r="L53" t="str">
        <f t="shared" si="0"/>
        <v>03MAR2022:04:00:00</v>
      </c>
      <c r="M53">
        <v>4</v>
      </c>
      <c r="N53">
        <f t="shared" si="1"/>
        <v>419.16113290000067</v>
      </c>
      <c r="O53" t="str">
        <f t="shared" si="2"/>
        <v/>
      </c>
      <c r="P53">
        <f t="shared" si="3"/>
        <v>419.16113290000067</v>
      </c>
      <c r="Q53" t="str">
        <f t="shared" si="4"/>
        <v/>
      </c>
      <c r="R53">
        <f t="shared" si="5"/>
        <v>1</v>
      </c>
      <c r="S53">
        <f t="shared" si="6"/>
        <v>4.5692612146226166</v>
      </c>
      <c r="V53" s="3">
        <v>22</v>
      </c>
      <c r="W53" s="4">
        <v>17</v>
      </c>
      <c r="X53" s="4">
        <v>14</v>
      </c>
      <c r="Z53">
        <v>22</v>
      </c>
      <c r="AA53">
        <f t="shared" si="8"/>
        <v>17</v>
      </c>
      <c r="AB53">
        <f t="shared" si="9"/>
        <v>14</v>
      </c>
    </row>
    <row r="54" spans="1:28" x14ac:dyDescent="0.25">
      <c r="A54" t="s">
        <v>79</v>
      </c>
      <c r="B54">
        <v>9615.6025391000003</v>
      </c>
      <c r="C54">
        <v>10061.700194999999</v>
      </c>
      <c r="D54">
        <v>10754.541992</v>
      </c>
      <c r="E54">
        <v>10736.270508</v>
      </c>
      <c r="F54">
        <v>10061.700194999999</v>
      </c>
      <c r="G54">
        <v>9673.2802733999997</v>
      </c>
      <c r="H54">
        <v>9772.3798827999999</v>
      </c>
      <c r="I54">
        <v>9772.3798827999999</v>
      </c>
      <c r="J54">
        <v>9819.9345702999999</v>
      </c>
      <c r="L54" t="str">
        <f t="shared" si="0"/>
        <v>03MAR2022:05:00:00</v>
      </c>
      <c r="M54">
        <v>5</v>
      </c>
      <c r="N54">
        <f t="shared" si="1"/>
        <v>446.09765589999915</v>
      </c>
      <c r="O54" t="str">
        <f t="shared" si="2"/>
        <v/>
      </c>
      <c r="P54">
        <f t="shared" si="3"/>
        <v>446.09765589999915</v>
      </c>
      <c r="Q54" t="str">
        <f t="shared" si="4"/>
        <v/>
      </c>
      <c r="R54">
        <f t="shared" si="5"/>
        <v>1</v>
      </c>
      <c r="S54">
        <f t="shared" si="6"/>
        <v>4.6393104757193191</v>
      </c>
      <c r="V54" s="3">
        <v>23</v>
      </c>
      <c r="W54" s="4">
        <v>20</v>
      </c>
      <c r="X54" s="4">
        <v>11</v>
      </c>
      <c r="Z54">
        <v>23</v>
      </c>
      <c r="AA54">
        <f t="shared" si="8"/>
        <v>20</v>
      </c>
      <c r="AB54">
        <f t="shared" si="9"/>
        <v>11</v>
      </c>
    </row>
    <row r="55" spans="1:28" x14ac:dyDescent="0.25">
      <c r="A55" t="s">
        <v>80</v>
      </c>
      <c r="B55">
        <v>10546.967773</v>
      </c>
      <c r="C55">
        <v>11086.900390999999</v>
      </c>
      <c r="D55">
        <v>11536.785156</v>
      </c>
      <c r="E55">
        <v>11686.051758</v>
      </c>
      <c r="F55">
        <v>11086.900390999999</v>
      </c>
      <c r="G55">
        <v>10747.200194999999</v>
      </c>
      <c r="H55">
        <v>10800.700194999999</v>
      </c>
      <c r="I55">
        <v>10800.700194999999</v>
      </c>
      <c r="J55">
        <v>10858.875</v>
      </c>
      <c r="L55" t="str">
        <f t="shared" si="0"/>
        <v>03MAR2022:06:00:00</v>
      </c>
      <c r="M55">
        <v>6</v>
      </c>
      <c r="N55">
        <f t="shared" si="1"/>
        <v>539.93261799999891</v>
      </c>
      <c r="O55" t="str">
        <f t="shared" si="2"/>
        <v/>
      </c>
      <c r="P55">
        <f t="shared" si="3"/>
        <v>539.93261799999891</v>
      </c>
      <c r="Q55" t="str">
        <f t="shared" si="4"/>
        <v/>
      </c>
      <c r="R55">
        <f t="shared" si="5"/>
        <v>1</v>
      </c>
      <c r="S55">
        <f t="shared" si="6"/>
        <v>5.1193160880060162</v>
      </c>
      <c r="V55" s="3">
        <v>24</v>
      </c>
      <c r="W55" s="4">
        <v>24</v>
      </c>
      <c r="X55" s="4">
        <v>7</v>
      </c>
      <c r="Z55">
        <v>24</v>
      </c>
      <c r="AA55">
        <f t="shared" si="8"/>
        <v>24</v>
      </c>
      <c r="AB55">
        <f t="shared" si="9"/>
        <v>7</v>
      </c>
    </row>
    <row r="56" spans="1:28" x14ac:dyDescent="0.25">
      <c r="A56" t="s">
        <v>81</v>
      </c>
      <c r="B56">
        <v>12055.107421999999</v>
      </c>
      <c r="C56">
        <v>12627.299805000001</v>
      </c>
      <c r="D56">
        <v>12484.249023</v>
      </c>
      <c r="E56">
        <v>12609.208008</v>
      </c>
      <c r="F56">
        <v>12627.299805000001</v>
      </c>
      <c r="G56">
        <v>12372.099609000001</v>
      </c>
      <c r="H56">
        <v>12349.700194999999</v>
      </c>
      <c r="I56">
        <v>12349.700194999999</v>
      </c>
      <c r="J56">
        <v>12424.699219</v>
      </c>
      <c r="L56" t="str">
        <f t="shared" si="0"/>
        <v>03MAR2022:07:00:00</v>
      </c>
      <c r="M56">
        <v>7</v>
      </c>
      <c r="N56">
        <f t="shared" si="1"/>
        <v>572.19238300000143</v>
      </c>
      <c r="O56" t="str">
        <f t="shared" si="2"/>
        <v/>
      </c>
      <c r="P56">
        <f t="shared" si="3"/>
        <v>572.19238300000143</v>
      </c>
      <c r="Q56" t="str">
        <f t="shared" si="4"/>
        <v/>
      </c>
      <c r="R56">
        <f t="shared" si="5"/>
        <v>1</v>
      </c>
      <c r="S56">
        <f t="shared" si="6"/>
        <v>4.7464727021492772</v>
      </c>
      <c r="V56" s="3" t="s">
        <v>24</v>
      </c>
      <c r="W56" s="4"/>
      <c r="X56" s="4"/>
    </row>
    <row r="57" spans="1:28" x14ac:dyDescent="0.25">
      <c r="A57" t="s">
        <v>82</v>
      </c>
      <c r="B57">
        <v>12666.667969</v>
      </c>
      <c r="C57">
        <v>13253.299805000001</v>
      </c>
      <c r="D57">
        <v>12890.596680000001</v>
      </c>
      <c r="E57">
        <v>12840.944336</v>
      </c>
      <c r="F57">
        <v>13253.299805000001</v>
      </c>
      <c r="G57">
        <v>13041.099609000001</v>
      </c>
      <c r="H57">
        <v>12978.200194999999</v>
      </c>
      <c r="I57">
        <v>12978.200194999999</v>
      </c>
      <c r="J57">
        <v>13062.699219</v>
      </c>
      <c r="L57" t="str">
        <f t="shared" si="0"/>
        <v>03MAR2022:08:00:00</v>
      </c>
      <c r="M57">
        <v>8</v>
      </c>
      <c r="N57">
        <f t="shared" si="1"/>
        <v>586.63183600000048</v>
      </c>
      <c r="O57" t="str">
        <f t="shared" si="2"/>
        <v/>
      </c>
      <c r="P57">
        <f t="shared" si="3"/>
        <v>586.63183600000048</v>
      </c>
      <c r="Q57" t="str">
        <f t="shared" si="4"/>
        <v/>
      </c>
      <c r="R57">
        <f t="shared" si="5"/>
        <v>1</v>
      </c>
      <c r="S57">
        <f t="shared" si="6"/>
        <v>4.6313034922499314</v>
      </c>
      <c r="V57" s="3" t="s">
        <v>13</v>
      </c>
      <c r="W57" s="4">
        <v>501</v>
      </c>
      <c r="X57" s="4">
        <v>243</v>
      </c>
    </row>
    <row r="58" spans="1:28" x14ac:dyDescent="0.25">
      <c r="A58" t="s">
        <v>83</v>
      </c>
      <c r="B58">
        <v>12244.678711</v>
      </c>
      <c r="C58">
        <v>12820.400390999999</v>
      </c>
      <c r="D58">
        <v>12381.536133</v>
      </c>
      <c r="E58">
        <v>12305.051758</v>
      </c>
      <c r="F58">
        <v>12820.400390999999</v>
      </c>
      <c r="G58">
        <v>12679.5</v>
      </c>
      <c r="H58">
        <v>12609.200194999999</v>
      </c>
      <c r="I58">
        <v>12609.200194999999</v>
      </c>
      <c r="J58">
        <v>12679.575194999999</v>
      </c>
      <c r="L58" t="str">
        <f t="shared" si="0"/>
        <v>03MAR2022:09:00:00</v>
      </c>
      <c r="M58">
        <v>9</v>
      </c>
      <c r="N58">
        <f t="shared" si="1"/>
        <v>575.72167999999874</v>
      </c>
      <c r="O58" t="str">
        <f t="shared" si="2"/>
        <v/>
      </c>
      <c r="P58">
        <f t="shared" si="3"/>
        <v>575.72167999999874</v>
      </c>
      <c r="Q58" t="str">
        <f t="shared" si="4"/>
        <v/>
      </c>
      <c r="R58">
        <f t="shared" si="5"/>
        <v>1</v>
      </c>
      <c r="S58">
        <f t="shared" si="6"/>
        <v>4.7018112405252372</v>
      </c>
    </row>
    <row r="59" spans="1:28" x14ac:dyDescent="0.25">
      <c r="A59" t="s">
        <v>84</v>
      </c>
      <c r="B59">
        <v>11859.785156</v>
      </c>
      <c r="C59">
        <v>12219.900390999999</v>
      </c>
      <c r="D59">
        <v>11814.824219</v>
      </c>
      <c r="E59">
        <v>11845.804688</v>
      </c>
      <c r="F59">
        <v>12219.900390999999</v>
      </c>
      <c r="G59">
        <v>12217.799805000001</v>
      </c>
      <c r="H59">
        <v>12174.799805000001</v>
      </c>
      <c r="I59">
        <v>12174.799805000001</v>
      </c>
      <c r="J59">
        <v>12196.825194999999</v>
      </c>
      <c r="L59" t="str">
        <f t="shared" si="0"/>
        <v>03MAR2022:10:00:00</v>
      </c>
      <c r="M59">
        <v>10</v>
      </c>
      <c r="N59">
        <f t="shared" si="1"/>
        <v>360.1152349999993</v>
      </c>
      <c r="O59" t="str">
        <f t="shared" si="2"/>
        <v/>
      </c>
      <c r="P59">
        <f t="shared" si="3"/>
        <v>360.1152349999993</v>
      </c>
      <c r="Q59" t="str">
        <f t="shared" si="4"/>
        <v/>
      </c>
      <c r="R59">
        <f t="shared" si="5"/>
        <v>1</v>
      </c>
      <c r="S59">
        <f t="shared" si="6"/>
        <v>3.0364397859080352</v>
      </c>
    </row>
    <row r="60" spans="1:28" x14ac:dyDescent="0.25">
      <c r="A60" t="s">
        <v>85</v>
      </c>
      <c r="B60">
        <v>11606.446289</v>
      </c>
      <c r="C60">
        <v>11709.700194999999</v>
      </c>
      <c r="D60">
        <v>11687.115234000001</v>
      </c>
      <c r="E60">
        <v>11651.008789</v>
      </c>
      <c r="F60">
        <v>11709.700194999999</v>
      </c>
      <c r="G60">
        <v>11862.5</v>
      </c>
      <c r="H60">
        <v>11866.5</v>
      </c>
      <c r="I60">
        <v>11866.5</v>
      </c>
      <c r="J60">
        <v>11826.299805000001</v>
      </c>
      <c r="L60" t="str">
        <f t="shared" si="0"/>
        <v>03MAR2022:11:00:00</v>
      </c>
      <c r="M60">
        <v>11</v>
      </c>
      <c r="N60">
        <f t="shared" si="1"/>
        <v>103.25390599999992</v>
      </c>
      <c r="O60" t="str">
        <f t="shared" si="2"/>
        <v/>
      </c>
      <c r="P60">
        <f t="shared" si="3"/>
        <v>103.25390599999992</v>
      </c>
      <c r="Q60" t="str">
        <f t="shared" si="4"/>
        <v/>
      </c>
      <c r="R60">
        <f t="shared" si="5"/>
        <v>1</v>
      </c>
      <c r="S60">
        <f t="shared" si="6"/>
        <v>0.88962550145826047</v>
      </c>
    </row>
    <row r="61" spans="1:28" x14ac:dyDescent="0.25">
      <c r="A61" t="s">
        <v>86</v>
      </c>
      <c r="B61">
        <v>11498.930664</v>
      </c>
      <c r="C61">
        <v>11243.099609000001</v>
      </c>
      <c r="D61">
        <v>11504.152344</v>
      </c>
      <c r="E61">
        <v>11518.116211</v>
      </c>
      <c r="F61">
        <v>11243.099609000001</v>
      </c>
      <c r="G61">
        <v>11576.900390999999</v>
      </c>
      <c r="H61">
        <v>11651.5</v>
      </c>
      <c r="I61">
        <v>11651.5</v>
      </c>
      <c r="J61">
        <v>11530.75</v>
      </c>
      <c r="L61" t="str">
        <f t="shared" si="0"/>
        <v>03MAR2022:12:00:00</v>
      </c>
      <c r="M61">
        <v>12</v>
      </c>
      <c r="N61">
        <f t="shared" si="1"/>
        <v>-255.83105499999874</v>
      </c>
      <c r="O61">
        <f t="shared" si="2"/>
        <v>-255.83105499999874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2.2248247465386992</v>
      </c>
    </row>
    <row r="62" spans="1:28" x14ac:dyDescent="0.25">
      <c r="A62" t="s">
        <v>87</v>
      </c>
      <c r="B62">
        <v>11469.864258</v>
      </c>
      <c r="C62">
        <v>10866.299805000001</v>
      </c>
      <c r="D62">
        <v>11508.316406</v>
      </c>
      <c r="E62">
        <v>11486.301758</v>
      </c>
      <c r="F62">
        <v>10866.299805000001</v>
      </c>
      <c r="G62">
        <v>11430.799805000001</v>
      </c>
      <c r="H62">
        <v>11602</v>
      </c>
      <c r="I62">
        <v>11602</v>
      </c>
      <c r="J62">
        <v>11375.275390999999</v>
      </c>
      <c r="L62" t="str">
        <f t="shared" si="0"/>
        <v>03MAR2022:13:00:00</v>
      </c>
      <c r="M62">
        <v>13</v>
      </c>
      <c r="N62">
        <f t="shared" si="1"/>
        <v>-603.56445299999905</v>
      </c>
      <c r="O62">
        <f t="shared" si="2"/>
        <v>-603.56445299999905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5.2621760765740966</v>
      </c>
    </row>
    <row r="63" spans="1:28" x14ac:dyDescent="0.25">
      <c r="A63" t="s">
        <v>88</v>
      </c>
      <c r="B63">
        <v>11581.484375</v>
      </c>
      <c r="C63">
        <v>10641.099609000001</v>
      </c>
      <c r="D63">
        <v>11515.475586</v>
      </c>
      <c r="E63">
        <v>11600.702148</v>
      </c>
      <c r="F63">
        <v>10641.099609000001</v>
      </c>
      <c r="G63">
        <v>11416.900390999999</v>
      </c>
      <c r="H63">
        <v>11629</v>
      </c>
      <c r="I63">
        <v>11629</v>
      </c>
      <c r="J63">
        <v>11329</v>
      </c>
      <c r="L63" t="str">
        <f t="shared" si="0"/>
        <v>03MAR2022:14:00:00</v>
      </c>
      <c r="M63">
        <v>14</v>
      </c>
      <c r="N63">
        <f t="shared" si="1"/>
        <v>-940.38476599999922</v>
      </c>
      <c r="O63">
        <f t="shared" si="2"/>
        <v>-940.38476599999922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8.1197257238453009</v>
      </c>
    </row>
    <row r="64" spans="1:28" x14ac:dyDescent="0.25">
      <c r="A64" t="s">
        <v>89</v>
      </c>
      <c r="B64">
        <v>11730.181640999999</v>
      </c>
      <c r="C64">
        <v>10435.599609000001</v>
      </c>
      <c r="D64">
        <v>11646.944336</v>
      </c>
      <c r="E64">
        <v>11578.721680000001</v>
      </c>
      <c r="F64">
        <v>10435.599609000001</v>
      </c>
      <c r="G64">
        <v>11416.200194999999</v>
      </c>
      <c r="H64">
        <v>11629</v>
      </c>
      <c r="I64">
        <v>11629</v>
      </c>
      <c r="J64">
        <v>11277.450194999999</v>
      </c>
      <c r="L64" t="str">
        <f t="shared" si="0"/>
        <v>03MAR2022:15:00:00</v>
      </c>
      <c r="M64">
        <v>15</v>
      </c>
      <c r="N64">
        <f t="shared" si="1"/>
        <v>-1294.5820319999984</v>
      </c>
      <c r="O64">
        <f t="shared" si="2"/>
        <v>-1294.5820319999984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11.036334062169178</v>
      </c>
    </row>
    <row r="65" spans="1:19" x14ac:dyDescent="0.25">
      <c r="A65" t="s">
        <v>90</v>
      </c>
      <c r="B65">
        <v>11847.010742</v>
      </c>
      <c r="C65">
        <v>10272.400390999999</v>
      </c>
      <c r="D65">
        <v>11697.117188</v>
      </c>
      <c r="E65">
        <v>11629.986328000001</v>
      </c>
      <c r="F65">
        <v>10272.400390999999</v>
      </c>
      <c r="G65">
        <v>11394.900390999999</v>
      </c>
      <c r="H65">
        <v>11619.799805000001</v>
      </c>
      <c r="I65">
        <v>11619.799805000001</v>
      </c>
      <c r="J65">
        <v>11226.725586</v>
      </c>
      <c r="L65" t="str">
        <f t="shared" si="0"/>
        <v>03MAR2022:16:00:00</v>
      </c>
      <c r="M65">
        <v>16</v>
      </c>
      <c r="N65">
        <f t="shared" si="1"/>
        <v>-1574.6103510000012</v>
      </c>
      <c r="O65">
        <f t="shared" si="2"/>
        <v>-1574.6103510000012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13.291203876583783</v>
      </c>
    </row>
    <row r="66" spans="1:19" x14ac:dyDescent="0.25">
      <c r="A66" t="s">
        <v>91</v>
      </c>
      <c r="B66">
        <v>12051.346680000001</v>
      </c>
      <c r="C66">
        <v>10269</v>
      </c>
      <c r="D66">
        <v>11854.034180000001</v>
      </c>
      <c r="E66">
        <v>11814.039063</v>
      </c>
      <c r="F66">
        <v>10269</v>
      </c>
      <c r="G66">
        <v>11494.799805000001</v>
      </c>
      <c r="H66">
        <v>11717.900390999999</v>
      </c>
      <c r="I66">
        <v>11717.900390999999</v>
      </c>
      <c r="J66">
        <v>11299.900390999999</v>
      </c>
      <c r="L66" t="str">
        <f t="shared" si="0"/>
        <v>03MAR2022:17:00:00</v>
      </c>
      <c r="M66">
        <v>17</v>
      </c>
      <c r="N66">
        <f t="shared" si="1"/>
        <v>-1782.3466800000006</v>
      </c>
      <c r="O66">
        <f t="shared" si="2"/>
        <v>-1782.3466800000006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14.789605903196874</v>
      </c>
    </row>
    <row r="67" spans="1:19" x14ac:dyDescent="0.25">
      <c r="A67" t="s">
        <v>92</v>
      </c>
      <c r="B67">
        <v>12181.255859000001</v>
      </c>
      <c r="C67">
        <v>10396.799805000001</v>
      </c>
      <c r="D67">
        <v>12054.502930000001</v>
      </c>
      <c r="E67">
        <v>12017.107421999999</v>
      </c>
      <c r="F67">
        <v>10396.799805000001</v>
      </c>
      <c r="G67">
        <v>11619.200194999999</v>
      </c>
      <c r="H67">
        <v>11843.099609000001</v>
      </c>
      <c r="I67">
        <v>11843.099609000001</v>
      </c>
      <c r="J67">
        <v>11425.550781</v>
      </c>
      <c r="L67" t="str">
        <f t="shared" ref="L67:L130" si="10">A67</f>
        <v>03MAR2022:18:00:00</v>
      </c>
      <c r="M67">
        <v>18</v>
      </c>
      <c r="N67">
        <f t="shared" ref="N67:N130" si="11">C67-B67</f>
        <v>-1784.4560540000002</v>
      </c>
      <c r="O67">
        <f t="shared" ref="O67:O130" si="12">IF(N67&lt;0,N67,"")</f>
        <v>-1784.4560540000002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14.649196065293813</v>
      </c>
    </row>
    <row r="68" spans="1:19" x14ac:dyDescent="0.25">
      <c r="A68" t="s">
        <v>93</v>
      </c>
      <c r="B68">
        <v>12307.941406</v>
      </c>
      <c r="C68">
        <v>11042</v>
      </c>
      <c r="D68">
        <v>12387.71875</v>
      </c>
      <c r="E68">
        <v>12419.859375</v>
      </c>
      <c r="F68">
        <v>11042</v>
      </c>
      <c r="G68">
        <v>12124.099609000001</v>
      </c>
      <c r="H68">
        <v>12225.299805000001</v>
      </c>
      <c r="I68">
        <v>12225.299805000001</v>
      </c>
      <c r="J68">
        <v>11904.174805000001</v>
      </c>
      <c r="L68" t="str">
        <f t="shared" si="10"/>
        <v>03MAR2022:19:00:00</v>
      </c>
      <c r="M68">
        <v>19</v>
      </c>
      <c r="N68">
        <f t="shared" si="11"/>
        <v>-1265.9414059999999</v>
      </c>
      <c r="O68">
        <f t="shared" si="12"/>
        <v>-1265.9414059999999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10.285565751741927</v>
      </c>
    </row>
    <row r="69" spans="1:19" x14ac:dyDescent="0.25">
      <c r="A69" t="s">
        <v>94</v>
      </c>
      <c r="B69">
        <v>12429.826171999999</v>
      </c>
      <c r="C69">
        <v>11389.200194999999</v>
      </c>
      <c r="D69">
        <v>12384.178711</v>
      </c>
      <c r="E69">
        <v>12440.883789</v>
      </c>
      <c r="F69">
        <v>11389.200194999999</v>
      </c>
      <c r="G69">
        <v>12388</v>
      </c>
      <c r="H69">
        <v>12252.5</v>
      </c>
      <c r="I69">
        <v>12252.5</v>
      </c>
      <c r="J69">
        <v>12070.549805000001</v>
      </c>
      <c r="L69" t="str">
        <f t="shared" si="10"/>
        <v>03MAR2022:20:00:00</v>
      </c>
      <c r="M69">
        <v>20</v>
      </c>
      <c r="N69">
        <f t="shared" si="11"/>
        <v>-1040.6259769999997</v>
      </c>
      <c r="O69">
        <f t="shared" si="12"/>
        <v>-1040.6259769999997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8.3720074810391303</v>
      </c>
    </row>
    <row r="70" spans="1:19" x14ac:dyDescent="0.25">
      <c r="A70" t="s">
        <v>95</v>
      </c>
      <c r="B70">
        <v>12183.994140999999</v>
      </c>
      <c r="C70">
        <v>11231.099609000001</v>
      </c>
      <c r="D70">
        <v>12027.770508</v>
      </c>
      <c r="E70">
        <v>12086.530273</v>
      </c>
      <c r="F70">
        <v>11231.099609000001</v>
      </c>
      <c r="G70">
        <v>12052.099609000001</v>
      </c>
      <c r="H70">
        <v>11814.799805000001</v>
      </c>
      <c r="I70">
        <v>11814.799805000001</v>
      </c>
      <c r="J70">
        <v>11728.200194999999</v>
      </c>
      <c r="L70" t="str">
        <f t="shared" si="10"/>
        <v>03MAR2022:21:00:00</v>
      </c>
      <c r="M70">
        <v>21</v>
      </c>
      <c r="N70">
        <f t="shared" si="11"/>
        <v>-952.89453199999843</v>
      </c>
      <c r="O70">
        <f t="shared" si="12"/>
        <v>-952.89453199999843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7.820871554701764</v>
      </c>
    </row>
    <row r="71" spans="1:19" x14ac:dyDescent="0.25">
      <c r="A71" t="s">
        <v>96</v>
      </c>
      <c r="B71">
        <v>11725.583984000001</v>
      </c>
      <c r="C71">
        <v>10849.400390999999</v>
      </c>
      <c r="D71">
        <v>11436.942383</v>
      </c>
      <c r="E71">
        <v>11399.157227</v>
      </c>
      <c r="F71">
        <v>10849.400390999999</v>
      </c>
      <c r="G71">
        <v>11507.700194999999</v>
      </c>
      <c r="H71">
        <v>11217.700194999999</v>
      </c>
      <c r="I71">
        <v>11217.700194999999</v>
      </c>
      <c r="J71">
        <v>11198.125</v>
      </c>
      <c r="L71" t="str">
        <f t="shared" si="10"/>
        <v>03MAR2022:22:00:00</v>
      </c>
      <c r="M71">
        <v>22</v>
      </c>
      <c r="N71">
        <f t="shared" si="11"/>
        <v>-876.18359300000157</v>
      </c>
      <c r="O71">
        <f t="shared" si="12"/>
        <v>-876.18359300000157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7.4724090006569144</v>
      </c>
    </row>
    <row r="72" spans="1:19" x14ac:dyDescent="0.25">
      <c r="A72" t="s">
        <v>97</v>
      </c>
      <c r="B72">
        <v>11002.794921999999</v>
      </c>
      <c r="C72">
        <v>10223.799805000001</v>
      </c>
      <c r="D72">
        <v>10849.59375</v>
      </c>
      <c r="E72">
        <v>10691.181640999999</v>
      </c>
      <c r="F72">
        <v>10223.799805000001</v>
      </c>
      <c r="G72">
        <v>10668.700194999999</v>
      </c>
      <c r="H72">
        <v>10431.299805000001</v>
      </c>
      <c r="I72">
        <v>10431.299805000001</v>
      </c>
      <c r="J72">
        <v>10438.775390999999</v>
      </c>
      <c r="L72" t="str">
        <f t="shared" si="10"/>
        <v>03MAR2022:23:00:00</v>
      </c>
      <c r="M72">
        <v>23</v>
      </c>
      <c r="N72">
        <f t="shared" si="11"/>
        <v>-778.99511699999857</v>
      </c>
      <c r="O72">
        <f t="shared" si="12"/>
        <v>-778.99511699999857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7.0799748838579566</v>
      </c>
    </row>
    <row r="73" spans="1:19" x14ac:dyDescent="0.25">
      <c r="A73" t="s">
        <v>98</v>
      </c>
      <c r="B73">
        <v>10101.084961</v>
      </c>
      <c r="C73">
        <v>9549.8300780999998</v>
      </c>
      <c r="D73">
        <v>10217.516602</v>
      </c>
      <c r="E73">
        <v>9960.3037108999997</v>
      </c>
      <c r="F73">
        <v>9549.8300780999998</v>
      </c>
      <c r="G73">
        <v>9744.0800780999998</v>
      </c>
      <c r="H73">
        <v>9566.9599608999997</v>
      </c>
      <c r="I73">
        <v>9566.9599608999997</v>
      </c>
      <c r="J73">
        <v>9606.9580077999999</v>
      </c>
      <c r="L73" t="str">
        <f t="shared" si="10"/>
        <v>04MAR2022:00:00:00</v>
      </c>
      <c r="M73">
        <v>24</v>
      </c>
      <c r="N73">
        <f t="shared" si="11"/>
        <v>-551.25488290000067</v>
      </c>
      <c r="O73">
        <f t="shared" si="12"/>
        <v>-551.25488290000067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5.4573828952867931</v>
      </c>
    </row>
    <row r="74" spans="1:19" x14ac:dyDescent="0.25">
      <c r="A74" t="s">
        <v>99</v>
      </c>
      <c r="B74">
        <v>9497.3056641000003</v>
      </c>
      <c r="C74">
        <v>9174.2900391000003</v>
      </c>
      <c r="D74">
        <v>9671.3642577999999</v>
      </c>
      <c r="E74">
        <v>9448.9140625</v>
      </c>
      <c r="F74">
        <v>9167.7197266000003</v>
      </c>
      <c r="G74">
        <v>9174.2900391000003</v>
      </c>
      <c r="H74">
        <v>9118.2597655999998</v>
      </c>
      <c r="I74">
        <v>9043.3496094000002</v>
      </c>
      <c r="J74">
        <v>9125.9042969000002</v>
      </c>
      <c r="L74" t="str">
        <f t="shared" si="10"/>
        <v>04MAR2022:01:00:00</v>
      </c>
      <c r="M74">
        <v>1</v>
      </c>
      <c r="N74">
        <f t="shared" si="11"/>
        <v>-323.015625</v>
      </c>
      <c r="O74">
        <f t="shared" si="12"/>
        <v>-323.015625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3.4011290825460669</v>
      </c>
    </row>
    <row r="75" spans="1:19" x14ac:dyDescent="0.25">
      <c r="A75" t="s">
        <v>100</v>
      </c>
      <c r="B75">
        <v>9117.765625</v>
      </c>
      <c r="C75">
        <v>8699.8203125</v>
      </c>
      <c r="D75">
        <v>9389.7773438000004</v>
      </c>
      <c r="E75">
        <v>9084.7822266000003</v>
      </c>
      <c r="F75">
        <v>8714.5097655999998</v>
      </c>
      <c r="G75">
        <v>8699.8203125</v>
      </c>
      <c r="H75">
        <v>8684.2304688000004</v>
      </c>
      <c r="I75">
        <v>8561.5703125</v>
      </c>
      <c r="J75">
        <v>8665.0332030999998</v>
      </c>
      <c r="L75" t="str">
        <f t="shared" si="10"/>
        <v>04MAR2022:02:00:00</v>
      </c>
      <c r="M75">
        <v>2</v>
      </c>
      <c r="N75">
        <f t="shared" si="11"/>
        <v>-417.9453125</v>
      </c>
      <c r="O75">
        <f t="shared" si="12"/>
        <v>-417.9453125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4.5838567220244819</v>
      </c>
    </row>
    <row r="76" spans="1:19" x14ac:dyDescent="0.25">
      <c r="A76" t="s">
        <v>101</v>
      </c>
      <c r="B76">
        <v>8908.2177733999997</v>
      </c>
      <c r="C76">
        <v>8445.7099608999997</v>
      </c>
      <c r="D76">
        <v>9376.0585938000004</v>
      </c>
      <c r="E76">
        <v>9037.8925780999998</v>
      </c>
      <c r="F76">
        <v>8489.7099608999997</v>
      </c>
      <c r="G76">
        <v>8445.7099608999997</v>
      </c>
      <c r="H76">
        <v>8464.4902344000002</v>
      </c>
      <c r="I76">
        <v>8397.4003905999998</v>
      </c>
      <c r="J76">
        <v>8449.328125</v>
      </c>
      <c r="L76" t="str">
        <f t="shared" si="10"/>
        <v>04MAR2022:03:00:00</v>
      </c>
      <c r="M76">
        <v>3</v>
      </c>
      <c r="N76">
        <f t="shared" si="11"/>
        <v>-462.5078125</v>
      </c>
      <c r="O76">
        <f t="shared" si="12"/>
        <v>-462.5078125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5.1919230564956722</v>
      </c>
    </row>
    <row r="77" spans="1:19" x14ac:dyDescent="0.25">
      <c r="A77" t="s">
        <v>102</v>
      </c>
      <c r="B77">
        <v>8959.9628905999998</v>
      </c>
      <c r="C77">
        <v>8479.8798827999999</v>
      </c>
      <c r="D77">
        <v>9525.3740233999997</v>
      </c>
      <c r="E77">
        <v>9213.21875</v>
      </c>
      <c r="F77">
        <v>8527.2197266000003</v>
      </c>
      <c r="G77">
        <v>8479.8798827999999</v>
      </c>
      <c r="H77">
        <v>8473.6699219000002</v>
      </c>
      <c r="I77">
        <v>8445.7402344000002</v>
      </c>
      <c r="J77">
        <v>8481.6269530999998</v>
      </c>
      <c r="L77" t="str">
        <f t="shared" si="10"/>
        <v>04MAR2022:04:00:00</v>
      </c>
      <c r="M77">
        <v>4</v>
      </c>
      <c r="N77">
        <f t="shared" si="11"/>
        <v>-480.0830077999999</v>
      </c>
      <c r="O77">
        <f t="shared" si="12"/>
        <v>-480.0830077999999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5.358091474950867</v>
      </c>
    </row>
    <row r="78" spans="1:19" x14ac:dyDescent="0.25">
      <c r="A78" t="s">
        <v>103</v>
      </c>
      <c r="B78">
        <v>9162.6044922000001</v>
      </c>
      <c r="C78">
        <v>8830</v>
      </c>
      <c r="D78">
        <v>9914.1357422000001</v>
      </c>
      <c r="E78">
        <v>9642.7685547000001</v>
      </c>
      <c r="F78">
        <v>8891.5898438000004</v>
      </c>
      <c r="G78">
        <v>8830</v>
      </c>
      <c r="H78">
        <v>8783.6201172000001</v>
      </c>
      <c r="I78">
        <v>8832.8603516000003</v>
      </c>
      <c r="J78">
        <v>8834.5175780999998</v>
      </c>
      <c r="L78" t="str">
        <f t="shared" si="10"/>
        <v>04MAR2022:05:00:00</v>
      </c>
      <c r="M78">
        <v>5</v>
      </c>
      <c r="N78">
        <f t="shared" si="11"/>
        <v>-332.6044922000001</v>
      </c>
      <c r="O78">
        <f t="shared" si="12"/>
        <v>-332.6044922000001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3.6300212726975367</v>
      </c>
    </row>
    <row r="79" spans="1:19" x14ac:dyDescent="0.25">
      <c r="A79" t="s">
        <v>104</v>
      </c>
      <c r="B79">
        <v>9890.3095702999999</v>
      </c>
      <c r="C79">
        <v>9740.5800780999998</v>
      </c>
      <c r="D79">
        <v>10648.5</v>
      </c>
      <c r="E79">
        <v>10540.777344</v>
      </c>
      <c r="F79">
        <v>9806.7597655999998</v>
      </c>
      <c r="G79">
        <v>9740.5800780999998</v>
      </c>
      <c r="H79">
        <v>9623.4101563000004</v>
      </c>
      <c r="I79">
        <v>9773.4003905999998</v>
      </c>
      <c r="J79">
        <v>9736.0371094000002</v>
      </c>
      <c r="L79" t="str">
        <f t="shared" si="10"/>
        <v>04MAR2022:06:00:00</v>
      </c>
      <c r="M79">
        <v>6</v>
      </c>
      <c r="N79">
        <f t="shared" si="11"/>
        <v>-149.7294922000001</v>
      </c>
      <c r="O79">
        <f t="shared" si="12"/>
        <v>-149.7294922000001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1.5139009667566796</v>
      </c>
    </row>
    <row r="80" spans="1:19" x14ac:dyDescent="0.25">
      <c r="A80" t="s">
        <v>105</v>
      </c>
      <c r="B80">
        <v>11111.565430000001</v>
      </c>
      <c r="C80">
        <v>11177.700194999999</v>
      </c>
      <c r="D80">
        <v>11559.822265999999</v>
      </c>
      <c r="E80">
        <v>11628.446289</v>
      </c>
      <c r="F80">
        <v>11306.799805000001</v>
      </c>
      <c r="G80">
        <v>11177.700194999999</v>
      </c>
      <c r="H80">
        <v>10959.299805000001</v>
      </c>
      <c r="I80">
        <v>11318.5</v>
      </c>
      <c r="J80">
        <v>11190.575194999999</v>
      </c>
      <c r="L80" t="str">
        <f t="shared" si="10"/>
        <v>04MAR2022:07:00:00</v>
      </c>
      <c r="M80">
        <v>7</v>
      </c>
      <c r="N80">
        <f t="shared" si="11"/>
        <v>66.134764999998879</v>
      </c>
      <c r="O80" t="str">
        <f t="shared" si="12"/>
        <v/>
      </c>
      <c r="P80">
        <f t="shared" si="13"/>
        <v>66.134764999998879</v>
      </c>
      <c r="Q80" t="str">
        <f t="shared" si="14"/>
        <v/>
      </c>
      <c r="R80">
        <f t="shared" si="15"/>
        <v>1</v>
      </c>
      <c r="S80">
        <f t="shared" si="16"/>
        <v>0.59518854851398628</v>
      </c>
    </row>
    <row r="81" spans="1:19" x14ac:dyDescent="0.25">
      <c r="A81" t="s">
        <v>106</v>
      </c>
      <c r="B81">
        <v>11689.378906</v>
      </c>
      <c r="C81">
        <v>11823.599609000001</v>
      </c>
      <c r="D81">
        <v>11926.267578000001</v>
      </c>
      <c r="E81">
        <v>11829.268555000001</v>
      </c>
      <c r="F81">
        <v>11995.900390999999</v>
      </c>
      <c r="G81">
        <v>11823.599609000001</v>
      </c>
      <c r="H81">
        <v>11552.599609000001</v>
      </c>
      <c r="I81">
        <v>12092.099609000001</v>
      </c>
      <c r="J81">
        <v>11866.050781</v>
      </c>
      <c r="L81" t="str">
        <f t="shared" si="10"/>
        <v>04MAR2022:08:00:00</v>
      </c>
      <c r="M81">
        <v>8</v>
      </c>
      <c r="N81">
        <f t="shared" si="11"/>
        <v>134.22070300000087</v>
      </c>
      <c r="O81" t="str">
        <f t="shared" si="12"/>
        <v/>
      </c>
      <c r="P81">
        <f t="shared" si="13"/>
        <v>134.22070300000087</v>
      </c>
      <c r="Q81" t="str">
        <f t="shared" si="14"/>
        <v/>
      </c>
      <c r="R81">
        <f t="shared" si="15"/>
        <v>1</v>
      </c>
      <c r="S81">
        <f t="shared" si="16"/>
        <v>1.1482278406691666</v>
      </c>
    </row>
    <row r="82" spans="1:19" x14ac:dyDescent="0.25">
      <c r="A82" t="s">
        <v>107</v>
      </c>
      <c r="B82">
        <v>11891.651367</v>
      </c>
      <c r="C82">
        <v>11725.299805000001</v>
      </c>
      <c r="D82">
        <v>11593.083984000001</v>
      </c>
      <c r="E82">
        <v>11462.761719</v>
      </c>
      <c r="F82">
        <v>11870</v>
      </c>
      <c r="G82">
        <v>11725.299805000001</v>
      </c>
      <c r="H82">
        <v>11509.599609000001</v>
      </c>
      <c r="I82">
        <v>11946.099609000001</v>
      </c>
      <c r="J82">
        <v>11762.75</v>
      </c>
      <c r="L82" t="str">
        <f t="shared" si="10"/>
        <v>04MAR2022:09:00:00</v>
      </c>
      <c r="M82">
        <v>9</v>
      </c>
      <c r="N82">
        <f t="shared" si="11"/>
        <v>-166.35156199999983</v>
      </c>
      <c r="O82">
        <f t="shared" si="12"/>
        <v>-166.35156199999983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1.3988937016908749</v>
      </c>
    </row>
    <row r="83" spans="1:19" x14ac:dyDescent="0.25">
      <c r="A83" t="s">
        <v>108</v>
      </c>
      <c r="B83">
        <v>12078.357421999999</v>
      </c>
      <c r="C83">
        <v>11681.799805000001</v>
      </c>
      <c r="D83">
        <v>11429.967773</v>
      </c>
      <c r="E83">
        <v>11250.074219</v>
      </c>
      <c r="F83">
        <v>11773.200194999999</v>
      </c>
      <c r="G83">
        <v>11681.799805000001</v>
      </c>
      <c r="H83">
        <v>11563.099609000001</v>
      </c>
      <c r="I83">
        <v>11767.299805000001</v>
      </c>
      <c r="J83">
        <v>11696.350586</v>
      </c>
      <c r="L83" t="str">
        <f t="shared" si="10"/>
        <v>04MAR2022:10:00:00</v>
      </c>
      <c r="M83">
        <v>10</v>
      </c>
      <c r="N83">
        <f t="shared" si="11"/>
        <v>-396.55761699999857</v>
      </c>
      <c r="O83">
        <f t="shared" si="12"/>
        <v>-396.55761699999857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3.2832081643625881</v>
      </c>
    </row>
    <row r="84" spans="1:19" x14ac:dyDescent="0.25">
      <c r="A84" t="s">
        <v>109</v>
      </c>
      <c r="B84">
        <v>12061.360352</v>
      </c>
      <c r="C84">
        <v>11635.700194999999</v>
      </c>
      <c r="D84">
        <v>11483.582031</v>
      </c>
      <c r="E84">
        <v>11313.609375</v>
      </c>
      <c r="F84">
        <v>11726.799805000001</v>
      </c>
      <c r="G84">
        <v>11635.700194999999</v>
      </c>
      <c r="H84">
        <v>11603.799805000001</v>
      </c>
      <c r="I84">
        <v>11651.5</v>
      </c>
      <c r="J84">
        <v>11654.450194999999</v>
      </c>
      <c r="L84" t="str">
        <f t="shared" si="10"/>
        <v>04MAR2022:11:00:00</v>
      </c>
      <c r="M84">
        <v>11</v>
      </c>
      <c r="N84">
        <f t="shared" si="11"/>
        <v>-425.66015700000025</v>
      </c>
      <c r="O84">
        <f t="shared" si="12"/>
        <v>-425.66015700000025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3.529122292821786</v>
      </c>
    </row>
    <row r="85" spans="1:19" x14ac:dyDescent="0.25">
      <c r="A85" t="s">
        <v>110</v>
      </c>
      <c r="B85">
        <v>12007.328125</v>
      </c>
      <c r="C85">
        <v>11546.900390999999</v>
      </c>
      <c r="D85">
        <v>11462.050781</v>
      </c>
      <c r="E85">
        <v>11420.563477</v>
      </c>
      <c r="F85">
        <v>11606.200194999999</v>
      </c>
      <c r="G85">
        <v>11546.900390999999</v>
      </c>
      <c r="H85">
        <v>11613.799805000001</v>
      </c>
      <c r="I85">
        <v>11490.700194999999</v>
      </c>
      <c r="J85">
        <v>11564.400390999999</v>
      </c>
      <c r="L85" t="str">
        <f t="shared" si="10"/>
        <v>04MAR2022:12:00:00</v>
      </c>
      <c r="M85">
        <v>12</v>
      </c>
      <c r="N85">
        <f t="shared" si="11"/>
        <v>-460.42773400000078</v>
      </c>
      <c r="O85">
        <f t="shared" si="12"/>
        <v>-460.42773400000078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3.8345561077935546</v>
      </c>
    </row>
    <row r="86" spans="1:19" x14ac:dyDescent="0.25">
      <c r="A86" t="s">
        <v>111</v>
      </c>
      <c r="B86">
        <v>11902.480469</v>
      </c>
      <c r="C86">
        <v>11525.599609000001</v>
      </c>
      <c r="D86">
        <v>11473.990234000001</v>
      </c>
      <c r="E86">
        <v>11441.822265999999</v>
      </c>
      <c r="F86">
        <v>11509.5</v>
      </c>
      <c r="G86">
        <v>11525.599609000001</v>
      </c>
      <c r="H86">
        <v>11700.299805000001</v>
      </c>
      <c r="I86">
        <v>11322.299805000001</v>
      </c>
      <c r="J86">
        <v>11514.424805000001</v>
      </c>
      <c r="L86" t="str">
        <f t="shared" si="10"/>
        <v>04MAR2022:13:00:00</v>
      </c>
      <c r="M86">
        <v>13</v>
      </c>
      <c r="N86">
        <f t="shared" si="11"/>
        <v>-376.8808599999993</v>
      </c>
      <c r="O86">
        <f t="shared" si="12"/>
        <v>-376.8808599999993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3.1664060359652355</v>
      </c>
    </row>
    <row r="87" spans="1:19" x14ac:dyDescent="0.25">
      <c r="A87" t="s">
        <v>112</v>
      </c>
      <c r="B87">
        <v>11845.489258</v>
      </c>
      <c r="C87">
        <v>11669</v>
      </c>
      <c r="D87">
        <v>11457.815430000001</v>
      </c>
      <c r="E87">
        <v>10858.099609000001</v>
      </c>
      <c r="F87">
        <v>11547.299805000001</v>
      </c>
      <c r="G87">
        <v>11669</v>
      </c>
      <c r="H87">
        <v>11853.599609000001</v>
      </c>
      <c r="I87">
        <v>11664.099609000001</v>
      </c>
      <c r="J87">
        <v>11683.5</v>
      </c>
      <c r="L87" t="str">
        <f t="shared" si="10"/>
        <v>04MAR2022:14:00:00</v>
      </c>
      <c r="M87">
        <v>14</v>
      </c>
      <c r="N87">
        <f t="shared" si="11"/>
        <v>-176.48925799999961</v>
      </c>
      <c r="O87">
        <f t="shared" si="12"/>
        <v>-176.48925799999961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1.4899279730535855</v>
      </c>
    </row>
    <row r="88" spans="1:19" x14ac:dyDescent="0.25">
      <c r="A88" t="s">
        <v>113</v>
      </c>
      <c r="B88">
        <v>11793.446289</v>
      </c>
      <c r="C88">
        <v>11792.5</v>
      </c>
      <c r="D88">
        <v>10804.600586</v>
      </c>
      <c r="E88">
        <v>10955.911133</v>
      </c>
      <c r="F88">
        <v>11600.900390999999</v>
      </c>
      <c r="G88">
        <v>11792.5</v>
      </c>
      <c r="H88">
        <v>12018.799805000001</v>
      </c>
      <c r="I88">
        <v>11759</v>
      </c>
      <c r="J88">
        <v>11792.799805000001</v>
      </c>
      <c r="L88" t="str">
        <f t="shared" si="10"/>
        <v>04MAR2022:15:00:00</v>
      </c>
      <c r="M88">
        <v>15</v>
      </c>
      <c r="N88">
        <f t="shared" si="11"/>
        <v>-0.94628899999952409</v>
      </c>
      <c r="O88">
        <f t="shared" si="12"/>
        <v>-0.94628899999952409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8.0238547478878007E-3</v>
      </c>
    </row>
    <row r="89" spans="1:19" x14ac:dyDescent="0.25">
      <c r="A89" t="s">
        <v>114</v>
      </c>
      <c r="B89">
        <v>11725.578125</v>
      </c>
      <c r="C89">
        <v>11953.099609000001</v>
      </c>
      <c r="D89">
        <v>10864.053711</v>
      </c>
      <c r="E89">
        <v>11059.967773</v>
      </c>
      <c r="F89">
        <v>11734.400390999999</v>
      </c>
      <c r="G89">
        <v>11953.099609000001</v>
      </c>
      <c r="H89">
        <v>12200.799805000001</v>
      </c>
      <c r="I89">
        <v>11883.599609000001</v>
      </c>
      <c r="J89">
        <v>11942.974609000001</v>
      </c>
      <c r="L89" t="str">
        <f t="shared" si="10"/>
        <v>04MAR2022:16:00:00</v>
      </c>
      <c r="M89">
        <v>16</v>
      </c>
      <c r="N89">
        <f t="shared" si="11"/>
        <v>227.52148400000078</v>
      </c>
      <c r="O89" t="str">
        <f t="shared" si="12"/>
        <v/>
      </c>
      <c r="P89">
        <f t="shared" si="13"/>
        <v>227.52148400000078</v>
      </c>
      <c r="Q89" t="str">
        <f t="shared" si="14"/>
        <v/>
      </c>
      <c r="R89">
        <f t="shared" si="15"/>
        <v>1</v>
      </c>
      <c r="S89">
        <f t="shared" si="16"/>
        <v>1.9403860651860247</v>
      </c>
    </row>
    <row r="90" spans="1:19" x14ac:dyDescent="0.25">
      <c r="A90" t="s">
        <v>115</v>
      </c>
      <c r="B90">
        <v>11755.673828000001</v>
      </c>
      <c r="C90">
        <v>12251.400390999999</v>
      </c>
      <c r="D90">
        <v>11087.142578000001</v>
      </c>
      <c r="E90">
        <v>11227.874023</v>
      </c>
      <c r="F90">
        <v>11923.700194999999</v>
      </c>
      <c r="G90">
        <v>12251.400390999999</v>
      </c>
      <c r="H90">
        <v>12417</v>
      </c>
      <c r="I90">
        <v>12129.099609000001</v>
      </c>
      <c r="J90">
        <v>12180.300781</v>
      </c>
      <c r="L90" t="str">
        <f t="shared" si="10"/>
        <v>04MAR2022:17:00:00</v>
      </c>
      <c r="M90">
        <v>17</v>
      </c>
      <c r="N90">
        <f t="shared" si="11"/>
        <v>495.72656299999835</v>
      </c>
      <c r="O90" t="str">
        <f t="shared" si="12"/>
        <v/>
      </c>
      <c r="P90">
        <f t="shared" si="13"/>
        <v>495.72656299999835</v>
      </c>
      <c r="Q90" t="str">
        <f t="shared" si="14"/>
        <v/>
      </c>
      <c r="R90">
        <f t="shared" si="15"/>
        <v>1</v>
      </c>
      <c r="S90">
        <f t="shared" si="16"/>
        <v>4.2169132135944656</v>
      </c>
    </row>
    <row r="91" spans="1:19" x14ac:dyDescent="0.25">
      <c r="A91" t="s">
        <v>116</v>
      </c>
      <c r="B91">
        <v>11805.569336</v>
      </c>
      <c r="C91">
        <v>12397.900390999999</v>
      </c>
      <c r="D91">
        <v>11263.916992</v>
      </c>
      <c r="E91">
        <v>11392.284180000001</v>
      </c>
      <c r="F91">
        <v>12064.700194999999</v>
      </c>
      <c r="G91">
        <v>12397.900390999999</v>
      </c>
      <c r="H91">
        <v>12537.400390999999</v>
      </c>
      <c r="I91">
        <v>12331.799805000001</v>
      </c>
      <c r="J91">
        <v>12332.950194999999</v>
      </c>
      <c r="L91" t="str">
        <f t="shared" si="10"/>
        <v>04MAR2022:18:00:00</v>
      </c>
      <c r="M91">
        <v>18</v>
      </c>
      <c r="N91">
        <f t="shared" si="11"/>
        <v>592.33105499999874</v>
      </c>
      <c r="O91" t="str">
        <f t="shared" si="12"/>
        <v/>
      </c>
      <c r="P91">
        <f t="shared" si="13"/>
        <v>592.33105499999874</v>
      </c>
      <c r="Q91" t="str">
        <f t="shared" si="14"/>
        <v/>
      </c>
      <c r="R91">
        <f t="shared" si="15"/>
        <v>1</v>
      </c>
      <c r="S91">
        <f t="shared" si="16"/>
        <v>5.0173866091636894</v>
      </c>
    </row>
    <row r="92" spans="1:19" x14ac:dyDescent="0.25">
      <c r="A92" t="s">
        <v>117</v>
      </c>
      <c r="B92">
        <v>11979.509765999999</v>
      </c>
      <c r="C92">
        <v>12612</v>
      </c>
      <c r="D92">
        <v>11664.163086</v>
      </c>
      <c r="E92">
        <v>11795.818359000001</v>
      </c>
      <c r="F92">
        <v>12177.5</v>
      </c>
      <c r="G92">
        <v>12612</v>
      </c>
      <c r="H92">
        <v>12689.099609000001</v>
      </c>
      <c r="I92">
        <v>12570.299805000001</v>
      </c>
      <c r="J92">
        <v>12512.225586</v>
      </c>
      <c r="L92" t="str">
        <f t="shared" si="10"/>
        <v>04MAR2022:19:00:00</v>
      </c>
      <c r="M92">
        <v>19</v>
      </c>
      <c r="N92">
        <f t="shared" si="11"/>
        <v>632.49023400000078</v>
      </c>
      <c r="O92" t="str">
        <f t="shared" si="12"/>
        <v/>
      </c>
      <c r="P92">
        <f t="shared" si="13"/>
        <v>632.49023400000078</v>
      </c>
      <c r="Q92" t="str">
        <f t="shared" si="14"/>
        <v/>
      </c>
      <c r="R92">
        <f t="shared" si="15"/>
        <v>1</v>
      </c>
      <c r="S92">
        <f t="shared" si="16"/>
        <v>5.2797672555443107</v>
      </c>
    </row>
    <row r="93" spans="1:19" x14ac:dyDescent="0.25">
      <c r="A93" t="s">
        <v>118</v>
      </c>
      <c r="B93">
        <v>12062.826171999999</v>
      </c>
      <c r="C93">
        <v>12657.099609000001</v>
      </c>
      <c r="D93">
        <v>11725.207031</v>
      </c>
      <c r="E93">
        <v>11999.081055000001</v>
      </c>
      <c r="F93">
        <v>12350.599609000001</v>
      </c>
      <c r="G93">
        <v>12657.099609000001</v>
      </c>
      <c r="H93">
        <v>12568.799805000001</v>
      </c>
      <c r="I93">
        <v>12553.900390999999</v>
      </c>
      <c r="J93">
        <v>12532.599609000001</v>
      </c>
      <c r="L93" t="str">
        <f t="shared" si="10"/>
        <v>04MAR2022:20:00:00</v>
      </c>
      <c r="M93">
        <v>20</v>
      </c>
      <c r="N93">
        <f t="shared" si="11"/>
        <v>594.27343700000165</v>
      </c>
      <c r="O93" t="str">
        <f t="shared" si="12"/>
        <v/>
      </c>
      <c r="P93">
        <f t="shared" si="13"/>
        <v>594.27343700000165</v>
      </c>
      <c r="Q93" t="str">
        <f t="shared" si="14"/>
        <v/>
      </c>
      <c r="R93">
        <f t="shared" si="15"/>
        <v>1</v>
      </c>
      <c r="S93">
        <f t="shared" si="16"/>
        <v>4.9264859538423735</v>
      </c>
    </row>
    <row r="94" spans="1:19" x14ac:dyDescent="0.25">
      <c r="A94" t="s">
        <v>119</v>
      </c>
      <c r="B94">
        <v>11835.283203000001</v>
      </c>
      <c r="C94">
        <v>12233</v>
      </c>
      <c r="D94">
        <v>11415.932617</v>
      </c>
      <c r="E94">
        <v>11658.350586</v>
      </c>
      <c r="F94">
        <v>12092.900390999999</v>
      </c>
      <c r="G94">
        <v>12233</v>
      </c>
      <c r="H94">
        <v>12113.900390999999</v>
      </c>
      <c r="I94">
        <v>12102.799805000001</v>
      </c>
      <c r="J94">
        <v>12135.650390999999</v>
      </c>
      <c r="L94" t="str">
        <f t="shared" si="10"/>
        <v>04MAR2022:21:00:00</v>
      </c>
      <c r="M94">
        <v>21</v>
      </c>
      <c r="N94">
        <f t="shared" si="11"/>
        <v>397.71679699999913</v>
      </c>
      <c r="O94" t="str">
        <f t="shared" si="12"/>
        <v/>
      </c>
      <c r="P94">
        <f t="shared" si="13"/>
        <v>397.71679699999913</v>
      </c>
      <c r="Q94" t="str">
        <f t="shared" si="14"/>
        <v/>
      </c>
      <c r="R94">
        <f t="shared" si="15"/>
        <v>1</v>
      </c>
      <c r="S94">
        <f t="shared" si="16"/>
        <v>3.360433292370951</v>
      </c>
    </row>
    <row r="95" spans="1:19" x14ac:dyDescent="0.25">
      <c r="A95" t="s">
        <v>120</v>
      </c>
      <c r="B95">
        <v>11500.582031</v>
      </c>
      <c r="C95">
        <v>11710.099609000001</v>
      </c>
      <c r="D95">
        <v>11017.615234000001</v>
      </c>
      <c r="E95">
        <v>11163.856444999999</v>
      </c>
      <c r="F95">
        <v>11681.5</v>
      </c>
      <c r="G95">
        <v>11710.099609000001</v>
      </c>
      <c r="H95">
        <v>11577.700194999999</v>
      </c>
      <c r="I95">
        <v>11544.5</v>
      </c>
      <c r="J95">
        <v>11628.450194999999</v>
      </c>
      <c r="L95" t="str">
        <f t="shared" si="10"/>
        <v>04MAR2022:22:00:00</v>
      </c>
      <c r="M95">
        <v>22</v>
      </c>
      <c r="N95">
        <f t="shared" si="11"/>
        <v>209.51757800000087</v>
      </c>
      <c r="O95" t="str">
        <f t="shared" si="12"/>
        <v/>
      </c>
      <c r="P95">
        <f t="shared" si="13"/>
        <v>209.51757800000087</v>
      </c>
      <c r="Q95" t="str">
        <f t="shared" si="14"/>
        <v/>
      </c>
      <c r="R95">
        <f t="shared" si="15"/>
        <v>1</v>
      </c>
      <c r="S95">
        <f t="shared" si="16"/>
        <v>1.8217997787872209</v>
      </c>
    </row>
    <row r="96" spans="1:19" x14ac:dyDescent="0.25">
      <c r="A96" t="s">
        <v>121</v>
      </c>
      <c r="B96">
        <v>11002.419921999999</v>
      </c>
      <c r="C96">
        <v>10959.900390999999</v>
      </c>
      <c r="D96">
        <v>10636.324219</v>
      </c>
      <c r="E96">
        <v>10600.609375</v>
      </c>
      <c r="F96">
        <v>10977.700194999999</v>
      </c>
      <c r="G96">
        <v>10959.900390999999</v>
      </c>
      <c r="H96">
        <v>10839.299805000001</v>
      </c>
      <c r="I96">
        <v>10760</v>
      </c>
      <c r="J96">
        <v>10884.225586</v>
      </c>
      <c r="L96" t="str">
        <f t="shared" si="10"/>
        <v>04MAR2022:23:00:00</v>
      </c>
      <c r="M96">
        <v>23</v>
      </c>
      <c r="N96">
        <f t="shared" si="11"/>
        <v>-42.519530999999915</v>
      </c>
      <c r="O96">
        <f t="shared" si="12"/>
        <v>-42.519530999999915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0.38645617329129167</v>
      </c>
    </row>
    <row r="97" spans="1:19" x14ac:dyDescent="0.25">
      <c r="A97" t="s">
        <v>122</v>
      </c>
      <c r="B97">
        <v>10322.709961</v>
      </c>
      <c r="C97">
        <v>10087</v>
      </c>
      <c r="D97">
        <v>10108.766602</v>
      </c>
      <c r="E97">
        <v>9937.9375</v>
      </c>
      <c r="F97">
        <v>10130.200194999999</v>
      </c>
      <c r="G97">
        <v>10087</v>
      </c>
      <c r="H97">
        <v>9994.5703125</v>
      </c>
      <c r="I97">
        <v>9868.3300780999998</v>
      </c>
      <c r="J97">
        <v>10020.025390999999</v>
      </c>
      <c r="L97" t="str">
        <f t="shared" si="10"/>
        <v>05MAR2022:00:00:00</v>
      </c>
      <c r="M97">
        <v>24</v>
      </c>
      <c r="N97">
        <f t="shared" si="11"/>
        <v>-235.70996100000048</v>
      </c>
      <c r="O97">
        <f t="shared" si="12"/>
        <v>-235.70996100000048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2.2834116418123824</v>
      </c>
    </row>
    <row r="98" spans="1:19" x14ac:dyDescent="0.25">
      <c r="A98" t="s">
        <v>123</v>
      </c>
      <c r="B98">
        <v>9744.2148438000004</v>
      </c>
      <c r="C98">
        <v>9453.9501952999999</v>
      </c>
      <c r="D98">
        <v>9514.4921875</v>
      </c>
      <c r="E98">
        <v>9263.9150391000003</v>
      </c>
      <c r="F98">
        <v>9656.8300780999998</v>
      </c>
      <c r="G98">
        <v>9453.9501952999999</v>
      </c>
      <c r="H98">
        <v>9303.3203125</v>
      </c>
      <c r="I98">
        <v>9365.0302733999997</v>
      </c>
      <c r="J98">
        <v>9444.7832030999998</v>
      </c>
      <c r="L98" t="str">
        <f t="shared" si="10"/>
        <v>05MAR2022:01:00:00</v>
      </c>
      <c r="M98">
        <v>1</v>
      </c>
      <c r="N98">
        <f t="shared" si="11"/>
        <v>-290.26464850000048</v>
      </c>
      <c r="O98">
        <f t="shared" si="12"/>
        <v>-290.26464850000048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2.9788408112192704</v>
      </c>
    </row>
    <row r="99" spans="1:19" x14ac:dyDescent="0.25">
      <c r="A99" t="s">
        <v>124</v>
      </c>
      <c r="B99">
        <v>9288.4960938000004</v>
      </c>
      <c r="C99">
        <v>8934.8701172000001</v>
      </c>
      <c r="D99">
        <v>9221.1435547000001</v>
      </c>
      <c r="E99">
        <v>8859.1640625</v>
      </c>
      <c r="F99">
        <v>9103.2597655999998</v>
      </c>
      <c r="G99">
        <v>8934.8701172000001</v>
      </c>
      <c r="H99">
        <v>8764.8203125</v>
      </c>
      <c r="I99">
        <v>8940.9902344000002</v>
      </c>
      <c r="J99">
        <v>8935.984375</v>
      </c>
      <c r="L99" t="str">
        <f t="shared" si="10"/>
        <v>05MAR2022:02:00:00</v>
      </c>
      <c r="M99">
        <v>2</v>
      </c>
      <c r="N99">
        <f t="shared" si="11"/>
        <v>-353.62597660000029</v>
      </c>
      <c r="O99">
        <f t="shared" si="12"/>
        <v>-353.62597660000029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3.8071392077781345</v>
      </c>
    </row>
    <row r="100" spans="1:19" x14ac:dyDescent="0.25">
      <c r="A100" t="s">
        <v>125</v>
      </c>
      <c r="B100">
        <v>9057.9257813000004</v>
      </c>
      <c r="C100">
        <v>8578.1503905999998</v>
      </c>
      <c r="D100">
        <v>9128.3720702999999</v>
      </c>
      <c r="E100">
        <v>8684.1210938000004</v>
      </c>
      <c r="F100">
        <v>8734.1201172000001</v>
      </c>
      <c r="G100">
        <v>8578.1503905999998</v>
      </c>
      <c r="H100">
        <v>8437.0595702999999</v>
      </c>
      <c r="I100">
        <v>8547.9296875</v>
      </c>
      <c r="J100">
        <v>8574.3144530999998</v>
      </c>
      <c r="L100" t="str">
        <f t="shared" si="10"/>
        <v>05MAR2022:03:00:00</v>
      </c>
      <c r="M100">
        <v>3</v>
      </c>
      <c r="N100">
        <f t="shared" si="11"/>
        <v>-479.77539070000057</v>
      </c>
      <c r="O100">
        <f t="shared" si="12"/>
        <v>-479.77539070000057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5.2967467639279207</v>
      </c>
    </row>
    <row r="101" spans="1:19" x14ac:dyDescent="0.25">
      <c r="A101" t="s">
        <v>126</v>
      </c>
      <c r="B101">
        <v>8925.3349608999997</v>
      </c>
      <c r="C101">
        <v>8467.5898438000004</v>
      </c>
      <c r="D101">
        <v>9178.7314452999999</v>
      </c>
      <c r="E101">
        <v>8702.3583983999997</v>
      </c>
      <c r="F101">
        <v>8564.2900391000003</v>
      </c>
      <c r="G101">
        <v>8467.5898438000004</v>
      </c>
      <c r="H101">
        <v>8360.4296875</v>
      </c>
      <c r="I101">
        <v>8362.5595702999999</v>
      </c>
      <c r="J101">
        <v>8438.7167969000002</v>
      </c>
      <c r="L101" t="str">
        <f t="shared" si="10"/>
        <v>05MAR2022:04:00:00</v>
      </c>
      <c r="M101">
        <v>4</v>
      </c>
      <c r="N101">
        <f t="shared" si="11"/>
        <v>-457.74511709999933</v>
      </c>
      <c r="O101">
        <f t="shared" si="12"/>
        <v>-457.74511709999933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5.1286043504841405</v>
      </c>
    </row>
    <row r="102" spans="1:19" x14ac:dyDescent="0.25">
      <c r="A102" t="s">
        <v>127</v>
      </c>
      <c r="B102">
        <v>8899.0908202999999</v>
      </c>
      <c r="C102">
        <v>8510.1904297000001</v>
      </c>
      <c r="D102">
        <v>9439.59375</v>
      </c>
      <c r="E102">
        <v>8963.9609375</v>
      </c>
      <c r="F102">
        <v>8629.5302733999997</v>
      </c>
      <c r="G102">
        <v>8510.1904297000001</v>
      </c>
      <c r="H102">
        <v>8402.2099608999997</v>
      </c>
      <c r="I102">
        <v>8439</v>
      </c>
      <c r="J102">
        <v>8495.2324219000002</v>
      </c>
      <c r="L102" t="str">
        <f t="shared" si="10"/>
        <v>05MAR2022:05:00:00</v>
      </c>
      <c r="M102">
        <v>5</v>
      </c>
      <c r="N102">
        <f t="shared" si="11"/>
        <v>-388.90039059999981</v>
      </c>
      <c r="O102">
        <f t="shared" si="12"/>
        <v>-388.90039059999981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4.3701137391795886</v>
      </c>
    </row>
    <row r="103" spans="1:19" x14ac:dyDescent="0.25">
      <c r="A103" t="s">
        <v>128</v>
      </c>
      <c r="B103">
        <v>9095.9941405999998</v>
      </c>
      <c r="C103">
        <v>8774.1601563000004</v>
      </c>
      <c r="D103">
        <v>9841.5771483999997</v>
      </c>
      <c r="E103">
        <v>9403.1337891000003</v>
      </c>
      <c r="F103">
        <v>8875.6601563000004</v>
      </c>
      <c r="G103">
        <v>8774.1601563000004</v>
      </c>
      <c r="H103">
        <v>8625.5195313000004</v>
      </c>
      <c r="I103">
        <v>8817.8603516000003</v>
      </c>
      <c r="J103">
        <v>8773.2998047000001</v>
      </c>
      <c r="L103" t="str">
        <f t="shared" si="10"/>
        <v>05MAR2022:06:00:00</v>
      </c>
      <c r="M103">
        <v>6</v>
      </c>
      <c r="N103">
        <f t="shared" si="11"/>
        <v>-321.83398429999943</v>
      </c>
      <c r="O103">
        <f t="shared" si="12"/>
        <v>-321.83398429999943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3.5381947187442919</v>
      </c>
    </row>
    <row r="104" spans="1:19" x14ac:dyDescent="0.25">
      <c r="A104" t="s">
        <v>129</v>
      </c>
      <c r="B104">
        <v>9492.3808594000002</v>
      </c>
      <c r="C104">
        <v>9269.5400391000003</v>
      </c>
      <c r="D104">
        <v>10395.393555000001</v>
      </c>
      <c r="E104">
        <v>10104.095703000001</v>
      </c>
      <c r="F104">
        <v>9350.7998047000001</v>
      </c>
      <c r="G104">
        <v>9269.5400391000003</v>
      </c>
      <c r="H104">
        <v>9049.7197266000003</v>
      </c>
      <c r="I104">
        <v>9558.8896483999997</v>
      </c>
      <c r="J104">
        <v>9307.2373047000001</v>
      </c>
      <c r="L104" t="str">
        <f t="shared" si="10"/>
        <v>05MAR2022:07:00:00</v>
      </c>
      <c r="M104">
        <v>7</v>
      </c>
      <c r="N104">
        <f t="shared" si="11"/>
        <v>-222.8408202999999</v>
      </c>
      <c r="O104">
        <f t="shared" si="12"/>
        <v>-222.8408202999999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2.3475756356670812</v>
      </c>
    </row>
    <row r="105" spans="1:19" x14ac:dyDescent="0.25">
      <c r="A105" t="s">
        <v>130</v>
      </c>
      <c r="B105">
        <v>9995.6289063000004</v>
      </c>
      <c r="C105">
        <v>9654.6503905999998</v>
      </c>
      <c r="D105">
        <v>10695.378906</v>
      </c>
      <c r="E105">
        <v>10385.680664</v>
      </c>
      <c r="F105">
        <v>9811.7597655999998</v>
      </c>
      <c r="G105">
        <v>9654.6503905999998</v>
      </c>
      <c r="H105">
        <v>9439.9599608999997</v>
      </c>
      <c r="I105">
        <v>9623.9599608999997</v>
      </c>
      <c r="J105">
        <v>9632.5830077999999</v>
      </c>
      <c r="L105" t="str">
        <f t="shared" si="10"/>
        <v>05MAR2022:08:00:00</v>
      </c>
      <c r="M105">
        <v>8</v>
      </c>
      <c r="N105">
        <f t="shared" si="11"/>
        <v>-340.97851570000057</v>
      </c>
      <c r="O105">
        <f t="shared" si="12"/>
        <v>-340.97851570000057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3.4112762578159552</v>
      </c>
    </row>
    <row r="106" spans="1:19" x14ac:dyDescent="0.25">
      <c r="A106" t="s">
        <v>131</v>
      </c>
      <c r="B106">
        <v>10646.972656</v>
      </c>
      <c r="C106">
        <v>10264.900390999999</v>
      </c>
      <c r="D106">
        <v>10734.500977</v>
      </c>
      <c r="E106">
        <v>10405.291992</v>
      </c>
      <c r="F106">
        <v>10399.900390999999</v>
      </c>
      <c r="G106">
        <v>10264.900390999999</v>
      </c>
      <c r="H106">
        <v>10027.400390999999</v>
      </c>
      <c r="I106">
        <v>10449.5</v>
      </c>
      <c r="J106">
        <v>10285.425781</v>
      </c>
      <c r="L106" t="str">
        <f t="shared" si="10"/>
        <v>05MAR2022:09:00:00</v>
      </c>
      <c r="M106">
        <v>9</v>
      </c>
      <c r="N106">
        <f t="shared" si="11"/>
        <v>-382.0722650000007</v>
      </c>
      <c r="O106">
        <f t="shared" si="12"/>
        <v>-382.0722650000007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3.588553078369066</v>
      </c>
    </row>
    <row r="107" spans="1:19" x14ac:dyDescent="0.25">
      <c r="A107" t="s">
        <v>132</v>
      </c>
      <c r="B107">
        <v>11141.658203000001</v>
      </c>
      <c r="C107">
        <v>10851.799805000001</v>
      </c>
      <c r="D107">
        <v>11033.651367</v>
      </c>
      <c r="E107">
        <v>10727.170898</v>
      </c>
      <c r="F107">
        <v>10977.200194999999</v>
      </c>
      <c r="G107">
        <v>10851.799805000001</v>
      </c>
      <c r="H107">
        <v>10663</v>
      </c>
      <c r="I107">
        <v>11233.5</v>
      </c>
      <c r="J107">
        <v>10931.375</v>
      </c>
      <c r="L107" t="str">
        <f t="shared" si="10"/>
        <v>05MAR2022:10:00:00</v>
      </c>
      <c r="M107">
        <v>10</v>
      </c>
      <c r="N107">
        <f t="shared" si="11"/>
        <v>-289.85839800000031</v>
      </c>
      <c r="O107">
        <f t="shared" si="12"/>
        <v>-289.85839800000031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2.6015732372938265</v>
      </c>
    </row>
    <row r="108" spans="1:19" x14ac:dyDescent="0.25">
      <c r="A108" t="s">
        <v>133</v>
      </c>
      <c r="B108">
        <v>11520.486328000001</v>
      </c>
      <c r="C108">
        <v>11217.700194999999</v>
      </c>
      <c r="D108">
        <v>11247.765625</v>
      </c>
      <c r="E108">
        <v>11022.714844</v>
      </c>
      <c r="F108">
        <v>11335.400390999999</v>
      </c>
      <c r="G108">
        <v>11217.700194999999</v>
      </c>
      <c r="H108">
        <v>11086.400390999999</v>
      </c>
      <c r="I108">
        <v>11729.299805000001</v>
      </c>
      <c r="J108">
        <v>11342.200194999999</v>
      </c>
      <c r="L108" t="str">
        <f t="shared" si="10"/>
        <v>05MAR2022:11:00:00</v>
      </c>
      <c r="M108">
        <v>11</v>
      </c>
      <c r="N108">
        <f t="shared" si="11"/>
        <v>-302.78613300000143</v>
      </c>
      <c r="O108">
        <f t="shared" si="12"/>
        <v>-302.78613300000143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2.62824089521372</v>
      </c>
    </row>
    <row r="109" spans="1:19" x14ac:dyDescent="0.25">
      <c r="A109" t="s">
        <v>134</v>
      </c>
      <c r="B109">
        <v>11664.203125</v>
      </c>
      <c r="C109">
        <v>11347.799805000001</v>
      </c>
      <c r="D109">
        <v>11285.660156</v>
      </c>
      <c r="E109">
        <v>11218.106444999999</v>
      </c>
      <c r="F109">
        <v>11486.099609000001</v>
      </c>
      <c r="G109">
        <v>11347.799805000001</v>
      </c>
      <c r="H109">
        <v>11271.900390999999</v>
      </c>
      <c r="I109">
        <v>11882.700194999999</v>
      </c>
      <c r="J109">
        <v>11497.124023</v>
      </c>
      <c r="L109" t="str">
        <f t="shared" si="10"/>
        <v>05MAR2022:12:00:00</v>
      </c>
      <c r="M109">
        <v>12</v>
      </c>
      <c r="N109">
        <f t="shared" si="11"/>
        <v>-316.40331999999944</v>
      </c>
      <c r="O109">
        <f t="shared" si="12"/>
        <v>-316.40331999999944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2.7126012519607885</v>
      </c>
    </row>
    <row r="110" spans="1:19" x14ac:dyDescent="0.25">
      <c r="A110" t="s">
        <v>135</v>
      </c>
      <c r="B110">
        <v>11679.311523</v>
      </c>
      <c r="C110">
        <v>11371.299805000001</v>
      </c>
      <c r="D110">
        <v>11306.092773</v>
      </c>
      <c r="E110">
        <v>11206.002930000001</v>
      </c>
      <c r="F110">
        <v>11564</v>
      </c>
      <c r="G110">
        <v>11371.299805000001</v>
      </c>
      <c r="H110">
        <v>11359.099609000001</v>
      </c>
      <c r="I110">
        <v>11896.400390999999</v>
      </c>
      <c r="J110">
        <v>11547.699219</v>
      </c>
      <c r="L110" t="str">
        <f t="shared" si="10"/>
        <v>05MAR2022:13:00:00</v>
      </c>
      <c r="M110">
        <v>13</v>
      </c>
      <c r="N110">
        <f t="shared" si="11"/>
        <v>-308.01171799999975</v>
      </c>
      <c r="O110">
        <f t="shared" si="12"/>
        <v>-308.01171799999975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2.637242078811187</v>
      </c>
    </row>
    <row r="111" spans="1:19" x14ac:dyDescent="0.25">
      <c r="A111" t="s">
        <v>136</v>
      </c>
      <c r="B111">
        <v>11651.845703000001</v>
      </c>
      <c r="C111">
        <v>11338.5</v>
      </c>
      <c r="D111">
        <v>11277.943359000001</v>
      </c>
      <c r="E111">
        <v>11117.068359000001</v>
      </c>
      <c r="F111">
        <v>11594.299805000001</v>
      </c>
      <c r="G111">
        <v>11338.5</v>
      </c>
      <c r="H111">
        <v>11321.299805000001</v>
      </c>
      <c r="I111">
        <v>11810.200194999999</v>
      </c>
      <c r="J111">
        <v>11516.075194999999</v>
      </c>
      <c r="L111" t="str">
        <f t="shared" si="10"/>
        <v>05MAR2022:14:00:00</v>
      </c>
      <c r="M111">
        <v>14</v>
      </c>
      <c r="N111">
        <f t="shared" si="11"/>
        <v>-313.34570300000087</v>
      </c>
      <c r="O111">
        <f t="shared" si="12"/>
        <v>-313.34570300000087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2.6892366324360419</v>
      </c>
    </row>
    <row r="112" spans="1:19" x14ac:dyDescent="0.25">
      <c r="A112" t="s">
        <v>137</v>
      </c>
      <c r="B112">
        <v>11705.297852</v>
      </c>
      <c r="C112">
        <v>11272</v>
      </c>
      <c r="D112">
        <v>11176.283203000001</v>
      </c>
      <c r="E112">
        <v>11149.397461</v>
      </c>
      <c r="F112">
        <v>11643.299805000001</v>
      </c>
      <c r="G112">
        <v>11272</v>
      </c>
      <c r="H112">
        <v>11291.900390999999</v>
      </c>
      <c r="I112">
        <v>11814.5</v>
      </c>
      <c r="J112">
        <v>11505.425781</v>
      </c>
      <c r="L112" t="str">
        <f t="shared" si="10"/>
        <v>05MAR2022:15:00:00</v>
      </c>
      <c r="M112">
        <v>15</v>
      </c>
      <c r="N112">
        <f t="shared" si="11"/>
        <v>-433.29785199999969</v>
      </c>
      <c r="O112">
        <f t="shared" si="12"/>
        <v>-433.29785199999969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3.7017242745853345</v>
      </c>
    </row>
    <row r="113" spans="1:19" x14ac:dyDescent="0.25">
      <c r="A113" t="s">
        <v>138</v>
      </c>
      <c r="B113">
        <v>11816.861328000001</v>
      </c>
      <c r="C113">
        <v>11232.799805000001</v>
      </c>
      <c r="D113">
        <v>11269.153319999999</v>
      </c>
      <c r="E113">
        <v>11226.228515999999</v>
      </c>
      <c r="F113">
        <v>11705.900390999999</v>
      </c>
      <c r="G113">
        <v>11232.799805000001</v>
      </c>
      <c r="H113">
        <v>11297.599609000001</v>
      </c>
      <c r="I113">
        <v>11862.400390999999</v>
      </c>
      <c r="J113">
        <v>11524.673828000001</v>
      </c>
      <c r="L113" t="str">
        <f t="shared" si="10"/>
        <v>05MAR2022:16:00:00</v>
      </c>
      <c r="M113">
        <v>16</v>
      </c>
      <c r="N113">
        <f t="shared" si="11"/>
        <v>-584.06152300000031</v>
      </c>
      <c r="O113">
        <f t="shared" si="12"/>
        <v>-584.06152300000031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4.942611297435378</v>
      </c>
    </row>
    <row r="114" spans="1:19" x14ac:dyDescent="0.25">
      <c r="A114" t="s">
        <v>139</v>
      </c>
      <c r="B114">
        <v>11941.438477</v>
      </c>
      <c r="C114">
        <v>11206.5</v>
      </c>
      <c r="D114">
        <v>11452.276367</v>
      </c>
      <c r="E114">
        <v>11414.536133</v>
      </c>
      <c r="F114">
        <v>11631.400390999999</v>
      </c>
      <c r="G114">
        <v>11206.5</v>
      </c>
      <c r="H114">
        <v>11238.5</v>
      </c>
      <c r="I114">
        <v>11903</v>
      </c>
      <c r="J114">
        <v>11494.849609000001</v>
      </c>
      <c r="L114" t="str">
        <f t="shared" si="10"/>
        <v>05MAR2022:17:00:00</v>
      </c>
      <c r="M114">
        <v>17</v>
      </c>
      <c r="N114">
        <f t="shared" si="11"/>
        <v>-734.93847699999969</v>
      </c>
      <c r="O114">
        <f t="shared" si="12"/>
        <v>-734.93847699999969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6.1545221575737283</v>
      </c>
    </row>
    <row r="115" spans="1:19" x14ac:dyDescent="0.25">
      <c r="A115" t="s">
        <v>140</v>
      </c>
      <c r="B115">
        <v>11923.301758</v>
      </c>
      <c r="C115">
        <v>11285.700194999999</v>
      </c>
      <c r="D115">
        <v>11652.859375</v>
      </c>
      <c r="E115">
        <v>11583.976563</v>
      </c>
      <c r="F115">
        <v>11783.599609000001</v>
      </c>
      <c r="G115">
        <v>11285.700194999999</v>
      </c>
      <c r="H115">
        <v>11208.5</v>
      </c>
      <c r="I115">
        <v>11921</v>
      </c>
      <c r="J115">
        <v>11549.700194999999</v>
      </c>
      <c r="L115" t="str">
        <f t="shared" si="10"/>
        <v>05MAR2022:18:00:00</v>
      </c>
      <c r="M115">
        <v>18</v>
      </c>
      <c r="N115">
        <f t="shared" si="11"/>
        <v>-637.60156300000017</v>
      </c>
      <c r="O115">
        <f t="shared" si="12"/>
        <v>-637.60156300000017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5.3475251733203697</v>
      </c>
    </row>
    <row r="116" spans="1:19" x14ac:dyDescent="0.25">
      <c r="A116" t="s">
        <v>141</v>
      </c>
      <c r="B116">
        <v>11852.337890999999</v>
      </c>
      <c r="C116">
        <v>11647.700194999999</v>
      </c>
      <c r="D116">
        <v>11887.815430000001</v>
      </c>
      <c r="E116">
        <v>11779.054688</v>
      </c>
      <c r="F116">
        <v>12093.599609000001</v>
      </c>
      <c r="G116">
        <v>11647.700194999999</v>
      </c>
      <c r="H116">
        <v>11505.799805000001</v>
      </c>
      <c r="I116">
        <v>12241.599609000001</v>
      </c>
      <c r="J116">
        <v>11872.175781</v>
      </c>
      <c r="L116" t="str">
        <f t="shared" si="10"/>
        <v>05MAR2022:19:00:00</v>
      </c>
      <c r="M116">
        <v>19</v>
      </c>
      <c r="N116">
        <f t="shared" si="11"/>
        <v>-204.63769599999978</v>
      </c>
      <c r="O116">
        <f t="shared" si="12"/>
        <v>-204.63769599999978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1.7265597545560203</v>
      </c>
    </row>
    <row r="117" spans="1:19" x14ac:dyDescent="0.25">
      <c r="A117" t="s">
        <v>142</v>
      </c>
      <c r="B117">
        <v>11944.280273</v>
      </c>
      <c r="C117">
        <v>11781.400390999999</v>
      </c>
      <c r="D117">
        <v>11879.280273</v>
      </c>
      <c r="E117">
        <v>11890.138671999999</v>
      </c>
      <c r="F117">
        <v>12116.799805000001</v>
      </c>
      <c r="G117">
        <v>11781.400390999999</v>
      </c>
      <c r="H117">
        <v>11630.200194999999</v>
      </c>
      <c r="I117">
        <v>12134.400390999999</v>
      </c>
      <c r="J117">
        <v>11915.699219</v>
      </c>
      <c r="L117" t="str">
        <f t="shared" si="10"/>
        <v>05MAR2022:20:00:00</v>
      </c>
      <c r="M117">
        <v>20</v>
      </c>
      <c r="N117">
        <f t="shared" si="11"/>
        <v>-162.87988200000109</v>
      </c>
      <c r="O117">
        <f t="shared" si="12"/>
        <v>-162.87988200000109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1.363664266721792</v>
      </c>
    </row>
    <row r="118" spans="1:19" x14ac:dyDescent="0.25">
      <c r="A118" t="s">
        <v>143</v>
      </c>
      <c r="B118">
        <v>11633.300781</v>
      </c>
      <c r="C118">
        <v>11560.200194999999</v>
      </c>
      <c r="D118">
        <v>11608.243164</v>
      </c>
      <c r="E118">
        <v>11626.405273</v>
      </c>
      <c r="F118">
        <v>11848</v>
      </c>
      <c r="G118">
        <v>11560.200194999999</v>
      </c>
      <c r="H118">
        <v>11425.099609000001</v>
      </c>
      <c r="I118">
        <v>11896.599609000001</v>
      </c>
      <c r="J118">
        <v>11682.474609000001</v>
      </c>
      <c r="L118" t="str">
        <f t="shared" si="10"/>
        <v>05MAR2022:21:00:00</v>
      </c>
      <c r="M118">
        <v>21</v>
      </c>
      <c r="N118">
        <f t="shared" si="11"/>
        <v>-73.100586000000476</v>
      </c>
      <c r="O118">
        <f t="shared" si="12"/>
        <v>-73.100586000000476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0.62837355773858661</v>
      </c>
    </row>
    <row r="119" spans="1:19" x14ac:dyDescent="0.25">
      <c r="A119" t="s">
        <v>144</v>
      </c>
      <c r="B119">
        <v>11255.486328000001</v>
      </c>
      <c r="C119">
        <v>11237.5</v>
      </c>
      <c r="D119">
        <v>11153.639648</v>
      </c>
      <c r="E119">
        <v>11234.734375</v>
      </c>
      <c r="F119">
        <v>11461.400390999999</v>
      </c>
      <c r="G119">
        <v>11237.5</v>
      </c>
      <c r="H119">
        <v>11131.900390999999</v>
      </c>
      <c r="I119">
        <v>11470.400390999999</v>
      </c>
      <c r="J119">
        <v>11325.300781</v>
      </c>
      <c r="L119" t="str">
        <f t="shared" si="10"/>
        <v>05MAR2022:22:00:00</v>
      </c>
      <c r="M119">
        <v>22</v>
      </c>
      <c r="N119">
        <f t="shared" si="11"/>
        <v>-17.986328000000867</v>
      </c>
      <c r="O119">
        <f t="shared" si="12"/>
        <v>-17.986328000000867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0.15980054060619944</v>
      </c>
    </row>
    <row r="120" spans="1:19" x14ac:dyDescent="0.25">
      <c r="A120" t="s">
        <v>145</v>
      </c>
      <c r="B120">
        <v>10723.536133</v>
      </c>
      <c r="C120">
        <v>10699.799805000001</v>
      </c>
      <c r="D120">
        <v>10670.581055000001</v>
      </c>
      <c r="E120">
        <v>10663.394531</v>
      </c>
      <c r="F120">
        <v>10800.700194999999</v>
      </c>
      <c r="G120">
        <v>10699.799805000001</v>
      </c>
      <c r="H120">
        <v>10743</v>
      </c>
      <c r="I120">
        <v>10776.599609000001</v>
      </c>
      <c r="J120">
        <v>10755.025390999999</v>
      </c>
      <c r="L120" t="str">
        <f t="shared" si="10"/>
        <v>05MAR2022:23:00:00</v>
      </c>
      <c r="M120">
        <v>23</v>
      </c>
      <c r="N120">
        <f t="shared" si="11"/>
        <v>-23.736327999999048</v>
      </c>
      <c r="O120">
        <f t="shared" si="12"/>
        <v>-23.736327999999048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0.221347955614699</v>
      </c>
    </row>
    <row r="121" spans="1:19" x14ac:dyDescent="0.25">
      <c r="A121" t="s">
        <v>146</v>
      </c>
      <c r="B121">
        <v>10201.537109000001</v>
      </c>
      <c r="C121">
        <v>10021.400390999999</v>
      </c>
      <c r="D121">
        <v>10054.058594</v>
      </c>
      <c r="E121">
        <v>9955.3964844000002</v>
      </c>
      <c r="F121">
        <v>9984.4296875</v>
      </c>
      <c r="G121">
        <v>10021.400390999999</v>
      </c>
      <c r="H121">
        <v>10217.099609000001</v>
      </c>
      <c r="I121">
        <v>9960.7197266000003</v>
      </c>
      <c r="J121">
        <v>10045.912109000001</v>
      </c>
      <c r="L121" t="str">
        <f t="shared" si="10"/>
        <v>06MAR2022:00:00:00</v>
      </c>
      <c r="M121">
        <v>24</v>
      </c>
      <c r="N121">
        <f t="shared" si="11"/>
        <v>-180.13671800000157</v>
      </c>
      <c r="O121">
        <f t="shared" si="12"/>
        <v>-180.13671800000157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1.7657801571988727</v>
      </c>
    </row>
    <row r="122" spans="1:19" x14ac:dyDescent="0.25">
      <c r="A122" t="s">
        <v>147</v>
      </c>
      <c r="B122">
        <v>9785.7021483999997</v>
      </c>
      <c r="C122">
        <v>9572.7402344000002</v>
      </c>
      <c r="D122">
        <v>9734.9609375</v>
      </c>
      <c r="E122">
        <v>9450.40625</v>
      </c>
      <c r="F122">
        <v>9572.7402344000002</v>
      </c>
      <c r="G122">
        <v>9629.3798827999999</v>
      </c>
      <c r="H122">
        <v>10050.700194999999</v>
      </c>
      <c r="I122">
        <v>9557.2402344000002</v>
      </c>
      <c r="J122">
        <v>9702.515625</v>
      </c>
      <c r="L122" t="str">
        <f t="shared" si="10"/>
        <v>06MAR2022:01:00:00</v>
      </c>
      <c r="M122">
        <v>1</v>
      </c>
      <c r="N122">
        <f t="shared" si="11"/>
        <v>-212.96191399999952</v>
      </c>
      <c r="O122">
        <f t="shared" si="12"/>
        <v>-212.96191399999952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2.1762558349971814</v>
      </c>
    </row>
    <row r="123" spans="1:19" x14ac:dyDescent="0.25">
      <c r="A123" t="s">
        <v>148</v>
      </c>
      <c r="B123">
        <v>9337.0302733999997</v>
      </c>
      <c r="C123">
        <v>9075.2597655999998</v>
      </c>
      <c r="D123">
        <v>9374.703125</v>
      </c>
      <c r="E123">
        <v>9041.0009766000003</v>
      </c>
      <c r="F123">
        <v>9075.2597655999998</v>
      </c>
      <c r="G123">
        <v>9143.1201172000001</v>
      </c>
      <c r="H123">
        <v>9582.2900391000003</v>
      </c>
      <c r="I123">
        <v>9006.0302733999997</v>
      </c>
      <c r="J123">
        <v>9201.6748047000001</v>
      </c>
      <c r="L123" t="str">
        <f t="shared" si="10"/>
        <v>06MAR2022:02:00:00</v>
      </c>
      <c r="M123">
        <v>2</v>
      </c>
      <c r="N123">
        <f t="shared" si="11"/>
        <v>-261.7705077999999</v>
      </c>
      <c r="O123">
        <f t="shared" si="12"/>
        <v>-261.7705077999999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2.8035735146511249</v>
      </c>
    </row>
    <row r="124" spans="1:19" x14ac:dyDescent="0.25">
      <c r="A124" t="s">
        <v>149</v>
      </c>
      <c r="B124">
        <v>9038.8886719000002</v>
      </c>
      <c r="C124">
        <v>8762.1396483999997</v>
      </c>
      <c r="D124">
        <v>9086.1982422000001</v>
      </c>
      <c r="E124">
        <v>8718.6425780999998</v>
      </c>
      <c r="F124">
        <v>8762.1396483999997</v>
      </c>
      <c r="G124">
        <v>8763.6601563000004</v>
      </c>
      <c r="H124">
        <v>9198.4101563000004</v>
      </c>
      <c r="I124">
        <v>8631.8603516000003</v>
      </c>
      <c r="J124">
        <v>8839.0175780999998</v>
      </c>
      <c r="L124" t="str">
        <f t="shared" si="10"/>
        <v>06MAR2022:03:00:00</v>
      </c>
      <c r="M124">
        <v>3</v>
      </c>
      <c r="N124">
        <f t="shared" si="11"/>
        <v>-276.74902350000048</v>
      </c>
      <c r="O124">
        <f t="shared" si="12"/>
        <v>-276.74902350000048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3.0617593992539689</v>
      </c>
    </row>
    <row r="125" spans="1:19" x14ac:dyDescent="0.25">
      <c r="A125" t="s">
        <v>150</v>
      </c>
      <c r="B125">
        <v>8834.8476563000004</v>
      </c>
      <c r="C125">
        <v>8551.9902344000002</v>
      </c>
      <c r="D125">
        <v>9187.2763672000001</v>
      </c>
      <c r="E125">
        <v>8739.1552733999997</v>
      </c>
      <c r="F125">
        <v>8551.9902344000002</v>
      </c>
      <c r="G125">
        <v>8543.5898438000004</v>
      </c>
      <c r="H125">
        <v>8848.1503905999998</v>
      </c>
      <c r="I125">
        <v>8382.6103516000003</v>
      </c>
      <c r="J125">
        <v>8581.5849608999997</v>
      </c>
      <c r="L125" t="str">
        <f t="shared" si="10"/>
        <v>06MAR2022:04:00:00</v>
      </c>
      <c r="M125">
        <v>4</v>
      </c>
      <c r="N125">
        <f t="shared" si="11"/>
        <v>-282.85742190000019</v>
      </c>
      <c r="O125">
        <f t="shared" si="12"/>
        <v>-282.85742190000019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3.2016106321686113</v>
      </c>
    </row>
    <row r="126" spans="1:19" x14ac:dyDescent="0.25">
      <c r="A126" t="s">
        <v>151</v>
      </c>
      <c r="B126">
        <v>8742.8574219000002</v>
      </c>
      <c r="C126">
        <v>8467.9003905999998</v>
      </c>
      <c r="D126">
        <v>9319.9853516000003</v>
      </c>
      <c r="E126">
        <v>8862.1015625</v>
      </c>
      <c r="F126">
        <v>8467.9003905999998</v>
      </c>
      <c r="G126">
        <v>8452.1201172000001</v>
      </c>
      <c r="H126">
        <v>8710.6699219000002</v>
      </c>
      <c r="I126">
        <v>8322.9404297000001</v>
      </c>
      <c r="J126">
        <v>8488.4072266000003</v>
      </c>
      <c r="L126" t="str">
        <f t="shared" si="10"/>
        <v>06MAR2022:05:00:00</v>
      </c>
      <c r="M126">
        <v>5</v>
      </c>
      <c r="N126">
        <f t="shared" si="11"/>
        <v>-274.95703130000038</v>
      </c>
      <c r="O126">
        <f t="shared" si="12"/>
        <v>-274.95703130000038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3.1449332641667014</v>
      </c>
    </row>
    <row r="127" spans="1:19" x14ac:dyDescent="0.25">
      <c r="A127" t="s">
        <v>152</v>
      </c>
      <c r="B127">
        <v>8867.1425780999998</v>
      </c>
      <c r="C127">
        <v>8418.9501952999999</v>
      </c>
      <c r="D127">
        <v>9634.7421875</v>
      </c>
      <c r="E127">
        <v>9186.9580077999999</v>
      </c>
      <c r="F127">
        <v>8418.9501952999999</v>
      </c>
      <c r="G127">
        <v>8493.8203125</v>
      </c>
      <c r="H127">
        <v>8737.3603516000003</v>
      </c>
      <c r="I127">
        <v>8485.7402344000002</v>
      </c>
      <c r="J127">
        <v>8533.9667969000002</v>
      </c>
      <c r="L127" t="str">
        <f t="shared" si="10"/>
        <v>06MAR2022:06:00:00</v>
      </c>
      <c r="M127">
        <v>6</v>
      </c>
      <c r="N127">
        <f t="shared" si="11"/>
        <v>-448.1923827999999</v>
      </c>
      <c r="O127">
        <f t="shared" si="12"/>
        <v>-448.1923827999999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5.0545300118094643</v>
      </c>
    </row>
    <row r="128" spans="1:19" x14ac:dyDescent="0.25">
      <c r="A128" t="s">
        <v>153</v>
      </c>
      <c r="B128">
        <v>9072.5976563000004</v>
      </c>
      <c r="C128">
        <v>8618.6201172000001</v>
      </c>
      <c r="D128">
        <v>10118.751953000001</v>
      </c>
      <c r="E128">
        <v>9784.359375</v>
      </c>
      <c r="F128">
        <v>8618.6201172000001</v>
      </c>
      <c r="G128">
        <v>8714.7402344000002</v>
      </c>
      <c r="H128">
        <v>8906.3496094000002</v>
      </c>
      <c r="I128">
        <v>8910</v>
      </c>
      <c r="J128">
        <v>8787.4277344000002</v>
      </c>
      <c r="L128" t="str">
        <f t="shared" si="10"/>
        <v>06MAR2022:07:00:00</v>
      </c>
      <c r="M128">
        <v>7</v>
      </c>
      <c r="N128">
        <f t="shared" si="11"/>
        <v>-453.97753910000029</v>
      </c>
      <c r="O128">
        <f t="shared" si="12"/>
        <v>-453.97753910000029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5.0038319376453204</v>
      </c>
    </row>
    <row r="129" spans="1:19" x14ac:dyDescent="0.25">
      <c r="A129" t="s">
        <v>154</v>
      </c>
      <c r="B129">
        <v>9393.8125</v>
      </c>
      <c r="C129">
        <v>8859.6201172000001</v>
      </c>
      <c r="D129">
        <v>10283.038086</v>
      </c>
      <c r="E129">
        <v>9990.4589844000002</v>
      </c>
      <c r="F129">
        <v>8859.6201172000001</v>
      </c>
      <c r="G129">
        <v>8968.3203125</v>
      </c>
      <c r="H129">
        <v>9191.4902344000002</v>
      </c>
      <c r="I129">
        <v>8755.9404297000001</v>
      </c>
      <c r="J129">
        <v>8943.8427733999997</v>
      </c>
      <c r="L129" t="str">
        <f t="shared" si="10"/>
        <v>06MAR2022:08:00:00</v>
      </c>
      <c r="M129">
        <v>8</v>
      </c>
      <c r="N129">
        <f t="shared" si="11"/>
        <v>-534.1923827999999</v>
      </c>
      <c r="O129">
        <f t="shared" si="12"/>
        <v>-534.1923827999999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5.6866408904797696</v>
      </c>
    </row>
    <row r="130" spans="1:19" x14ac:dyDescent="0.25">
      <c r="A130" t="s">
        <v>155</v>
      </c>
      <c r="B130">
        <v>10132.703125</v>
      </c>
      <c r="C130">
        <v>9351.9404297000001</v>
      </c>
      <c r="D130">
        <v>10417.706055000001</v>
      </c>
      <c r="E130">
        <v>10206.034180000001</v>
      </c>
      <c r="F130">
        <v>9351.9404297000001</v>
      </c>
      <c r="G130">
        <v>9570</v>
      </c>
      <c r="H130">
        <v>9751.4404297000001</v>
      </c>
      <c r="I130">
        <v>9475.6601563000004</v>
      </c>
      <c r="J130">
        <v>9537.2607422000001</v>
      </c>
      <c r="L130" t="str">
        <f t="shared" si="10"/>
        <v>06MAR2022:09:00:00</v>
      </c>
      <c r="M130">
        <v>9</v>
      </c>
      <c r="N130">
        <f t="shared" si="11"/>
        <v>-780.7626952999999</v>
      </c>
      <c r="O130">
        <f t="shared" si="12"/>
        <v>-780.7626952999999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7.7053742290510456</v>
      </c>
    </row>
    <row r="131" spans="1:19" x14ac:dyDescent="0.25">
      <c r="A131" t="s">
        <v>156</v>
      </c>
      <c r="B131">
        <v>10758.035156</v>
      </c>
      <c r="C131">
        <v>9970.5703125</v>
      </c>
      <c r="D131">
        <v>10767.451171999999</v>
      </c>
      <c r="E131">
        <v>10682.78125</v>
      </c>
      <c r="F131">
        <v>9970.5703125</v>
      </c>
      <c r="G131">
        <v>10203.599609000001</v>
      </c>
      <c r="H131">
        <v>10328.099609000001</v>
      </c>
      <c r="I131">
        <v>10248.5</v>
      </c>
      <c r="J131">
        <v>10187.692383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-787.46484349999992</v>
      </c>
      <c r="O131">
        <f t="shared" ref="O131:O194" si="19">IF(N131&lt;0,N131,"")</f>
        <v>-787.46484349999992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7.319783139589509</v>
      </c>
    </row>
    <row r="132" spans="1:19" x14ac:dyDescent="0.25">
      <c r="A132" t="s">
        <v>157</v>
      </c>
      <c r="B132">
        <v>11233.433594</v>
      </c>
      <c r="C132">
        <v>10463.299805000001</v>
      </c>
      <c r="D132">
        <v>11031.247069999999</v>
      </c>
      <c r="E132">
        <v>10974.367188</v>
      </c>
      <c r="F132">
        <v>10463.299805000001</v>
      </c>
      <c r="G132">
        <v>10645.599609000001</v>
      </c>
      <c r="H132">
        <v>10755.400390999999</v>
      </c>
      <c r="I132">
        <v>10813.200194999999</v>
      </c>
      <c r="J132">
        <v>10669.375</v>
      </c>
      <c r="L132" t="str">
        <f t="shared" si="17"/>
        <v>06MAR2022:11:00:00</v>
      </c>
      <c r="M132">
        <v>11</v>
      </c>
      <c r="N132">
        <f t="shared" si="18"/>
        <v>-770.13378899999952</v>
      </c>
      <c r="O132">
        <f t="shared" si="19"/>
        <v>-770.13378899999952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6.8557292172122972</v>
      </c>
    </row>
    <row r="133" spans="1:19" x14ac:dyDescent="0.25">
      <c r="A133" t="s">
        <v>158</v>
      </c>
      <c r="B133">
        <v>11466.717773</v>
      </c>
      <c r="C133">
        <v>10854.599609000001</v>
      </c>
      <c r="D133">
        <v>11285.5625</v>
      </c>
      <c r="E133">
        <v>11245.188477</v>
      </c>
      <c r="F133">
        <v>10854.599609000001</v>
      </c>
      <c r="G133">
        <v>10966.200194999999</v>
      </c>
      <c r="H133">
        <v>11131.400390999999</v>
      </c>
      <c r="I133">
        <v>11193.400390999999</v>
      </c>
      <c r="J133">
        <v>11036.400390999999</v>
      </c>
      <c r="L133" t="str">
        <f t="shared" si="17"/>
        <v>06MAR2022:12:00:00</v>
      </c>
      <c r="M133">
        <v>12</v>
      </c>
      <c r="N133">
        <f t="shared" si="18"/>
        <v>-612.11816399999952</v>
      </c>
      <c r="O133">
        <f t="shared" si="19"/>
        <v>-612.11816399999952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5.3382160101761453</v>
      </c>
    </row>
    <row r="134" spans="1:19" x14ac:dyDescent="0.25">
      <c r="A134" t="s">
        <v>159</v>
      </c>
      <c r="B134">
        <v>11577.688477</v>
      </c>
      <c r="C134">
        <v>11249.599609000001</v>
      </c>
      <c r="D134">
        <v>11607.326171999999</v>
      </c>
      <c r="E134">
        <v>11467.758789</v>
      </c>
      <c r="F134">
        <v>11249.599609000001</v>
      </c>
      <c r="G134">
        <v>11237.799805000001</v>
      </c>
      <c r="H134">
        <v>11535.5</v>
      </c>
      <c r="I134">
        <v>11545.299805000001</v>
      </c>
      <c r="J134">
        <v>11392.049805000001</v>
      </c>
      <c r="L134" t="str">
        <f t="shared" si="17"/>
        <v>06MAR2022:13:00:00</v>
      </c>
      <c r="M134">
        <v>13</v>
      </c>
      <c r="N134">
        <f t="shared" si="18"/>
        <v>-328.08886799999891</v>
      </c>
      <c r="O134">
        <f t="shared" si="19"/>
        <v>-328.08886799999891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2.833802867055661</v>
      </c>
    </row>
    <row r="135" spans="1:19" x14ac:dyDescent="0.25">
      <c r="A135" t="s">
        <v>160</v>
      </c>
      <c r="B135">
        <v>11675.969727</v>
      </c>
      <c r="C135">
        <v>11534.200194999999</v>
      </c>
      <c r="D135">
        <v>11649.498046999999</v>
      </c>
      <c r="E135">
        <v>11770.710938</v>
      </c>
      <c r="F135">
        <v>11534.200194999999</v>
      </c>
      <c r="G135">
        <v>11404.900390999999</v>
      </c>
      <c r="H135">
        <v>11914.200194999999</v>
      </c>
      <c r="I135">
        <v>11796.799805000001</v>
      </c>
      <c r="J135">
        <v>11662.525390999999</v>
      </c>
      <c r="L135" t="str">
        <f t="shared" si="17"/>
        <v>06MAR2022:14:00:00</v>
      </c>
      <c r="M135">
        <v>14</v>
      </c>
      <c r="N135">
        <f t="shared" si="18"/>
        <v>-141.76953200000025</v>
      </c>
      <c r="O135">
        <f t="shared" si="19"/>
        <v>-141.76953200000025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1.2141992084149247</v>
      </c>
    </row>
    <row r="136" spans="1:19" x14ac:dyDescent="0.25">
      <c r="A136" t="s">
        <v>161</v>
      </c>
      <c r="B136">
        <v>11738.472656</v>
      </c>
      <c r="C136">
        <v>11834.599609000001</v>
      </c>
      <c r="D136">
        <v>11690.387694999999</v>
      </c>
      <c r="E136">
        <v>11754.964844</v>
      </c>
      <c r="F136">
        <v>11834.599609000001</v>
      </c>
      <c r="G136">
        <v>11574.700194999999</v>
      </c>
      <c r="H136">
        <v>12259.700194999999</v>
      </c>
      <c r="I136">
        <v>12098.799805000001</v>
      </c>
      <c r="J136">
        <v>11941.950194999999</v>
      </c>
      <c r="L136" t="str">
        <f t="shared" si="17"/>
        <v>06MAR2022:15:00:00</v>
      </c>
      <c r="M136">
        <v>15</v>
      </c>
      <c r="N136">
        <f t="shared" si="18"/>
        <v>96.126953000000867</v>
      </c>
      <c r="O136" t="str">
        <f t="shared" si="19"/>
        <v/>
      </c>
      <c r="P136">
        <f t="shared" si="20"/>
        <v>96.126953000000867</v>
      </c>
      <c r="Q136" t="str">
        <f t="shared" si="21"/>
        <v/>
      </c>
      <c r="R136">
        <f t="shared" si="22"/>
        <v>1</v>
      </c>
      <c r="S136">
        <f t="shared" si="23"/>
        <v>0.81890511497564011</v>
      </c>
    </row>
    <row r="137" spans="1:19" x14ac:dyDescent="0.25">
      <c r="A137" t="s">
        <v>162</v>
      </c>
      <c r="B137">
        <v>11850.111328000001</v>
      </c>
      <c r="C137">
        <v>12171.5</v>
      </c>
      <c r="D137">
        <v>11744.402344</v>
      </c>
      <c r="E137">
        <v>11733.393555000001</v>
      </c>
      <c r="F137">
        <v>12171.5</v>
      </c>
      <c r="G137">
        <v>11718.299805000001</v>
      </c>
      <c r="H137">
        <v>12530</v>
      </c>
      <c r="I137">
        <v>12406.5</v>
      </c>
      <c r="J137">
        <v>12206.575194999999</v>
      </c>
      <c r="L137" t="str">
        <f t="shared" si="17"/>
        <v>06MAR2022:16:00:00</v>
      </c>
      <c r="M137">
        <v>16</v>
      </c>
      <c r="N137">
        <f t="shared" si="18"/>
        <v>321.38867199999913</v>
      </c>
      <c r="O137" t="str">
        <f t="shared" si="19"/>
        <v/>
      </c>
      <c r="P137">
        <f t="shared" si="20"/>
        <v>321.38867199999913</v>
      </c>
      <c r="Q137" t="str">
        <f t="shared" si="21"/>
        <v/>
      </c>
      <c r="R137">
        <f t="shared" si="22"/>
        <v>1</v>
      </c>
      <c r="S137">
        <f t="shared" si="23"/>
        <v>2.7121152122900893</v>
      </c>
    </row>
    <row r="138" spans="1:19" x14ac:dyDescent="0.25">
      <c r="A138" t="s">
        <v>163</v>
      </c>
      <c r="B138">
        <v>12006.857421999999</v>
      </c>
      <c r="C138">
        <v>12141.5</v>
      </c>
      <c r="D138">
        <v>11915.676758</v>
      </c>
      <c r="E138">
        <v>11850.186523</v>
      </c>
      <c r="F138">
        <v>12141.5</v>
      </c>
      <c r="G138">
        <v>11749.599609000001</v>
      </c>
      <c r="H138">
        <v>12518.299805000001</v>
      </c>
      <c r="I138">
        <v>12609.900390999999</v>
      </c>
      <c r="J138">
        <v>12254.824219</v>
      </c>
      <c r="L138" t="str">
        <f t="shared" si="17"/>
        <v>06MAR2022:17:00:00</v>
      </c>
      <c r="M138">
        <v>17</v>
      </c>
      <c r="N138">
        <f t="shared" si="18"/>
        <v>134.64257800000087</v>
      </c>
      <c r="O138" t="str">
        <f t="shared" si="19"/>
        <v/>
      </c>
      <c r="P138">
        <f t="shared" si="20"/>
        <v>134.64257800000087</v>
      </c>
      <c r="Q138" t="str">
        <f t="shared" si="21"/>
        <v/>
      </c>
      <c r="R138">
        <f t="shared" si="22"/>
        <v>1</v>
      </c>
      <c r="S138">
        <f t="shared" si="23"/>
        <v>1.1213806682945793</v>
      </c>
    </row>
    <row r="139" spans="1:19" x14ac:dyDescent="0.25">
      <c r="A139" t="s">
        <v>164</v>
      </c>
      <c r="B139">
        <v>12025.628906</v>
      </c>
      <c r="C139">
        <v>12347.799805000001</v>
      </c>
      <c r="D139">
        <v>12194.768555000001</v>
      </c>
      <c r="E139">
        <v>12061.805664</v>
      </c>
      <c r="F139">
        <v>12347.799805000001</v>
      </c>
      <c r="G139">
        <v>11814.299805000001</v>
      </c>
      <c r="H139">
        <v>12411</v>
      </c>
      <c r="I139">
        <v>12731.900390999999</v>
      </c>
      <c r="J139">
        <v>12326.25</v>
      </c>
      <c r="L139" t="str">
        <f t="shared" si="17"/>
        <v>06MAR2022:18:00:00</v>
      </c>
      <c r="M139">
        <v>18</v>
      </c>
      <c r="N139">
        <f t="shared" si="18"/>
        <v>322.17089900000065</v>
      </c>
      <c r="O139" t="str">
        <f t="shared" si="19"/>
        <v/>
      </c>
      <c r="P139">
        <f t="shared" si="20"/>
        <v>322.17089900000065</v>
      </c>
      <c r="Q139" t="str">
        <f t="shared" si="21"/>
        <v/>
      </c>
      <c r="R139">
        <f t="shared" si="22"/>
        <v>1</v>
      </c>
      <c r="S139">
        <f t="shared" si="23"/>
        <v>2.6790357620237102</v>
      </c>
    </row>
    <row r="140" spans="1:19" x14ac:dyDescent="0.25">
      <c r="A140" t="s">
        <v>165</v>
      </c>
      <c r="B140">
        <v>12082.727539</v>
      </c>
      <c r="C140">
        <v>12626.700194999999</v>
      </c>
      <c r="D140">
        <v>12684.912109000001</v>
      </c>
      <c r="E140">
        <v>12455.472656</v>
      </c>
      <c r="F140">
        <v>12626.700194999999</v>
      </c>
      <c r="G140">
        <v>12200.099609000001</v>
      </c>
      <c r="H140">
        <v>12649.599609000001</v>
      </c>
      <c r="I140">
        <v>13097.200194999999</v>
      </c>
      <c r="J140">
        <v>12643.399414</v>
      </c>
      <c r="L140" t="str">
        <f t="shared" si="17"/>
        <v>06MAR2022:19:00:00</v>
      </c>
      <c r="M140">
        <v>19</v>
      </c>
      <c r="N140">
        <f t="shared" si="18"/>
        <v>543.97265599999992</v>
      </c>
      <c r="O140" t="str">
        <f t="shared" si="19"/>
        <v/>
      </c>
      <c r="P140">
        <f t="shared" si="20"/>
        <v>543.97265599999992</v>
      </c>
      <c r="Q140" t="str">
        <f t="shared" si="21"/>
        <v/>
      </c>
      <c r="R140">
        <f t="shared" si="22"/>
        <v>1</v>
      </c>
      <c r="S140">
        <f t="shared" si="23"/>
        <v>4.5020683802079731</v>
      </c>
    </row>
    <row r="141" spans="1:19" x14ac:dyDescent="0.25">
      <c r="A141" t="s">
        <v>166</v>
      </c>
      <c r="B141">
        <v>12176.188477</v>
      </c>
      <c r="C141">
        <v>12707.900390999999</v>
      </c>
      <c r="D141">
        <v>12756.811523</v>
      </c>
      <c r="E141">
        <v>12629.621094</v>
      </c>
      <c r="F141">
        <v>12707.900390999999</v>
      </c>
      <c r="G141">
        <v>12300.799805000001</v>
      </c>
      <c r="H141">
        <v>12711</v>
      </c>
      <c r="I141">
        <v>12967.5</v>
      </c>
      <c r="J141">
        <v>12671.799805000001</v>
      </c>
      <c r="L141" t="str">
        <f t="shared" si="17"/>
        <v>06MAR2022:20:00:00</v>
      </c>
      <c r="M141">
        <v>20</v>
      </c>
      <c r="N141">
        <f t="shared" si="18"/>
        <v>531.71191399999952</v>
      </c>
      <c r="O141" t="str">
        <f t="shared" si="19"/>
        <v/>
      </c>
      <c r="P141">
        <f t="shared" si="20"/>
        <v>531.71191399999952</v>
      </c>
      <c r="Q141" t="str">
        <f t="shared" si="21"/>
        <v/>
      </c>
      <c r="R141">
        <f t="shared" si="22"/>
        <v>1</v>
      </c>
      <c r="S141">
        <f t="shared" si="23"/>
        <v>4.3668173747833121</v>
      </c>
    </row>
    <row r="142" spans="1:19" x14ac:dyDescent="0.25">
      <c r="A142" t="s">
        <v>167</v>
      </c>
      <c r="B142">
        <v>11858.887694999999</v>
      </c>
      <c r="C142">
        <v>12395.400390999999</v>
      </c>
      <c r="D142">
        <v>12442.800781</v>
      </c>
      <c r="E142">
        <v>12357.603515999999</v>
      </c>
      <c r="F142">
        <v>12395.400390999999</v>
      </c>
      <c r="G142">
        <v>12033.299805000001</v>
      </c>
      <c r="H142">
        <v>12435.099609000001</v>
      </c>
      <c r="I142">
        <v>12786.099609000001</v>
      </c>
      <c r="J142">
        <v>12412.474609000001</v>
      </c>
      <c r="L142" t="str">
        <f t="shared" si="17"/>
        <v>06MAR2022:21:00:00</v>
      </c>
      <c r="M142">
        <v>21</v>
      </c>
      <c r="N142">
        <f t="shared" si="18"/>
        <v>536.51269599999978</v>
      </c>
      <c r="O142" t="str">
        <f t="shared" si="19"/>
        <v/>
      </c>
      <c r="P142">
        <f t="shared" si="20"/>
        <v>536.51269599999978</v>
      </c>
      <c r="Q142" t="str">
        <f t="shared" si="21"/>
        <v/>
      </c>
      <c r="R142">
        <f t="shared" si="22"/>
        <v>1</v>
      </c>
      <c r="S142">
        <f t="shared" si="23"/>
        <v>4.5241401200401521</v>
      </c>
    </row>
    <row r="143" spans="1:19" x14ac:dyDescent="0.25">
      <c r="A143" t="s">
        <v>168</v>
      </c>
      <c r="B143">
        <v>11444.803711</v>
      </c>
      <c r="C143">
        <v>11906.700194999999</v>
      </c>
      <c r="D143">
        <v>11726.491211</v>
      </c>
      <c r="E143">
        <v>11730.590819999999</v>
      </c>
      <c r="F143">
        <v>11906.700194999999</v>
      </c>
      <c r="G143">
        <v>11596.299805000001</v>
      </c>
      <c r="H143">
        <v>11987.5</v>
      </c>
      <c r="I143">
        <v>12251.200194999999</v>
      </c>
      <c r="J143">
        <v>11935.424805000001</v>
      </c>
      <c r="L143" t="str">
        <f t="shared" si="17"/>
        <v>06MAR2022:22:00:00</v>
      </c>
      <c r="M143">
        <v>22</v>
      </c>
      <c r="N143">
        <f t="shared" si="18"/>
        <v>461.89648399999896</v>
      </c>
      <c r="O143" t="str">
        <f t="shared" si="19"/>
        <v/>
      </c>
      <c r="P143">
        <f t="shared" si="20"/>
        <v>461.89648399999896</v>
      </c>
      <c r="Q143" t="str">
        <f t="shared" si="21"/>
        <v/>
      </c>
      <c r="R143">
        <f t="shared" si="22"/>
        <v>1</v>
      </c>
      <c r="S143">
        <f t="shared" si="23"/>
        <v>4.0358620004644914</v>
      </c>
    </row>
    <row r="144" spans="1:19" x14ac:dyDescent="0.25">
      <c r="A144" t="s">
        <v>169</v>
      </c>
      <c r="B144">
        <v>10871.537109000001</v>
      </c>
      <c r="C144">
        <v>10926.299805000001</v>
      </c>
      <c r="D144">
        <v>11032.140625</v>
      </c>
      <c r="E144">
        <v>10958.159180000001</v>
      </c>
      <c r="F144">
        <v>10926.299805000001</v>
      </c>
      <c r="G144">
        <v>10805</v>
      </c>
      <c r="H144">
        <v>11077.900390999999</v>
      </c>
      <c r="I144">
        <v>11272.299805000001</v>
      </c>
      <c r="J144">
        <v>11020.375977</v>
      </c>
      <c r="L144" t="str">
        <f t="shared" si="17"/>
        <v>06MAR2022:23:00:00</v>
      </c>
      <c r="M144">
        <v>23</v>
      </c>
      <c r="N144">
        <f t="shared" si="18"/>
        <v>54.762695999999778</v>
      </c>
      <c r="O144" t="str">
        <f t="shared" si="19"/>
        <v/>
      </c>
      <c r="P144">
        <f t="shared" si="20"/>
        <v>54.762695999999778</v>
      </c>
      <c r="Q144" t="str">
        <f t="shared" si="21"/>
        <v/>
      </c>
      <c r="R144">
        <f t="shared" si="22"/>
        <v>1</v>
      </c>
      <c r="S144">
        <f t="shared" si="23"/>
        <v>0.50372542034248757</v>
      </c>
    </row>
    <row r="145" spans="1:19" x14ac:dyDescent="0.25">
      <c r="A145" t="s">
        <v>170</v>
      </c>
      <c r="B145">
        <v>10330.904296999999</v>
      </c>
      <c r="C145">
        <v>9825.5302733999997</v>
      </c>
      <c r="D145">
        <v>9963.3222655999998</v>
      </c>
      <c r="E145">
        <v>9931.6083983999997</v>
      </c>
      <c r="F145">
        <v>9825.5302733999997</v>
      </c>
      <c r="G145">
        <v>9869.0898438000004</v>
      </c>
      <c r="H145">
        <v>9963.6796875</v>
      </c>
      <c r="I145">
        <v>10129.799805000001</v>
      </c>
      <c r="J145">
        <v>9947.0253905999998</v>
      </c>
      <c r="L145" t="str">
        <f t="shared" si="17"/>
        <v>07MAR2022:00:00:00</v>
      </c>
      <c r="M145">
        <v>24</v>
      </c>
      <c r="N145">
        <f t="shared" si="18"/>
        <v>-505.37402359999942</v>
      </c>
      <c r="O145">
        <f t="shared" si="19"/>
        <v>-505.37402359999942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4.8918662787995766</v>
      </c>
    </row>
    <row r="146" spans="1:19" x14ac:dyDescent="0.25">
      <c r="A146" t="s">
        <v>171</v>
      </c>
      <c r="B146">
        <v>10043.498046999999</v>
      </c>
      <c r="C146">
        <v>9625.7001952999999</v>
      </c>
      <c r="D146">
        <v>9326.3984375</v>
      </c>
      <c r="E146">
        <v>9318.0429688000004</v>
      </c>
      <c r="F146">
        <v>9250.2802733999997</v>
      </c>
      <c r="G146">
        <v>9637</v>
      </c>
      <c r="H146">
        <v>9593.7197266000003</v>
      </c>
      <c r="I146">
        <v>9625.7001952999999</v>
      </c>
      <c r="J146">
        <v>9526.6748047000001</v>
      </c>
      <c r="L146" t="str">
        <f t="shared" si="17"/>
        <v>07MAR2022:01:00:00</v>
      </c>
      <c r="M146">
        <v>1</v>
      </c>
      <c r="N146">
        <f t="shared" si="18"/>
        <v>-417.79785169999923</v>
      </c>
      <c r="O146">
        <f t="shared" si="19"/>
        <v>-417.79785169999923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4.1598838347441687</v>
      </c>
    </row>
    <row r="147" spans="1:19" x14ac:dyDescent="0.25">
      <c r="A147" t="s">
        <v>172</v>
      </c>
      <c r="B147">
        <v>9997.328125</v>
      </c>
      <c r="C147">
        <v>9644.75</v>
      </c>
      <c r="D147">
        <v>9137.4882813000004</v>
      </c>
      <c r="E147">
        <v>9079.3867188000004</v>
      </c>
      <c r="F147">
        <v>8995.5595702999999</v>
      </c>
      <c r="G147">
        <v>9618.4599608999997</v>
      </c>
      <c r="H147">
        <v>9557.6503905999998</v>
      </c>
      <c r="I147">
        <v>9644.75</v>
      </c>
      <c r="J147">
        <v>9454.1054688000004</v>
      </c>
      <c r="L147" t="str">
        <f t="shared" si="17"/>
        <v>07MAR2022:02:00:00</v>
      </c>
      <c r="M147">
        <v>2</v>
      </c>
      <c r="N147">
        <f t="shared" si="18"/>
        <v>-352.578125</v>
      </c>
      <c r="O147">
        <f t="shared" si="19"/>
        <v>-352.578125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3.5267235464475668</v>
      </c>
    </row>
    <row r="148" spans="1:19" x14ac:dyDescent="0.25">
      <c r="A148" t="s">
        <v>173</v>
      </c>
      <c r="B148">
        <v>10104.739258</v>
      </c>
      <c r="C148">
        <v>9871.2402344000002</v>
      </c>
      <c r="D148">
        <v>9309.2441405999998</v>
      </c>
      <c r="E148">
        <v>9147.8056641000003</v>
      </c>
      <c r="F148">
        <v>8969.5800780999998</v>
      </c>
      <c r="G148">
        <v>9834.2304688000004</v>
      </c>
      <c r="H148">
        <v>9718.5703125</v>
      </c>
      <c r="I148">
        <v>9871.2402344000002</v>
      </c>
      <c r="J148">
        <v>9598.4052733999997</v>
      </c>
      <c r="L148" t="str">
        <f t="shared" si="17"/>
        <v>07MAR2022:03:00:00</v>
      </c>
      <c r="M148">
        <v>3</v>
      </c>
      <c r="N148">
        <f t="shared" si="18"/>
        <v>-233.49902359999942</v>
      </c>
      <c r="O148">
        <f t="shared" si="19"/>
        <v>-233.49902359999942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2.3107872220961707</v>
      </c>
    </row>
    <row r="149" spans="1:19" x14ac:dyDescent="0.25">
      <c r="A149" t="s">
        <v>174</v>
      </c>
      <c r="B149">
        <v>10466.847656</v>
      </c>
      <c r="C149">
        <v>10129</v>
      </c>
      <c r="D149">
        <v>9774.5546875</v>
      </c>
      <c r="E149">
        <v>9497.6796875</v>
      </c>
      <c r="F149">
        <v>9214.5195313000004</v>
      </c>
      <c r="G149">
        <v>10111.5</v>
      </c>
      <c r="H149">
        <v>9959.6796875</v>
      </c>
      <c r="I149">
        <v>10129</v>
      </c>
      <c r="J149">
        <v>9853.6748047000001</v>
      </c>
      <c r="L149" t="str">
        <f t="shared" si="17"/>
        <v>07MAR2022:04:00:00</v>
      </c>
      <c r="M149">
        <v>4</v>
      </c>
      <c r="N149">
        <f t="shared" si="18"/>
        <v>-337.84765599999992</v>
      </c>
      <c r="O149">
        <f t="shared" si="19"/>
        <v>-337.84765599999992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3.2277880323053392</v>
      </c>
    </row>
    <row r="150" spans="1:19" x14ac:dyDescent="0.25">
      <c r="A150" t="s">
        <v>175</v>
      </c>
      <c r="B150">
        <v>11078.124023</v>
      </c>
      <c r="C150">
        <v>10753.200194999999</v>
      </c>
      <c r="D150">
        <v>10296.027344</v>
      </c>
      <c r="E150">
        <v>10076.038086</v>
      </c>
      <c r="F150">
        <v>9774.1298827999999</v>
      </c>
      <c r="G150">
        <v>10763.400390999999</v>
      </c>
      <c r="H150">
        <v>10527.299805000001</v>
      </c>
      <c r="I150">
        <v>10753.200194999999</v>
      </c>
      <c r="J150">
        <v>10454.507813</v>
      </c>
      <c r="L150" t="str">
        <f t="shared" si="17"/>
        <v>07MAR2022:05:00:00</v>
      </c>
      <c r="M150">
        <v>5</v>
      </c>
      <c r="N150">
        <f t="shared" si="18"/>
        <v>-324.92382800000087</v>
      </c>
      <c r="O150">
        <f t="shared" si="19"/>
        <v>-324.92382800000087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2.933022119317366</v>
      </c>
    </row>
    <row r="151" spans="1:19" x14ac:dyDescent="0.25">
      <c r="A151" t="s">
        <v>176</v>
      </c>
      <c r="B151">
        <v>12353.887694999999</v>
      </c>
      <c r="C151">
        <v>11999</v>
      </c>
      <c r="D151">
        <v>11552.772461</v>
      </c>
      <c r="E151">
        <v>10995.693359000001</v>
      </c>
      <c r="F151">
        <v>10864.400390999999</v>
      </c>
      <c r="G151">
        <v>12034.599609000001</v>
      </c>
      <c r="H151">
        <v>11668.099609000001</v>
      </c>
      <c r="I151">
        <v>11999</v>
      </c>
      <c r="J151">
        <v>11641.525390999999</v>
      </c>
      <c r="L151" t="str">
        <f t="shared" si="17"/>
        <v>07MAR2022:06:00:00</v>
      </c>
      <c r="M151">
        <v>6</v>
      </c>
      <c r="N151">
        <f t="shared" si="18"/>
        <v>-354.88769499999944</v>
      </c>
      <c r="O151">
        <f t="shared" si="19"/>
        <v>-354.88769499999944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2.8726802749197198</v>
      </c>
    </row>
    <row r="152" spans="1:19" x14ac:dyDescent="0.25">
      <c r="A152" t="s">
        <v>177</v>
      </c>
      <c r="B152">
        <v>14149.763671999999</v>
      </c>
      <c r="C152">
        <v>13837.099609000001</v>
      </c>
      <c r="D152">
        <v>13102.550781</v>
      </c>
      <c r="E152">
        <v>12814.835938</v>
      </c>
      <c r="F152">
        <v>12492.5</v>
      </c>
      <c r="G152">
        <v>13892.400390999999</v>
      </c>
      <c r="H152">
        <v>13345.599609000001</v>
      </c>
      <c r="I152">
        <v>13837.099609000001</v>
      </c>
      <c r="J152">
        <v>13391.900390999999</v>
      </c>
      <c r="L152" t="str">
        <f t="shared" si="17"/>
        <v>07MAR2022:07:00:00</v>
      </c>
      <c r="M152">
        <v>7</v>
      </c>
      <c r="N152">
        <f t="shared" si="18"/>
        <v>-312.66406299999835</v>
      </c>
      <c r="O152">
        <f t="shared" si="19"/>
        <v>-312.66406299999835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2.2096769263977736</v>
      </c>
    </row>
    <row r="153" spans="1:19" x14ac:dyDescent="0.25">
      <c r="A153" t="s">
        <v>178</v>
      </c>
      <c r="B153">
        <v>15318.087890999999</v>
      </c>
      <c r="C153">
        <v>14646.400390999999</v>
      </c>
      <c r="D153">
        <v>13898.700194999999</v>
      </c>
      <c r="E153">
        <v>13819.333008</v>
      </c>
      <c r="F153">
        <v>13360.700194999999</v>
      </c>
      <c r="G153">
        <v>14830.5</v>
      </c>
      <c r="H153">
        <v>14248.900390999999</v>
      </c>
      <c r="I153">
        <v>14646.400390999999</v>
      </c>
      <c r="J153">
        <v>14271.625</v>
      </c>
      <c r="L153" t="str">
        <f t="shared" si="17"/>
        <v>07MAR2022:08:00:00</v>
      </c>
      <c r="M153">
        <v>8</v>
      </c>
      <c r="N153">
        <f t="shared" si="18"/>
        <v>-671.6875</v>
      </c>
      <c r="O153">
        <f t="shared" si="19"/>
        <v>-671.6875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4.384930448105365</v>
      </c>
    </row>
    <row r="154" spans="1:19" x14ac:dyDescent="0.25">
      <c r="A154" t="s">
        <v>179</v>
      </c>
      <c r="B154">
        <v>15864.530273</v>
      </c>
      <c r="C154">
        <v>14653</v>
      </c>
      <c r="D154">
        <v>13978.111328000001</v>
      </c>
      <c r="E154">
        <v>14173.974609000001</v>
      </c>
      <c r="F154">
        <v>13417.200194999999</v>
      </c>
      <c r="G154">
        <v>14887.299805000001</v>
      </c>
      <c r="H154">
        <v>14371.799805000001</v>
      </c>
      <c r="I154">
        <v>14653</v>
      </c>
      <c r="J154">
        <v>14332.325194999999</v>
      </c>
      <c r="L154" t="str">
        <f t="shared" si="17"/>
        <v>07MAR2022:09:00:00</v>
      </c>
      <c r="M154">
        <v>9</v>
      </c>
      <c r="N154">
        <f t="shared" si="18"/>
        <v>-1211.5302730000003</v>
      </c>
      <c r="O154">
        <f t="shared" si="19"/>
        <v>-1211.5302730000003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7.6367232571765173</v>
      </c>
    </row>
    <row r="155" spans="1:19" x14ac:dyDescent="0.25">
      <c r="A155" t="s">
        <v>180</v>
      </c>
      <c r="B155">
        <v>15926.887694999999</v>
      </c>
      <c r="C155">
        <v>14683.400390999999</v>
      </c>
      <c r="D155">
        <v>14316.616211</v>
      </c>
      <c r="E155">
        <v>14499.735352</v>
      </c>
      <c r="F155">
        <v>13394.900390999999</v>
      </c>
      <c r="G155">
        <v>14896.299805000001</v>
      </c>
      <c r="H155">
        <v>14445.799805000001</v>
      </c>
      <c r="I155">
        <v>14683.400390999999</v>
      </c>
      <c r="J155">
        <v>14355.099609000001</v>
      </c>
      <c r="L155" t="str">
        <f t="shared" si="17"/>
        <v>07MAR2022:10:00:00</v>
      </c>
      <c r="M155">
        <v>10</v>
      </c>
      <c r="N155">
        <f t="shared" si="18"/>
        <v>-1243.4873040000002</v>
      </c>
      <c r="O155">
        <f t="shared" si="19"/>
        <v>-1243.4873040000002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7.8074720423273529</v>
      </c>
    </row>
    <row r="156" spans="1:19" x14ac:dyDescent="0.25">
      <c r="A156" t="s">
        <v>181</v>
      </c>
      <c r="B156">
        <v>15735.398438</v>
      </c>
      <c r="C156">
        <v>14580.400390999999</v>
      </c>
      <c r="D156">
        <v>14157.488281</v>
      </c>
      <c r="E156">
        <v>14387.791015999999</v>
      </c>
      <c r="F156">
        <v>13295.799805000001</v>
      </c>
      <c r="G156">
        <v>14777.400390999999</v>
      </c>
      <c r="H156">
        <v>14399.900390999999</v>
      </c>
      <c r="I156">
        <v>14580.400390999999</v>
      </c>
      <c r="J156">
        <v>14263.375</v>
      </c>
      <c r="L156" t="str">
        <f t="shared" si="17"/>
        <v>07MAR2022:11:00:00</v>
      </c>
      <c r="M156">
        <v>11</v>
      </c>
      <c r="N156">
        <f t="shared" si="18"/>
        <v>-1154.998047000001</v>
      </c>
      <c r="O156">
        <f t="shared" si="19"/>
        <v>-1154.998047000001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7.3401258414324806</v>
      </c>
    </row>
    <row r="157" spans="1:19" x14ac:dyDescent="0.25">
      <c r="A157" t="s">
        <v>182</v>
      </c>
      <c r="B157">
        <v>15355.170898</v>
      </c>
      <c r="C157">
        <v>14300.299805000001</v>
      </c>
      <c r="D157">
        <v>13619.333984000001</v>
      </c>
      <c r="E157">
        <v>13778.058594</v>
      </c>
      <c r="F157">
        <v>13039.700194999999</v>
      </c>
      <c r="G157">
        <v>14446.099609000001</v>
      </c>
      <c r="H157">
        <v>14159.599609000001</v>
      </c>
      <c r="I157">
        <v>14300.299805000001</v>
      </c>
      <c r="J157">
        <v>13986.424805000001</v>
      </c>
      <c r="L157" t="str">
        <f t="shared" si="17"/>
        <v>07MAR2022:12:00:00</v>
      </c>
      <c r="M157">
        <v>12</v>
      </c>
      <c r="N157">
        <f t="shared" si="18"/>
        <v>-1054.8710929999997</v>
      </c>
      <c r="O157">
        <f t="shared" si="19"/>
        <v>-1054.8710929999997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6.8698101766968662</v>
      </c>
    </row>
    <row r="158" spans="1:19" x14ac:dyDescent="0.25">
      <c r="A158" t="s">
        <v>183</v>
      </c>
      <c r="B158">
        <v>14744.480469</v>
      </c>
      <c r="C158">
        <v>13964.400390999999</v>
      </c>
      <c r="D158">
        <v>13041.359375</v>
      </c>
      <c r="E158">
        <v>13200.326171999999</v>
      </c>
      <c r="F158">
        <v>12538.299805000001</v>
      </c>
      <c r="G158">
        <v>14015.900390999999</v>
      </c>
      <c r="H158">
        <v>13830.700194999999</v>
      </c>
      <c r="I158">
        <v>13964.400390999999</v>
      </c>
      <c r="J158">
        <v>13587.324219</v>
      </c>
      <c r="L158" t="str">
        <f t="shared" si="17"/>
        <v>07MAR2022:13:00:00</v>
      </c>
      <c r="M158">
        <v>13</v>
      </c>
      <c r="N158">
        <f t="shared" si="18"/>
        <v>-780.08007800000087</v>
      </c>
      <c r="O158">
        <f t="shared" si="19"/>
        <v>-780.08007800000087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5.2906582883005271</v>
      </c>
    </row>
    <row r="159" spans="1:19" x14ac:dyDescent="0.25">
      <c r="A159" t="s">
        <v>184</v>
      </c>
      <c r="B159">
        <v>14073.335938</v>
      </c>
      <c r="C159">
        <v>13395.299805000001</v>
      </c>
      <c r="D159">
        <v>12446.055664</v>
      </c>
      <c r="E159">
        <v>12893.590819999999</v>
      </c>
      <c r="F159">
        <v>12178.200194999999</v>
      </c>
      <c r="G159">
        <v>13575.799805000001</v>
      </c>
      <c r="H159">
        <v>13468.5</v>
      </c>
      <c r="I159">
        <v>13395.299805000001</v>
      </c>
      <c r="J159">
        <v>13154.450194999999</v>
      </c>
      <c r="L159" t="str">
        <f t="shared" si="17"/>
        <v>07MAR2022:14:00:00</v>
      </c>
      <c r="M159">
        <v>14</v>
      </c>
      <c r="N159">
        <f t="shared" si="18"/>
        <v>-678.03613299999961</v>
      </c>
      <c r="O159">
        <f t="shared" si="19"/>
        <v>-678.03613299999961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4.8178778364069741</v>
      </c>
    </row>
    <row r="160" spans="1:19" x14ac:dyDescent="0.25">
      <c r="A160" t="s">
        <v>185</v>
      </c>
      <c r="B160">
        <v>13318.780273</v>
      </c>
      <c r="C160">
        <v>12993.200194999999</v>
      </c>
      <c r="D160">
        <v>12165.491211</v>
      </c>
      <c r="E160">
        <v>12406.791992</v>
      </c>
      <c r="F160">
        <v>11809.099609000001</v>
      </c>
      <c r="G160">
        <v>13152.5</v>
      </c>
      <c r="H160">
        <v>13118</v>
      </c>
      <c r="I160">
        <v>12993.200194999999</v>
      </c>
      <c r="J160">
        <v>12768.200194999999</v>
      </c>
      <c r="L160" t="str">
        <f t="shared" si="17"/>
        <v>07MAR2022:15:00:00</v>
      </c>
      <c r="M160">
        <v>15</v>
      </c>
      <c r="N160">
        <f t="shared" si="18"/>
        <v>-325.58007800000087</v>
      </c>
      <c r="O160">
        <f t="shared" si="19"/>
        <v>-325.58007800000087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2.4445187271391577</v>
      </c>
    </row>
    <row r="161" spans="1:19" x14ac:dyDescent="0.25">
      <c r="A161" t="s">
        <v>186</v>
      </c>
      <c r="B161">
        <v>12812.558594</v>
      </c>
      <c r="C161">
        <v>12750.900390999999</v>
      </c>
      <c r="D161">
        <v>11993.771484000001</v>
      </c>
      <c r="E161">
        <v>12193.963867</v>
      </c>
      <c r="F161">
        <v>11622.599609000001</v>
      </c>
      <c r="G161">
        <v>12917.400390999999</v>
      </c>
      <c r="H161">
        <v>12947</v>
      </c>
      <c r="I161">
        <v>12750.900390999999</v>
      </c>
      <c r="J161">
        <v>12559.474609000001</v>
      </c>
      <c r="L161" t="str">
        <f t="shared" si="17"/>
        <v>07MAR2022:16:00:00</v>
      </c>
      <c r="M161">
        <v>16</v>
      </c>
      <c r="N161">
        <f t="shared" si="18"/>
        <v>-61.658203000000867</v>
      </c>
      <c r="O161">
        <f t="shared" si="19"/>
        <v>-61.658203000000867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0.48123255435393536</v>
      </c>
    </row>
    <row r="162" spans="1:19" x14ac:dyDescent="0.25">
      <c r="A162" t="s">
        <v>187</v>
      </c>
      <c r="B162">
        <v>12746.658203000001</v>
      </c>
      <c r="C162">
        <v>12858.200194999999</v>
      </c>
      <c r="D162">
        <v>12018.340819999999</v>
      </c>
      <c r="E162">
        <v>12160.753906</v>
      </c>
      <c r="F162">
        <v>11730.700194999999</v>
      </c>
      <c r="G162">
        <v>13000.400390999999</v>
      </c>
      <c r="H162">
        <v>13117.5</v>
      </c>
      <c r="I162">
        <v>12858.200194999999</v>
      </c>
      <c r="J162">
        <v>12676.700194999999</v>
      </c>
      <c r="L162" t="str">
        <f t="shared" si="17"/>
        <v>07MAR2022:17:00:00</v>
      </c>
      <c r="M162">
        <v>17</v>
      </c>
      <c r="N162">
        <f t="shared" si="18"/>
        <v>111.54199199999857</v>
      </c>
      <c r="O162" t="str">
        <f t="shared" si="19"/>
        <v/>
      </c>
      <c r="P162">
        <f t="shared" si="20"/>
        <v>111.54199199999857</v>
      </c>
      <c r="Q162" t="str">
        <f t="shared" si="21"/>
        <v/>
      </c>
      <c r="R162">
        <f t="shared" si="22"/>
        <v>1</v>
      </c>
      <c r="S162">
        <f t="shared" si="23"/>
        <v>0.87506850990753415</v>
      </c>
    </row>
    <row r="163" spans="1:19" x14ac:dyDescent="0.25">
      <c r="A163" t="s">
        <v>188</v>
      </c>
      <c r="B163">
        <v>13099.688477</v>
      </c>
      <c r="C163">
        <v>13359.799805000001</v>
      </c>
      <c r="D163">
        <v>12159.738281</v>
      </c>
      <c r="E163">
        <v>12243.5625</v>
      </c>
      <c r="F163">
        <v>12227.400390999999</v>
      </c>
      <c r="G163">
        <v>13483.400390999999</v>
      </c>
      <c r="H163">
        <v>13594.700194999999</v>
      </c>
      <c r="I163">
        <v>13359.799805000001</v>
      </c>
      <c r="J163">
        <v>13166.325194999999</v>
      </c>
      <c r="L163" t="str">
        <f t="shared" si="17"/>
        <v>07MAR2022:18:00:00</v>
      </c>
      <c r="M163">
        <v>18</v>
      </c>
      <c r="N163">
        <f t="shared" si="18"/>
        <v>260.11132800000087</v>
      </c>
      <c r="O163" t="str">
        <f t="shared" si="19"/>
        <v/>
      </c>
      <c r="P163">
        <f t="shared" si="20"/>
        <v>260.11132800000087</v>
      </c>
      <c r="Q163" t="str">
        <f t="shared" si="21"/>
        <v/>
      </c>
      <c r="R163">
        <f t="shared" si="22"/>
        <v>1</v>
      </c>
      <c r="S163">
        <f t="shared" si="23"/>
        <v>1.9856298755248702</v>
      </c>
    </row>
    <row r="164" spans="1:19" x14ac:dyDescent="0.25">
      <c r="A164" t="s">
        <v>189</v>
      </c>
      <c r="B164">
        <v>14120.568359000001</v>
      </c>
      <c r="C164">
        <v>14470</v>
      </c>
      <c r="D164">
        <v>12645.293944999999</v>
      </c>
      <c r="E164">
        <v>12631.075194999999</v>
      </c>
      <c r="F164">
        <v>13217.5</v>
      </c>
      <c r="G164">
        <v>14522.5</v>
      </c>
      <c r="H164">
        <v>14451.099609000001</v>
      </c>
      <c r="I164">
        <v>14470</v>
      </c>
      <c r="J164">
        <v>14165.275390999999</v>
      </c>
      <c r="L164" t="str">
        <f t="shared" si="17"/>
        <v>07MAR2022:19:00:00</v>
      </c>
      <c r="M164">
        <v>19</v>
      </c>
      <c r="N164">
        <f t="shared" si="18"/>
        <v>349.43164099999922</v>
      </c>
      <c r="O164" t="str">
        <f t="shared" si="19"/>
        <v/>
      </c>
      <c r="P164">
        <f t="shared" si="20"/>
        <v>349.43164099999922</v>
      </c>
      <c r="Q164" t="str">
        <f t="shared" si="21"/>
        <v/>
      </c>
      <c r="R164">
        <f t="shared" si="22"/>
        <v>1</v>
      </c>
      <c r="S164">
        <f t="shared" si="23"/>
        <v>2.4746287268053386</v>
      </c>
    </row>
    <row r="165" spans="1:19" x14ac:dyDescent="0.25">
      <c r="A165" t="s">
        <v>190</v>
      </c>
      <c r="B165">
        <v>14834.776367</v>
      </c>
      <c r="C165">
        <v>15041.5</v>
      </c>
      <c r="D165">
        <v>13477.116211</v>
      </c>
      <c r="E165">
        <v>13304.421875</v>
      </c>
      <c r="F165">
        <v>13731.299805000001</v>
      </c>
      <c r="G165">
        <v>15054.799805000001</v>
      </c>
      <c r="H165">
        <v>14836.299805000001</v>
      </c>
      <c r="I165">
        <v>15041.5</v>
      </c>
      <c r="J165">
        <v>14665.974609000001</v>
      </c>
      <c r="L165" t="str">
        <f t="shared" si="17"/>
        <v>07MAR2022:20:00:00</v>
      </c>
      <c r="M165">
        <v>20</v>
      </c>
      <c r="N165">
        <f t="shared" si="18"/>
        <v>206.72363299999961</v>
      </c>
      <c r="O165" t="str">
        <f t="shared" si="19"/>
        <v/>
      </c>
      <c r="P165">
        <f t="shared" si="20"/>
        <v>206.72363299999961</v>
      </c>
      <c r="Q165" t="str">
        <f t="shared" si="21"/>
        <v/>
      </c>
      <c r="R165">
        <f t="shared" si="22"/>
        <v>1</v>
      </c>
      <c r="S165">
        <f t="shared" si="23"/>
        <v>1.3935069048958291</v>
      </c>
    </row>
    <row r="166" spans="1:19" x14ac:dyDescent="0.25">
      <c r="A166" t="s">
        <v>191</v>
      </c>
      <c r="B166">
        <v>14854.395508</v>
      </c>
      <c r="C166">
        <v>15060.799805000001</v>
      </c>
      <c r="D166">
        <v>13541.585938</v>
      </c>
      <c r="E166">
        <v>13356.677734000001</v>
      </c>
      <c r="F166">
        <v>13718.200194999999</v>
      </c>
      <c r="G166">
        <v>15002.5</v>
      </c>
      <c r="H166">
        <v>14722.799805000001</v>
      </c>
      <c r="I166">
        <v>15060.799805000001</v>
      </c>
      <c r="J166">
        <v>14626.075194999999</v>
      </c>
      <c r="L166" t="str">
        <f t="shared" si="17"/>
        <v>07MAR2022:21:00:00</v>
      </c>
      <c r="M166">
        <v>21</v>
      </c>
      <c r="N166">
        <f t="shared" si="18"/>
        <v>206.40429700000095</v>
      </c>
      <c r="O166" t="str">
        <f t="shared" si="19"/>
        <v/>
      </c>
      <c r="P166">
        <f t="shared" si="20"/>
        <v>206.40429700000095</v>
      </c>
      <c r="Q166" t="str">
        <f t="shared" si="21"/>
        <v/>
      </c>
      <c r="R166">
        <f t="shared" si="22"/>
        <v>1</v>
      </c>
      <c r="S166">
        <f t="shared" si="23"/>
        <v>1.389516637609653</v>
      </c>
    </row>
    <row r="167" spans="1:19" x14ac:dyDescent="0.25">
      <c r="A167" t="s">
        <v>192</v>
      </c>
      <c r="B167">
        <v>14406.087890999999</v>
      </c>
      <c r="C167">
        <v>14701</v>
      </c>
      <c r="D167">
        <v>13444.170898</v>
      </c>
      <c r="E167">
        <v>13093.576171999999</v>
      </c>
      <c r="F167">
        <v>13374.900390999999</v>
      </c>
      <c r="G167">
        <v>14571.299805000001</v>
      </c>
      <c r="H167">
        <v>14283.5</v>
      </c>
      <c r="I167">
        <v>14701</v>
      </c>
      <c r="J167">
        <v>14232.674805000001</v>
      </c>
      <c r="L167" t="str">
        <f t="shared" si="17"/>
        <v>07MAR2022:22:00:00</v>
      </c>
      <c r="M167">
        <v>22</v>
      </c>
      <c r="N167">
        <f t="shared" si="18"/>
        <v>294.91210900000078</v>
      </c>
      <c r="O167" t="str">
        <f t="shared" si="19"/>
        <v/>
      </c>
      <c r="P167">
        <f t="shared" si="20"/>
        <v>294.91210900000078</v>
      </c>
      <c r="Q167" t="str">
        <f t="shared" si="21"/>
        <v/>
      </c>
      <c r="R167">
        <f t="shared" si="22"/>
        <v>1</v>
      </c>
      <c r="S167">
        <f t="shared" si="23"/>
        <v>2.0471352891317771</v>
      </c>
    </row>
    <row r="168" spans="1:19" x14ac:dyDescent="0.25">
      <c r="A168" t="s">
        <v>193</v>
      </c>
      <c r="B168">
        <v>13822.541992</v>
      </c>
      <c r="C168">
        <v>13762.299805000001</v>
      </c>
      <c r="D168">
        <v>12962.606444999999</v>
      </c>
      <c r="E168">
        <v>12585.745117</v>
      </c>
      <c r="F168">
        <v>12590.900390999999</v>
      </c>
      <c r="G168">
        <v>13677.5</v>
      </c>
      <c r="H168">
        <v>13511.5</v>
      </c>
      <c r="I168">
        <v>13762.299805000001</v>
      </c>
      <c r="J168">
        <v>13385.549805000001</v>
      </c>
      <c r="L168" t="str">
        <f t="shared" si="17"/>
        <v>07MAR2022:23:00:00</v>
      </c>
      <c r="M168">
        <v>23</v>
      </c>
      <c r="N168">
        <f t="shared" si="18"/>
        <v>-60.242186999999831</v>
      </c>
      <c r="O168">
        <f t="shared" si="19"/>
        <v>-60.242186999999831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0.43582567544280848</v>
      </c>
    </row>
    <row r="169" spans="1:19" x14ac:dyDescent="0.25">
      <c r="A169" t="s">
        <v>194</v>
      </c>
      <c r="B169">
        <v>13287.705078000001</v>
      </c>
      <c r="C169">
        <v>12884.299805000001</v>
      </c>
      <c r="D169">
        <v>12262.219727</v>
      </c>
      <c r="E169">
        <v>12023.286133</v>
      </c>
      <c r="F169">
        <v>11841.900390999999</v>
      </c>
      <c r="G169">
        <v>12825</v>
      </c>
      <c r="H169">
        <v>12743</v>
      </c>
      <c r="I169">
        <v>12884.299805000001</v>
      </c>
      <c r="J169">
        <v>12573.549805000001</v>
      </c>
      <c r="L169" t="str">
        <f t="shared" si="17"/>
        <v>08MAR2022:00:00:00</v>
      </c>
      <c r="M169">
        <v>24</v>
      </c>
      <c r="N169">
        <f t="shared" si="18"/>
        <v>-403.40527300000031</v>
      </c>
      <c r="O169">
        <f t="shared" si="19"/>
        <v>-403.40527300000031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3.0359288577822561</v>
      </c>
    </row>
    <row r="170" spans="1:19" x14ac:dyDescent="0.25">
      <c r="A170" t="s">
        <v>195</v>
      </c>
      <c r="B170">
        <v>12948.966796999999</v>
      </c>
      <c r="C170">
        <v>13276.200194999999</v>
      </c>
      <c r="D170">
        <v>13480.431640999999</v>
      </c>
      <c r="E170">
        <v>13387.081055000001</v>
      </c>
      <c r="F170">
        <v>12375.299805000001</v>
      </c>
      <c r="G170">
        <v>13011.599609000001</v>
      </c>
      <c r="H170">
        <v>13276.200194999999</v>
      </c>
      <c r="I170">
        <v>12964.799805000001</v>
      </c>
      <c r="J170">
        <v>12906.974609000001</v>
      </c>
      <c r="L170" t="str">
        <f t="shared" si="17"/>
        <v>08MAR2022:01:00:00</v>
      </c>
      <c r="M170">
        <v>1</v>
      </c>
      <c r="N170">
        <f t="shared" si="18"/>
        <v>327.23339800000031</v>
      </c>
      <c r="O170" t="str">
        <f t="shared" si="19"/>
        <v/>
      </c>
      <c r="P170">
        <f t="shared" si="20"/>
        <v>327.23339800000031</v>
      </c>
      <c r="Q170" t="str">
        <f t="shared" si="21"/>
        <v/>
      </c>
      <c r="R170">
        <f t="shared" si="22"/>
        <v>1</v>
      </c>
      <c r="S170">
        <f t="shared" si="23"/>
        <v>2.5271004484760384</v>
      </c>
    </row>
    <row r="171" spans="1:19" x14ac:dyDescent="0.25">
      <c r="A171" t="s">
        <v>196</v>
      </c>
      <c r="B171">
        <v>12933.684569999999</v>
      </c>
      <c r="C171">
        <v>12903.599609000001</v>
      </c>
      <c r="D171">
        <v>13220.755859000001</v>
      </c>
      <c r="E171">
        <v>13070.669921999999</v>
      </c>
      <c r="F171">
        <v>12084.799805000001</v>
      </c>
      <c r="G171">
        <v>12676.700194999999</v>
      </c>
      <c r="H171">
        <v>12903.599609000001</v>
      </c>
      <c r="I171">
        <v>12605.700194999999</v>
      </c>
      <c r="J171">
        <v>12567.700194999999</v>
      </c>
      <c r="L171" t="str">
        <f t="shared" si="17"/>
        <v>08MAR2022:02:00:00</v>
      </c>
      <c r="M171">
        <v>2</v>
      </c>
      <c r="N171">
        <f t="shared" si="18"/>
        <v>-30.084960999998657</v>
      </c>
      <c r="O171">
        <f t="shared" si="19"/>
        <v>-30.084960999998657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0.23260936075232161</v>
      </c>
    </row>
    <row r="172" spans="1:19" x14ac:dyDescent="0.25">
      <c r="A172" t="s">
        <v>197</v>
      </c>
      <c r="B172">
        <v>12979.453125</v>
      </c>
      <c r="C172">
        <v>12699.799805000001</v>
      </c>
      <c r="D172">
        <v>13304.541992</v>
      </c>
      <c r="E172">
        <v>13088.189453000001</v>
      </c>
      <c r="F172">
        <v>11964.400390999999</v>
      </c>
      <c r="G172">
        <v>12504.599609000001</v>
      </c>
      <c r="H172">
        <v>12699.799805000001</v>
      </c>
      <c r="I172">
        <v>12427.799805000001</v>
      </c>
      <c r="J172">
        <v>12399.150390999999</v>
      </c>
      <c r="L172" t="str">
        <f t="shared" si="17"/>
        <v>08MAR2022:03:00:00</v>
      </c>
      <c r="M172">
        <v>3</v>
      </c>
      <c r="N172">
        <f t="shared" si="18"/>
        <v>-279.65331999999944</v>
      </c>
      <c r="O172">
        <f t="shared" si="19"/>
        <v>-279.65331999999944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2.1545847679926764</v>
      </c>
    </row>
    <row r="173" spans="1:19" x14ac:dyDescent="0.25">
      <c r="A173" t="s">
        <v>198</v>
      </c>
      <c r="B173">
        <v>13290.982421999999</v>
      </c>
      <c r="C173">
        <v>12826</v>
      </c>
      <c r="D173">
        <v>13498.415039</v>
      </c>
      <c r="E173">
        <v>13222.894531</v>
      </c>
      <c r="F173">
        <v>12122.400390999999</v>
      </c>
      <c r="G173">
        <v>12663.799805000001</v>
      </c>
      <c r="H173">
        <v>12826</v>
      </c>
      <c r="I173">
        <v>12529.599609000001</v>
      </c>
      <c r="J173">
        <v>12535.449219</v>
      </c>
      <c r="L173" t="str">
        <f t="shared" si="17"/>
        <v>08MAR2022:04:00:00</v>
      </c>
      <c r="M173">
        <v>4</v>
      </c>
      <c r="N173">
        <f t="shared" si="18"/>
        <v>-464.98242199999913</v>
      </c>
      <c r="O173">
        <f t="shared" si="19"/>
        <v>-464.98242199999913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3.4984804526588906</v>
      </c>
    </row>
    <row r="174" spans="1:19" x14ac:dyDescent="0.25">
      <c r="A174" t="s">
        <v>199</v>
      </c>
      <c r="B174">
        <v>13864.133789</v>
      </c>
      <c r="C174">
        <v>13284.299805000001</v>
      </c>
      <c r="D174">
        <v>13752.749023</v>
      </c>
      <c r="E174">
        <v>13418.652344</v>
      </c>
      <c r="F174">
        <v>12622.299805000001</v>
      </c>
      <c r="G174">
        <v>13153.799805000001</v>
      </c>
      <c r="H174">
        <v>13284.299805000001</v>
      </c>
      <c r="I174">
        <v>12997.5</v>
      </c>
      <c r="J174">
        <v>13014.474609000001</v>
      </c>
      <c r="L174" t="str">
        <f t="shared" si="17"/>
        <v>08MAR2022:05:00:00</v>
      </c>
      <c r="M174">
        <v>5</v>
      </c>
      <c r="N174">
        <f t="shared" si="18"/>
        <v>-579.83398399999896</v>
      </c>
      <c r="O174">
        <f t="shared" si="19"/>
        <v>-579.83398399999896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4.1822590060408062</v>
      </c>
    </row>
    <row r="175" spans="1:19" x14ac:dyDescent="0.25">
      <c r="A175" t="s">
        <v>200</v>
      </c>
      <c r="B175">
        <v>14861.558594</v>
      </c>
      <c r="C175">
        <v>14329.599609000001</v>
      </c>
      <c r="D175">
        <v>14787.526367</v>
      </c>
      <c r="E175">
        <v>14379.640625</v>
      </c>
      <c r="F175">
        <v>13703.900390999999</v>
      </c>
      <c r="G175">
        <v>14231.200194999999</v>
      </c>
      <c r="H175">
        <v>14329.599609000001</v>
      </c>
      <c r="I175">
        <v>14060.799805000001</v>
      </c>
      <c r="J175">
        <v>14081.375977</v>
      </c>
      <c r="L175" t="str">
        <f t="shared" si="17"/>
        <v>08MAR2022:06:00:00</v>
      </c>
      <c r="M175">
        <v>6</v>
      </c>
      <c r="N175">
        <f t="shared" si="18"/>
        <v>-531.9589849999993</v>
      </c>
      <c r="O175">
        <f t="shared" si="19"/>
        <v>-531.9589849999993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3.5794293151376806</v>
      </c>
    </row>
    <row r="176" spans="1:19" x14ac:dyDescent="0.25">
      <c r="A176" t="s">
        <v>201</v>
      </c>
      <c r="B176">
        <v>16390.591797000001</v>
      </c>
      <c r="C176">
        <v>15871.799805000001</v>
      </c>
      <c r="D176">
        <v>16237.525390999999</v>
      </c>
      <c r="E176">
        <v>15751.660156</v>
      </c>
      <c r="F176">
        <v>15282.700194999999</v>
      </c>
      <c r="G176">
        <v>15798.5</v>
      </c>
      <c r="H176">
        <v>15871.799805000001</v>
      </c>
      <c r="I176">
        <v>15666.099609000001</v>
      </c>
      <c r="J176">
        <v>15654.775390999999</v>
      </c>
      <c r="L176" t="str">
        <f t="shared" si="17"/>
        <v>08MAR2022:07:00:00</v>
      </c>
      <c r="M176">
        <v>7</v>
      </c>
      <c r="N176">
        <f t="shared" si="18"/>
        <v>-518.79199200000039</v>
      </c>
      <c r="O176">
        <f t="shared" si="19"/>
        <v>-518.79199200000039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3.1651815774885921</v>
      </c>
    </row>
    <row r="177" spans="1:19" x14ac:dyDescent="0.25">
      <c r="A177" t="s">
        <v>202</v>
      </c>
      <c r="B177">
        <v>17048.767577999999</v>
      </c>
      <c r="C177">
        <v>16415.5</v>
      </c>
      <c r="D177">
        <v>16974.160156000002</v>
      </c>
      <c r="E177">
        <v>16515.21875</v>
      </c>
      <c r="F177">
        <v>15870.5</v>
      </c>
      <c r="G177">
        <v>16359.200194999999</v>
      </c>
      <c r="H177">
        <v>16415.5</v>
      </c>
      <c r="I177">
        <v>16131.700194999999</v>
      </c>
      <c r="J177">
        <v>16194.224609000001</v>
      </c>
      <c r="L177" t="str">
        <f t="shared" si="17"/>
        <v>08MAR2022:08:00:00</v>
      </c>
      <c r="M177">
        <v>8</v>
      </c>
      <c r="N177">
        <f t="shared" si="18"/>
        <v>-633.26757799999905</v>
      </c>
      <c r="O177">
        <f t="shared" si="19"/>
        <v>-633.26757799999905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3.7144478338550266</v>
      </c>
    </row>
    <row r="178" spans="1:19" x14ac:dyDescent="0.25">
      <c r="A178" t="s">
        <v>203</v>
      </c>
      <c r="B178">
        <v>16922.238281000002</v>
      </c>
      <c r="C178">
        <v>16078.799805000001</v>
      </c>
      <c r="D178">
        <v>16896.660156000002</v>
      </c>
      <c r="E178">
        <v>16585.326172000001</v>
      </c>
      <c r="F178">
        <v>15467.299805000001</v>
      </c>
      <c r="G178">
        <v>16000.700194999999</v>
      </c>
      <c r="H178">
        <v>16078.799805000001</v>
      </c>
      <c r="I178">
        <v>15967.299805000001</v>
      </c>
      <c r="J178">
        <v>15878.525390999999</v>
      </c>
      <c r="L178" t="str">
        <f t="shared" si="17"/>
        <v>08MAR2022:09:00:00</v>
      </c>
      <c r="M178">
        <v>9</v>
      </c>
      <c r="N178">
        <f t="shared" si="18"/>
        <v>-843.43847600000117</v>
      </c>
      <c r="O178">
        <f t="shared" si="19"/>
        <v>-843.43847600000117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4.9842016286167024</v>
      </c>
    </row>
    <row r="179" spans="1:19" x14ac:dyDescent="0.25">
      <c r="A179" t="s">
        <v>204</v>
      </c>
      <c r="B179">
        <v>16774.814452999999</v>
      </c>
      <c r="C179">
        <v>15801.400390999999</v>
      </c>
      <c r="D179">
        <v>16545.478515999999</v>
      </c>
      <c r="E179">
        <v>16326.046875</v>
      </c>
      <c r="F179">
        <v>15041.5</v>
      </c>
      <c r="G179">
        <v>15653.599609000001</v>
      </c>
      <c r="H179">
        <v>15801.400390999999</v>
      </c>
      <c r="I179">
        <v>15965.200194999999</v>
      </c>
      <c r="J179">
        <v>15615.424805000001</v>
      </c>
      <c r="L179" t="str">
        <f t="shared" si="17"/>
        <v>08MAR2022:10:00:00</v>
      </c>
      <c r="M179">
        <v>10</v>
      </c>
      <c r="N179">
        <f t="shared" si="18"/>
        <v>-973.41406199999983</v>
      </c>
      <c r="O179">
        <f t="shared" si="19"/>
        <v>-973.41406199999983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5.8028305751299376</v>
      </c>
    </row>
    <row r="180" spans="1:19" x14ac:dyDescent="0.25">
      <c r="A180" t="s">
        <v>205</v>
      </c>
      <c r="B180">
        <v>16766.234375</v>
      </c>
      <c r="C180">
        <v>15488.700194999999</v>
      </c>
      <c r="D180">
        <v>16052.875</v>
      </c>
      <c r="E180">
        <v>15998.262694999999</v>
      </c>
      <c r="F180">
        <v>14633.5</v>
      </c>
      <c r="G180">
        <v>15300.200194999999</v>
      </c>
      <c r="H180">
        <v>15488.700194999999</v>
      </c>
      <c r="I180">
        <v>15904</v>
      </c>
      <c r="J180">
        <v>15331.599609000001</v>
      </c>
      <c r="L180" t="str">
        <f t="shared" si="17"/>
        <v>08MAR2022:11:00:00</v>
      </c>
      <c r="M180">
        <v>11</v>
      </c>
      <c r="N180">
        <f t="shared" si="18"/>
        <v>-1277.5341800000006</v>
      </c>
      <c r="O180">
        <f t="shared" si="19"/>
        <v>-1277.5341800000006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7.6196846079219895</v>
      </c>
    </row>
    <row r="181" spans="1:19" x14ac:dyDescent="0.25">
      <c r="A181" t="s">
        <v>206</v>
      </c>
      <c r="B181">
        <v>16466.335938</v>
      </c>
      <c r="C181">
        <v>15080.200194999999</v>
      </c>
      <c r="D181">
        <v>15502.870117</v>
      </c>
      <c r="E181">
        <v>15512.848633</v>
      </c>
      <c r="F181">
        <v>14195.599609000001</v>
      </c>
      <c r="G181">
        <v>14854.099609000001</v>
      </c>
      <c r="H181">
        <v>15080.200194999999</v>
      </c>
      <c r="I181">
        <v>15671.799805000001</v>
      </c>
      <c r="J181">
        <v>14950.424805000001</v>
      </c>
      <c r="L181" t="str">
        <f t="shared" si="17"/>
        <v>08MAR2022:12:00:00</v>
      </c>
      <c r="M181">
        <v>12</v>
      </c>
      <c r="N181">
        <f t="shared" si="18"/>
        <v>-1386.1357430000007</v>
      </c>
      <c r="O181">
        <f t="shared" si="19"/>
        <v>-1386.1357430000007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8.4179974720493931</v>
      </c>
    </row>
    <row r="182" spans="1:19" x14ac:dyDescent="0.25">
      <c r="A182" t="s">
        <v>207</v>
      </c>
      <c r="B182">
        <v>16041.176758</v>
      </c>
      <c r="C182">
        <v>14629</v>
      </c>
      <c r="D182">
        <v>14797.868164</v>
      </c>
      <c r="E182">
        <v>14828.788086</v>
      </c>
      <c r="F182">
        <v>13748.599609000001</v>
      </c>
      <c r="G182">
        <v>14379.799805000001</v>
      </c>
      <c r="H182">
        <v>14629</v>
      </c>
      <c r="I182">
        <v>15316.5</v>
      </c>
      <c r="J182">
        <v>14518.474609000001</v>
      </c>
      <c r="L182" t="str">
        <f t="shared" si="17"/>
        <v>08MAR2022:13:00:00</v>
      </c>
      <c r="M182">
        <v>13</v>
      </c>
      <c r="N182">
        <f t="shared" si="18"/>
        <v>-1412.1767579999996</v>
      </c>
      <c r="O182">
        <f t="shared" si="19"/>
        <v>-1412.1767579999996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8.8034486453478156</v>
      </c>
    </row>
    <row r="183" spans="1:19" x14ac:dyDescent="0.25">
      <c r="A183" t="s">
        <v>208</v>
      </c>
      <c r="B183">
        <v>15403.544921999999</v>
      </c>
      <c r="C183">
        <v>14177.099609000001</v>
      </c>
      <c r="D183">
        <v>14329.267578000001</v>
      </c>
      <c r="E183">
        <v>14419.448242</v>
      </c>
      <c r="F183">
        <v>13337.799805000001</v>
      </c>
      <c r="G183">
        <v>13916</v>
      </c>
      <c r="H183">
        <v>14177.099609000001</v>
      </c>
      <c r="I183">
        <v>14937.400390999999</v>
      </c>
      <c r="J183">
        <v>14092.074219</v>
      </c>
      <c r="L183" t="str">
        <f t="shared" si="17"/>
        <v>08MAR2022:14:00:00</v>
      </c>
      <c r="M183">
        <v>14</v>
      </c>
      <c r="N183">
        <f t="shared" si="18"/>
        <v>-1226.4453129999984</v>
      </c>
      <c r="O183">
        <f t="shared" si="19"/>
        <v>-1226.4453129999984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7.9620978106691336</v>
      </c>
    </row>
    <row r="184" spans="1:19" x14ac:dyDescent="0.25">
      <c r="A184" t="s">
        <v>209</v>
      </c>
      <c r="B184">
        <v>14605.921875</v>
      </c>
      <c r="C184">
        <v>13800.799805000001</v>
      </c>
      <c r="D184">
        <v>14214.298828000001</v>
      </c>
      <c r="E184">
        <v>14058.835938</v>
      </c>
      <c r="F184">
        <v>13010.299805000001</v>
      </c>
      <c r="G184">
        <v>13535.799805000001</v>
      </c>
      <c r="H184">
        <v>13800.799805000001</v>
      </c>
      <c r="I184">
        <v>14598.5</v>
      </c>
      <c r="J184">
        <v>13736.349609000001</v>
      </c>
      <c r="L184" t="str">
        <f t="shared" si="17"/>
        <v>08MAR2022:15:00:00</v>
      </c>
      <c r="M184">
        <v>15</v>
      </c>
      <c r="N184">
        <f t="shared" si="18"/>
        <v>-805.12206999999944</v>
      </c>
      <c r="O184">
        <f t="shared" si="19"/>
        <v>-805.12206999999944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5.5122988941771229</v>
      </c>
    </row>
    <row r="185" spans="1:19" x14ac:dyDescent="0.25">
      <c r="A185" t="s">
        <v>210</v>
      </c>
      <c r="B185">
        <v>13844.138671999999</v>
      </c>
      <c r="C185">
        <v>13579.299805000001</v>
      </c>
      <c r="D185">
        <v>14013.371094</v>
      </c>
      <c r="E185">
        <v>13788.528319999999</v>
      </c>
      <c r="F185">
        <v>12868.599609000001</v>
      </c>
      <c r="G185">
        <v>13278.900390999999</v>
      </c>
      <c r="H185">
        <v>13579.299805000001</v>
      </c>
      <c r="I185">
        <v>14388.099609000001</v>
      </c>
      <c r="J185">
        <v>13528.724609000001</v>
      </c>
      <c r="L185" t="str">
        <f t="shared" si="17"/>
        <v>08MAR2022:16:00:00</v>
      </c>
      <c r="M185">
        <v>16</v>
      </c>
      <c r="N185">
        <f t="shared" si="18"/>
        <v>-264.83886699999857</v>
      </c>
      <c r="O185">
        <f t="shared" si="19"/>
        <v>-264.83886699999857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1.9130035697752696</v>
      </c>
    </row>
    <row r="186" spans="1:19" x14ac:dyDescent="0.25">
      <c r="A186" t="s">
        <v>211</v>
      </c>
      <c r="B186">
        <v>13390.162109000001</v>
      </c>
      <c r="C186">
        <v>13770.5</v>
      </c>
      <c r="D186">
        <v>13951.366211</v>
      </c>
      <c r="E186">
        <v>13667.970703000001</v>
      </c>
      <c r="F186">
        <v>12922</v>
      </c>
      <c r="G186">
        <v>13341.200194999999</v>
      </c>
      <c r="H186">
        <v>13770.5</v>
      </c>
      <c r="I186">
        <v>14579.400390999999</v>
      </c>
      <c r="J186">
        <v>13653.275390999999</v>
      </c>
      <c r="L186" t="str">
        <f t="shared" si="17"/>
        <v>08MAR2022:17:00:00</v>
      </c>
      <c r="M186">
        <v>17</v>
      </c>
      <c r="N186">
        <f t="shared" si="18"/>
        <v>380.33789099999922</v>
      </c>
      <c r="O186" t="str">
        <f t="shared" si="19"/>
        <v/>
      </c>
      <c r="P186">
        <f t="shared" si="20"/>
        <v>380.33789099999922</v>
      </c>
      <c r="Q186" t="str">
        <f t="shared" si="21"/>
        <v/>
      </c>
      <c r="R186">
        <f t="shared" si="22"/>
        <v>1</v>
      </c>
      <c r="S186">
        <f t="shared" si="23"/>
        <v>2.8404278298046943</v>
      </c>
    </row>
    <row r="187" spans="1:19" x14ac:dyDescent="0.25">
      <c r="A187" t="s">
        <v>212</v>
      </c>
      <c r="B187">
        <v>13586.839844</v>
      </c>
      <c r="C187">
        <v>14268.299805000001</v>
      </c>
      <c r="D187">
        <v>14052.161133</v>
      </c>
      <c r="E187">
        <v>13702.048828000001</v>
      </c>
      <c r="F187">
        <v>13306.700194999999</v>
      </c>
      <c r="G187">
        <v>13689.599609000001</v>
      </c>
      <c r="H187">
        <v>14268.299805000001</v>
      </c>
      <c r="I187">
        <v>15035.099609000001</v>
      </c>
      <c r="J187">
        <v>14074.925781</v>
      </c>
      <c r="L187" t="str">
        <f t="shared" si="17"/>
        <v>08MAR2022:18:00:00</v>
      </c>
      <c r="M187">
        <v>18</v>
      </c>
      <c r="N187">
        <f t="shared" si="18"/>
        <v>681.45996100000048</v>
      </c>
      <c r="O187" t="str">
        <f t="shared" si="19"/>
        <v/>
      </c>
      <c r="P187">
        <f t="shared" si="20"/>
        <v>681.45996100000048</v>
      </c>
      <c r="Q187" t="str">
        <f t="shared" si="21"/>
        <v/>
      </c>
      <c r="R187">
        <f t="shared" si="22"/>
        <v>1</v>
      </c>
      <c r="S187">
        <f t="shared" si="23"/>
        <v>5.0155883842329665</v>
      </c>
    </row>
    <row r="188" spans="1:19" x14ac:dyDescent="0.25">
      <c r="A188" t="s">
        <v>213</v>
      </c>
      <c r="B188">
        <v>14478.217773</v>
      </c>
      <c r="C188">
        <v>15042.5</v>
      </c>
      <c r="D188">
        <v>14675.320313</v>
      </c>
      <c r="E188">
        <v>14312.223633</v>
      </c>
      <c r="F188">
        <v>14007.799805000001</v>
      </c>
      <c r="G188">
        <v>14287.200194999999</v>
      </c>
      <c r="H188">
        <v>15042.5</v>
      </c>
      <c r="I188">
        <v>15693.299805000001</v>
      </c>
      <c r="J188">
        <v>14757.700194999999</v>
      </c>
      <c r="L188" t="str">
        <f t="shared" si="17"/>
        <v>08MAR2022:19:00:00</v>
      </c>
      <c r="M188">
        <v>19</v>
      </c>
      <c r="N188">
        <f t="shared" si="18"/>
        <v>564.28222699999969</v>
      </c>
      <c r="O188" t="str">
        <f t="shared" si="19"/>
        <v/>
      </c>
      <c r="P188">
        <f t="shared" si="20"/>
        <v>564.28222699999969</v>
      </c>
      <c r="Q188" t="str">
        <f t="shared" si="21"/>
        <v/>
      </c>
      <c r="R188">
        <f t="shared" si="22"/>
        <v>1</v>
      </c>
      <c r="S188">
        <f t="shared" si="23"/>
        <v>3.89745641243436</v>
      </c>
    </row>
    <row r="189" spans="1:19" x14ac:dyDescent="0.25">
      <c r="A189" t="s">
        <v>214</v>
      </c>
      <c r="B189">
        <v>15240.584961</v>
      </c>
      <c r="C189">
        <v>15245.400390999999</v>
      </c>
      <c r="D189">
        <v>15189.3125</v>
      </c>
      <c r="E189">
        <v>14836.696289</v>
      </c>
      <c r="F189">
        <v>14252.5</v>
      </c>
      <c r="G189">
        <v>14535.700194999999</v>
      </c>
      <c r="H189">
        <v>15245.400390999999</v>
      </c>
      <c r="I189">
        <v>15895.599609000001</v>
      </c>
      <c r="J189">
        <v>14982.300781</v>
      </c>
      <c r="L189" t="str">
        <f t="shared" si="17"/>
        <v>08MAR2022:20:00:00</v>
      </c>
      <c r="M189">
        <v>20</v>
      </c>
      <c r="N189">
        <f t="shared" si="18"/>
        <v>4.8154299999987416</v>
      </c>
      <c r="O189" t="str">
        <f t="shared" si="19"/>
        <v/>
      </c>
      <c r="P189">
        <f t="shared" si="20"/>
        <v>4.8154299999987416</v>
      </c>
      <c r="Q189" t="str">
        <f t="shared" si="21"/>
        <v/>
      </c>
      <c r="R189">
        <f t="shared" si="22"/>
        <v>1</v>
      </c>
      <c r="S189">
        <f t="shared" si="23"/>
        <v>3.1596096949829802E-2</v>
      </c>
    </row>
    <row r="190" spans="1:19" x14ac:dyDescent="0.25">
      <c r="A190" t="s">
        <v>215</v>
      </c>
      <c r="B190">
        <v>15385.915039</v>
      </c>
      <c r="C190">
        <v>15101.400390999999</v>
      </c>
      <c r="D190">
        <v>15144.543944999999</v>
      </c>
      <c r="E190">
        <v>14854.963867</v>
      </c>
      <c r="F190">
        <v>14144.200194999999</v>
      </c>
      <c r="G190">
        <v>14436</v>
      </c>
      <c r="H190">
        <v>15101.400390999999</v>
      </c>
      <c r="I190">
        <v>15734.299805000001</v>
      </c>
      <c r="J190">
        <v>14853.975586</v>
      </c>
      <c r="L190" t="str">
        <f t="shared" si="17"/>
        <v>08MAR2022:21:00:00</v>
      </c>
      <c r="M190">
        <v>21</v>
      </c>
      <c r="N190">
        <f t="shared" si="18"/>
        <v>-284.51464800000031</v>
      </c>
      <c r="O190">
        <f t="shared" si="19"/>
        <v>-284.51464800000031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1.8491889970717803</v>
      </c>
    </row>
    <row r="191" spans="1:19" x14ac:dyDescent="0.25">
      <c r="A191" t="s">
        <v>216</v>
      </c>
      <c r="B191">
        <v>15131.015625</v>
      </c>
      <c r="C191">
        <v>14697.599609000001</v>
      </c>
      <c r="D191">
        <v>14726.96875</v>
      </c>
      <c r="E191">
        <v>14470.005859000001</v>
      </c>
      <c r="F191">
        <v>13730.5</v>
      </c>
      <c r="G191">
        <v>14046.099609000001</v>
      </c>
      <c r="H191">
        <v>14697.599609000001</v>
      </c>
      <c r="I191">
        <v>15270.099609000001</v>
      </c>
      <c r="J191">
        <v>14436.074219</v>
      </c>
      <c r="L191" t="str">
        <f t="shared" si="17"/>
        <v>08MAR2022:22:00:00</v>
      </c>
      <c r="M191">
        <v>22</v>
      </c>
      <c r="N191">
        <f t="shared" si="18"/>
        <v>-433.41601599999922</v>
      </c>
      <c r="O191">
        <f t="shared" si="19"/>
        <v>-433.41601599999922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2.8644211779405864</v>
      </c>
    </row>
    <row r="192" spans="1:19" x14ac:dyDescent="0.25">
      <c r="A192" t="s">
        <v>217</v>
      </c>
      <c r="B192">
        <v>14616.651367</v>
      </c>
      <c r="C192">
        <v>13915.5</v>
      </c>
      <c r="D192">
        <v>14042.628906</v>
      </c>
      <c r="E192">
        <v>13662.834961</v>
      </c>
      <c r="F192">
        <v>13045.700194999999</v>
      </c>
      <c r="G192">
        <v>13303.599609000001</v>
      </c>
      <c r="H192">
        <v>13915.5</v>
      </c>
      <c r="I192">
        <v>14284.5</v>
      </c>
      <c r="J192">
        <v>13637.325194999999</v>
      </c>
      <c r="L192" t="str">
        <f t="shared" si="17"/>
        <v>08MAR2022:23:00:00</v>
      </c>
      <c r="M192">
        <v>23</v>
      </c>
      <c r="N192">
        <f t="shared" si="18"/>
        <v>-701.15136700000039</v>
      </c>
      <c r="O192">
        <f t="shared" si="19"/>
        <v>-701.15136700000039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4.7969356961129224</v>
      </c>
    </row>
    <row r="193" spans="1:19" x14ac:dyDescent="0.25">
      <c r="A193" t="s">
        <v>218</v>
      </c>
      <c r="B193">
        <v>14153.042969</v>
      </c>
      <c r="C193">
        <v>13311.299805000001</v>
      </c>
      <c r="D193">
        <v>13368.895508</v>
      </c>
      <c r="E193">
        <v>13000.641602</v>
      </c>
      <c r="F193">
        <v>12494.900390999999</v>
      </c>
      <c r="G193">
        <v>12690.5</v>
      </c>
      <c r="H193">
        <v>13311.299805000001</v>
      </c>
      <c r="I193">
        <v>13460.299805000001</v>
      </c>
      <c r="J193">
        <v>12989.25</v>
      </c>
      <c r="L193" t="str">
        <f t="shared" si="17"/>
        <v>09MAR2022:00:00:00</v>
      </c>
      <c r="M193">
        <v>24</v>
      </c>
      <c r="N193">
        <f t="shared" si="18"/>
        <v>-841.74316399999952</v>
      </c>
      <c r="O193">
        <f t="shared" si="19"/>
        <v>-841.74316399999952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5.9474359389970388</v>
      </c>
    </row>
    <row r="194" spans="1:19" x14ac:dyDescent="0.25">
      <c r="A194" t="s">
        <v>219</v>
      </c>
      <c r="B194">
        <v>13926.464844</v>
      </c>
      <c r="C194">
        <v>12446.099609000001</v>
      </c>
      <c r="D194">
        <v>13747.014648</v>
      </c>
      <c r="E194">
        <v>13308.920898</v>
      </c>
      <c r="F194">
        <v>12879.200194999999</v>
      </c>
      <c r="G194">
        <v>12667</v>
      </c>
      <c r="H194">
        <v>12446.099609000001</v>
      </c>
      <c r="I194">
        <v>12529</v>
      </c>
      <c r="J194">
        <v>12630.324219</v>
      </c>
      <c r="L194" t="str">
        <f t="shared" si="17"/>
        <v>09MAR2022:01:00:00</v>
      </c>
      <c r="M194">
        <v>1</v>
      </c>
      <c r="N194">
        <f t="shared" si="18"/>
        <v>-1480.3652349999993</v>
      </c>
      <c r="O194">
        <f t="shared" si="19"/>
        <v>-1480.3652349999993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10.629870908249853</v>
      </c>
    </row>
    <row r="195" spans="1:19" x14ac:dyDescent="0.25">
      <c r="A195" t="s">
        <v>220</v>
      </c>
      <c r="B195">
        <v>13944.203125</v>
      </c>
      <c r="C195">
        <v>12176.5</v>
      </c>
      <c r="D195">
        <v>13576.767578000001</v>
      </c>
      <c r="E195">
        <v>13105.153319999999</v>
      </c>
      <c r="F195">
        <v>12766.400390999999</v>
      </c>
      <c r="G195">
        <v>12521.299805000001</v>
      </c>
      <c r="H195">
        <v>12176.5</v>
      </c>
      <c r="I195">
        <v>12242.700194999999</v>
      </c>
      <c r="J195">
        <v>12426.724609000001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-1767.703125</v>
      </c>
      <c r="O195">
        <f t="shared" ref="O195:O258" si="26">IF(N195&lt;0,N195,"")</f>
        <v>-1767.703125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12.676974862986299</v>
      </c>
    </row>
    <row r="196" spans="1:19" x14ac:dyDescent="0.25">
      <c r="A196" t="s">
        <v>221</v>
      </c>
      <c r="B196">
        <v>14174.609375</v>
      </c>
      <c r="C196">
        <v>12083</v>
      </c>
      <c r="D196">
        <v>13587.648438</v>
      </c>
      <c r="E196">
        <v>13186.836914</v>
      </c>
      <c r="F196">
        <v>12813.599609000001</v>
      </c>
      <c r="G196">
        <v>12535.099609000001</v>
      </c>
      <c r="H196">
        <v>12083</v>
      </c>
      <c r="I196">
        <v>12129.700194999999</v>
      </c>
      <c r="J196">
        <v>12390.349609000001</v>
      </c>
      <c r="L196" t="str">
        <f t="shared" si="24"/>
        <v>09MAR2022:03:00:00</v>
      </c>
      <c r="M196">
        <v>3</v>
      </c>
      <c r="N196">
        <f t="shared" si="25"/>
        <v>-2091.609375</v>
      </c>
      <c r="O196">
        <f t="shared" si="26"/>
        <v>-2091.609375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14.756028329704854</v>
      </c>
    </row>
    <row r="197" spans="1:19" x14ac:dyDescent="0.25">
      <c r="A197" t="s">
        <v>222</v>
      </c>
      <c r="B197">
        <v>14487.835938</v>
      </c>
      <c r="C197">
        <v>12376.200194999999</v>
      </c>
      <c r="D197">
        <v>13685.829102</v>
      </c>
      <c r="E197">
        <v>13306.612305000001</v>
      </c>
      <c r="F197">
        <v>13152.700194999999</v>
      </c>
      <c r="G197">
        <v>12874.299805000001</v>
      </c>
      <c r="H197">
        <v>12376.200194999999</v>
      </c>
      <c r="I197">
        <v>12401.700194999999</v>
      </c>
      <c r="J197">
        <v>12701.224609000001</v>
      </c>
      <c r="L197" t="str">
        <f t="shared" si="24"/>
        <v>09MAR2022:04:00:00</v>
      </c>
      <c r="M197">
        <v>4</v>
      </c>
      <c r="N197">
        <f t="shared" si="25"/>
        <v>-2111.6357430000007</v>
      </c>
      <c r="O197">
        <f t="shared" si="26"/>
        <v>-2111.6357430000007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14.575232298575472</v>
      </c>
    </row>
    <row r="198" spans="1:19" x14ac:dyDescent="0.25">
      <c r="A198" t="s">
        <v>223</v>
      </c>
      <c r="B198">
        <v>15044.849609000001</v>
      </c>
      <c r="C198">
        <v>13046.5</v>
      </c>
      <c r="D198">
        <v>14202.997069999999</v>
      </c>
      <c r="E198">
        <v>13593.231444999999</v>
      </c>
      <c r="F198">
        <v>13823.099609000001</v>
      </c>
      <c r="G198">
        <v>13549.900390999999</v>
      </c>
      <c r="H198">
        <v>13046.5</v>
      </c>
      <c r="I198">
        <v>13035.700194999999</v>
      </c>
      <c r="J198">
        <v>13363.799805000001</v>
      </c>
      <c r="L198" t="str">
        <f t="shared" si="24"/>
        <v>09MAR2022:05:00:00</v>
      </c>
      <c r="M198">
        <v>5</v>
      </c>
      <c r="N198">
        <f t="shared" si="25"/>
        <v>-1998.3496090000008</v>
      </c>
      <c r="O198">
        <f t="shared" si="26"/>
        <v>-1998.3496090000008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13.282616050907981</v>
      </c>
    </row>
    <row r="199" spans="1:19" x14ac:dyDescent="0.25">
      <c r="A199" t="s">
        <v>224</v>
      </c>
      <c r="B199">
        <v>16210.105469</v>
      </c>
      <c r="C199">
        <v>14366.099609000001</v>
      </c>
      <c r="D199">
        <v>15288.056640999999</v>
      </c>
      <c r="E199">
        <v>14840.742188</v>
      </c>
      <c r="F199">
        <v>15058.700194999999</v>
      </c>
      <c r="G199">
        <v>14819.200194999999</v>
      </c>
      <c r="H199">
        <v>14366.099609000001</v>
      </c>
      <c r="I199">
        <v>14287.599609000001</v>
      </c>
      <c r="J199">
        <v>14632.900390999999</v>
      </c>
      <c r="L199" t="str">
        <f t="shared" si="24"/>
        <v>09MAR2022:06:00:00</v>
      </c>
      <c r="M199">
        <v>6</v>
      </c>
      <c r="N199">
        <f t="shared" si="25"/>
        <v>-1844.0058599999993</v>
      </c>
      <c r="O199">
        <f t="shared" si="26"/>
        <v>-1844.0058599999993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11.375656151815008</v>
      </c>
    </row>
    <row r="200" spans="1:19" x14ac:dyDescent="0.25">
      <c r="A200" t="s">
        <v>225</v>
      </c>
      <c r="B200">
        <v>17771.050781000002</v>
      </c>
      <c r="C200">
        <v>16226.799805000001</v>
      </c>
      <c r="D200">
        <v>16899.681640999999</v>
      </c>
      <c r="E200">
        <v>16641.511718999998</v>
      </c>
      <c r="F200">
        <v>16760.099609000001</v>
      </c>
      <c r="G200">
        <v>16571.599609000001</v>
      </c>
      <c r="H200">
        <v>16226.799805000001</v>
      </c>
      <c r="I200">
        <v>16065.700194999999</v>
      </c>
      <c r="J200">
        <v>16406.050781000002</v>
      </c>
      <c r="L200" t="str">
        <f t="shared" si="24"/>
        <v>09MAR2022:07:00:00</v>
      </c>
      <c r="M200">
        <v>7</v>
      </c>
      <c r="N200">
        <f t="shared" si="25"/>
        <v>-1544.2509760000012</v>
      </c>
      <c r="O200">
        <f t="shared" si="26"/>
        <v>-1544.2509760000012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8.6896998665438741</v>
      </c>
    </row>
    <row r="201" spans="1:19" x14ac:dyDescent="0.25">
      <c r="A201" t="s">
        <v>226</v>
      </c>
      <c r="B201">
        <v>18026.023438</v>
      </c>
      <c r="C201">
        <v>16893.5</v>
      </c>
      <c r="D201">
        <v>17597.285156000002</v>
      </c>
      <c r="E201">
        <v>17528.525390999999</v>
      </c>
      <c r="F201">
        <v>17395.400390999999</v>
      </c>
      <c r="G201">
        <v>17214.199218999998</v>
      </c>
      <c r="H201">
        <v>16893.5</v>
      </c>
      <c r="I201">
        <v>16710.800781000002</v>
      </c>
      <c r="J201">
        <v>17053.476563</v>
      </c>
      <c r="L201" t="str">
        <f t="shared" si="24"/>
        <v>09MAR2022:08:00:00</v>
      </c>
      <c r="M201">
        <v>8</v>
      </c>
      <c r="N201">
        <f t="shared" si="25"/>
        <v>-1132.5234380000002</v>
      </c>
      <c r="O201">
        <f t="shared" si="26"/>
        <v>-1132.5234380000002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6.2827136661354217</v>
      </c>
    </row>
    <row r="202" spans="1:19" x14ac:dyDescent="0.25">
      <c r="A202" t="s">
        <v>227</v>
      </c>
      <c r="B202">
        <v>16775.140625</v>
      </c>
      <c r="C202">
        <v>16149.799805000001</v>
      </c>
      <c r="D202">
        <v>17215.933593999998</v>
      </c>
      <c r="E202">
        <v>17319.605468999998</v>
      </c>
      <c r="F202">
        <v>16648.099609000001</v>
      </c>
      <c r="G202">
        <v>16479.800781000002</v>
      </c>
      <c r="H202">
        <v>16149.799805000001</v>
      </c>
      <c r="I202">
        <v>16015.799805000001</v>
      </c>
      <c r="J202">
        <v>16323.375</v>
      </c>
      <c r="L202" t="str">
        <f t="shared" si="24"/>
        <v>09MAR2022:09:00:00</v>
      </c>
      <c r="M202">
        <v>9</v>
      </c>
      <c r="N202">
        <f t="shared" si="25"/>
        <v>-625.34081999999944</v>
      </c>
      <c r="O202">
        <f t="shared" si="26"/>
        <v>-625.34081999999944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3.7277828781241555</v>
      </c>
    </row>
    <row r="203" spans="1:19" x14ac:dyDescent="0.25">
      <c r="A203" t="s">
        <v>228</v>
      </c>
      <c r="B203">
        <v>15540.198242</v>
      </c>
      <c r="C203">
        <v>15084.799805000001</v>
      </c>
      <c r="D203">
        <v>16272.875</v>
      </c>
      <c r="E203">
        <v>16550.660156000002</v>
      </c>
      <c r="F203">
        <v>15510.200194999999</v>
      </c>
      <c r="G203">
        <v>15347.700194999999</v>
      </c>
      <c r="H203">
        <v>15084.799805000001</v>
      </c>
      <c r="I203">
        <v>15022.200194999999</v>
      </c>
      <c r="J203">
        <v>15241.224609000001</v>
      </c>
      <c r="L203" t="str">
        <f t="shared" si="24"/>
        <v>09MAR2022:10:00:00</v>
      </c>
      <c r="M203">
        <v>10</v>
      </c>
      <c r="N203">
        <f t="shared" si="25"/>
        <v>-455.39843699999983</v>
      </c>
      <c r="O203">
        <f t="shared" si="26"/>
        <v>-455.39843699999983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2.9304544891146174</v>
      </c>
    </row>
    <row r="204" spans="1:19" x14ac:dyDescent="0.25">
      <c r="A204" t="s">
        <v>229</v>
      </c>
      <c r="B204">
        <v>14701.987305000001</v>
      </c>
      <c r="C204">
        <v>14132.900390999999</v>
      </c>
      <c r="D204">
        <v>14927.371094</v>
      </c>
      <c r="E204">
        <v>15376.634765999999</v>
      </c>
      <c r="F204">
        <v>14456.799805000001</v>
      </c>
      <c r="G204">
        <v>14298.700194999999</v>
      </c>
      <c r="H204">
        <v>14132.900390999999</v>
      </c>
      <c r="I204">
        <v>14135.200194999999</v>
      </c>
      <c r="J204">
        <v>14255.899414</v>
      </c>
      <c r="L204" t="str">
        <f t="shared" si="24"/>
        <v>09MAR2022:11:00:00</v>
      </c>
      <c r="M204">
        <v>11</v>
      </c>
      <c r="N204">
        <f t="shared" si="25"/>
        <v>-569.08691400000134</v>
      </c>
      <c r="O204">
        <f t="shared" si="26"/>
        <v>-569.08691400000134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3.8708162522114309</v>
      </c>
    </row>
    <row r="205" spans="1:19" x14ac:dyDescent="0.25">
      <c r="A205" t="s">
        <v>230</v>
      </c>
      <c r="B205">
        <v>13936.309569999999</v>
      </c>
      <c r="C205">
        <v>13285.799805000001</v>
      </c>
      <c r="D205">
        <v>14115.748046999999</v>
      </c>
      <c r="E205">
        <v>14267.375977</v>
      </c>
      <c r="F205">
        <v>13537.400390999999</v>
      </c>
      <c r="G205">
        <v>13380.5</v>
      </c>
      <c r="H205">
        <v>13285.799805000001</v>
      </c>
      <c r="I205">
        <v>13336.900390999999</v>
      </c>
      <c r="J205">
        <v>13385.150390999999</v>
      </c>
      <c r="L205" t="str">
        <f t="shared" si="24"/>
        <v>09MAR2022:12:00:00</v>
      </c>
      <c r="M205">
        <v>12</v>
      </c>
      <c r="N205">
        <f t="shared" si="25"/>
        <v>-650.50976499999888</v>
      </c>
      <c r="O205">
        <f t="shared" si="26"/>
        <v>-650.50976499999888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4.6677333172931155</v>
      </c>
    </row>
    <row r="206" spans="1:19" x14ac:dyDescent="0.25">
      <c r="A206" t="s">
        <v>231</v>
      </c>
      <c r="B206">
        <v>13226.736328000001</v>
      </c>
      <c r="C206">
        <v>12553.099609000001</v>
      </c>
      <c r="D206">
        <v>13140.507813</v>
      </c>
      <c r="E206">
        <v>12970.666992</v>
      </c>
      <c r="F206">
        <v>12767</v>
      </c>
      <c r="G206">
        <v>12600.900390999999</v>
      </c>
      <c r="H206">
        <v>12553.099609000001</v>
      </c>
      <c r="I206">
        <v>12635.900390999999</v>
      </c>
      <c r="J206">
        <v>12639.224609000001</v>
      </c>
      <c r="L206" t="str">
        <f t="shared" si="24"/>
        <v>09MAR2022:13:00:00</v>
      </c>
      <c r="M206">
        <v>13</v>
      </c>
      <c r="N206">
        <f t="shared" si="25"/>
        <v>-673.63671900000008</v>
      </c>
      <c r="O206">
        <f t="shared" si="26"/>
        <v>-673.63671900000008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5.0929927254538381</v>
      </c>
    </row>
    <row r="207" spans="1:19" x14ac:dyDescent="0.25">
      <c r="A207" t="s">
        <v>232</v>
      </c>
      <c r="B207">
        <v>12634.657227</v>
      </c>
      <c r="C207">
        <v>12036.5</v>
      </c>
      <c r="D207">
        <v>12521.052734000001</v>
      </c>
      <c r="E207">
        <v>12623.506836</v>
      </c>
      <c r="F207">
        <v>12206.099609000001</v>
      </c>
      <c r="G207">
        <v>12046.299805000001</v>
      </c>
      <c r="H207">
        <v>12036.5</v>
      </c>
      <c r="I207">
        <v>12113</v>
      </c>
      <c r="J207">
        <v>12100.474609000001</v>
      </c>
      <c r="L207" t="str">
        <f t="shared" si="24"/>
        <v>09MAR2022:14:00:00</v>
      </c>
      <c r="M207">
        <v>14</v>
      </c>
      <c r="N207">
        <f t="shared" si="25"/>
        <v>-598.15722699999969</v>
      </c>
      <c r="O207">
        <f t="shared" si="26"/>
        <v>-598.15722699999969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4.7342576553778608</v>
      </c>
    </row>
    <row r="208" spans="1:19" x14ac:dyDescent="0.25">
      <c r="A208" t="s">
        <v>233</v>
      </c>
      <c r="B208">
        <v>12193.707031</v>
      </c>
      <c r="C208">
        <v>11596.700194999999</v>
      </c>
      <c r="D208">
        <v>12221.732421999999</v>
      </c>
      <c r="E208">
        <v>12283.370117</v>
      </c>
      <c r="F208">
        <v>11749</v>
      </c>
      <c r="G208">
        <v>11585.400390999999</v>
      </c>
      <c r="H208">
        <v>11596.700194999999</v>
      </c>
      <c r="I208">
        <v>11674.900390999999</v>
      </c>
      <c r="J208">
        <v>11651.5</v>
      </c>
      <c r="L208" t="str">
        <f t="shared" si="24"/>
        <v>09MAR2022:15:00:00</v>
      </c>
      <c r="M208">
        <v>15</v>
      </c>
      <c r="N208">
        <f t="shared" si="25"/>
        <v>-597.00683600000048</v>
      </c>
      <c r="O208">
        <f t="shared" si="26"/>
        <v>-597.00683600000048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4.8960241088475636</v>
      </c>
    </row>
    <row r="209" spans="1:19" x14ac:dyDescent="0.25">
      <c r="A209" t="s">
        <v>234</v>
      </c>
      <c r="B209">
        <v>11901.546875</v>
      </c>
      <c r="C209">
        <v>11322.200194999999</v>
      </c>
      <c r="D209">
        <v>12043.776367</v>
      </c>
      <c r="E209">
        <v>12172.840819999999</v>
      </c>
      <c r="F209">
        <v>11487.400390999999</v>
      </c>
      <c r="G209">
        <v>11311.799805000001</v>
      </c>
      <c r="H209">
        <v>11322.200194999999</v>
      </c>
      <c r="I209">
        <v>11393.400390999999</v>
      </c>
      <c r="J209">
        <v>11378.699219</v>
      </c>
      <c r="L209" t="str">
        <f t="shared" si="24"/>
        <v>09MAR2022:16:00:00</v>
      </c>
      <c r="M209">
        <v>16</v>
      </c>
      <c r="N209">
        <f t="shared" si="25"/>
        <v>-579.34668000000056</v>
      </c>
      <c r="O209">
        <f t="shared" si="26"/>
        <v>-579.34668000000056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4.8678267294561284</v>
      </c>
    </row>
    <row r="210" spans="1:19" x14ac:dyDescent="0.25">
      <c r="A210" t="s">
        <v>235</v>
      </c>
      <c r="B210">
        <v>11831.916015999999</v>
      </c>
      <c r="C210">
        <v>11469.299805000001</v>
      </c>
      <c r="D210">
        <v>12066.923828000001</v>
      </c>
      <c r="E210">
        <v>12119.668944999999</v>
      </c>
      <c r="F210">
        <v>11578.799805000001</v>
      </c>
      <c r="G210">
        <v>11368.400390999999</v>
      </c>
      <c r="H210">
        <v>11469.299805000001</v>
      </c>
      <c r="I210">
        <v>11458</v>
      </c>
      <c r="J210">
        <v>11468.625</v>
      </c>
      <c r="L210" t="str">
        <f t="shared" si="24"/>
        <v>09MAR2022:17:00:00</v>
      </c>
      <c r="M210">
        <v>17</v>
      </c>
      <c r="N210">
        <f t="shared" si="25"/>
        <v>-362.61621099999866</v>
      </c>
      <c r="O210">
        <f t="shared" si="26"/>
        <v>-362.61621099999866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3.06472941922206</v>
      </c>
    </row>
    <row r="211" spans="1:19" x14ac:dyDescent="0.25">
      <c r="A211" t="s">
        <v>236</v>
      </c>
      <c r="B211">
        <v>12088.5</v>
      </c>
      <c r="C211">
        <v>11954.700194999999</v>
      </c>
      <c r="D211">
        <v>12148.284180000001</v>
      </c>
      <c r="E211">
        <v>12238.548828000001</v>
      </c>
      <c r="F211">
        <v>12011.700194999999</v>
      </c>
      <c r="G211">
        <v>11774.5</v>
      </c>
      <c r="H211">
        <v>11954.700194999999</v>
      </c>
      <c r="I211">
        <v>11836.900390999999</v>
      </c>
      <c r="J211">
        <v>11894.449219</v>
      </c>
      <c r="L211" t="str">
        <f t="shared" si="24"/>
        <v>09MAR2022:18:00:00</v>
      </c>
      <c r="M211">
        <v>18</v>
      </c>
      <c r="N211">
        <f t="shared" si="25"/>
        <v>-133.79980500000056</v>
      </c>
      <c r="O211">
        <f t="shared" si="26"/>
        <v>-133.79980500000056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1.1068354634570092</v>
      </c>
    </row>
    <row r="212" spans="1:19" x14ac:dyDescent="0.25">
      <c r="A212" t="s">
        <v>237</v>
      </c>
      <c r="B212">
        <v>12649.908203000001</v>
      </c>
      <c r="C212">
        <v>12935.400390999999</v>
      </c>
      <c r="D212">
        <v>12786.765625</v>
      </c>
      <c r="E212">
        <v>13029.90625</v>
      </c>
      <c r="F212">
        <v>13010.700194999999</v>
      </c>
      <c r="G212">
        <v>12726.799805000001</v>
      </c>
      <c r="H212">
        <v>12935.400390999999</v>
      </c>
      <c r="I212">
        <v>12799.099609000001</v>
      </c>
      <c r="J212">
        <v>12868</v>
      </c>
      <c r="L212" t="str">
        <f t="shared" si="24"/>
        <v>09MAR2022:19:00:00</v>
      </c>
      <c r="M212">
        <v>19</v>
      </c>
      <c r="N212">
        <f t="shared" si="25"/>
        <v>285.49218799999835</v>
      </c>
      <c r="O212" t="str">
        <f t="shared" si="26"/>
        <v/>
      </c>
      <c r="P212">
        <f t="shared" si="27"/>
        <v>285.49218799999835</v>
      </c>
      <c r="Q212" t="str">
        <f t="shared" si="28"/>
        <v/>
      </c>
      <c r="R212">
        <f t="shared" si="29"/>
        <v>1</v>
      </c>
      <c r="S212">
        <f t="shared" si="30"/>
        <v>2.2568716185014859</v>
      </c>
    </row>
    <row r="213" spans="1:19" x14ac:dyDescent="0.25">
      <c r="A213" t="s">
        <v>238</v>
      </c>
      <c r="B213">
        <v>13322.652344</v>
      </c>
      <c r="C213">
        <v>13444.5</v>
      </c>
      <c r="D213">
        <v>13250.611328000001</v>
      </c>
      <c r="E213">
        <v>13473.463867</v>
      </c>
      <c r="F213">
        <v>13605.400390999999</v>
      </c>
      <c r="G213">
        <v>13281.299805000001</v>
      </c>
      <c r="H213">
        <v>13444.5</v>
      </c>
      <c r="I213">
        <v>13349.400390999999</v>
      </c>
      <c r="J213">
        <v>13420.150390999999</v>
      </c>
      <c r="L213" t="str">
        <f t="shared" si="24"/>
        <v>09MAR2022:20:00:00</v>
      </c>
      <c r="M213">
        <v>20</v>
      </c>
      <c r="N213">
        <f t="shared" si="25"/>
        <v>121.84765599999992</v>
      </c>
      <c r="O213" t="str">
        <f t="shared" si="26"/>
        <v/>
      </c>
      <c r="P213">
        <f t="shared" si="27"/>
        <v>121.84765599999992</v>
      </c>
      <c r="Q213" t="str">
        <f t="shared" si="28"/>
        <v/>
      </c>
      <c r="R213">
        <f t="shared" si="29"/>
        <v>1</v>
      </c>
      <c r="S213">
        <f t="shared" si="30"/>
        <v>0.91459007451226726</v>
      </c>
    </row>
    <row r="214" spans="1:19" x14ac:dyDescent="0.25">
      <c r="A214" t="s">
        <v>239</v>
      </c>
      <c r="B214">
        <v>13467.337890999999</v>
      </c>
      <c r="C214">
        <v>13421</v>
      </c>
      <c r="D214">
        <v>13460.426758</v>
      </c>
      <c r="E214">
        <v>13413.208008</v>
      </c>
      <c r="F214">
        <v>13715.799805000001</v>
      </c>
      <c r="G214">
        <v>13320.900390999999</v>
      </c>
      <c r="H214">
        <v>13421</v>
      </c>
      <c r="I214">
        <v>13374.900390999999</v>
      </c>
      <c r="J214">
        <v>13458.150390999999</v>
      </c>
      <c r="L214" t="str">
        <f t="shared" si="24"/>
        <v>09MAR2022:21:00:00</v>
      </c>
      <c r="M214">
        <v>21</v>
      </c>
      <c r="N214">
        <f t="shared" si="25"/>
        <v>-46.337890999999217</v>
      </c>
      <c r="O214">
        <f t="shared" si="26"/>
        <v>-46.337890999999217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0.34407610008037348</v>
      </c>
    </row>
    <row r="215" spans="1:19" x14ac:dyDescent="0.25">
      <c r="A215" t="s">
        <v>240</v>
      </c>
      <c r="B215">
        <v>13288.208008</v>
      </c>
      <c r="C215">
        <v>13090.400390999999</v>
      </c>
      <c r="D215">
        <v>13165.697265999999</v>
      </c>
      <c r="E215">
        <v>12693.660156</v>
      </c>
      <c r="F215">
        <v>13528.299805000001</v>
      </c>
      <c r="G215">
        <v>13075.599609000001</v>
      </c>
      <c r="H215">
        <v>13090.400390999999</v>
      </c>
      <c r="I215">
        <v>13072.900390999999</v>
      </c>
      <c r="J215">
        <v>13191.798828000001</v>
      </c>
      <c r="L215" t="str">
        <f t="shared" si="24"/>
        <v>09MAR2022:22:00:00</v>
      </c>
      <c r="M215">
        <v>22</v>
      </c>
      <c r="N215">
        <f t="shared" si="25"/>
        <v>-197.80761700000039</v>
      </c>
      <c r="O215">
        <f t="shared" si="26"/>
        <v>-197.80761700000039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1.4885951279579066</v>
      </c>
    </row>
    <row r="216" spans="1:19" x14ac:dyDescent="0.25">
      <c r="A216" t="s">
        <v>241</v>
      </c>
      <c r="B216">
        <v>12831.943359000001</v>
      </c>
      <c r="C216">
        <v>12451.400390999999</v>
      </c>
      <c r="D216">
        <v>12451.316406</v>
      </c>
      <c r="E216">
        <v>12268.133789</v>
      </c>
      <c r="F216">
        <v>13052.099609000001</v>
      </c>
      <c r="G216">
        <v>12587.599609000001</v>
      </c>
      <c r="H216">
        <v>12451.400390999999</v>
      </c>
      <c r="I216">
        <v>12459.700194999999</v>
      </c>
      <c r="J216">
        <v>12637.700194999999</v>
      </c>
      <c r="L216" t="str">
        <f t="shared" si="24"/>
        <v>09MAR2022:23:00:00</v>
      </c>
      <c r="M216">
        <v>23</v>
      </c>
      <c r="N216">
        <f t="shared" si="25"/>
        <v>-380.54296800000157</v>
      </c>
      <c r="O216">
        <f t="shared" si="26"/>
        <v>-380.54296800000157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2.9655910827653265</v>
      </c>
    </row>
    <row r="217" spans="1:19" x14ac:dyDescent="0.25">
      <c r="A217" t="s">
        <v>242</v>
      </c>
      <c r="B217">
        <v>12360.523438</v>
      </c>
      <c r="C217">
        <v>11842.700194999999</v>
      </c>
      <c r="D217">
        <v>11886.330078000001</v>
      </c>
      <c r="E217">
        <v>11934.295898</v>
      </c>
      <c r="F217">
        <v>12593.799805000001</v>
      </c>
      <c r="G217">
        <v>12114.5</v>
      </c>
      <c r="H217">
        <v>11842.700194999999</v>
      </c>
      <c r="I217">
        <v>11876.200194999999</v>
      </c>
      <c r="J217">
        <v>12106.799805000001</v>
      </c>
      <c r="L217" t="str">
        <f t="shared" si="24"/>
        <v>10MAR2022:00:00:00</v>
      </c>
      <c r="M217">
        <v>24</v>
      </c>
      <c r="N217">
        <f t="shared" si="25"/>
        <v>-517.82324300000073</v>
      </c>
      <c r="O217">
        <f t="shared" si="26"/>
        <v>-517.82324300000073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4.1893310230540468</v>
      </c>
    </row>
    <row r="218" spans="1:19" x14ac:dyDescent="0.25">
      <c r="A218" t="s">
        <v>243</v>
      </c>
      <c r="B218">
        <v>12115.693359000001</v>
      </c>
      <c r="C218">
        <v>11987.085938</v>
      </c>
      <c r="D218">
        <v>11738.147461</v>
      </c>
      <c r="E218">
        <v>11987.085938</v>
      </c>
      <c r="F218">
        <v>12585.299805000001</v>
      </c>
      <c r="G218">
        <v>12196.200194999999</v>
      </c>
      <c r="H218">
        <v>11931.099609000001</v>
      </c>
      <c r="I218">
        <v>12196.200194999999</v>
      </c>
      <c r="J218">
        <v>12227.200194999999</v>
      </c>
      <c r="L218" t="str">
        <f t="shared" si="24"/>
        <v>10MAR2022:01:00:00</v>
      </c>
      <c r="M218">
        <v>1</v>
      </c>
      <c r="N218">
        <f t="shared" si="25"/>
        <v>-128.60742100000061</v>
      </c>
      <c r="O218">
        <f t="shared" si="26"/>
        <v>-128.60742100000061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1.0614945194569991</v>
      </c>
    </row>
    <row r="219" spans="1:19" x14ac:dyDescent="0.25">
      <c r="A219" t="s">
        <v>244</v>
      </c>
      <c r="B219">
        <v>12011.804688</v>
      </c>
      <c r="C219">
        <v>11987.852539</v>
      </c>
      <c r="D219">
        <v>11713.847656</v>
      </c>
      <c r="E219">
        <v>11987.852539</v>
      </c>
      <c r="F219">
        <v>12486.799805000001</v>
      </c>
      <c r="G219">
        <v>12160</v>
      </c>
      <c r="H219">
        <v>11837</v>
      </c>
      <c r="I219">
        <v>12160</v>
      </c>
      <c r="J219">
        <v>12160.950194999999</v>
      </c>
      <c r="L219" t="str">
        <f t="shared" si="24"/>
        <v>10MAR2022:02:00:00</v>
      </c>
      <c r="M219">
        <v>2</v>
      </c>
      <c r="N219">
        <f t="shared" si="25"/>
        <v>-23.952149000000645</v>
      </c>
      <c r="O219">
        <f t="shared" si="26"/>
        <v>-23.952149000000645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0.19940508210168661</v>
      </c>
    </row>
    <row r="220" spans="1:19" x14ac:dyDescent="0.25">
      <c r="A220" t="s">
        <v>245</v>
      </c>
      <c r="B220">
        <v>12047.000977</v>
      </c>
      <c r="C220">
        <v>12134.917969</v>
      </c>
      <c r="D220">
        <v>11905.357421999999</v>
      </c>
      <c r="E220">
        <v>12134.917969</v>
      </c>
      <c r="F220">
        <v>12523.299805000001</v>
      </c>
      <c r="G220">
        <v>12250.599609000001</v>
      </c>
      <c r="H220">
        <v>11878.5</v>
      </c>
      <c r="I220">
        <v>12250.700194999999</v>
      </c>
      <c r="J220">
        <v>12225.774414</v>
      </c>
      <c r="L220" t="str">
        <f t="shared" si="24"/>
        <v>10MAR2022:03:00:00</v>
      </c>
      <c r="M220">
        <v>3</v>
      </c>
      <c r="N220">
        <f t="shared" si="25"/>
        <v>87.916992000000391</v>
      </c>
      <c r="O220" t="str">
        <f t="shared" si="26"/>
        <v/>
      </c>
      <c r="P220">
        <f t="shared" si="27"/>
        <v>87.916992000000391</v>
      </c>
      <c r="Q220" t="str">
        <f t="shared" si="28"/>
        <v/>
      </c>
      <c r="R220">
        <f t="shared" si="29"/>
        <v>1</v>
      </c>
      <c r="S220">
        <f t="shared" si="30"/>
        <v>0.72978322296022502</v>
      </c>
    </row>
    <row r="221" spans="1:19" x14ac:dyDescent="0.25">
      <c r="A221" t="s">
        <v>246</v>
      </c>
      <c r="B221">
        <v>12261.078125</v>
      </c>
      <c r="C221">
        <v>12333.013671999999</v>
      </c>
      <c r="D221">
        <v>12052.286133</v>
      </c>
      <c r="E221">
        <v>12333.013671999999</v>
      </c>
      <c r="F221">
        <v>12676.299805000001</v>
      </c>
      <c r="G221">
        <v>12401</v>
      </c>
      <c r="H221">
        <v>11952.5</v>
      </c>
      <c r="I221">
        <v>12401</v>
      </c>
      <c r="J221">
        <v>12357.700194999999</v>
      </c>
      <c r="L221" t="str">
        <f t="shared" si="24"/>
        <v>10MAR2022:04:00:00</v>
      </c>
      <c r="M221">
        <v>4</v>
      </c>
      <c r="N221">
        <f t="shared" si="25"/>
        <v>71.935546999999133</v>
      </c>
      <c r="O221" t="str">
        <f t="shared" si="26"/>
        <v/>
      </c>
      <c r="P221">
        <f t="shared" si="27"/>
        <v>71.935546999999133</v>
      </c>
      <c r="Q221" t="str">
        <f t="shared" si="28"/>
        <v/>
      </c>
      <c r="R221">
        <f t="shared" si="29"/>
        <v>1</v>
      </c>
      <c r="S221">
        <f t="shared" si="30"/>
        <v>0.58669838220282222</v>
      </c>
    </row>
    <row r="222" spans="1:19" x14ac:dyDescent="0.25">
      <c r="A222" t="s">
        <v>247</v>
      </c>
      <c r="B222">
        <v>12723.427734000001</v>
      </c>
      <c r="C222">
        <v>12715.733398</v>
      </c>
      <c r="D222">
        <v>12663.554688</v>
      </c>
      <c r="E222">
        <v>12715.733398</v>
      </c>
      <c r="F222">
        <v>13114.099609000001</v>
      </c>
      <c r="G222">
        <v>12816.400390999999</v>
      </c>
      <c r="H222">
        <v>12291.900390999999</v>
      </c>
      <c r="I222">
        <v>12816.5</v>
      </c>
      <c r="J222">
        <v>12759.724609000001</v>
      </c>
      <c r="L222" t="str">
        <f t="shared" si="24"/>
        <v>10MAR2022:05:00:00</v>
      </c>
      <c r="M222">
        <v>5</v>
      </c>
      <c r="N222">
        <f t="shared" si="25"/>
        <v>-7.6943360000004759</v>
      </c>
      <c r="O222">
        <f t="shared" si="26"/>
        <v>-7.6943360000004759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6.0473766667761983E-2</v>
      </c>
    </row>
    <row r="223" spans="1:19" x14ac:dyDescent="0.25">
      <c r="A223" t="s">
        <v>248</v>
      </c>
      <c r="B223">
        <v>13661.022461</v>
      </c>
      <c r="C223">
        <v>13784.891602</v>
      </c>
      <c r="D223">
        <v>13750.461914</v>
      </c>
      <c r="E223">
        <v>13784.891602</v>
      </c>
      <c r="F223">
        <v>14034.599609000001</v>
      </c>
      <c r="G223">
        <v>13696.299805000001</v>
      </c>
      <c r="H223">
        <v>13086.799805000001</v>
      </c>
      <c r="I223">
        <v>13696.299805000001</v>
      </c>
      <c r="J223">
        <v>13628.5</v>
      </c>
      <c r="L223" t="str">
        <f t="shared" si="24"/>
        <v>10MAR2022:06:00:00</v>
      </c>
      <c r="M223">
        <v>6</v>
      </c>
      <c r="N223">
        <f t="shared" si="25"/>
        <v>123.86914099999922</v>
      </c>
      <c r="O223" t="str">
        <f t="shared" si="26"/>
        <v/>
      </c>
      <c r="P223">
        <f t="shared" si="27"/>
        <v>123.86914099999922</v>
      </c>
      <c r="Q223" t="str">
        <f t="shared" si="28"/>
        <v/>
      </c>
      <c r="R223">
        <f t="shared" si="29"/>
        <v>1</v>
      </c>
      <c r="S223">
        <f t="shared" si="30"/>
        <v>0.90673404098137955</v>
      </c>
    </row>
    <row r="224" spans="1:19" x14ac:dyDescent="0.25">
      <c r="A224" t="s">
        <v>249</v>
      </c>
      <c r="B224">
        <v>15072.101563</v>
      </c>
      <c r="C224">
        <v>15217.975586</v>
      </c>
      <c r="D224">
        <v>15181.646484000001</v>
      </c>
      <c r="E224">
        <v>15217.975586</v>
      </c>
      <c r="F224">
        <v>15376.700194999999</v>
      </c>
      <c r="G224">
        <v>14973</v>
      </c>
      <c r="H224">
        <v>14290.700194999999</v>
      </c>
      <c r="I224">
        <v>14973</v>
      </c>
      <c r="J224">
        <v>14903.349609000001</v>
      </c>
      <c r="L224" t="str">
        <f t="shared" si="24"/>
        <v>10MAR2022:07:00:00</v>
      </c>
      <c r="M224">
        <v>7</v>
      </c>
      <c r="N224">
        <f t="shared" si="25"/>
        <v>145.87402300000031</v>
      </c>
      <c r="O224" t="str">
        <f t="shared" si="26"/>
        <v/>
      </c>
      <c r="P224">
        <f t="shared" si="27"/>
        <v>145.87402300000031</v>
      </c>
      <c r="Q224" t="str">
        <f t="shared" si="28"/>
        <v/>
      </c>
      <c r="R224">
        <f t="shared" si="29"/>
        <v>1</v>
      </c>
      <c r="S224">
        <f t="shared" si="30"/>
        <v>0.96784129532474472</v>
      </c>
    </row>
    <row r="225" spans="1:19" x14ac:dyDescent="0.25">
      <c r="A225" t="s">
        <v>250</v>
      </c>
      <c r="B225">
        <v>15322.443359000001</v>
      </c>
      <c r="C225">
        <v>15890.652344</v>
      </c>
      <c r="D225">
        <v>15788.705078000001</v>
      </c>
      <c r="E225">
        <v>15890.652344</v>
      </c>
      <c r="F225">
        <v>15806.799805000001</v>
      </c>
      <c r="G225">
        <v>15398.900390999999</v>
      </c>
      <c r="H225">
        <v>14660.200194999999</v>
      </c>
      <c r="I225">
        <v>15399</v>
      </c>
      <c r="J225">
        <v>15316.224609000001</v>
      </c>
      <c r="L225" t="str">
        <f t="shared" si="24"/>
        <v>10MAR2022:08:00:00</v>
      </c>
      <c r="M225">
        <v>8</v>
      </c>
      <c r="N225">
        <f t="shared" si="25"/>
        <v>568.2089849999993</v>
      </c>
      <c r="O225" t="str">
        <f t="shared" si="26"/>
        <v/>
      </c>
      <c r="P225">
        <f t="shared" si="27"/>
        <v>568.2089849999993</v>
      </c>
      <c r="Q225" t="str">
        <f t="shared" si="28"/>
        <v/>
      </c>
      <c r="R225">
        <f t="shared" si="29"/>
        <v>1</v>
      </c>
      <c r="S225">
        <f t="shared" si="30"/>
        <v>3.7083444962858896</v>
      </c>
    </row>
    <row r="226" spans="1:19" x14ac:dyDescent="0.25">
      <c r="A226" t="s">
        <v>251</v>
      </c>
      <c r="B226">
        <v>14449.322265999999</v>
      </c>
      <c r="C226">
        <v>15426.560546999999</v>
      </c>
      <c r="D226">
        <v>15093.801758</v>
      </c>
      <c r="E226">
        <v>15426.560546999999</v>
      </c>
      <c r="F226">
        <v>15178.5</v>
      </c>
      <c r="G226">
        <v>14830.5</v>
      </c>
      <c r="H226">
        <v>14149.599609000001</v>
      </c>
      <c r="I226">
        <v>14830.5</v>
      </c>
      <c r="J226">
        <v>14747.275390999999</v>
      </c>
      <c r="L226" t="str">
        <f t="shared" si="24"/>
        <v>10MAR2022:09:00:00</v>
      </c>
      <c r="M226">
        <v>9</v>
      </c>
      <c r="N226">
        <f t="shared" si="25"/>
        <v>977.23828099999992</v>
      </c>
      <c r="O226" t="str">
        <f t="shared" si="26"/>
        <v/>
      </c>
      <c r="P226">
        <f t="shared" si="27"/>
        <v>977.23828099999992</v>
      </c>
      <c r="Q226" t="str">
        <f t="shared" si="28"/>
        <v/>
      </c>
      <c r="R226">
        <f t="shared" si="29"/>
        <v>1</v>
      </c>
      <c r="S226">
        <f t="shared" si="30"/>
        <v>6.7632118864113924</v>
      </c>
    </row>
    <row r="227" spans="1:19" x14ac:dyDescent="0.25">
      <c r="A227" t="s">
        <v>252</v>
      </c>
      <c r="B227">
        <v>13667.726563</v>
      </c>
      <c r="C227">
        <v>14545.867188</v>
      </c>
      <c r="D227">
        <v>14164.079102</v>
      </c>
      <c r="E227">
        <v>14545.867188</v>
      </c>
      <c r="F227">
        <v>14356.700194999999</v>
      </c>
      <c r="G227">
        <v>14053</v>
      </c>
      <c r="H227">
        <v>13576.599609000001</v>
      </c>
      <c r="I227">
        <v>14053</v>
      </c>
      <c r="J227">
        <v>14009.824219</v>
      </c>
      <c r="L227" t="str">
        <f t="shared" si="24"/>
        <v>10MAR2022:10:00:00</v>
      </c>
      <c r="M227">
        <v>10</v>
      </c>
      <c r="N227">
        <f t="shared" si="25"/>
        <v>878.140625</v>
      </c>
      <c r="O227" t="str">
        <f t="shared" si="26"/>
        <v/>
      </c>
      <c r="P227">
        <f t="shared" si="27"/>
        <v>878.140625</v>
      </c>
      <c r="Q227" t="str">
        <f t="shared" si="28"/>
        <v/>
      </c>
      <c r="R227">
        <f t="shared" si="29"/>
        <v>1</v>
      </c>
      <c r="S227">
        <f t="shared" si="30"/>
        <v>6.4249209329166765</v>
      </c>
    </row>
    <row r="228" spans="1:19" x14ac:dyDescent="0.25">
      <c r="A228" t="s">
        <v>253</v>
      </c>
      <c r="B228">
        <v>12913.971680000001</v>
      </c>
      <c r="C228">
        <v>13030.493164</v>
      </c>
      <c r="D228">
        <v>13179.635742</v>
      </c>
      <c r="E228">
        <v>13030.493164</v>
      </c>
      <c r="F228">
        <v>13612.700194999999</v>
      </c>
      <c r="G228">
        <v>13358.400390999999</v>
      </c>
      <c r="H228">
        <v>13075.900390999999</v>
      </c>
      <c r="I228">
        <v>13358.400390999999</v>
      </c>
      <c r="J228">
        <v>13351.349609000001</v>
      </c>
      <c r="L228" t="str">
        <f t="shared" si="24"/>
        <v>10MAR2022:11:00:00</v>
      </c>
      <c r="M228">
        <v>11</v>
      </c>
      <c r="N228">
        <f t="shared" si="25"/>
        <v>116.52148399999896</v>
      </c>
      <c r="O228" t="str">
        <f t="shared" si="26"/>
        <v/>
      </c>
      <c r="P228">
        <f t="shared" si="27"/>
        <v>116.52148399999896</v>
      </c>
      <c r="Q228" t="str">
        <f t="shared" si="28"/>
        <v/>
      </c>
      <c r="R228">
        <f t="shared" si="29"/>
        <v>1</v>
      </c>
      <c r="S228">
        <f t="shared" si="30"/>
        <v>0.90229006913850507</v>
      </c>
    </row>
    <row r="229" spans="1:19" x14ac:dyDescent="0.25">
      <c r="A229" t="s">
        <v>254</v>
      </c>
      <c r="B229">
        <v>12254.537109000001</v>
      </c>
      <c r="C229">
        <v>12722.074219</v>
      </c>
      <c r="D229">
        <v>12560.558594</v>
      </c>
      <c r="E229">
        <v>12722.074219</v>
      </c>
      <c r="F229">
        <v>12924.400390999999</v>
      </c>
      <c r="G229">
        <v>12721.5</v>
      </c>
      <c r="H229">
        <v>12589.200194999999</v>
      </c>
      <c r="I229">
        <v>12721.5</v>
      </c>
      <c r="J229">
        <v>12739.150390999999</v>
      </c>
      <c r="L229" t="str">
        <f t="shared" si="24"/>
        <v>10MAR2022:12:00:00</v>
      </c>
      <c r="M229">
        <v>12</v>
      </c>
      <c r="N229">
        <f t="shared" si="25"/>
        <v>467.5371099999993</v>
      </c>
      <c r="O229" t="str">
        <f t="shared" si="26"/>
        <v/>
      </c>
      <c r="P229">
        <f t="shared" si="27"/>
        <v>467.5371099999993</v>
      </c>
      <c r="Q229" t="str">
        <f t="shared" si="28"/>
        <v/>
      </c>
      <c r="R229">
        <f t="shared" si="29"/>
        <v>1</v>
      </c>
      <c r="S229">
        <f t="shared" si="30"/>
        <v>3.8152164038626131</v>
      </c>
    </row>
    <row r="230" spans="1:19" x14ac:dyDescent="0.25">
      <c r="A230" t="s">
        <v>255</v>
      </c>
      <c r="B230">
        <v>11711.919921999999</v>
      </c>
      <c r="C230">
        <v>12182.522461</v>
      </c>
      <c r="D230">
        <v>12051.798828000001</v>
      </c>
      <c r="E230">
        <v>12182.522461</v>
      </c>
      <c r="F230">
        <v>12331.5</v>
      </c>
      <c r="G230">
        <v>12193.700194999999</v>
      </c>
      <c r="H230">
        <v>12173.599609000001</v>
      </c>
      <c r="I230">
        <v>12193.700194999999</v>
      </c>
      <c r="J230">
        <v>12223.124023</v>
      </c>
      <c r="L230" t="str">
        <f t="shared" si="24"/>
        <v>10MAR2022:13:00:00</v>
      </c>
      <c r="M230">
        <v>13</v>
      </c>
      <c r="N230">
        <f t="shared" si="25"/>
        <v>470.60253900000134</v>
      </c>
      <c r="O230" t="str">
        <f t="shared" si="26"/>
        <v/>
      </c>
      <c r="P230">
        <f t="shared" si="27"/>
        <v>470.60253900000134</v>
      </c>
      <c r="Q230" t="str">
        <f t="shared" si="28"/>
        <v/>
      </c>
      <c r="R230">
        <f t="shared" si="29"/>
        <v>1</v>
      </c>
      <c r="S230">
        <f t="shared" si="30"/>
        <v>4.018150244658079</v>
      </c>
    </row>
    <row r="231" spans="1:19" x14ac:dyDescent="0.25">
      <c r="A231" t="s">
        <v>256</v>
      </c>
      <c r="B231">
        <v>11388.432617</v>
      </c>
      <c r="C231">
        <v>11567.264648</v>
      </c>
      <c r="D231">
        <v>11567.367188</v>
      </c>
      <c r="E231">
        <v>11567.264648</v>
      </c>
      <c r="F231">
        <v>11929.200194999999</v>
      </c>
      <c r="G231">
        <v>11823.799805000001</v>
      </c>
      <c r="H231">
        <v>11871.900390999999</v>
      </c>
      <c r="I231">
        <v>11823.900390999999</v>
      </c>
      <c r="J231">
        <v>11862.199219</v>
      </c>
      <c r="L231" t="str">
        <f t="shared" si="24"/>
        <v>10MAR2022:14:00:00</v>
      </c>
      <c r="M231">
        <v>14</v>
      </c>
      <c r="N231">
        <f t="shared" si="25"/>
        <v>178.83203099999992</v>
      </c>
      <c r="O231" t="str">
        <f t="shared" si="26"/>
        <v/>
      </c>
      <c r="P231">
        <f t="shared" si="27"/>
        <v>178.83203099999992</v>
      </c>
      <c r="Q231" t="str">
        <f t="shared" si="28"/>
        <v/>
      </c>
      <c r="R231">
        <f t="shared" si="29"/>
        <v>1</v>
      </c>
      <c r="S231">
        <f t="shared" si="30"/>
        <v>1.5702953778999378</v>
      </c>
    </row>
    <row r="232" spans="1:19" x14ac:dyDescent="0.25">
      <c r="A232" t="s">
        <v>257</v>
      </c>
      <c r="B232">
        <v>11190.418944999999</v>
      </c>
      <c r="C232">
        <v>11261.120117</v>
      </c>
      <c r="D232">
        <v>11346.632813</v>
      </c>
      <c r="E232">
        <v>11261.120117</v>
      </c>
      <c r="F232">
        <v>11569.599609000001</v>
      </c>
      <c r="G232">
        <v>11466.799805000001</v>
      </c>
      <c r="H232">
        <v>11578.299805000001</v>
      </c>
      <c r="I232">
        <v>11466.900390999999</v>
      </c>
      <c r="J232">
        <v>11520.400390999999</v>
      </c>
      <c r="L232" t="str">
        <f t="shared" si="24"/>
        <v>10MAR2022:15:00:00</v>
      </c>
      <c r="M232">
        <v>15</v>
      </c>
      <c r="N232">
        <f t="shared" si="25"/>
        <v>70.701172000000952</v>
      </c>
      <c r="O232" t="str">
        <f t="shared" si="26"/>
        <v/>
      </c>
      <c r="P232">
        <f t="shared" si="27"/>
        <v>70.701172000000952</v>
      </c>
      <c r="Q232" t="str">
        <f t="shared" si="28"/>
        <v/>
      </c>
      <c r="R232">
        <f t="shared" si="29"/>
        <v>1</v>
      </c>
      <c r="S232">
        <f t="shared" si="30"/>
        <v>0.63180093924536218</v>
      </c>
    </row>
    <row r="233" spans="1:19" x14ac:dyDescent="0.25">
      <c r="A233" t="s">
        <v>258</v>
      </c>
      <c r="B233">
        <v>11163.660156</v>
      </c>
      <c r="C233">
        <v>11158.830078000001</v>
      </c>
      <c r="D233">
        <v>11272.482421999999</v>
      </c>
      <c r="E233">
        <v>11158.830078000001</v>
      </c>
      <c r="F233">
        <v>11295.900390999999</v>
      </c>
      <c r="G233">
        <v>11211</v>
      </c>
      <c r="H233">
        <v>11325.400390999999</v>
      </c>
      <c r="I233">
        <v>11211</v>
      </c>
      <c r="J233">
        <v>11260.825194999999</v>
      </c>
      <c r="L233" t="str">
        <f t="shared" si="24"/>
        <v>10MAR2022:16:00:00</v>
      </c>
      <c r="M233">
        <v>16</v>
      </c>
      <c r="N233">
        <f t="shared" si="25"/>
        <v>-4.8300779999990482</v>
      </c>
      <c r="O233">
        <f t="shared" si="26"/>
        <v>-4.8300779999990482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4.3266078799461517E-2</v>
      </c>
    </row>
    <row r="234" spans="1:19" x14ac:dyDescent="0.25">
      <c r="A234" t="s">
        <v>259</v>
      </c>
      <c r="B234">
        <v>11295.996094</v>
      </c>
      <c r="C234">
        <v>11144.793944999999</v>
      </c>
      <c r="D234">
        <v>11282.089844</v>
      </c>
      <c r="E234">
        <v>11144.793944999999</v>
      </c>
      <c r="F234">
        <v>11237.799805000001</v>
      </c>
      <c r="G234">
        <v>11138.400390999999</v>
      </c>
      <c r="H234">
        <v>11280</v>
      </c>
      <c r="I234">
        <v>11138.400390999999</v>
      </c>
      <c r="J234">
        <v>11198.650390999999</v>
      </c>
      <c r="L234" t="str">
        <f t="shared" si="24"/>
        <v>10MAR2022:17:00:00</v>
      </c>
      <c r="M234">
        <v>17</v>
      </c>
      <c r="N234">
        <f t="shared" si="25"/>
        <v>-151.20214900000065</v>
      </c>
      <c r="O234">
        <f t="shared" si="26"/>
        <v>-151.20214900000065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1.3385463994655011</v>
      </c>
    </row>
    <row r="235" spans="1:19" x14ac:dyDescent="0.25">
      <c r="A235" t="s">
        <v>260</v>
      </c>
      <c r="B235">
        <v>11459.429688</v>
      </c>
      <c r="C235">
        <v>11506.691406</v>
      </c>
      <c r="D235">
        <v>11484.275390999999</v>
      </c>
      <c r="E235">
        <v>11506.691406</v>
      </c>
      <c r="F235">
        <v>11386.200194999999</v>
      </c>
      <c r="G235">
        <v>11240.700194999999</v>
      </c>
      <c r="H235">
        <v>11418</v>
      </c>
      <c r="I235">
        <v>11240.700194999999</v>
      </c>
      <c r="J235">
        <v>11321.399414</v>
      </c>
      <c r="L235" t="str">
        <f t="shared" si="24"/>
        <v>10MAR2022:18:00:00</v>
      </c>
      <c r="M235">
        <v>18</v>
      </c>
      <c r="N235">
        <f t="shared" si="25"/>
        <v>47.261717999999746</v>
      </c>
      <c r="O235" t="str">
        <f t="shared" si="26"/>
        <v/>
      </c>
      <c r="P235">
        <f t="shared" si="27"/>
        <v>47.261717999999746</v>
      </c>
      <c r="Q235" t="str">
        <f t="shared" si="28"/>
        <v/>
      </c>
      <c r="R235">
        <f t="shared" si="29"/>
        <v>1</v>
      </c>
      <c r="S235">
        <f t="shared" si="30"/>
        <v>0.41242644081573204</v>
      </c>
    </row>
    <row r="236" spans="1:19" x14ac:dyDescent="0.25">
      <c r="A236" t="s">
        <v>261</v>
      </c>
      <c r="B236">
        <v>11821.042969</v>
      </c>
      <c r="C236">
        <v>12073.520508</v>
      </c>
      <c r="D236">
        <v>11999.358398</v>
      </c>
      <c r="E236">
        <v>12073.520508</v>
      </c>
      <c r="F236">
        <v>12045.799805000001</v>
      </c>
      <c r="G236">
        <v>11820.5</v>
      </c>
      <c r="H236">
        <v>11993.599609000001</v>
      </c>
      <c r="I236">
        <v>11820.5</v>
      </c>
      <c r="J236">
        <v>11920.099609000001</v>
      </c>
      <c r="L236" t="str">
        <f t="shared" si="24"/>
        <v>10MAR2022:19:00:00</v>
      </c>
      <c r="M236">
        <v>19</v>
      </c>
      <c r="N236">
        <f t="shared" si="25"/>
        <v>252.47753899999952</v>
      </c>
      <c r="O236" t="str">
        <f t="shared" si="26"/>
        <v/>
      </c>
      <c r="P236">
        <f t="shared" si="27"/>
        <v>252.47753899999952</v>
      </c>
      <c r="Q236" t="str">
        <f t="shared" si="28"/>
        <v/>
      </c>
      <c r="R236">
        <f t="shared" si="29"/>
        <v>1</v>
      </c>
      <c r="S236">
        <f t="shared" si="30"/>
        <v>2.1358313277610721</v>
      </c>
    </row>
    <row r="237" spans="1:19" x14ac:dyDescent="0.25">
      <c r="A237" t="s">
        <v>262</v>
      </c>
      <c r="B237">
        <v>12245.630859000001</v>
      </c>
      <c r="C237">
        <v>12225.466796999999</v>
      </c>
      <c r="D237">
        <v>12193.220703000001</v>
      </c>
      <c r="E237">
        <v>12225.466796999999</v>
      </c>
      <c r="F237">
        <v>12504.900390999999</v>
      </c>
      <c r="G237">
        <v>12224</v>
      </c>
      <c r="H237">
        <v>12385.099609000001</v>
      </c>
      <c r="I237">
        <v>12224</v>
      </c>
      <c r="J237">
        <v>12334.5</v>
      </c>
      <c r="L237" t="str">
        <f t="shared" si="24"/>
        <v>10MAR2022:20:00:00</v>
      </c>
      <c r="M237">
        <v>20</v>
      </c>
      <c r="N237">
        <f t="shared" si="25"/>
        <v>-20.16406200000165</v>
      </c>
      <c r="O237">
        <f t="shared" si="26"/>
        <v>-20.16406200000165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0.16466331732661982</v>
      </c>
    </row>
    <row r="238" spans="1:19" x14ac:dyDescent="0.25">
      <c r="A238" t="s">
        <v>263</v>
      </c>
      <c r="B238">
        <v>12191.114258</v>
      </c>
      <c r="C238">
        <v>11860.032227</v>
      </c>
      <c r="D238">
        <v>11950.516602</v>
      </c>
      <c r="E238">
        <v>11860.032227</v>
      </c>
      <c r="F238">
        <v>12526</v>
      </c>
      <c r="G238">
        <v>12216.799805000001</v>
      </c>
      <c r="H238">
        <v>12341.099609000001</v>
      </c>
      <c r="I238">
        <v>12216.799805000001</v>
      </c>
      <c r="J238">
        <v>12325.174805000001</v>
      </c>
      <c r="L238" t="str">
        <f t="shared" si="24"/>
        <v>10MAR2022:21:00:00</v>
      </c>
      <c r="M238">
        <v>21</v>
      </c>
      <c r="N238">
        <f t="shared" si="25"/>
        <v>-331.08203099999992</v>
      </c>
      <c r="O238">
        <f t="shared" si="26"/>
        <v>-331.08203099999992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2.7157651383895343</v>
      </c>
    </row>
    <row r="239" spans="1:19" x14ac:dyDescent="0.25">
      <c r="A239" t="s">
        <v>264</v>
      </c>
      <c r="B239">
        <v>11914.539063</v>
      </c>
      <c r="C239">
        <v>11357.499023</v>
      </c>
      <c r="D239">
        <v>11477.790039</v>
      </c>
      <c r="E239">
        <v>11357.499023</v>
      </c>
      <c r="F239">
        <v>12326.099609000001</v>
      </c>
      <c r="G239">
        <v>11990.5</v>
      </c>
      <c r="H239">
        <v>12073.5</v>
      </c>
      <c r="I239">
        <v>11990.5</v>
      </c>
      <c r="J239">
        <v>12095.150390999999</v>
      </c>
      <c r="L239" t="str">
        <f t="shared" si="24"/>
        <v>10MAR2022:22:00:00</v>
      </c>
      <c r="M239">
        <v>22</v>
      </c>
      <c r="N239">
        <f t="shared" si="25"/>
        <v>-557.04003999999986</v>
      </c>
      <c r="O239">
        <f t="shared" si="26"/>
        <v>-557.04003999999986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4.6752966023659246</v>
      </c>
    </row>
    <row r="240" spans="1:19" x14ac:dyDescent="0.25">
      <c r="A240" t="s">
        <v>265</v>
      </c>
      <c r="B240">
        <v>11461.063477</v>
      </c>
      <c r="C240">
        <v>10766.223633</v>
      </c>
      <c r="D240">
        <v>10819.948242</v>
      </c>
      <c r="E240">
        <v>10766.223633</v>
      </c>
      <c r="F240">
        <v>11882.400390999999</v>
      </c>
      <c r="G240">
        <v>11589.299805000001</v>
      </c>
      <c r="H240">
        <v>11714.5</v>
      </c>
      <c r="I240">
        <v>11589.299805000001</v>
      </c>
      <c r="J240">
        <v>11693.875</v>
      </c>
      <c r="L240" t="str">
        <f t="shared" si="24"/>
        <v>10MAR2022:23:00:00</v>
      </c>
      <c r="M240">
        <v>23</v>
      </c>
      <c r="N240">
        <f t="shared" si="25"/>
        <v>-694.83984400000008</v>
      </c>
      <c r="O240">
        <f t="shared" si="26"/>
        <v>-694.83984400000008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6.0626122994118381</v>
      </c>
    </row>
    <row r="241" spans="1:19" x14ac:dyDescent="0.25">
      <c r="A241" t="s">
        <v>266</v>
      </c>
      <c r="B241">
        <v>11075.140625</v>
      </c>
      <c r="C241">
        <v>10541.579102</v>
      </c>
      <c r="D241">
        <v>10509.644531</v>
      </c>
      <c r="E241">
        <v>10541.579102</v>
      </c>
      <c r="F241">
        <v>11430.099609000001</v>
      </c>
      <c r="G241">
        <v>11166</v>
      </c>
      <c r="H241">
        <v>11335.5</v>
      </c>
      <c r="I241">
        <v>11166</v>
      </c>
      <c r="J241">
        <v>11274.400390999999</v>
      </c>
      <c r="L241" t="str">
        <f t="shared" si="24"/>
        <v>11MAR2022:00:00:00</v>
      </c>
      <c r="M241">
        <v>24</v>
      </c>
      <c r="N241">
        <f t="shared" si="25"/>
        <v>-533.56152300000031</v>
      </c>
      <c r="O241">
        <f t="shared" si="26"/>
        <v>-533.56152300000031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4.8176500964293654</v>
      </c>
    </row>
    <row r="242" spans="1:19" x14ac:dyDescent="0.25">
      <c r="A242" t="s">
        <v>267</v>
      </c>
      <c r="B242">
        <v>10933.752930000001</v>
      </c>
      <c r="C242">
        <v>11343.799805000001</v>
      </c>
      <c r="D242">
        <v>10482.427734000001</v>
      </c>
      <c r="E242">
        <v>10537.169921999999</v>
      </c>
      <c r="F242">
        <v>11098.5</v>
      </c>
      <c r="G242">
        <v>11072.700194999999</v>
      </c>
      <c r="H242">
        <v>11343.799805000001</v>
      </c>
      <c r="I242">
        <v>11098.5</v>
      </c>
      <c r="J242">
        <v>11153.375</v>
      </c>
      <c r="L242" t="str">
        <f t="shared" si="24"/>
        <v>11MAR2022:01:00:00</v>
      </c>
      <c r="M242">
        <v>1</v>
      </c>
      <c r="N242">
        <f t="shared" si="25"/>
        <v>410.046875</v>
      </c>
      <c r="O242" t="str">
        <f t="shared" si="26"/>
        <v/>
      </c>
      <c r="P242">
        <f t="shared" si="27"/>
        <v>410.046875</v>
      </c>
      <c r="Q242" t="str">
        <f t="shared" si="28"/>
        <v/>
      </c>
      <c r="R242">
        <f t="shared" si="29"/>
        <v>1</v>
      </c>
      <c r="S242">
        <f t="shared" si="30"/>
        <v>3.7502848072862021</v>
      </c>
    </row>
    <row r="243" spans="1:19" x14ac:dyDescent="0.25">
      <c r="A243" t="s">
        <v>268</v>
      </c>
      <c r="B243">
        <v>11134.754883</v>
      </c>
      <c r="C243">
        <v>11365.799805000001</v>
      </c>
      <c r="D243">
        <v>10535.088867</v>
      </c>
      <c r="E243">
        <v>10570.676758</v>
      </c>
      <c r="F243">
        <v>11018.299805000001</v>
      </c>
      <c r="G243">
        <v>11017.700194999999</v>
      </c>
      <c r="H243">
        <v>11365.799805000001</v>
      </c>
      <c r="I243">
        <v>11018.400390999999</v>
      </c>
      <c r="J243">
        <v>11105.050781</v>
      </c>
      <c r="L243" t="str">
        <f t="shared" si="24"/>
        <v>11MAR2022:02:00:00</v>
      </c>
      <c r="M243">
        <v>2</v>
      </c>
      <c r="N243">
        <f t="shared" si="25"/>
        <v>231.04492200000095</v>
      </c>
      <c r="O243" t="str">
        <f t="shared" si="26"/>
        <v/>
      </c>
      <c r="P243">
        <f t="shared" si="27"/>
        <v>231.04492200000095</v>
      </c>
      <c r="Q243" t="str">
        <f t="shared" si="28"/>
        <v/>
      </c>
      <c r="R243">
        <f t="shared" si="29"/>
        <v>1</v>
      </c>
      <c r="S243">
        <f t="shared" si="30"/>
        <v>2.0749888473319609</v>
      </c>
    </row>
    <row r="244" spans="1:19" x14ac:dyDescent="0.25">
      <c r="A244" t="s">
        <v>269</v>
      </c>
      <c r="B244">
        <v>11595.589844</v>
      </c>
      <c r="C244">
        <v>11546.700194999999</v>
      </c>
      <c r="D244">
        <v>10599.997069999999</v>
      </c>
      <c r="E244">
        <v>10856.107421999999</v>
      </c>
      <c r="F244">
        <v>11090.200194999999</v>
      </c>
      <c r="G244">
        <v>11160.400390999999</v>
      </c>
      <c r="H244">
        <v>11546.700194999999</v>
      </c>
      <c r="I244">
        <v>11090.200194999999</v>
      </c>
      <c r="J244">
        <v>11221.875</v>
      </c>
      <c r="L244" t="str">
        <f t="shared" si="24"/>
        <v>11MAR2022:03:00:00</v>
      </c>
      <c r="M244">
        <v>3</v>
      </c>
      <c r="N244">
        <f t="shared" si="25"/>
        <v>-48.889649000000645</v>
      </c>
      <c r="O244">
        <f t="shared" si="26"/>
        <v>-48.889649000000645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0.42162278640183198</v>
      </c>
    </row>
    <row r="245" spans="1:19" x14ac:dyDescent="0.25">
      <c r="A245" t="s">
        <v>270</v>
      </c>
      <c r="B245">
        <v>12172.776367</v>
      </c>
      <c r="C245">
        <v>11747.099609000001</v>
      </c>
      <c r="D245">
        <v>10843.627930000001</v>
      </c>
      <c r="E245">
        <v>11158.119140999999</v>
      </c>
      <c r="F245">
        <v>11227.799805000001</v>
      </c>
      <c r="G245">
        <v>11355.5</v>
      </c>
      <c r="H245">
        <v>11747.099609000001</v>
      </c>
      <c r="I245">
        <v>11227.799805000001</v>
      </c>
      <c r="J245">
        <v>11389.549805000001</v>
      </c>
      <c r="L245" t="str">
        <f t="shared" si="24"/>
        <v>11MAR2022:04:00:00</v>
      </c>
      <c r="M245">
        <v>4</v>
      </c>
      <c r="N245">
        <f t="shared" si="25"/>
        <v>-425.67675799999961</v>
      </c>
      <c r="O245">
        <f t="shared" si="26"/>
        <v>-425.67675799999961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3.4969570225079911</v>
      </c>
    </row>
    <row r="246" spans="1:19" x14ac:dyDescent="0.25">
      <c r="A246" t="s">
        <v>271</v>
      </c>
      <c r="B246">
        <v>13146.677734000001</v>
      </c>
      <c r="C246">
        <v>12328.799805000001</v>
      </c>
      <c r="D246">
        <v>11562.458008</v>
      </c>
      <c r="E246">
        <v>12012.439453000001</v>
      </c>
      <c r="F246">
        <v>11716.900390999999</v>
      </c>
      <c r="G246">
        <v>11880.299805000001</v>
      </c>
      <c r="H246">
        <v>12328.799805000001</v>
      </c>
      <c r="I246">
        <v>11716.900390999999</v>
      </c>
      <c r="J246">
        <v>11910.724609000001</v>
      </c>
      <c r="L246" t="str">
        <f t="shared" si="24"/>
        <v>11MAR2022:05:00:00</v>
      </c>
      <c r="M246">
        <v>5</v>
      </c>
      <c r="N246">
        <f t="shared" si="25"/>
        <v>-817.87792900000022</v>
      </c>
      <c r="O246">
        <f t="shared" si="26"/>
        <v>-817.87792900000022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6.221175764313446</v>
      </c>
    </row>
    <row r="247" spans="1:19" x14ac:dyDescent="0.25">
      <c r="A247" t="s">
        <v>272</v>
      </c>
      <c r="B247">
        <v>14451.652344</v>
      </c>
      <c r="C247">
        <v>13463.400390999999</v>
      </c>
      <c r="D247">
        <v>12829.037109000001</v>
      </c>
      <c r="E247">
        <v>13299.779296999999</v>
      </c>
      <c r="F247">
        <v>12719.5</v>
      </c>
      <c r="G247">
        <v>12937.799805000001</v>
      </c>
      <c r="H247">
        <v>13463.400390999999</v>
      </c>
      <c r="I247">
        <v>12719.5</v>
      </c>
      <c r="J247">
        <v>12960.050781</v>
      </c>
      <c r="L247" t="str">
        <f t="shared" si="24"/>
        <v>11MAR2022:06:00:00</v>
      </c>
      <c r="M247">
        <v>6</v>
      </c>
      <c r="N247">
        <f t="shared" si="25"/>
        <v>-988.25195300000087</v>
      </c>
      <c r="O247">
        <f t="shared" si="26"/>
        <v>-988.25195300000087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6.8383319047271494</v>
      </c>
    </row>
    <row r="248" spans="1:19" x14ac:dyDescent="0.25">
      <c r="A248" t="s">
        <v>273</v>
      </c>
      <c r="B248">
        <v>16132.655273</v>
      </c>
      <c r="C248">
        <v>15081.200194999999</v>
      </c>
      <c r="D248">
        <v>14396.682617</v>
      </c>
      <c r="E248">
        <v>14812.872069999999</v>
      </c>
      <c r="F248">
        <v>14201.400390999999</v>
      </c>
      <c r="G248">
        <v>14503</v>
      </c>
      <c r="H248">
        <v>15081.200194999999</v>
      </c>
      <c r="I248">
        <v>14201.400390999999</v>
      </c>
      <c r="J248">
        <v>14496.75</v>
      </c>
      <c r="L248" t="str">
        <f t="shared" si="24"/>
        <v>11MAR2022:07:00:00</v>
      </c>
      <c r="M248">
        <v>7</v>
      </c>
      <c r="N248">
        <f t="shared" si="25"/>
        <v>-1051.4550780000009</v>
      </c>
      <c r="O248">
        <f t="shared" si="26"/>
        <v>-1051.4550780000009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6.5175574647016816</v>
      </c>
    </row>
    <row r="249" spans="1:19" x14ac:dyDescent="0.25">
      <c r="A249" t="s">
        <v>274</v>
      </c>
      <c r="B249">
        <v>17047.189452999999</v>
      </c>
      <c r="C249">
        <v>16109.700194999999</v>
      </c>
      <c r="D249">
        <v>15494.603515999999</v>
      </c>
      <c r="E249">
        <v>15695.730469</v>
      </c>
      <c r="F249">
        <v>15091.599609000001</v>
      </c>
      <c r="G249">
        <v>15443.099609000001</v>
      </c>
      <c r="H249">
        <v>16109.700194999999</v>
      </c>
      <c r="I249">
        <v>15091.599609000001</v>
      </c>
      <c r="J249">
        <v>15434</v>
      </c>
      <c r="L249" t="str">
        <f t="shared" si="24"/>
        <v>11MAR2022:08:00:00</v>
      </c>
      <c r="M249">
        <v>8</v>
      </c>
      <c r="N249">
        <f t="shared" si="25"/>
        <v>-937.48925799999961</v>
      </c>
      <c r="O249">
        <f t="shared" si="26"/>
        <v>-937.48925799999961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5.4993772468165911</v>
      </c>
    </row>
    <row r="250" spans="1:19" x14ac:dyDescent="0.25">
      <c r="A250" t="s">
        <v>275</v>
      </c>
      <c r="B250">
        <v>17540.550781000002</v>
      </c>
      <c r="C250">
        <v>16631.900390999999</v>
      </c>
      <c r="D250">
        <v>15843.007813</v>
      </c>
      <c r="E250">
        <v>15829.260742</v>
      </c>
      <c r="F250">
        <v>15448.900390999999</v>
      </c>
      <c r="G250">
        <v>15853.299805000001</v>
      </c>
      <c r="H250">
        <v>16631.900390999999</v>
      </c>
      <c r="I250">
        <v>15449</v>
      </c>
      <c r="J250">
        <v>15845.775390999999</v>
      </c>
      <c r="L250" t="str">
        <f t="shared" si="24"/>
        <v>11MAR2022:09:00:00</v>
      </c>
      <c r="M250">
        <v>9</v>
      </c>
      <c r="N250">
        <f t="shared" si="25"/>
        <v>-908.65039000000252</v>
      </c>
      <c r="O250">
        <f t="shared" si="26"/>
        <v>-908.65039000000252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5.1802842530136308</v>
      </c>
    </row>
    <row r="251" spans="1:19" x14ac:dyDescent="0.25">
      <c r="A251" t="s">
        <v>276</v>
      </c>
      <c r="B251">
        <v>18000.289063</v>
      </c>
      <c r="C251">
        <v>17385.099609000001</v>
      </c>
      <c r="D251">
        <v>16236.435546999999</v>
      </c>
      <c r="E251">
        <v>16136.1875</v>
      </c>
      <c r="F251">
        <v>16038.5</v>
      </c>
      <c r="G251">
        <v>16484.099609000001</v>
      </c>
      <c r="H251">
        <v>17385.099609000001</v>
      </c>
      <c r="I251">
        <v>16038.5</v>
      </c>
      <c r="J251">
        <v>16486.550781000002</v>
      </c>
      <c r="L251" t="str">
        <f t="shared" si="24"/>
        <v>11MAR2022:10:00:00</v>
      </c>
      <c r="M251">
        <v>10</v>
      </c>
      <c r="N251">
        <f t="shared" si="25"/>
        <v>-615.18945399999939</v>
      </c>
      <c r="O251">
        <f t="shared" si="26"/>
        <v>-615.18945399999939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3.4176643044279502</v>
      </c>
    </row>
    <row r="252" spans="1:19" x14ac:dyDescent="0.25">
      <c r="A252" t="s">
        <v>277</v>
      </c>
      <c r="B252">
        <v>18260.771484000001</v>
      </c>
      <c r="C252">
        <v>17953.800781000002</v>
      </c>
      <c r="D252">
        <v>16784.130859000001</v>
      </c>
      <c r="E252">
        <v>16734.498047000001</v>
      </c>
      <c r="F252">
        <v>16487.099609000001</v>
      </c>
      <c r="G252">
        <v>16957.800781000002</v>
      </c>
      <c r="H252">
        <v>17953.800781000002</v>
      </c>
      <c r="I252">
        <v>16487.099609000001</v>
      </c>
      <c r="J252">
        <v>16971.449218999998</v>
      </c>
      <c r="L252" t="str">
        <f t="shared" si="24"/>
        <v>11MAR2022:11:00:00</v>
      </c>
      <c r="M252">
        <v>11</v>
      </c>
      <c r="N252">
        <f t="shared" si="25"/>
        <v>-306.97070299999905</v>
      </c>
      <c r="O252">
        <f t="shared" si="26"/>
        <v>-306.97070299999905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1.6810390692910497</v>
      </c>
    </row>
    <row r="253" spans="1:19" x14ac:dyDescent="0.25">
      <c r="A253" t="s">
        <v>278</v>
      </c>
      <c r="B253">
        <v>18519.916015999999</v>
      </c>
      <c r="C253">
        <v>18199.199218999998</v>
      </c>
      <c r="D253">
        <v>17160.822265999999</v>
      </c>
      <c r="E253">
        <v>17317.548827999999</v>
      </c>
      <c r="F253">
        <v>16682.400390999999</v>
      </c>
      <c r="G253">
        <v>17154.400390999999</v>
      </c>
      <c r="H253">
        <v>18199.199218999998</v>
      </c>
      <c r="I253">
        <v>16682.400390999999</v>
      </c>
      <c r="J253">
        <v>17179.599609000001</v>
      </c>
      <c r="L253" t="str">
        <f t="shared" si="24"/>
        <v>11MAR2022:12:00:00</v>
      </c>
      <c r="M253">
        <v>12</v>
      </c>
      <c r="N253">
        <f t="shared" si="25"/>
        <v>-320.71679700000095</v>
      </c>
      <c r="O253">
        <f t="shared" si="26"/>
        <v>-320.71679700000095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1.7317400182750426</v>
      </c>
    </row>
    <row r="254" spans="1:19" x14ac:dyDescent="0.25">
      <c r="A254" t="s">
        <v>279</v>
      </c>
      <c r="B254">
        <v>18715.152343999998</v>
      </c>
      <c r="C254">
        <v>18258.599609000001</v>
      </c>
      <c r="D254">
        <v>17169.832031000002</v>
      </c>
      <c r="E254">
        <v>17524.371093999998</v>
      </c>
      <c r="F254">
        <v>16736.300781000002</v>
      </c>
      <c r="G254">
        <v>17171.199218999998</v>
      </c>
      <c r="H254">
        <v>18258.599609000001</v>
      </c>
      <c r="I254">
        <v>16736.400390999999</v>
      </c>
      <c r="J254">
        <v>17225.625</v>
      </c>
      <c r="L254" t="str">
        <f t="shared" si="24"/>
        <v>11MAR2022:13:00:00</v>
      </c>
      <c r="M254">
        <v>13</v>
      </c>
      <c r="N254">
        <f t="shared" si="25"/>
        <v>-456.55273499999748</v>
      </c>
      <c r="O254">
        <f t="shared" si="26"/>
        <v>-456.55273499999748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2.4394817985351129</v>
      </c>
    </row>
    <row r="255" spans="1:19" x14ac:dyDescent="0.25">
      <c r="A255" t="s">
        <v>280</v>
      </c>
      <c r="B255">
        <v>18843.015625</v>
      </c>
      <c r="C255">
        <v>18241.599609000001</v>
      </c>
      <c r="D255">
        <v>17123.742188</v>
      </c>
      <c r="E255">
        <v>16628.503906000002</v>
      </c>
      <c r="F255">
        <v>16708.099609000001</v>
      </c>
      <c r="G255">
        <v>17146.099609000001</v>
      </c>
      <c r="H255">
        <v>18241.599609000001</v>
      </c>
      <c r="I255">
        <v>16708.199218999998</v>
      </c>
      <c r="J255">
        <v>17201</v>
      </c>
      <c r="L255" t="str">
        <f t="shared" si="24"/>
        <v>11MAR2022:14:00:00</v>
      </c>
      <c r="M255">
        <v>14</v>
      </c>
      <c r="N255">
        <f t="shared" si="25"/>
        <v>-601.41601599999922</v>
      </c>
      <c r="O255">
        <f t="shared" si="26"/>
        <v>-601.41601599999922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3.191718501798988</v>
      </c>
    </row>
    <row r="256" spans="1:19" x14ac:dyDescent="0.25">
      <c r="A256" t="s">
        <v>281</v>
      </c>
      <c r="B256">
        <v>18655.279297000001</v>
      </c>
      <c r="C256">
        <v>18173.400390999999</v>
      </c>
      <c r="D256">
        <v>16513.425781000002</v>
      </c>
      <c r="E256">
        <v>16765.951172000001</v>
      </c>
      <c r="F256">
        <v>16653.599609000001</v>
      </c>
      <c r="G256">
        <v>17067.400390999999</v>
      </c>
      <c r="H256">
        <v>18173.400390999999</v>
      </c>
      <c r="I256">
        <v>16653.599609000001</v>
      </c>
      <c r="J256">
        <v>17137</v>
      </c>
      <c r="L256" t="str">
        <f t="shared" si="24"/>
        <v>11MAR2022:15:00:00</v>
      </c>
      <c r="M256">
        <v>15</v>
      </c>
      <c r="N256">
        <f t="shared" si="25"/>
        <v>-481.87890600000173</v>
      </c>
      <c r="O256">
        <f t="shared" si="26"/>
        <v>-481.87890600000173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2.5830699092105998</v>
      </c>
    </row>
    <row r="257" spans="1:19" x14ac:dyDescent="0.25">
      <c r="A257" t="s">
        <v>282</v>
      </c>
      <c r="B257">
        <v>18254.013672000001</v>
      </c>
      <c r="C257">
        <v>18265.800781000002</v>
      </c>
      <c r="D257">
        <v>16653.009765999999</v>
      </c>
      <c r="E257">
        <v>17015.789063</v>
      </c>
      <c r="F257">
        <v>16729.400390999999</v>
      </c>
      <c r="G257">
        <v>17134.699218999998</v>
      </c>
      <c r="H257">
        <v>18265.800781000002</v>
      </c>
      <c r="I257">
        <v>16729.5</v>
      </c>
      <c r="J257">
        <v>17214.851563</v>
      </c>
      <c r="L257" t="str">
        <f t="shared" si="24"/>
        <v>11MAR2022:16:00:00</v>
      </c>
      <c r="M257">
        <v>16</v>
      </c>
      <c r="N257">
        <f t="shared" si="25"/>
        <v>11.787109000000783</v>
      </c>
      <c r="O257" t="str">
        <f t="shared" si="26"/>
        <v/>
      </c>
      <c r="P257">
        <f t="shared" si="27"/>
        <v>11.787109000000783</v>
      </c>
      <c r="Q257" t="str">
        <f t="shared" si="28"/>
        <v/>
      </c>
      <c r="R257">
        <f t="shared" si="29"/>
        <v>1</v>
      </c>
      <c r="S257">
        <f t="shared" si="30"/>
        <v>6.4572697335496893E-2</v>
      </c>
    </row>
    <row r="258" spans="1:19" x14ac:dyDescent="0.25">
      <c r="A258" t="s">
        <v>283</v>
      </c>
      <c r="B258">
        <v>18129.306640999999</v>
      </c>
      <c r="C258">
        <v>18680.199218999998</v>
      </c>
      <c r="D258">
        <v>16733.207031000002</v>
      </c>
      <c r="E258">
        <v>17044.289063</v>
      </c>
      <c r="F258">
        <v>16982.800781000002</v>
      </c>
      <c r="G258">
        <v>17439.099609000001</v>
      </c>
      <c r="H258">
        <v>18680.199218999998</v>
      </c>
      <c r="I258">
        <v>16982.800781000002</v>
      </c>
      <c r="J258">
        <v>17521.224609000001</v>
      </c>
      <c r="L258" t="str">
        <f t="shared" si="24"/>
        <v>11MAR2022:17:00:00</v>
      </c>
      <c r="M258">
        <v>17</v>
      </c>
      <c r="N258">
        <f t="shared" si="25"/>
        <v>550.89257799999905</v>
      </c>
      <c r="O258" t="str">
        <f t="shared" si="26"/>
        <v/>
      </c>
      <c r="P258">
        <f t="shared" si="27"/>
        <v>550.89257799999905</v>
      </c>
      <c r="Q258" t="str">
        <f t="shared" si="28"/>
        <v/>
      </c>
      <c r="R258">
        <f t="shared" si="29"/>
        <v>1</v>
      </c>
      <c r="S258">
        <f t="shared" si="30"/>
        <v>3.0386853116276278</v>
      </c>
    </row>
    <row r="259" spans="1:19" x14ac:dyDescent="0.25">
      <c r="A259" t="s">
        <v>284</v>
      </c>
      <c r="B259">
        <v>18106.958984000001</v>
      </c>
      <c r="C259">
        <v>19235.199218999998</v>
      </c>
      <c r="D259">
        <v>17055.283202999999</v>
      </c>
      <c r="E259">
        <v>17481.246093999998</v>
      </c>
      <c r="F259">
        <v>17377.599609000001</v>
      </c>
      <c r="G259">
        <v>17868</v>
      </c>
      <c r="H259">
        <v>19235.199218999998</v>
      </c>
      <c r="I259">
        <v>17377.599609000001</v>
      </c>
      <c r="J259">
        <v>17964.599609000001</v>
      </c>
      <c r="L259" t="str">
        <f t="shared" ref="L259:L323" si="31">A259</f>
        <v>11MAR2022:18:00:00</v>
      </c>
      <c r="M259">
        <v>18</v>
      </c>
      <c r="N259">
        <f t="shared" ref="N259:N323" si="32">C259-B259</f>
        <v>1128.2402349999975</v>
      </c>
      <c r="O259" t="str">
        <f t="shared" ref="O259:O322" si="33">IF(N259&lt;0,N259,"")</f>
        <v/>
      </c>
      <c r="P259">
        <f t="shared" ref="P259:P322" si="34">IF(N259&gt;0,N259,"")</f>
        <v>1128.2402349999975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6.2309758143095895</v>
      </c>
    </row>
    <row r="260" spans="1:19" x14ac:dyDescent="0.25">
      <c r="A260" t="s">
        <v>285</v>
      </c>
      <c r="B260">
        <v>18218.738281000002</v>
      </c>
      <c r="C260">
        <v>19740.599609000001</v>
      </c>
      <c r="D260">
        <v>17709.539063</v>
      </c>
      <c r="E260">
        <v>18129.224609000001</v>
      </c>
      <c r="F260">
        <v>17897.099609000001</v>
      </c>
      <c r="G260">
        <v>18386.699218999998</v>
      </c>
      <c r="H260">
        <v>19740.599609000001</v>
      </c>
      <c r="I260">
        <v>17897.199218999998</v>
      </c>
      <c r="J260">
        <v>18480.398438</v>
      </c>
      <c r="L260" t="str">
        <f t="shared" si="31"/>
        <v>11MAR2022:19:00:00</v>
      </c>
      <c r="M260">
        <v>19</v>
      </c>
      <c r="N260">
        <f t="shared" si="32"/>
        <v>1521.861327999999</v>
      </c>
      <c r="O260" t="str">
        <f t="shared" si="33"/>
        <v/>
      </c>
      <c r="P260">
        <f t="shared" si="34"/>
        <v>1521.861327999999</v>
      </c>
      <c r="Q260" t="str">
        <f t="shared" si="35"/>
        <v/>
      </c>
      <c r="R260">
        <f t="shared" si="36"/>
        <v>1</v>
      </c>
      <c r="S260">
        <f t="shared" si="37"/>
        <v>8.353275098018841</v>
      </c>
    </row>
    <row r="261" spans="1:19" x14ac:dyDescent="0.25">
      <c r="A261" t="s">
        <v>286</v>
      </c>
      <c r="B261">
        <v>18125.142577999999</v>
      </c>
      <c r="C261">
        <v>19720.199218999998</v>
      </c>
      <c r="D261">
        <v>18082.623047000001</v>
      </c>
      <c r="E261">
        <v>18563.837890999999</v>
      </c>
      <c r="F261">
        <v>18078.199218999998</v>
      </c>
      <c r="G261">
        <v>18508.199218999998</v>
      </c>
      <c r="H261">
        <v>19720.199218999998</v>
      </c>
      <c r="I261">
        <v>18078.300781000002</v>
      </c>
      <c r="J261">
        <v>18596.224609000001</v>
      </c>
      <c r="L261" t="str">
        <f t="shared" si="31"/>
        <v>11MAR2022:20:00:00</v>
      </c>
      <c r="M261">
        <v>20</v>
      </c>
      <c r="N261">
        <f t="shared" si="32"/>
        <v>1595.0566409999992</v>
      </c>
      <c r="O261" t="str">
        <f t="shared" si="33"/>
        <v/>
      </c>
      <c r="P261">
        <f t="shared" si="34"/>
        <v>1595.0566409999992</v>
      </c>
      <c r="Q261" t="str">
        <f t="shared" si="35"/>
        <v/>
      </c>
      <c r="R261">
        <f t="shared" si="36"/>
        <v>1</v>
      </c>
      <c r="S261">
        <f t="shared" si="37"/>
        <v>8.8002432760780192</v>
      </c>
    </row>
    <row r="262" spans="1:19" x14ac:dyDescent="0.25">
      <c r="A262" t="s">
        <v>287</v>
      </c>
      <c r="B262">
        <v>17752.220702999999</v>
      </c>
      <c r="C262">
        <v>19347.699218999998</v>
      </c>
      <c r="D262">
        <v>17889.908202999999</v>
      </c>
      <c r="E262">
        <v>18380.898438</v>
      </c>
      <c r="F262">
        <v>17870.199218999998</v>
      </c>
      <c r="G262">
        <v>18243.199218999998</v>
      </c>
      <c r="H262">
        <v>19347.699218999998</v>
      </c>
      <c r="I262">
        <v>17870.199218999998</v>
      </c>
      <c r="J262">
        <v>18332.824218999998</v>
      </c>
      <c r="L262" t="str">
        <f t="shared" si="31"/>
        <v>11MAR2022:21:00:00</v>
      </c>
      <c r="M262">
        <v>21</v>
      </c>
      <c r="N262">
        <f t="shared" si="32"/>
        <v>1595.4785159999992</v>
      </c>
      <c r="O262" t="str">
        <f t="shared" si="33"/>
        <v/>
      </c>
      <c r="P262">
        <f t="shared" si="34"/>
        <v>1595.4785159999992</v>
      </c>
      <c r="Q262" t="str">
        <f t="shared" si="35"/>
        <v/>
      </c>
      <c r="R262">
        <f t="shared" si="36"/>
        <v>1</v>
      </c>
      <c r="S262">
        <f t="shared" si="37"/>
        <v>8.9874869330031171</v>
      </c>
    </row>
    <row r="263" spans="1:19" x14ac:dyDescent="0.25">
      <c r="A263" t="s">
        <v>288</v>
      </c>
      <c r="B263">
        <v>17526.769531000002</v>
      </c>
      <c r="C263">
        <v>18779.800781000002</v>
      </c>
      <c r="D263">
        <v>17649.414063</v>
      </c>
      <c r="E263">
        <v>18102.585938</v>
      </c>
      <c r="F263">
        <v>17470.900390999999</v>
      </c>
      <c r="G263">
        <v>17825.599609000001</v>
      </c>
      <c r="H263">
        <v>18779.800781000002</v>
      </c>
      <c r="I263">
        <v>17471</v>
      </c>
      <c r="J263">
        <v>17886.824218999998</v>
      </c>
      <c r="L263" t="str">
        <f t="shared" si="31"/>
        <v>11MAR2022:22:00:00</v>
      </c>
      <c r="M263">
        <v>22</v>
      </c>
      <c r="N263">
        <f t="shared" si="32"/>
        <v>1253.03125</v>
      </c>
      <c r="O263" t="str">
        <f t="shared" si="33"/>
        <v/>
      </c>
      <c r="P263">
        <f t="shared" si="34"/>
        <v>1253.03125</v>
      </c>
      <c r="Q263" t="str">
        <f t="shared" si="35"/>
        <v/>
      </c>
      <c r="R263">
        <f t="shared" si="36"/>
        <v>1</v>
      </c>
      <c r="S263">
        <f t="shared" si="37"/>
        <v>7.149242464697986</v>
      </c>
    </row>
    <row r="264" spans="1:19" x14ac:dyDescent="0.25">
      <c r="A264" t="s">
        <v>289</v>
      </c>
      <c r="B264">
        <v>17067.175781000002</v>
      </c>
      <c r="C264">
        <v>17526.300781000002</v>
      </c>
      <c r="D264">
        <v>17133.867188</v>
      </c>
      <c r="E264">
        <v>17447.044922000001</v>
      </c>
      <c r="F264">
        <v>16608.599609000001</v>
      </c>
      <c r="G264">
        <v>16840.900390999999</v>
      </c>
      <c r="H264">
        <v>17526.300781000002</v>
      </c>
      <c r="I264">
        <v>16608.599609000001</v>
      </c>
      <c r="J264">
        <v>16896.099609000001</v>
      </c>
      <c r="L264" t="str">
        <f t="shared" si="31"/>
        <v>11MAR2022:23:00:00</v>
      </c>
      <c r="M264">
        <v>23</v>
      </c>
      <c r="N264">
        <f t="shared" si="32"/>
        <v>459.125</v>
      </c>
      <c r="O264" t="str">
        <f t="shared" si="33"/>
        <v/>
      </c>
      <c r="P264">
        <f t="shared" si="34"/>
        <v>459.125</v>
      </c>
      <c r="Q264" t="str">
        <f t="shared" si="35"/>
        <v/>
      </c>
      <c r="R264">
        <f t="shared" si="36"/>
        <v>1</v>
      </c>
      <c r="S264">
        <f t="shared" si="37"/>
        <v>2.6901052985645109</v>
      </c>
    </row>
    <row r="265" spans="1:19" x14ac:dyDescent="0.25">
      <c r="A265" t="s">
        <v>290</v>
      </c>
      <c r="B265">
        <v>16586.636718999998</v>
      </c>
      <c r="C265">
        <v>16483</v>
      </c>
      <c r="D265">
        <v>16520.072265999999</v>
      </c>
      <c r="E265">
        <v>16796.992188</v>
      </c>
      <c r="F265">
        <v>15891.099609000001</v>
      </c>
      <c r="G265">
        <v>15992.5</v>
      </c>
      <c r="H265">
        <v>16483</v>
      </c>
      <c r="I265">
        <v>15891.200194999999</v>
      </c>
      <c r="J265">
        <v>16064.450194999999</v>
      </c>
      <c r="L265" t="str">
        <f t="shared" si="31"/>
        <v>12MAR2022:00:00:00</v>
      </c>
      <c r="M265">
        <v>24</v>
      </c>
      <c r="N265">
        <f t="shared" si="32"/>
        <v>-103.63671899999827</v>
      </c>
      <c r="O265">
        <f t="shared" si="33"/>
        <v>-103.63671899999827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0.62482057547738035</v>
      </c>
    </row>
    <row r="266" spans="1:19" x14ac:dyDescent="0.25">
      <c r="A266" t="s">
        <v>291</v>
      </c>
      <c r="B266">
        <v>16323.377930000001</v>
      </c>
      <c r="C266">
        <v>15187</v>
      </c>
      <c r="D266">
        <v>15709.25</v>
      </c>
      <c r="E266">
        <v>15661.564453000001</v>
      </c>
      <c r="F266">
        <v>15187</v>
      </c>
      <c r="G266">
        <v>15043.5</v>
      </c>
      <c r="H266">
        <v>14919.700194999999</v>
      </c>
      <c r="I266">
        <v>15187</v>
      </c>
      <c r="J266">
        <v>15084.299805000001</v>
      </c>
      <c r="L266" t="str">
        <f t="shared" si="31"/>
        <v>12MAR2022:01:00:00</v>
      </c>
      <c r="M266">
        <v>1</v>
      </c>
      <c r="N266">
        <f t="shared" si="32"/>
        <v>-1136.3779300000006</v>
      </c>
      <c r="O266">
        <f t="shared" si="33"/>
        <v>-1136.3779300000006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6.9616591300719861</v>
      </c>
    </row>
    <row r="267" spans="1:19" x14ac:dyDescent="0.25">
      <c r="A267" t="s">
        <v>292</v>
      </c>
      <c r="B267">
        <v>16234.865234000001</v>
      </c>
      <c r="C267">
        <v>14775.700194999999</v>
      </c>
      <c r="D267">
        <v>15383.704102</v>
      </c>
      <c r="E267">
        <v>15316.280273</v>
      </c>
      <c r="F267">
        <v>14775.700194999999</v>
      </c>
      <c r="G267">
        <v>14677.200194999999</v>
      </c>
      <c r="H267">
        <v>14414</v>
      </c>
      <c r="I267">
        <v>14775.700194999999</v>
      </c>
      <c r="J267">
        <v>14660.649414</v>
      </c>
      <c r="L267" t="str">
        <f t="shared" si="31"/>
        <v>12MAR2022:02:00:00</v>
      </c>
      <c r="M267">
        <v>2</v>
      </c>
      <c r="N267">
        <f t="shared" si="32"/>
        <v>-1459.1650390000013</v>
      </c>
      <c r="O267">
        <f t="shared" si="33"/>
        <v>-1459.1650390000013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8.9878481771695462</v>
      </c>
    </row>
    <row r="268" spans="1:19" x14ac:dyDescent="0.25">
      <c r="A268" t="s">
        <v>293</v>
      </c>
      <c r="B268">
        <v>16324.943359000001</v>
      </c>
      <c r="C268">
        <v>14496.5</v>
      </c>
      <c r="D268">
        <v>15314.015625</v>
      </c>
      <c r="E268">
        <v>15247.3125</v>
      </c>
      <c r="F268">
        <v>14496.599609000001</v>
      </c>
      <c r="G268">
        <v>14424</v>
      </c>
      <c r="H268">
        <v>14057.900390999999</v>
      </c>
      <c r="I268">
        <v>14496.5</v>
      </c>
      <c r="J268">
        <v>14368.75</v>
      </c>
      <c r="L268" t="str">
        <f t="shared" si="31"/>
        <v>12MAR2022:03:00:00</v>
      </c>
      <c r="M268">
        <v>3</v>
      </c>
      <c r="N268">
        <f t="shared" si="32"/>
        <v>-1828.4433590000008</v>
      </c>
      <c r="O268">
        <f t="shared" si="33"/>
        <v>-1828.4433590000008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11.200304459200302</v>
      </c>
    </row>
    <row r="269" spans="1:19" x14ac:dyDescent="0.25">
      <c r="A269" t="s">
        <v>294</v>
      </c>
      <c r="B269">
        <v>16500.441406000002</v>
      </c>
      <c r="C269">
        <v>14769.5</v>
      </c>
      <c r="D269">
        <v>15403.000977</v>
      </c>
      <c r="E269">
        <v>15370.885742</v>
      </c>
      <c r="F269">
        <v>14769.5</v>
      </c>
      <c r="G269">
        <v>14695</v>
      </c>
      <c r="H269">
        <v>14274.5</v>
      </c>
      <c r="I269">
        <v>14769.5</v>
      </c>
      <c r="J269">
        <v>14627.125</v>
      </c>
      <c r="L269" t="str">
        <f t="shared" si="31"/>
        <v>12MAR2022:04:00:00</v>
      </c>
      <c r="M269">
        <v>4</v>
      </c>
      <c r="N269">
        <f t="shared" si="32"/>
        <v>-1730.9414060000017</v>
      </c>
      <c r="O269">
        <f t="shared" si="33"/>
        <v>-1730.9414060000017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10.490273341236708</v>
      </c>
    </row>
    <row r="270" spans="1:19" x14ac:dyDescent="0.25">
      <c r="A270" t="s">
        <v>295</v>
      </c>
      <c r="B270">
        <v>16849.144531000002</v>
      </c>
      <c r="C270">
        <v>15249.099609000001</v>
      </c>
      <c r="D270">
        <v>15889.820313</v>
      </c>
      <c r="E270">
        <v>15901.467773</v>
      </c>
      <c r="F270">
        <v>15249.099609000001</v>
      </c>
      <c r="G270">
        <v>15176</v>
      </c>
      <c r="H270">
        <v>14705.5</v>
      </c>
      <c r="I270">
        <v>15249.099609000001</v>
      </c>
      <c r="J270">
        <v>15094.925781</v>
      </c>
      <c r="L270" t="str">
        <f t="shared" si="31"/>
        <v>12MAR2022:05:00:00</v>
      </c>
      <c r="M270">
        <v>5</v>
      </c>
      <c r="N270">
        <f t="shared" si="32"/>
        <v>-1600.044922000001</v>
      </c>
      <c r="O270">
        <f t="shared" si="33"/>
        <v>-1600.044922000001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9.4962976847646381</v>
      </c>
    </row>
    <row r="271" spans="1:19" x14ac:dyDescent="0.25">
      <c r="A271" t="s">
        <v>296</v>
      </c>
      <c r="B271">
        <v>17401.914063</v>
      </c>
      <c r="C271">
        <v>15977.900390999999</v>
      </c>
      <c r="D271">
        <v>16391.636718999998</v>
      </c>
      <c r="E271">
        <v>16426.986327999999</v>
      </c>
      <c r="F271">
        <v>15977.900390999999</v>
      </c>
      <c r="G271">
        <v>15909.400390999999</v>
      </c>
      <c r="H271">
        <v>15416.299805000001</v>
      </c>
      <c r="I271">
        <v>15977.900390999999</v>
      </c>
      <c r="J271">
        <v>15820.375</v>
      </c>
      <c r="L271" t="str">
        <f t="shared" si="31"/>
        <v>12MAR2022:06:00:00</v>
      </c>
      <c r="M271">
        <v>6</v>
      </c>
      <c r="N271">
        <f t="shared" si="32"/>
        <v>-1424.013672000001</v>
      </c>
      <c r="O271">
        <f t="shared" si="33"/>
        <v>-1424.013672000001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8.1830864515515724</v>
      </c>
    </row>
    <row r="272" spans="1:19" x14ac:dyDescent="0.25">
      <c r="A272" t="s">
        <v>297</v>
      </c>
      <c r="B272">
        <v>18094.537109000001</v>
      </c>
      <c r="C272">
        <v>16920.400390999999</v>
      </c>
      <c r="D272">
        <v>17113.699218999998</v>
      </c>
      <c r="E272">
        <v>17216.710938</v>
      </c>
      <c r="F272">
        <v>16920.400390999999</v>
      </c>
      <c r="G272">
        <v>16860.800781000002</v>
      </c>
      <c r="H272">
        <v>16379.5</v>
      </c>
      <c r="I272">
        <v>16920.400390999999</v>
      </c>
      <c r="J272">
        <v>16770.275390999999</v>
      </c>
      <c r="L272" t="str">
        <f t="shared" si="31"/>
        <v>12MAR2022:07:00:00</v>
      </c>
      <c r="M272">
        <v>7</v>
      </c>
      <c r="N272">
        <f t="shared" si="32"/>
        <v>-1174.1367180000016</v>
      </c>
      <c r="O272">
        <f t="shared" si="33"/>
        <v>-1174.1367180000016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6.4889016553841561</v>
      </c>
    </row>
    <row r="273" spans="1:19" x14ac:dyDescent="0.25">
      <c r="A273" t="s">
        <v>298</v>
      </c>
      <c r="B273">
        <v>18258.757813</v>
      </c>
      <c r="C273">
        <v>17527.400390999999</v>
      </c>
      <c r="D273">
        <v>17493.621093999998</v>
      </c>
      <c r="E273">
        <v>17411.822265999999</v>
      </c>
      <c r="F273">
        <v>17527.400390999999</v>
      </c>
      <c r="G273">
        <v>17478.699218999998</v>
      </c>
      <c r="H273">
        <v>17000.199218999998</v>
      </c>
      <c r="I273">
        <v>17527.400390999999</v>
      </c>
      <c r="J273">
        <v>17383.425781000002</v>
      </c>
      <c r="L273" t="str">
        <f t="shared" si="31"/>
        <v>12MAR2022:08:00:00</v>
      </c>
      <c r="M273">
        <v>8</v>
      </c>
      <c r="N273">
        <f t="shared" si="32"/>
        <v>-731.35742200000095</v>
      </c>
      <c r="O273">
        <f t="shared" si="33"/>
        <v>-731.35742200000095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4.0055157612052001</v>
      </c>
    </row>
    <row r="274" spans="1:19" x14ac:dyDescent="0.25">
      <c r="A274" t="s">
        <v>299</v>
      </c>
      <c r="B274">
        <v>17395.574218999998</v>
      </c>
      <c r="C274">
        <v>17319.400390999999</v>
      </c>
      <c r="D274">
        <v>17520.746093999998</v>
      </c>
      <c r="E274">
        <v>17269.101563</v>
      </c>
      <c r="F274">
        <v>17319.400390999999</v>
      </c>
      <c r="G274">
        <v>17305.199218999998</v>
      </c>
      <c r="H274">
        <v>16846.199218999998</v>
      </c>
      <c r="I274">
        <v>17319.400390999999</v>
      </c>
      <c r="J274">
        <v>17197.550781000002</v>
      </c>
      <c r="L274" t="str">
        <f t="shared" si="31"/>
        <v>12MAR2022:09:00:00</v>
      </c>
      <c r="M274">
        <v>9</v>
      </c>
      <c r="N274">
        <f t="shared" si="32"/>
        <v>-76.173827999999048</v>
      </c>
      <c r="O274">
        <f t="shared" si="33"/>
        <v>-76.173827999999048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0.43789200081018065</v>
      </c>
    </row>
    <row r="275" spans="1:19" x14ac:dyDescent="0.25">
      <c r="A275" t="s">
        <v>300</v>
      </c>
      <c r="B275">
        <v>16258.415039</v>
      </c>
      <c r="C275">
        <v>16508.900390999999</v>
      </c>
      <c r="D275">
        <v>17155.570313</v>
      </c>
      <c r="E275">
        <v>16792.771484000001</v>
      </c>
      <c r="F275">
        <v>16508.900390999999</v>
      </c>
      <c r="G275">
        <v>16534.400390999999</v>
      </c>
      <c r="H275">
        <v>16127.099609000001</v>
      </c>
      <c r="I275">
        <v>16508.900390999999</v>
      </c>
      <c r="J275">
        <v>16419.824218999998</v>
      </c>
      <c r="L275" t="str">
        <f t="shared" si="31"/>
        <v>12MAR2022:10:00:00</v>
      </c>
      <c r="M275">
        <v>10</v>
      </c>
      <c r="N275">
        <f t="shared" si="32"/>
        <v>250.48535199999969</v>
      </c>
      <c r="O275" t="str">
        <f t="shared" si="33"/>
        <v/>
      </c>
      <c r="P275">
        <f t="shared" si="34"/>
        <v>250.48535199999969</v>
      </c>
      <c r="Q275" t="str">
        <f t="shared" si="35"/>
        <v/>
      </c>
      <c r="R275">
        <f t="shared" si="36"/>
        <v>1</v>
      </c>
      <c r="S275">
        <f t="shared" si="37"/>
        <v>1.5406504963684713</v>
      </c>
    </row>
    <row r="276" spans="1:19" x14ac:dyDescent="0.25">
      <c r="A276" t="s">
        <v>301</v>
      </c>
      <c r="B276">
        <v>15124.053711</v>
      </c>
      <c r="C276">
        <v>15533.400390999999</v>
      </c>
      <c r="D276">
        <v>16545.335938</v>
      </c>
      <c r="E276">
        <v>16245.486328000001</v>
      </c>
      <c r="F276">
        <v>15533.400390999999</v>
      </c>
      <c r="G276">
        <v>15596.299805000001</v>
      </c>
      <c r="H276">
        <v>15241.200194999999</v>
      </c>
      <c r="I276">
        <v>15533.400390999999</v>
      </c>
      <c r="J276">
        <v>15476.074219</v>
      </c>
      <c r="L276" t="str">
        <f t="shared" si="31"/>
        <v>12MAR2022:11:00:00</v>
      </c>
      <c r="M276">
        <v>11</v>
      </c>
      <c r="N276">
        <f t="shared" si="32"/>
        <v>409.34667999999874</v>
      </c>
      <c r="O276" t="str">
        <f t="shared" si="33"/>
        <v/>
      </c>
      <c r="P276">
        <f t="shared" si="34"/>
        <v>409.34667999999874</v>
      </c>
      <c r="Q276" t="str">
        <f t="shared" si="35"/>
        <v/>
      </c>
      <c r="R276">
        <f t="shared" si="36"/>
        <v>1</v>
      </c>
      <c r="S276">
        <f t="shared" si="37"/>
        <v>2.706593667425774</v>
      </c>
    </row>
    <row r="277" spans="1:19" x14ac:dyDescent="0.25">
      <c r="A277" t="s">
        <v>302</v>
      </c>
      <c r="B277">
        <v>14074.394531</v>
      </c>
      <c r="C277">
        <v>14573.200194999999</v>
      </c>
      <c r="D277">
        <v>15382.134765999999</v>
      </c>
      <c r="E277">
        <v>15223.828125</v>
      </c>
      <c r="F277">
        <v>14573.200194999999</v>
      </c>
      <c r="G277">
        <v>14657.900390999999</v>
      </c>
      <c r="H277">
        <v>14355.700194999999</v>
      </c>
      <c r="I277">
        <v>14573.200194999999</v>
      </c>
      <c r="J277">
        <v>14540</v>
      </c>
      <c r="L277" t="str">
        <f t="shared" si="31"/>
        <v>12MAR2022:12:00:00</v>
      </c>
      <c r="M277">
        <v>12</v>
      </c>
      <c r="N277">
        <f t="shared" si="32"/>
        <v>498.80566399999952</v>
      </c>
      <c r="O277" t="str">
        <f t="shared" si="33"/>
        <v/>
      </c>
      <c r="P277">
        <f t="shared" si="34"/>
        <v>498.80566399999952</v>
      </c>
      <c r="Q277" t="str">
        <f t="shared" si="35"/>
        <v/>
      </c>
      <c r="R277">
        <f t="shared" si="36"/>
        <v>1</v>
      </c>
      <c r="S277">
        <f t="shared" si="37"/>
        <v>3.5440648114655264</v>
      </c>
    </row>
    <row r="278" spans="1:19" x14ac:dyDescent="0.25">
      <c r="A278" t="s">
        <v>303</v>
      </c>
      <c r="B278">
        <v>13163.729492</v>
      </c>
      <c r="C278">
        <v>13686</v>
      </c>
      <c r="D278">
        <v>13946.486328000001</v>
      </c>
      <c r="E278">
        <v>13881.469727</v>
      </c>
      <c r="F278">
        <v>13686</v>
      </c>
      <c r="G278">
        <v>13767.599609000001</v>
      </c>
      <c r="H278">
        <v>13517.700194999999</v>
      </c>
      <c r="I278">
        <v>13686</v>
      </c>
      <c r="J278">
        <v>13664.325194999999</v>
      </c>
      <c r="L278" t="str">
        <f t="shared" si="31"/>
        <v>12MAR2022:13:00:00</v>
      </c>
      <c r="M278">
        <v>13</v>
      </c>
      <c r="N278">
        <f t="shared" si="32"/>
        <v>522.27050799999961</v>
      </c>
      <c r="O278" t="str">
        <f t="shared" si="33"/>
        <v/>
      </c>
      <c r="P278">
        <f t="shared" si="34"/>
        <v>522.27050799999961</v>
      </c>
      <c r="Q278" t="str">
        <f t="shared" si="35"/>
        <v/>
      </c>
      <c r="R278">
        <f t="shared" si="36"/>
        <v>1</v>
      </c>
      <c r="S278">
        <f t="shared" si="37"/>
        <v>3.9674965086254566</v>
      </c>
    </row>
    <row r="279" spans="1:19" x14ac:dyDescent="0.25">
      <c r="A279" t="s">
        <v>304</v>
      </c>
      <c r="B279">
        <v>12376.301758</v>
      </c>
      <c r="C279">
        <v>12916</v>
      </c>
      <c r="D279">
        <v>13053.673828000001</v>
      </c>
      <c r="E279">
        <v>12573.454102</v>
      </c>
      <c r="F279">
        <v>12916</v>
      </c>
      <c r="G279">
        <v>12989.299805000001</v>
      </c>
      <c r="H279">
        <v>12778.400390999999</v>
      </c>
      <c r="I279">
        <v>12916</v>
      </c>
      <c r="J279">
        <v>12899.925781</v>
      </c>
      <c r="L279" t="str">
        <f t="shared" si="31"/>
        <v>12MAR2022:14:00:00</v>
      </c>
      <c r="M279">
        <v>14</v>
      </c>
      <c r="N279">
        <f t="shared" si="32"/>
        <v>539.69824200000039</v>
      </c>
      <c r="O279" t="str">
        <f t="shared" si="33"/>
        <v/>
      </c>
      <c r="P279">
        <f t="shared" si="34"/>
        <v>539.69824200000039</v>
      </c>
      <c r="Q279" t="str">
        <f t="shared" si="35"/>
        <v/>
      </c>
      <c r="R279">
        <f t="shared" si="36"/>
        <v>1</v>
      </c>
      <c r="S279">
        <f t="shared" si="37"/>
        <v>4.3607391978071419</v>
      </c>
    </row>
    <row r="280" spans="1:19" x14ac:dyDescent="0.25">
      <c r="A280" t="s">
        <v>305</v>
      </c>
      <c r="B280">
        <v>11668.930664</v>
      </c>
      <c r="C280">
        <v>12342</v>
      </c>
      <c r="D280">
        <v>12275.231444999999</v>
      </c>
      <c r="E280">
        <v>11978.825194999999</v>
      </c>
      <c r="F280">
        <v>12342</v>
      </c>
      <c r="G280">
        <v>12402.299805000001</v>
      </c>
      <c r="H280">
        <v>12217.400390999999</v>
      </c>
      <c r="I280">
        <v>12342</v>
      </c>
      <c r="J280">
        <v>12325.925781</v>
      </c>
      <c r="L280" t="str">
        <f t="shared" si="31"/>
        <v>12MAR2022:15:00:00</v>
      </c>
      <c r="M280">
        <v>15</v>
      </c>
      <c r="N280">
        <f t="shared" si="32"/>
        <v>673.06933600000048</v>
      </c>
      <c r="O280" t="str">
        <f t="shared" si="33"/>
        <v/>
      </c>
      <c r="P280">
        <f t="shared" si="34"/>
        <v>673.06933600000048</v>
      </c>
      <c r="Q280" t="str">
        <f t="shared" si="35"/>
        <v/>
      </c>
      <c r="R280">
        <f t="shared" si="36"/>
        <v>1</v>
      </c>
      <c r="S280">
        <f t="shared" si="37"/>
        <v>5.768046407855496</v>
      </c>
    </row>
    <row r="281" spans="1:19" x14ac:dyDescent="0.25">
      <c r="A281" t="s">
        <v>306</v>
      </c>
      <c r="B281">
        <v>11332.419921999999</v>
      </c>
      <c r="C281">
        <v>12008.700194999999</v>
      </c>
      <c r="D281">
        <v>11977.217773</v>
      </c>
      <c r="E281">
        <v>11902.993164</v>
      </c>
      <c r="F281">
        <v>12008.700194999999</v>
      </c>
      <c r="G281">
        <v>12054.799805000001</v>
      </c>
      <c r="H281">
        <v>11874.700194999999</v>
      </c>
      <c r="I281">
        <v>12008.700194999999</v>
      </c>
      <c r="J281">
        <v>11986.724609000001</v>
      </c>
      <c r="L281" t="str">
        <f t="shared" si="31"/>
        <v>12MAR2022:16:00:00</v>
      </c>
      <c r="M281">
        <v>16</v>
      </c>
      <c r="N281">
        <f t="shared" si="32"/>
        <v>676.28027300000031</v>
      </c>
      <c r="O281" t="str">
        <f t="shared" si="33"/>
        <v/>
      </c>
      <c r="P281">
        <f t="shared" si="34"/>
        <v>676.28027300000031</v>
      </c>
      <c r="Q281" t="str">
        <f t="shared" si="35"/>
        <v/>
      </c>
      <c r="R281">
        <f t="shared" si="36"/>
        <v>1</v>
      </c>
      <c r="S281">
        <f t="shared" si="37"/>
        <v>5.9676598436589448</v>
      </c>
    </row>
    <row r="282" spans="1:19" x14ac:dyDescent="0.25">
      <c r="A282" t="s">
        <v>307</v>
      </c>
      <c r="B282">
        <v>11228.599609000001</v>
      </c>
      <c r="C282">
        <v>11987.400390999999</v>
      </c>
      <c r="D282">
        <v>11799.553711</v>
      </c>
      <c r="E282">
        <v>11797.293944999999</v>
      </c>
      <c r="F282">
        <v>11987.400390999999</v>
      </c>
      <c r="G282">
        <v>12010.299805000001</v>
      </c>
      <c r="H282">
        <v>11842.200194999999</v>
      </c>
      <c r="I282">
        <v>11987.400390999999</v>
      </c>
      <c r="J282">
        <v>11956.824219</v>
      </c>
      <c r="L282" t="str">
        <f t="shared" si="31"/>
        <v>12MAR2022:17:00:00</v>
      </c>
      <c r="M282">
        <v>17</v>
      </c>
      <c r="N282">
        <f t="shared" si="32"/>
        <v>758.80078199999843</v>
      </c>
      <c r="O282" t="str">
        <f t="shared" si="33"/>
        <v/>
      </c>
      <c r="P282">
        <f t="shared" si="34"/>
        <v>758.80078199999843</v>
      </c>
      <c r="Q282" t="str">
        <f t="shared" si="35"/>
        <v/>
      </c>
      <c r="R282">
        <f t="shared" si="36"/>
        <v>1</v>
      </c>
      <c r="S282">
        <f t="shared" si="37"/>
        <v>6.7577508186488444</v>
      </c>
    </row>
    <row r="283" spans="1:19" x14ac:dyDescent="0.25">
      <c r="A283" t="s">
        <v>308</v>
      </c>
      <c r="B283">
        <v>11426.574219</v>
      </c>
      <c r="C283">
        <v>12344.400390999999</v>
      </c>
      <c r="D283">
        <v>11922.508789</v>
      </c>
      <c r="E283">
        <v>11960.254883</v>
      </c>
      <c r="F283">
        <v>12344.400390999999</v>
      </c>
      <c r="G283">
        <v>12332</v>
      </c>
      <c r="H283">
        <v>12179.900390999999</v>
      </c>
      <c r="I283">
        <v>12344.400390999999</v>
      </c>
      <c r="J283">
        <v>12300.175781</v>
      </c>
      <c r="L283" t="str">
        <f t="shared" si="31"/>
        <v>12MAR2022:18:00:00</v>
      </c>
      <c r="M283">
        <v>18</v>
      </c>
      <c r="N283">
        <f t="shared" si="32"/>
        <v>917.82617199999913</v>
      </c>
      <c r="O283" t="str">
        <f t="shared" si="33"/>
        <v/>
      </c>
      <c r="P283">
        <f t="shared" si="34"/>
        <v>917.82617199999913</v>
      </c>
      <c r="Q283" t="str">
        <f t="shared" si="35"/>
        <v/>
      </c>
      <c r="R283">
        <f t="shared" si="36"/>
        <v>1</v>
      </c>
      <c r="S283">
        <f t="shared" si="37"/>
        <v>8.0323827107677328</v>
      </c>
    </row>
    <row r="284" spans="1:19" x14ac:dyDescent="0.25">
      <c r="A284" t="s">
        <v>309</v>
      </c>
      <c r="B284">
        <v>11898.614258</v>
      </c>
      <c r="C284">
        <v>13231.700194999999</v>
      </c>
      <c r="D284">
        <v>12264.497069999999</v>
      </c>
      <c r="E284">
        <v>12262.942383</v>
      </c>
      <c r="F284">
        <v>13231.700194999999</v>
      </c>
      <c r="G284">
        <v>13183.700194999999</v>
      </c>
      <c r="H284">
        <v>13070.700194999999</v>
      </c>
      <c r="I284">
        <v>13231.700194999999</v>
      </c>
      <c r="J284">
        <v>13179.450194999999</v>
      </c>
      <c r="L284" t="str">
        <f t="shared" si="31"/>
        <v>12MAR2022:19:00:00</v>
      </c>
      <c r="M284">
        <v>19</v>
      </c>
      <c r="N284">
        <f t="shared" si="32"/>
        <v>1333.0859369999998</v>
      </c>
      <c r="O284" t="str">
        <f t="shared" si="33"/>
        <v/>
      </c>
      <c r="P284">
        <f t="shared" si="34"/>
        <v>1333.0859369999998</v>
      </c>
      <c r="Q284" t="str">
        <f t="shared" si="35"/>
        <v/>
      </c>
      <c r="R284">
        <f t="shared" si="36"/>
        <v>1</v>
      </c>
      <c r="S284">
        <f t="shared" si="37"/>
        <v>11.203707491430805</v>
      </c>
    </row>
    <row r="285" spans="1:19" x14ac:dyDescent="0.25">
      <c r="A285" t="s">
        <v>310</v>
      </c>
      <c r="B285">
        <v>12560.051758</v>
      </c>
      <c r="C285">
        <v>13818</v>
      </c>
      <c r="D285">
        <v>12962.858398</v>
      </c>
      <c r="E285">
        <v>12656.060546999999</v>
      </c>
      <c r="F285">
        <v>13818</v>
      </c>
      <c r="G285">
        <v>13734.299805000001</v>
      </c>
      <c r="H285">
        <v>13653.799805000001</v>
      </c>
      <c r="I285">
        <v>13818</v>
      </c>
      <c r="J285">
        <v>13756.025390999999</v>
      </c>
      <c r="L285" t="str">
        <f t="shared" si="31"/>
        <v>12MAR2022:20:00:00</v>
      </c>
      <c r="M285">
        <v>20</v>
      </c>
      <c r="N285">
        <f t="shared" si="32"/>
        <v>1257.9482420000004</v>
      </c>
      <c r="O285" t="str">
        <f t="shared" si="33"/>
        <v/>
      </c>
      <c r="P285">
        <f t="shared" si="34"/>
        <v>1257.9482420000004</v>
      </c>
      <c r="Q285" t="str">
        <f t="shared" si="35"/>
        <v/>
      </c>
      <c r="R285">
        <f t="shared" si="36"/>
        <v>1</v>
      </c>
      <c r="S285">
        <f t="shared" si="37"/>
        <v>10.015470208542435</v>
      </c>
    </row>
    <row r="286" spans="1:19" x14ac:dyDescent="0.25">
      <c r="A286" t="s">
        <v>311</v>
      </c>
      <c r="B286">
        <v>13041.076171999999</v>
      </c>
      <c r="C286">
        <v>13941.700194999999</v>
      </c>
      <c r="D286">
        <v>13169.322265999999</v>
      </c>
      <c r="E286">
        <v>12938.316406</v>
      </c>
      <c r="F286">
        <v>13941.700194999999</v>
      </c>
      <c r="G286">
        <v>13811.5</v>
      </c>
      <c r="H286">
        <v>13746</v>
      </c>
      <c r="I286">
        <v>13941.700194999999</v>
      </c>
      <c r="J286">
        <v>13860.224609000001</v>
      </c>
      <c r="L286" t="str">
        <f t="shared" si="31"/>
        <v>12MAR2022:21:00:00</v>
      </c>
      <c r="M286">
        <v>21</v>
      </c>
      <c r="N286">
        <f t="shared" si="32"/>
        <v>900.62402300000031</v>
      </c>
      <c r="O286" t="str">
        <f t="shared" si="33"/>
        <v/>
      </c>
      <c r="P286">
        <f t="shared" si="34"/>
        <v>900.62402300000031</v>
      </c>
      <c r="Q286" t="str">
        <f t="shared" si="35"/>
        <v/>
      </c>
      <c r="R286">
        <f t="shared" si="36"/>
        <v>1</v>
      </c>
      <c r="S286">
        <f t="shared" si="37"/>
        <v>6.9060559966185613</v>
      </c>
    </row>
    <row r="287" spans="1:19" x14ac:dyDescent="0.25">
      <c r="A287" t="s">
        <v>312</v>
      </c>
      <c r="B287">
        <v>13182.713867</v>
      </c>
      <c r="C287">
        <v>13901.200194999999</v>
      </c>
      <c r="D287">
        <v>13165.065430000001</v>
      </c>
      <c r="E287">
        <v>13205.423828000001</v>
      </c>
      <c r="F287">
        <v>13901.200194999999</v>
      </c>
      <c r="G287">
        <v>13723.099609000001</v>
      </c>
      <c r="H287">
        <v>13661.700194999999</v>
      </c>
      <c r="I287">
        <v>13901.200194999999</v>
      </c>
      <c r="J287">
        <v>13796.799805000001</v>
      </c>
      <c r="L287" t="str">
        <f t="shared" si="31"/>
        <v>12MAR2022:22:00:00</v>
      </c>
      <c r="M287">
        <v>22</v>
      </c>
      <c r="N287">
        <f t="shared" si="32"/>
        <v>718.48632799999905</v>
      </c>
      <c r="O287" t="str">
        <f t="shared" si="33"/>
        <v/>
      </c>
      <c r="P287">
        <f t="shared" si="34"/>
        <v>718.48632799999905</v>
      </c>
      <c r="Q287" t="str">
        <f t="shared" si="35"/>
        <v/>
      </c>
      <c r="R287">
        <f t="shared" si="36"/>
        <v>1</v>
      </c>
      <c r="S287">
        <f t="shared" si="37"/>
        <v>5.4502156024077122</v>
      </c>
    </row>
    <row r="288" spans="1:19" x14ac:dyDescent="0.25">
      <c r="A288" t="s">
        <v>313</v>
      </c>
      <c r="B288">
        <v>12999.823242</v>
      </c>
      <c r="C288">
        <v>13436.299805000001</v>
      </c>
      <c r="D288">
        <v>13031.393555000001</v>
      </c>
      <c r="E288">
        <v>13170.081055000001</v>
      </c>
      <c r="F288">
        <v>13436.299805000001</v>
      </c>
      <c r="G288">
        <v>13287.299805000001</v>
      </c>
      <c r="H288">
        <v>13338.099609000001</v>
      </c>
      <c r="I288">
        <v>13436.299805000001</v>
      </c>
      <c r="J288">
        <v>13374.5</v>
      </c>
      <c r="L288" t="str">
        <f t="shared" si="31"/>
        <v>12MAR2022:23:00:00</v>
      </c>
      <c r="M288">
        <v>23</v>
      </c>
      <c r="N288">
        <f t="shared" si="32"/>
        <v>436.47656300000017</v>
      </c>
      <c r="O288" t="str">
        <f t="shared" si="33"/>
        <v/>
      </c>
      <c r="P288">
        <f t="shared" si="34"/>
        <v>436.47656300000017</v>
      </c>
      <c r="Q288" t="str">
        <f t="shared" si="35"/>
        <v/>
      </c>
      <c r="R288">
        <f t="shared" si="36"/>
        <v>1</v>
      </c>
      <c r="S288">
        <f t="shared" si="37"/>
        <v>3.3575576750138105</v>
      </c>
    </row>
    <row r="289" spans="1:19" x14ac:dyDescent="0.25">
      <c r="A289" t="s">
        <v>314</v>
      </c>
      <c r="B289">
        <v>12825.450194999999</v>
      </c>
      <c r="C289">
        <v>12957.700194999999</v>
      </c>
      <c r="D289">
        <v>12710.129883</v>
      </c>
      <c r="E289">
        <v>12935.585938</v>
      </c>
      <c r="F289">
        <v>12957.700194999999</v>
      </c>
      <c r="G289">
        <v>12838.099609000001</v>
      </c>
      <c r="H289">
        <v>13006.299805000001</v>
      </c>
      <c r="I289">
        <v>12957.700194999999</v>
      </c>
      <c r="J289">
        <v>12939.950194999999</v>
      </c>
      <c r="L289" t="str">
        <f t="shared" si="31"/>
        <v>13MAR2022:00:00:00</v>
      </c>
      <c r="M289">
        <v>24</v>
      </c>
      <c r="N289">
        <f t="shared" si="32"/>
        <v>132.25</v>
      </c>
      <c r="O289" t="str">
        <f t="shared" si="33"/>
        <v/>
      </c>
      <c r="P289">
        <f t="shared" si="34"/>
        <v>132.25</v>
      </c>
      <c r="Q289" t="str">
        <f t="shared" si="35"/>
        <v/>
      </c>
      <c r="R289">
        <f t="shared" si="36"/>
        <v>1</v>
      </c>
      <c r="S289">
        <f t="shared" si="37"/>
        <v>1.0311528873392504</v>
      </c>
    </row>
    <row r="290" spans="1:19" x14ac:dyDescent="0.25">
      <c r="A290" t="s">
        <v>315</v>
      </c>
      <c r="B290">
        <v>12688.049805000001</v>
      </c>
      <c r="C290">
        <v>12204.299805000001</v>
      </c>
      <c r="D290">
        <v>12893.394531</v>
      </c>
      <c r="E290">
        <v>13070.611328000001</v>
      </c>
      <c r="F290">
        <v>12499</v>
      </c>
      <c r="G290">
        <v>12204.299805000001</v>
      </c>
      <c r="H290">
        <v>12841.400390999999</v>
      </c>
      <c r="I290">
        <v>12499</v>
      </c>
      <c r="J290">
        <v>12510.925781</v>
      </c>
      <c r="L290" t="str">
        <f t="shared" si="31"/>
        <v>13MAR2022:01:00:00</v>
      </c>
      <c r="M290">
        <v>1</v>
      </c>
      <c r="N290">
        <f t="shared" si="32"/>
        <v>-483.75</v>
      </c>
      <c r="O290">
        <f t="shared" si="33"/>
        <v>-483.75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3.8126426632512733</v>
      </c>
    </row>
    <row r="291" spans="1:19" x14ac:dyDescent="0.25">
      <c r="A291" t="s">
        <v>316</v>
      </c>
      <c r="B291">
        <v>12576.928711</v>
      </c>
      <c r="C291">
        <v>11722.599609000001</v>
      </c>
      <c r="D291">
        <v>12798.964844</v>
      </c>
      <c r="E291">
        <v>12889.753906</v>
      </c>
      <c r="F291">
        <v>12056.700194999999</v>
      </c>
      <c r="G291">
        <v>11722.599609000001</v>
      </c>
      <c r="H291">
        <v>12453.200194999999</v>
      </c>
      <c r="I291">
        <v>12056.700194999999</v>
      </c>
      <c r="J291">
        <v>12072.299805000001</v>
      </c>
      <c r="L291" t="str">
        <f t="shared" si="31"/>
        <v>13MAR2022:02:00:00</v>
      </c>
      <c r="M291">
        <v>2</v>
      </c>
      <c r="N291">
        <f t="shared" si="32"/>
        <v>-854.32910199999969</v>
      </c>
      <c r="O291">
        <f t="shared" si="33"/>
        <v>-854.32910199999969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6.7928277374490378</v>
      </c>
    </row>
    <row r="292" spans="1:19" x14ac:dyDescent="0.25">
      <c r="A292" t="s">
        <v>770</v>
      </c>
      <c r="B292">
        <v>12576.928711</v>
      </c>
      <c r="C292">
        <v>11722.599609000001</v>
      </c>
      <c r="D292">
        <v>12798.964844</v>
      </c>
      <c r="E292">
        <v>12889.753906</v>
      </c>
      <c r="F292">
        <v>12056.700194999999</v>
      </c>
      <c r="G292">
        <v>11722.599609000001</v>
      </c>
      <c r="H292">
        <v>12453.200194999999</v>
      </c>
      <c r="I292">
        <v>12056.700194999999</v>
      </c>
      <c r="J292">
        <v>12072.299805000001</v>
      </c>
      <c r="L292" t="str">
        <f t="shared" ref="L292" si="38">A292</f>
        <v>13MAR2022:03:00:00</v>
      </c>
      <c r="M292">
        <v>3</v>
      </c>
      <c r="N292">
        <f t="shared" ref="N292" si="39">C292-B292</f>
        <v>-854.32910199999969</v>
      </c>
      <c r="O292">
        <f t="shared" si="33"/>
        <v>-854.32910199999969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6.7928277374490378</v>
      </c>
    </row>
    <row r="293" spans="1:19" x14ac:dyDescent="0.25">
      <c r="A293" t="s">
        <v>317</v>
      </c>
      <c r="B293">
        <v>12693.619140999999</v>
      </c>
      <c r="C293">
        <v>11767.900390999999</v>
      </c>
      <c r="D293">
        <v>12925.497069999999</v>
      </c>
      <c r="E293">
        <v>12849.620117</v>
      </c>
      <c r="F293">
        <v>12151.900390999999</v>
      </c>
      <c r="G293">
        <v>11767.900390999999</v>
      </c>
      <c r="H293">
        <v>12484.400390999999</v>
      </c>
      <c r="I293">
        <v>12151.900390999999</v>
      </c>
      <c r="J293">
        <v>12139.025390999999</v>
      </c>
      <c r="L293" t="str">
        <f t="shared" si="31"/>
        <v>13MAR2022:04:00:00</v>
      </c>
      <c r="M293">
        <v>4</v>
      </c>
      <c r="N293">
        <f t="shared" si="32"/>
        <v>-925.71875</v>
      </c>
      <c r="O293">
        <f t="shared" si="33"/>
        <v>-925.71875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7.2927881301397877</v>
      </c>
    </row>
    <row r="294" spans="1:19" x14ac:dyDescent="0.25">
      <c r="A294" t="s">
        <v>318</v>
      </c>
      <c r="B294">
        <v>12994.091796999999</v>
      </c>
      <c r="C294">
        <v>12306.200194999999</v>
      </c>
      <c r="D294">
        <v>13375.397461</v>
      </c>
      <c r="E294">
        <v>13336.784180000001</v>
      </c>
      <c r="F294">
        <v>12712.5</v>
      </c>
      <c r="G294">
        <v>12306.200194999999</v>
      </c>
      <c r="H294">
        <v>12922.400390999999</v>
      </c>
      <c r="I294">
        <v>12712.5</v>
      </c>
      <c r="J294">
        <v>12663.400390999999</v>
      </c>
      <c r="L294" t="str">
        <f t="shared" si="31"/>
        <v>13MAR2022:05:00:00</v>
      </c>
      <c r="M294">
        <v>5</v>
      </c>
      <c r="N294">
        <f t="shared" si="32"/>
        <v>-687.89160199999969</v>
      </c>
      <c r="O294">
        <f t="shared" si="33"/>
        <v>-687.89160199999969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5.2938798089668424</v>
      </c>
    </row>
    <row r="295" spans="1:19" x14ac:dyDescent="0.25">
      <c r="A295" t="s">
        <v>319</v>
      </c>
      <c r="B295">
        <v>13308.962890999999</v>
      </c>
      <c r="C295">
        <v>13145.099609000001</v>
      </c>
      <c r="D295">
        <v>13863.027344</v>
      </c>
      <c r="E295">
        <v>13845.691406</v>
      </c>
      <c r="F295">
        <v>13557.599609000001</v>
      </c>
      <c r="G295">
        <v>13145.099609000001</v>
      </c>
      <c r="H295">
        <v>13614.400390999999</v>
      </c>
      <c r="I295">
        <v>13557.599609000001</v>
      </c>
      <c r="J295">
        <v>13468.675781</v>
      </c>
      <c r="L295" t="str">
        <f t="shared" si="31"/>
        <v>13MAR2022:06:00:00</v>
      </c>
      <c r="M295">
        <v>6</v>
      </c>
      <c r="N295">
        <f t="shared" si="32"/>
        <v>-163.86328199999843</v>
      </c>
      <c r="O295">
        <f t="shared" si="33"/>
        <v>-163.86328199999843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1.2312250273896903</v>
      </c>
    </row>
    <row r="296" spans="1:19" x14ac:dyDescent="0.25">
      <c r="A296" t="s">
        <v>320</v>
      </c>
      <c r="B296">
        <v>13759.348633</v>
      </c>
      <c r="C296">
        <v>14295.400390999999</v>
      </c>
      <c r="D296">
        <v>14517.877930000001</v>
      </c>
      <c r="E296">
        <v>14521.383789</v>
      </c>
      <c r="F296">
        <v>14692.900390999999</v>
      </c>
      <c r="G296">
        <v>14295.400390999999</v>
      </c>
      <c r="H296">
        <v>14581.900390999999</v>
      </c>
      <c r="I296">
        <v>14692.900390999999</v>
      </c>
      <c r="J296">
        <v>14565.775390999999</v>
      </c>
      <c r="L296" t="str">
        <f t="shared" si="31"/>
        <v>13MAR2022:07:00:00</v>
      </c>
      <c r="M296">
        <v>7</v>
      </c>
      <c r="N296">
        <f t="shared" si="32"/>
        <v>536.05175799999961</v>
      </c>
      <c r="O296" t="str">
        <f t="shared" si="33"/>
        <v/>
      </c>
      <c r="P296">
        <f t="shared" si="34"/>
        <v>536.05175799999961</v>
      </c>
      <c r="Q296" t="str">
        <f t="shared" si="35"/>
        <v/>
      </c>
      <c r="R296">
        <f t="shared" si="36"/>
        <v>1</v>
      </c>
      <c r="S296">
        <f t="shared" si="37"/>
        <v>3.8959094089261579</v>
      </c>
    </row>
    <row r="297" spans="1:19" x14ac:dyDescent="0.25">
      <c r="A297" t="s">
        <v>321</v>
      </c>
      <c r="B297">
        <v>14315.178711</v>
      </c>
      <c r="C297">
        <v>15663.700194999999</v>
      </c>
      <c r="D297">
        <v>14928.601563</v>
      </c>
      <c r="E297">
        <v>14936.871094</v>
      </c>
      <c r="F297">
        <v>16020.900390999999</v>
      </c>
      <c r="G297">
        <v>15663.700194999999</v>
      </c>
      <c r="H297">
        <v>15750.299805000001</v>
      </c>
      <c r="I297">
        <v>16020.900390999999</v>
      </c>
      <c r="J297">
        <v>15863.951171999999</v>
      </c>
      <c r="L297" t="str">
        <f t="shared" si="31"/>
        <v>13MAR2022:08:00:00</v>
      </c>
      <c r="M297">
        <v>8</v>
      </c>
      <c r="N297">
        <f t="shared" si="32"/>
        <v>1348.521483999999</v>
      </c>
      <c r="O297" t="str">
        <f t="shared" si="33"/>
        <v/>
      </c>
      <c r="P297">
        <f t="shared" si="34"/>
        <v>1348.521483999999</v>
      </c>
      <c r="Q297" t="str">
        <f t="shared" si="35"/>
        <v/>
      </c>
      <c r="R297">
        <f t="shared" si="36"/>
        <v>1</v>
      </c>
      <c r="S297">
        <f t="shared" si="37"/>
        <v>9.4202210899663772</v>
      </c>
    </row>
    <row r="298" spans="1:19" x14ac:dyDescent="0.25">
      <c r="A298" t="s">
        <v>322</v>
      </c>
      <c r="B298">
        <v>14445.140625</v>
      </c>
      <c r="C298">
        <v>16049.400390999999</v>
      </c>
      <c r="D298">
        <v>15418.022461</v>
      </c>
      <c r="E298">
        <v>15378.295898</v>
      </c>
      <c r="F298">
        <v>16308.400390999999</v>
      </c>
      <c r="G298">
        <v>16049.400390999999</v>
      </c>
      <c r="H298">
        <v>15992.200194999999</v>
      </c>
      <c r="I298">
        <v>16308.400390999999</v>
      </c>
      <c r="J298">
        <v>16164.599609000001</v>
      </c>
      <c r="L298" t="str">
        <f t="shared" si="31"/>
        <v>13MAR2022:09:00:00</v>
      </c>
      <c r="M298">
        <v>9</v>
      </c>
      <c r="N298">
        <f t="shared" si="32"/>
        <v>1604.2597659999992</v>
      </c>
      <c r="O298" t="str">
        <f t="shared" si="33"/>
        <v/>
      </c>
      <c r="P298">
        <f t="shared" si="34"/>
        <v>1604.2597659999992</v>
      </c>
      <c r="Q298" t="str">
        <f t="shared" si="35"/>
        <v/>
      </c>
      <c r="R298">
        <f t="shared" si="36"/>
        <v>1</v>
      </c>
      <c r="S298">
        <f t="shared" si="37"/>
        <v>11.10587849330819</v>
      </c>
    </row>
    <row r="299" spans="1:19" x14ac:dyDescent="0.25">
      <c r="A299" t="s">
        <v>323</v>
      </c>
      <c r="B299">
        <v>14021.383789</v>
      </c>
      <c r="C299">
        <v>15584.400390999999</v>
      </c>
      <c r="D299">
        <v>15238.179688</v>
      </c>
      <c r="E299">
        <v>15337.826171999999</v>
      </c>
      <c r="F299">
        <v>15700.799805000001</v>
      </c>
      <c r="G299">
        <v>15584.400390999999</v>
      </c>
      <c r="H299">
        <v>15440</v>
      </c>
      <c r="I299">
        <v>15700.799805000001</v>
      </c>
      <c r="J299">
        <v>15606.5</v>
      </c>
      <c r="L299" t="str">
        <f t="shared" si="31"/>
        <v>13MAR2022:10:00:00</v>
      </c>
      <c r="M299">
        <v>10</v>
      </c>
      <c r="N299">
        <f t="shared" si="32"/>
        <v>1563.0166019999997</v>
      </c>
      <c r="O299" t="str">
        <f t="shared" si="33"/>
        <v/>
      </c>
      <c r="P299">
        <f t="shared" si="34"/>
        <v>1563.0166019999997</v>
      </c>
      <c r="Q299" t="str">
        <f t="shared" si="35"/>
        <v/>
      </c>
      <c r="R299">
        <f t="shared" si="36"/>
        <v>1</v>
      </c>
      <c r="S299">
        <f t="shared" si="37"/>
        <v>11.147377644895586</v>
      </c>
    </row>
    <row r="300" spans="1:19" x14ac:dyDescent="0.25">
      <c r="A300" t="s">
        <v>324</v>
      </c>
      <c r="B300">
        <v>13443.270508</v>
      </c>
      <c r="C300">
        <v>14878.700194999999</v>
      </c>
      <c r="D300">
        <v>14385.990234000001</v>
      </c>
      <c r="E300">
        <v>14898.983398</v>
      </c>
      <c r="F300">
        <v>14859.200194999999</v>
      </c>
      <c r="G300">
        <v>14878.700194999999</v>
      </c>
      <c r="H300">
        <v>14712.299805000001</v>
      </c>
      <c r="I300">
        <v>14859.200194999999</v>
      </c>
      <c r="J300">
        <v>14827.349609000001</v>
      </c>
      <c r="L300" t="str">
        <f t="shared" si="31"/>
        <v>13MAR2022:11:00:00</v>
      </c>
      <c r="M300">
        <v>11</v>
      </c>
      <c r="N300">
        <f t="shared" si="32"/>
        <v>1435.4296869999998</v>
      </c>
      <c r="O300" t="str">
        <f t="shared" si="33"/>
        <v/>
      </c>
      <c r="P300">
        <f t="shared" si="34"/>
        <v>1435.4296869999998</v>
      </c>
      <c r="Q300" t="str">
        <f t="shared" si="35"/>
        <v/>
      </c>
      <c r="R300">
        <f t="shared" si="36"/>
        <v>1</v>
      </c>
      <c r="S300">
        <f t="shared" si="37"/>
        <v>10.677682087448774</v>
      </c>
    </row>
    <row r="301" spans="1:19" x14ac:dyDescent="0.25">
      <c r="A301" t="s">
        <v>325</v>
      </c>
      <c r="B301">
        <v>12823.427734000001</v>
      </c>
      <c r="C301">
        <v>14223.900390999999</v>
      </c>
      <c r="D301">
        <v>13171.686523</v>
      </c>
      <c r="E301">
        <v>13560.750977</v>
      </c>
      <c r="F301">
        <v>14095.799805000001</v>
      </c>
      <c r="G301">
        <v>14223.900390999999</v>
      </c>
      <c r="H301">
        <v>14079.900390999999</v>
      </c>
      <c r="I301">
        <v>14095.799805000001</v>
      </c>
      <c r="J301">
        <v>14123.850586</v>
      </c>
      <c r="L301" t="str">
        <f t="shared" si="31"/>
        <v>13MAR2022:12:00:00</v>
      </c>
      <c r="M301">
        <v>12</v>
      </c>
      <c r="N301">
        <f t="shared" si="32"/>
        <v>1400.4726569999984</v>
      </c>
      <c r="O301" t="str">
        <f t="shared" si="33"/>
        <v/>
      </c>
      <c r="P301">
        <f t="shared" si="34"/>
        <v>1400.4726569999984</v>
      </c>
      <c r="Q301" t="str">
        <f t="shared" si="35"/>
        <v/>
      </c>
      <c r="R301">
        <f t="shared" si="36"/>
        <v>1</v>
      </c>
      <c r="S301">
        <f t="shared" si="37"/>
        <v>10.921203644223681</v>
      </c>
    </row>
    <row r="302" spans="1:19" x14ac:dyDescent="0.25">
      <c r="A302" t="s">
        <v>326</v>
      </c>
      <c r="B302">
        <v>12251.591796999999</v>
      </c>
      <c r="C302">
        <v>13702.200194999999</v>
      </c>
      <c r="D302">
        <v>12483.356444999999</v>
      </c>
      <c r="E302">
        <v>12685.276367</v>
      </c>
      <c r="F302">
        <v>13506.200194999999</v>
      </c>
      <c r="G302">
        <v>13702.200194999999</v>
      </c>
      <c r="H302">
        <v>13632.799805000001</v>
      </c>
      <c r="I302">
        <v>13506.200194999999</v>
      </c>
      <c r="J302">
        <v>13586.849609000001</v>
      </c>
      <c r="L302" t="str">
        <f t="shared" si="31"/>
        <v>13MAR2022:13:00:00</v>
      </c>
      <c r="M302">
        <v>13</v>
      </c>
      <c r="N302">
        <f t="shared" si="32"/>
        <v>1450.6083980000003</v>
      </c>
      <c r="O302" t="str">
        <f t="shared" si="33"/>
        <v/>
      </c>
      <c r="P302">
        <f t="shared" si="34"/>
        <v>1450.6083980000003</v>
      </c>
      <c r="Q302" t="str">
        <f t="shared" si="35"/>
        <v/>
      </c>
      <c r="R302">
        <f t="shared" si="36"/>
        <v>1</v>
      </c>
      <c r="S302">
        <f t="shared" si="37"/>
        <v>11.84016266649698</v>
      </c>
    </row>
    <row r="303" spans="1:19" x14ac:dyDescent="0.25">
      <c r="A303" t="s">
        <v>327</v>
      </c>
      <c r="B303">
        <v>11683.398438</v>
      </c>
      <c r="C303">
        <v>13238.599609000001</v>
      </c>
      <c r="D303">
        <v>11873.322265999999</v>
      </c>
      <c r="E303">
        <v>12421.255859000001</v>
      </c>
      <c r="F303">
        <v>12994.200194999999</v>
      </c>
      <c r="G303">
        <v>13238.599609000001</v>
      </c>
      <c r="H303">
        <v>13241.599609000001</v>
      </c>
      <c r="I303">
        <v>12994.200194999999</v>
      </c>
      <c r="J303">
        <v>13117.149414</v>
      </c>
      <c r="L303" t="str">
        <f t="shared" si="31"/>
        <v>13MAR2022:14:00:00</v>
      </c>
      <c r="M303">
        <v>14</v>
      </c>
      <c r="N303">
        <f t="shared" si="32"/>
        <v>1555.2011710000006</v>
      </c>
      <c r="O303" t="str">
        <f t="shared" si="33"/>
        <v/>
      </c>
      <c r="P303">
        <f t="shared" si="34"/>
        <v>1555.2011710000006</v>
      </c>
      <c r="Q303" t="str">
        <f t="shared" si="35"/>
        <v/>
      </c>
      <c r="R303">
        <f t="shared" si="36"/>
        <v>1</v>
      </c>
      <c r="S303">
        <f t="shared" si="37"/>
        <v>13.311205461775083</v>
      </c>
    </row>
    <row r="304" spans="1:19" x14ac:dyDescent="0.25">
      <c r="A304" t="s">
        <v>328</v>
      </c>
      <c r="B304">
        <v>11220.577148</v>
      </c>
      <c r="C304">
        <v>12849.200194999999</v>
      </c>
      <c r="D304">
        <v>11471.472656</v>
      </c>
      <c r="E304">
        <v>11934.222656</v>
      </c>
      <c r="F304">
        <v>12586.900390999999</v>
      </c>
      <c r="G304">
        <v>12849.200194999999</v>
      </c>
      <c r="H304">
        <v>12911.299805000001</v>
      </c>
      <c r="I304">
        <v>12587</v>
      </c>
      <c r="J304">
        <v>12733.600586</v>
      </c>
      <c r="L304" t="str">
        <f t="shared" si="31"/>
        <v>13MAR2022:15:00:00</v>
      </c>
      <c r="M304">
        <v>15</v>
      </c>
      <c r="N304">
        <f t="shared" si="32"/>
        <v>1628.6230469999991</v>
      </c>
      <c r="O304" t="str">
        <f t="shared" si="33"/>
        <v/>
      </c>
      <c r="P304">
        <f t="shared" si="34"/>
        <v>1628.6230469999991</v>
      </c>
      <c r="Q304" t="str">
        <f t="shared" si="35"/>
        <v/>
      </c>
      <c r="R304">
        <f t="shared" si="36"/>
        <v>1</v>
      </c>
      <c r="S304">
        <f t="shared" si="37"/>
        <v>14.514610304963602</v>
      </c>
    </row>
    <row r="305" spans="1:19" x14ac:dyDescent="0.25">
      <c r="A305" t="s">
        <v>329</v>
      </c>
      <c r="B305">
        <v>10896.949219</v>
      </c>
      <c r="C305">
        <v>12641.200194999999</v>
      </c>
      <c r="D305">
        <v>11276.568359000001</v>
      </c>
      <c r="E305">
        <v>11664.577148</v>
      </c>
      <c r="F305">
        <v>12369.400390999999</v>
      </c>
      <c r="G305">
        <v>12641.200194999999</v>
      </c>
      <c r="H305">
        <v>12697.099609000001</v>
      </c>
      <c r="I305">
        <v>12369.5</v>
      </c>
      <c r="J305">
        <v>12519.300781</v>
      </c>
      <c r="L305" t="str">
        <f t="shared" si="31"/>
        <v>13MAR2022:16:00:00</v>
      </c>
      <c r="M305">
        <v>16</v>
      </c>
      <c r="N305">
        <f t="shared" si="32"/>
        <v>1744.2509759999994</v>
      </c>
      <c r="O305" t="str">
        <f t="shared" si="33"/>
        <v/>
      </c>
      <c r="P305">
        <f t="shared" si="34"/>
        <v>1744.2509759999994</v>
      </c>
      <c r="Q305" t="str">
        <f t="shared" si="35"/>
        <v/>
      </c>
      <c r="R305">
        <f t="shared" si="36"/>
        <v>1</v>
      </c>
      <c r="S305">
        <f t="shared" si="37"/>
        <v>16.00678264113327</v>
      </c>
    </row>
    <row r="306" spans="1:19" x14ac:dyDescent="0.25">
      <c r="A306" t="s">
        <v>330</v>
      </c>
      <c r="B306">
        <v>10760.101563</v>
      </c>
      <c r="C306">
        <v>12716.700194999999</v>
      </c>
      <c r="D306">
        <v>11256.441406</v>
      </c>
      <c r="E306">
        <v>11670.383789</v>
      </c>
      <c r="F306">
        <v>12441.799805000001</v>
      </c>
      <c r="G306">
        <v>12716.700194999999</v>
      </c>
      <c r="H306">
        <v>12690.400390999999</v>
      </c>
      <c r="I306">
        <v>12441.799805000001</v>
      </c>
      <c r="J306">
        <v>12572.674805000001</v>
      </c>
      <c r="L306" t="str">
        <f t="shared" si="31"/>
        <v>13MAR2022:17:00:00</v>
      </c>
      <c r="M306">
        <v>17</v>
      </c>
      <c r="N306">
        <f t="shared" si="32"/>
        <v>1956.5986319999993</v>
      </c>
      <c r="O306" t="str">
        <f t="shared" si="33"/>
        <v/>
      </c>
      <c r="P306">
        <f t="shared" si="34"/>
        <v>1956.5986319999993</v>
      </c>
      <c r="Q306" t="str">
        <f t="shared" si="35"/>
        <v/>
      </c>
      <c r="R306">
        <f t="shared" si="36"/>
        <v>1</v>
      </c>
      <c r="S306">
        <f t="shared" si="37"/>
        <v>18.183830520039109</v>
      </c>
    </row>
    <row r="307" spans="1:19" x14ac:dyDescent="0.25">
      <c r="A307" t="s">
        <v>331</v>
      </c>
      <c r="B307">
        <v>10846.189453000001</v>
      </c>
      <c r="C307">
        <v>12916.900390999999</v>
      </c>
      <c r="D307">
        <v>11375.210938</v>
      </c>
      <c r="E307">
        <v>11778.499023</v>
      </c>
      <c r="F307">
        <v>12666.099609000001</v>
      </c>
      <c r="G307">
        <v>12916.900390999999</v>
      </c>
      <c r="H307">
        <v>12751.200194999999</v>
      </c>
      <c r="I307">
        <v>12666.099609000001</v>
      </c>
      <c r="J307">
        <v>12750.074219</v>
      </c>
      <c r="L307" t="str">
        <f t="shared" si="31"/>
        <v>13MAR2022:18:00:00</v>
      </c>
      <c r="M307">
        <v>18</v>
      </c>
      <c r="N307">
        <f t="shared" si="32"/>
        <v>2070.7109379999984</v>
      </c>
      <c r="O307" t="str">
        <f t="shared" si="33"/>
        <v/>
      </c>
      <c r="P307">
        <f t="shared" si="34"/>
        <v>2070.7109379999984</v>
      </c>
      <c r="Q307" t="str">
        <f t="shared" si="35"/>
        <v/>
      </c>
      <c r="R307">
        <f t="shared" si="36"/>
        <v>1</v>
      </c>
      <c r="S307">
        <f t="shared" si="37"/>
        <v>19.09159845467433</v>
      </c>
    </row>
    <row r="308" spans="1:19" x14ac:dyDescent="0.25">
      <c r="A308" t="s">
        <v>332</v>
      </c>
      <c r="B308">
        <v>11074.088867</v>
      </c>
      <c r="C308">
        <v>12968.299805000001</v>
      </c>
      <c r="D308">
        <v>11876.941406</v>
      </c>
      <c r="E308">
        <v>12173.105469</v>
      </c>
      <c r="F308">
        <v>12769.700194999999</v>
      </c>
      <c r="G308">
        <v>12968.299805000001</v>
      </c>
      <c r="H308">
        <v>12700.200194999999</v>
      </c>
      <c r="I308">
        <v>12769.700194999999</v>
      </c>
      <c r="J308">
        <v>12801.974609000001</v>
      </c>
      <c r="L308" t="str">
        <f t="shared" si="31"/>
        <v>13MAR2022:19:00:00</v>
      </c>
      <c r="M308">
        <v>19</v>
      </c>
      <c r="N308">
        <f t="shared" si="32"/>
        <v>1894.2109380000002</v>
      </c>
      <c r="O308" t="str">
        <f t="shared" si="33"/>
        <v/>
      </c>
      <c r="P308">
        <f t="shared" si="34"/>
        <v>1894.2109380000002</v>
      </c>
      <c r="Q308" t="str">
        <f t="shared" si="35"/>
        <v/>
      </c>
      <c r="R308">
        <f t="shared" si="36"/>
        <v>1</v>
      </c>
      <c r="S308">
        <f t="shared" si="37"/>
        <v>17.10489197575987</v>
      </c>
    </row>
    <row r="309" spans="1:19" x14ac:dyDescent="0.25">
      <c r="A309" t="s">
        <v>333</v>
      </c>
      <c r="B309">
        <v>11582.448242</v>
      </c>
      <c r="C309">
        <v>13088.5</v>
      </c>
      <c r="D309">
        <v>12122.993164</v>
      </c>
      <c r="E309">
        <v>12466.359375</v>
      </c>
      <c r="F309">
        <v>12929</v>
      </c>
      <c r="G309">
        <v>13088.5</v>
      </c>
      <c r="H309">
        <v>12788.700194999999</v>
      </c>
      <c r="I309">
        <v>12929</v>
      </c>
      <c r="J309">
        <v>12933.799805000001</v>
      </c>
      <c r="L309" t="str">
        <f t="shared" si="31"/>
        <v>13MAR2022:20:00:00</v>
      </c>
      <c r="M309">
        <v>20</v>
      </c>
      <c r="N309">
        <f t="shared" si="32"/>
        <v>1506.0517579999996</v>
      </c>
      <c r="O309" t="str">
        <f t="shared" si="33"/>
        <v/>
      </c>
      <c r="P309">
        <f t="shared" si="34"/>
        <v>1506.0517579999996</v>
      </c>
      <c r="Q309" t="str">
        <f t="shared" si="35"/>
        <v/>
      </c>
      <c r="R309">
        <f t="shared" si="36"/>
        <v>1</v>
      </c>
      <c r="S309">
        <f t="shared" si="37"/>
        <v>13.002879240494167</v>
      </c>
    </row>
    <row r="310" spans="1:19" x14ac:dyDescent="0.25">
      <c r="A310" t="s">
        <v>334</v>
      </c>
      <c r="B310">
        <v>12148.987305000001</v>
      </c>
      <c r="C310">
        <v>13732.099609000001</v>
      </c>
      <c r="D310">
        <v>11927.576171999999</v>
      </c>
      <c r="E310">
        <v>12266.888671999999</v>
      </c>
      <c r="F310">
        <v>13596</v>
      </c>
      <c r="G310">
        <v>13732.099609000001</v>
      </c>
      <c r="H310">
        <v>13341.299805000001</v>
      </c>
      <c r="I310">
        <v>13596</v>
      </c>
      <c r="J310">
        <v>13566.349609000001</v>
      </c>
      <c r="L310" t="str">
        <f t="shared" si="31"/>
        <v>13MAR2022:21:00:00</v>
      </c>
      <c r="M310">
        <v>21</v>
      </c>
      <c r="N310">
        <f t="shared" si="32"/>
        <v>1583.1123040000002</v>
      </c>
      <c r="O310" t="str">
        <f t="shared" si="33"/>
        <v/>
      </c>
      <c r="P310">
        <f t="shared" si="34"/>
        <v>1583.1123040000002</v>
      </c>
      <c r="Q310" t="str">
        <f t="shared" si="35"/>
        <v/>
      </c>
      <c r="R310">
        <f t="shared" si="36"/>
        <v>1</v>
      </c>
      <c r="S310">
        <f t="shared" si="37"/>
        <v>13.030817007673217</v>
      </c>
    </row>
    <row r="311" spans="1:19" x14ac:dyDescent="0.25">
      <c r="A311" t="s">
        <v>335</v>
      </c>
      <c r="B311">
        <v>12063.525390999999</v>
      </c>
      <c r="C311">
        <v>13053.299805000001</v>
      </c>
      <c r="D311">
        <v>11489.342773</v>
      </c>
      <c r="E311">
        <v>11898.09375</v>
      </c>
      <c r="F311">
        <v>12994.400390999999</v>
      </c>
      <c r="G311">
        <v>13053.299805000001</v>
      </c>
      <c r="H311">
        <v>12737.700194999999</v>
      </c>
      <c r="I311">
        <v>12994.400390999999</v>
      </c>
      <c r="J311">
        <v>12944.949219</v>
      </c>
      <c r="L311" t="str">
        <f t="shared" si="31"/>
        <v>13MAR2022:22:00:00</v>
      </c>
      <c r="M311">
        <v>22</v>
      </c>
      <c r="N311">
        <f t="shared" si="32"/>
        <v>989.77441400000134</v>
      </c>
      <c r="O311" t="str">
        <f t="shared" si="33"/>
        <v/>
      </c>
      <c r="P311">
        <f t="shared" si="34"/>
        <v>989.77441400000134</v>
      </c>
      <c r="Q311" t="str">
        <f t="shared" si="35"/>
        <v/>
      </c>
      <c r="R311">
        <f t="shared" si="36"/>
        <v>1</v>
      </c>
      <c r="S311">
        <f t="shared" si="37"/>
        <v>8.2046862912762073</v>
      </c>
    </row>
    <row r="312" spans="1:19" x14ac:dyDescent="0.25">
      <c r="A312" t="s">
        <v>336</v>
      </c>
      <c r="B312">
        <v>11630.332031</v>
      </c>
      <c r="C312">
        <v>11919.200194999999</v>
      </c>
      <c r="D312">
        <v>10982.291992</v>
      </c>
      <c r="E312">
        <v>11368.097656</v>
      </c>
      <c r="F312">
        <v>11955</v>
      </c>
      <c r="G312">
        <v>11919.200194999999</v>
      </c>
      <c r="H312">
        <v>11746</v>
      </c>
      <c r="I312">
        <v>11955</v>
      </c>
      <c r="J312">
        <v>11893.799805000001</v>
      </c>
      <c r="L312" t="str">
        <f t="shared" si="31"/>
        <v>13MAR2022:23:00:00</v>
      </c>
      <c r="M312">
        <v>23</v>
      </c>
      <c r="N312">
        <f t="shared" si="32"/>
        <v>288.86816399999952</v>
      </c>
      <c r="O312" t="str">
        <f t="shared" si="33"/>
        <v/>
      </c>
      <c r="P312">
        <f t="shared" si="34"/>
        <v>288.86816399999952</v>
      </c>
      <c r="Q312" t="str">
        <f t="shared" si="35"/>
        <v/>
      </c>
      <c r="R312">
        <f t="shared" si="36"/>
        <v>1</v>
      </c>
      <c r="S312">
        <f t="shared" si="37"/>
        <v>2.4837482131209803</v>
      </c>
    </row>
    <row r="313" spans="1:19" x14ac:dyDescent="0.25">
      <c r="A313" t="s">
        <v>337</v>
      </c>
      <c r="B313">
        <v>11090.263671999999</v>
      </c>
      <c r="C313">
        <v>10600.400390999999</v>
      </c>
      <c r="D313">
        <v>10136.643555000001</v>
      </c>
      <c r="E313">
        <v>10644.144531</v>
      </c>
      <c r="F313">
        <v>10729.599609000001</v>
      </c>
      <c r="G313">
        <v>10600.400390999999</v>
      </c>
      <c r="H313">
        <v>10546.200194999999</v>
      </c>
      <c r="I313">
        <v>10729.599609000001</v>
      </c>
      <c r="J313">
        <v>10651.449219</v>
      </c>
      <c r="L313" t="str">
        <f t="shared" si="31"/>
        <v>14MAR2022:00:00:00</v>
      </c>
      <c r="M313">
        <v>24</v>
      </c>
      <c r="N313">
        <f t="shared" si="32"/>
        <v>-489.86328099999992</v>
      </c>
      <c r="O313">
        <f t="shared" si="33"/>
        <v>-489.86328099999992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4.4170571186398027</v>
      </c>
    </row>
    <row r="314" spans="1:19" x14ac:dyDescent="0.25">
      <c r="A314" t="s">
        <v>338</v>
      </c>
      <c r="B314">
        <v>10666.376953000001</v>
      </c>
      <c r="C314">
        <v>10163.299805000001</v>
      </c>
      <c r="D314">
        <v>9561.2607422000001</v>
      </c>
      <c r="E314">
        <v>9997.9541016000003</v>
      </c>
      <c r="F314">
        <v>10163.299805000001</v>
      </c>
      <c r="G314">
        <v>9958.7998047000001</v>
      </c>
      <c r="H314">
        <v>10034.099609000001</v>
      </c>
      <c r="I314">
        <v>10163.299805000001</v>
      </c>
      <c r="J314">
        <v>10079.875</v>
      </c>
      <c r="L314" t="str">
        <f t="shared" si="31"/>
        <v>14MAR2022:01:00:00</v>
      </c>
      <c r="M314">
        <v>1</v>
      </c>
      <c r="N314">
        <f t="shared" si="32"/>
        <v>-503.07714800000031</v>
      </c>
      <c r="O314">
        <f t="shared" si="33"/>
        <v>-503.07714800000031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4.716476365093266</v>
      </c>
    </row>
    <row r="315" spans="1:19" x14ac:dyDescent="0.25">
      <c r="A315" t="s">
        <v>339</v>
      </c>
      <c r="B315">
        <v>10408.260742</v>
      </c>
      <c r="C315">
        <v>9962.5</v>
      </c>
      <c r="D315">
        <v>9596.9580077999999</v>
      </c>
      <c r="E315">
        <v>9889.0498047000001</v>
      </c>
      <c r="F315">
        <v>9962.5</v>
      </c>
      <c r="G315">
        <v>9686.0097655999998</v>
      </c>
      <c r="H315">
        <v>9749.1699219000002</v>
      </c>
      <c r="I315">
        <v>9962.5</v>
      </c>
      <c r="J315">
        <v>9840.0449219000002</v>
      </c>
      <c r="L315" t="str">
        <f t="shared" si="31"/>
        <v>14MAR2022:02:00:00</v>
      </c>
      <c r="M315">
        <v>2</v>
      </c>
      <c r="N315">
        <f t="shared" si="32"/>
        <v>-445.76074200000039</v>
      </c>
      <c r="O315">
        <f t="shared" si="33"/>
        <v>-445.76074200000039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4.2827591760959782</v>
      </c>
    </row>
    <row r="316" spans="1:19" x14ac:dyDescent="0.25">
      <c r="A316" t="s">
        <v>340</v>
      </c>
      <c r="B316">
        <v>10333.294921999999</v>
      </c>
      <c r="C316">
        <v>10002.799805000001</v>
      </c>
      <c r="D316">
        <v>9649.9296875</v>
      </c>
      <c r="E316">
        <v>9873.171875</v>
      </c>
      <c r="F316">
        <v>10002.799805000001</v>
      </c>
      <c r="G316">
        <v>9656.2597655999998</v>
      </c>
      <c r="H316">
        <v>9738.4101563000004</v>
      </c>
      <c r="I316">
        <v>10002.799805000001</v>
      </c>
      <c r="J316">
        <v>9850.0673827999999</v>
      </c>
      <c r="L316" t="str">
        <f t="shared" si="31"/>
        <v>14MAR2022:03:00:00</v>
      </c>
      <c r="M316">
        <v>3</v>
      </c>
      <c r="N316">
        <f t="shared" si="32"/>
        <v>-330.49511699999857</v>
      </c>
      <c r="O316">
        <f t="shared" si="33"/>
        <v>-330.49511699999857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3.198351730931063</v>
      </c>
    </row>
    <row r="317" spans="1:19" x14ac:dyDescent="0.25">
      <c r="A317" t="s">
        <v>341</v>
      </c>
      <c r="B317">
        <v>10415.587890999999</v>
      </c>
      <c r="C317">
        <v>10007</v>
      </c>
      <c r="D317">
        <v>9930.2041016000003</v>
      </c>
      <c r="E317">
        <v>10053.6875</v>
      </c>
      <c r="F317">
        <v>10007</v>
      </c>
      <c r="G317">
        <v>9645.2802733999997</v>
      </c>
      <c r="H317">
        <v>9731.8203125</v>
      </c>
      <c r="I317">
        <v>10007</v>
      </c>
      <c r="J317">
        <v>9847.7753905999998</v>
      </c>
      <c r="L317" t="str">
        <f t="shared" si="31"/>
        <v>14MAR2022:04:00:00</v>
      </c>
      <c r="M317">
        <v>4</v>
      </c>
      <c r="N317">
        <f t="shared" si="32"/>
        <v>-408.58789099999922</v>
      </c>
      <c r="O317">
        <f t="shared" si="33"/>
        <v>-408.58789099999922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3.9228500136133047</v>
      </c>
    </row>
    <row r="318" spans="1:19" x14ac:dyDescent="0.25">
      <c r="A318" t="s">
        <v>342</v>
      </c>
      <c r="B318">
        <v>10678.732421999999</v>
      </c>
      <c r="C318">
        <v>10390.799805000001</v>
      </c>
      <c r="D318">
        <v>10293.416992</v>
      </c>
      <c r="E318">
        <v>10647.291992</v>
      </c>
      <c r="F318">
        <v>10390.799805000001</v>
      </c>
      <c r="G318">
        <v>9942.6103516000003</v>
      </c>
      <c r="H318">
        <v>10005.599609000001</v>
      </c>
      <c r="I318">
        <v>10390.799805000001</v>
      </c>
      <c r="J318">
        <v>10182.452148</v>
      </c>
      <c r="L318" t="str">
        <f t="shared" si="31"/>
        <v>14MAR2022:05:00:00</v>
      </c>
      <c r="M318">
        <v>5</v>
      </c>
      <c r="N318">
        <f t="shared" si="32"/>
        <v>-287.93261699999857</v>
      </c>
      <c r="O318">
        <f t="shared" si="33"/>
        <v>-287.93261699999857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2.6963183046595356</v>
      </c>
    </row>
    <row r="319" spans="1:19" x14ac:dyDescent="0.25">
      <c r="A319" t="s">
        <v>343</v>
      </c>
      <c r="B319">
        <v>11319.602539</v>
      </c>
      <c r="C319">
        <v>11211.5</v>
      </c>
      <c r="D319">
        <v>11142.5</v>
      </c>
      <c r="E319">
        <v>11363.585938</v>
      </c>
      <c r="F319">
        <v>11211.5</v>
      </c>
      <c r="G319">
        <v>10711.5</v>
      </c>
      <c r="H319">
        <v>10744.299805000001</v>
      </c>
      <c r="I319">
        <v>11211.5</v>
      </c>
      <c r="J319">
        <v>10969.700194999999</v>
      </c>
      <c r="L319" t="str">
        <f t="shared" si="31"/>
        <v>14MAR2022:06:00:00</v>
      </c>
      <c r="M319">
        <v>6</v>
      </c>
      <c r="N319">
        <f t="shared" si="32"/>
        <v>-108.10253899999952</v>
      </c>
      <c r="O319">
        <f t="shared" si="33"/>
        <v>-108.10253899999952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0.9550029572818336</v>
      </c>
    </row>
    <row r="320" spans="1:19" x14ac:dyDescent="0.25">
      <c r="A320" t="s">
        <v>344</v>
      </c>
      <c r="B320">
        <v>12257.729492</v>
      </c>
      <c r="C320">
        <v>12553.200194999999</v>
      </c>
      <c r="D320">
        <v>12170.620117</v>
      </c>
      <c r="E320">
        <v>12175.234375</v>
      </c>
      <c r="F320">
        <v>12553.200194999999</v>
      </c>
      <c r="G320">
        <v>11998.700194999999</v>
      </c>
      <c r="H320">
        <v>11965.299805000001</v>
      </c>
      <c r="I320">
        <v>12553.200194999999</v>
      </c>
      <c r="J320">
        <v>12267.599609000001</v>
      </c>
      <c r="L320" t="str">
        <f t="shared" si="31"/>
        <v>14MAR2022:07:00:00</v>
      </c>
      <c r="M320">
        <v>7</v>
      </c>
      <c r="N320">
        <f t="shared" si="32"/>
        <v>295.47070299999905</v>
      </c>
      <c r="O320" t="str">
        <f t="shared" si="33"/>
        <v/>
      </c>
      <c r="P320">
        <f t="shared" si="34"/>
        <v>295.47070299999905</v>
      </c>
      <c r="Q320" t="str">
        <f t="shared" si="35"/>
        <v/>
      </c>
      <c r="R320">
        <f t="shared" si="36"/>
        <v>1</v>
      </c>
      <c r="S320">
        <f t="shared" si="37"/>
        <v>2.4104847736510897</v>
      </c>
    </row>
    <row r="321" spans="1:19" x14ac:dyDescent="0.25">
      <c r="A321" t="s">
        <v>345</v>
      </c>
      <c r="B321">
        <v>12922.283203000001</v>
      </c>
      <c r="C321">
        <v>13445.5</v>
      </c>
      <c r="D321">
        <v>12496.036133</v>
      </c>
      <c r="E321">
        <v>12262.963867</v>
      </c>
      <c r="F321">
        <v>13445.5</v>
      </c>
      <c r="G321">
        <v>12844.400390999999</v>
      </c>
      <c r="H321">
        <v>12784.099609000001</v>
      </c>
      <c r="I321">
        <v>13445.5</v>
      </c>
      <c r="J321">
        <v>13129.875</v>
      </c>
      <c r="L321" t="str">
        <f t="shared" si="31"/>
        <v>14MAR2022:08:00:00</v>
      </c>
      <c r="M321">
        <v>8</v>
      </c>
      <c r="N321">
        <f t="shared" si="32"/>
        <v>523.21679699999913</v>
      </c>
      <c r="O321" t="str">
        <f t="shared" si="33"/>
        <v/>
      </c>
      <c r="P321">
        <f t="shared" si="34"/>
        <v>523.21679699999913</v>
      </c>
      <c r="Q321" t="str">
        <f t="shared" si="35"/>
        <v/>
      </c>
      <c r="R321">
        <f t="shared" si="36"/>
        <v>1</v>
      </c>
      <c r="S321">
        <f t="shared" si="37"/>
        <v>4.048950087075406</v>
      </c>
    </row>
    <row r="322" spans="1:19" x14ac:dyDescent="0.25">
      <c r="A322" t="s">
        <v>346</v>
      </c>
      <c r="B322">
        <v>13143.911133</v>
      </c>
      <c r="C322">
        <v>13410.799805000001</v>
      </c>
      <c r="D322">
        <v>12418.630859000001</v>
      </c>
      <c r="E322">
        <v>12119.167969</v>
      </c>
      <c r="F322">
        <v>13410.799805000001</v>
      </c>
      <c r="G322">
        <v>12930.799805000001</v>
      </c>
      <c r="H322">
        <v>12855.299805000001</v>
      </c>
      <c r="I322">
        <v>13410.799805000001</v>
      </c>
      <c r="J322">
        <v>13151.924805000001</v>
      </c>
      <c r="L322" t="str">
        <f t="shared" si="31"/>
        <v>14MAR2022:09:00:00</v>
      </c>
      <c r="M322">
        <v>9</v>
      </c>
      <c r="N322">
        <f t="shared" si="32"/>
        <v>266.88867200000095</v>
      </c>
      <c r="O322" t="str">
        <f t="shared" si="33"/>
        <v/>
      </c>
      <c r="P322">
        <f t="shared" si="34"/>
        <v>266.88867200000095</v>
      </c>
      <c r="Q322" t="str">
        <f t="shared" si="35"/>
        <v/>
      </c>
      <c r="R322">
        <f t="shared" si="36"/>
        <v>1</v>
      </c>
      <c r="S322">
        <f t="shared" si="37"/>
        <v>2.03051184156238</v>
      </c>
    </row>
    <row r="323" spans="1:19" x14ac:dyDescent="0.25">
      <c r="A323" t="s">
        <v>347</v>
      </c>
      <c r="B323">
        <v>13186.866211</v>
      </c>
      <c r="C323">
        <v>13228</v>
      </c>
      <c r="D323">
        <v>12083.271484000001</v>
      </c>
      <c r="E323">
        <v>11905.565430000001</v>
      </c>
      <c r="F323">
        <v>13228</v>
      </c>
      <c r="G323">
        <v>12904.799805000001</v>
      </c>
      <c r="H323">
        <v>12865.700194999999</v>
      </c>
      <c r="I323">
        <v>13228</v>
      </c>
      <c r="J323">
        <v>13056.625</v>
      </c>
      <c r="L323" t="str">
        <f t="shared" si="31"/>
        <v>14MAR2022:10:00:00</v>
      </c>
      <c r="M323">
        <v>10</v>
      </c>
      <c r="N323">
        <f t="shared" si="32"/>
        <v>41.133788999999524</v>
      </c>
      <c r="O323" t="str">
        <f t="shared" ref="O323:O386" si="41">IF(N323&lt;0,N323,"")</f>
        <v/>
      </c>
      <c r="P323">
        <f t="shared" ref="P323:P386" si="42">IF(N323&gt;0,N323,"")</f>
        <v>41.133788999999524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0.31192997897929098</v>
      </c>
    </row>
    <row r="324" spans="1:19" x14ac:dyDescent="0.25">
      <c r="A324" t="s">
        <v>348</v>
      </c>
      <c r="B324">
        <v>13214.164063</v>
      </c>
      <c r="C324">
        <v>13048.900390999999</v>
      </c>
      <c r="D324">
        <v>12126.351563</v>
      </c>
      <c r="E324">
        <v>12045.127930000001</v>
      </c>
      <c r="F324">
        <v>13048.900390999999</v>
      </c>
      <c r="G324">
        <v>12864.599609000001</v>
      </c>
      <c r="H324">
        <v>12861.900390999999</v>
      </c>
      <c r="I324">
        <v>13048.900390999999</v>
      </c>
      <c r="J324">
        <v>12956.074219</v>
      </c>
      <c r="L324" t="str">
        <f t="shared" ref="L324:L387" si="45">A324</f>
        <v>14MAR2022:11:00:00</v>
      </c>
      <c r="M324">
        <v>11</v>
      </c>
      <c r="N324">
        <f t="shared" ref="N324:N387" si="46">C324-B324</f>
        <v>-165.26367200000095</v>
      </c>
      <c r="O324">
        <f t="shared" si="41"/>
        <v>-165.26367200000095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1.2506555179131118</v>
      </c>
    </row>
    <row r="325" spans="1:19" x14ac:dyDescent="0.25">
      <c r="A325" t="s">
        <v>349</v>
      </c>
      <c r="B325">
        <v>13060.849609000001</v>
      </c>
      <c r="C325">
        <v>12827.799805000001</v>
      </c>
      <c r="D325">
        <v>12005.267578000001</v>
      </c>
      <c r="E325">
        <v>11910.286133</v>
      </c>
      <c r="F325">
        <v>12827.799805000001</v>
      </c>
      <c r="G325">
        <v>12761.200194999999</v>
      </c>
      <c r="H325">
        <v>12792.799805000001</v>
      </c>
      <c r="I325">
        <v>12827.799805000001</v>
      </c>
      <c r="J325">
        <v>12802.400390999999</v>
      </c>
      <c r="L325" t="str">
        <f t="shared" si="45"/>
        <v>14MAR2022:12:00:00</v>
      </c>
      <c r="M325">
        <v>12</v>
      </c>
      <c r="N325">
        <f t="shared" si="46"/>
        <v>-233.04980400000022</v>
      </c>
      <c r="O325">
        <f t="shared" si="41"/>
        <v>-233.04980400000022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1.7843387756291882</v>
      </c>
    </row>
    <row r="326" spans="1:19" x14ac:dyDescent="0.25">
      <c r="A326" t="s">
        <v>350</v>
      </c>
      <c r="B326">
        <v>12544.073242</v>
      </c>
      <c r="C326">
        <v>12654.099609000001</v>
      </c>
      <c r="D326">
        <v>11819.832031</v>
      </c>
      <c r="E326">
        <v>11925.076171999999</v>
      </c>
      <c r="F326">
        <v>12654.099609000001</v>
      </c>
      <c r="G326">
        <v>12666.599609000001</v>
      </c>
      <c r="H326">
        <v>12728.799805000001</v>
      </c>
      <c r="I326">
        <v>12654.099609000001</v>
      </c>
      <c r="J326">
        <v>12675.900390999999</v>
      </c>
      <c r="L326" t="str">
        <f t="shared" si="45"/>
        <v>14MAR2022:13:00:00</v>
      </c>
      <c r="M326">
        <v>13</v>
      </c>
      <c r="N326">
        <f t="shared" si="46"/>
        <v>110.02636700000039</v>
      </c>
      <c r="O326" t="str">
        <f t="shared" si="41"/>
        <v/>
      </c>
      <c r="P326">
        <f t="shared" si="42"/>
        <v>110.02636700000039</v>
      </c>
      <c r="Q326" t="str">
        <f t="shared" si="43"/>
        <v/>
      </c>
      <c r="R326">
        <f t="shared" si="44"/>
        <v>1</v>
      </c>
      <c r="S326">
        <f t="shared" si="47"/>
        <v>0.8771183400907665</v>
      </c>
    </row>
    <row r="327" spans="1:19" x14ac:dyDescent="0.25">
      <c r="A327" t="s">
        <v>351</v>
      </c>
      <c r="B327">
        <v>12098.408203000001</v>
      </c>
      <c r="C327">
        <v>12439.299805000001</v>
      </c>
      <c r="D327">
        <v>11571.234375</v>
      </c>
      <c r="E327">
        <v>11862.925781</v>
      </c>
      <c r="F327">
        <v>12439.299805000001</v>
      </c>
      <c r="G327">
        <v>12522.200194999999</v>
      </c>
      <c r="H327">
        <v>12597.299805000001</v>
      </c>
      <c r="I327">
        <v>12439.299805000001</v>
      </c>
      <c r="J327">
        <v>12499.525390999999</v>
      </c>
      <c r="L327" t="str">
        <f t="shared" si="45"/>
        <v>14MAR2022:14:00:00</v>
      </c>
      <c r="M327">
        <v>14</v>
      </c>
      <c r="N327">
        <f t="shared" si="46"/>
        <v>340.89160199999969</v>
      </c>
      <c r="O327" t="str">
        <f t="shared" si="41"/>
        <v/>
      </c>
      <c r="P327">
        <f t="shared" si="42"/>
        <v>340.89160199999969</v>
      </c>
      <c r="Q327" t="str">
        <f t="shared" si="43"/>
        <v/>
      </c>
      <c r="R327">
        <f t="shared" si="44"/>
        <v>1</v>
      </c>
      <c r="S327">
        <f t="shared" si="47"/>
        <v>2.8176566394533618</v>
      </c>
    </row>
    <row r="328" spans="1:19" x14ac:dyDescent="0.25">
      <c r="A328" t="s">
        <v>352</v>
      </c>
      <c r="B328">
        <v>11822.708008</v>
      </c>
      <c r="C328">
        <v>12155.799805000001</v>
      </c>
      <c r="D328">
        <v>11326.765625</v>
      </c>
      <c r="E328">
        <v>11449.184569999999</v>
      </c>
      <c r="F328">
        <v>12155.799805000001</v>
      </c>
      <c r="G328">
        <v>12281.099609000001</v>
      </c>
      <c r="H328">
        <v>12345.599609000001</v>
      </c>
      <c r="I328">
        <v>12155.799805000001</v>
      </c>
      <c r="J328">
        <v>12234.575194999999</v>
      </c>
      <c r="L328" t="str">
        <f t="shared" si="45"/>
        <v>14MAR2022:15:00:00</v>
      </c>
      <c r="M328">
        <v>15</v>
      </c>
      <c r="N328">
        <f t="shared" si="46"/>
        <v>333.09179700000095</v>
      </c>
      <c r="O328" t="str">
        <f t="shared" si="41"/>
        <v/>
      </c>
      <c r="P328">
        <f t="shared" si="42"/>
        <v>333.09179700000095</v>
      </c>
      <c r="Q328" t="str">
        <f t="shared" si="43"/>
        <v/>
      </c>
      <c r="R328">
        <f t="shared" si="44"/>
        <v>1</v>
      </c>
      <c r="S328">
        <f t="shared" si="47"/>
        <v>2.8173900325932921</v>
      </c>
    </row>
    <row r="329" spans="1:19" x14ac:dyDescent="0.25">
      <c r="A329" t="s">
        <v>353</v>
      </c>
      <c r="B329">
        <v>11727.137694999999</v>
      </c>
      <c r="C329">
        <v>11904.900390999999</v>
      </c>
      <c r="D329">
        <v>11290.849609000001</v>
      </c>
      <c r="E329">
        <v>11314.159180000001</v>
      </c>
      <c r="F329">
        <v>11904.900390999999</v>
      </c>
      <c r="G329">
        <v>12058.299805000001</v>
      </c>
      <c r="H329">
        <v>12083</v>
      </c>
      <c r="I329">
        <v>11904.900390999999</v>
      </c>
      <c r="J329">
        <v>11987.775390999999</v>
      </c>
      <c r="L329" t="str">
        <f t="shared" si="45"/>
        <v>14MAR2022:16:00:00</v>
      </c>
      <c r="M329">
        <v>16</v>
      </c>
      <c r="N329">
        <f t="shared" si="46"/>
        <v>177.76269599999978</v>
      </c>
      <c r="O329" t="str">
        <f t="shared" si="41"/>
        <v/>
      </c>
      <c r="P329">
        <f t="shared" si="42"/>
        <v>177.76269599999978</v>
      </c>
      <c r="Q329" t="str">
        <f t="shared" si="43"/>
        <v/>
      </c>
      <c r="R329">
        <f t="shared" si="44"/>
        <v>1</v>
      </c>
      <c r="S329">
        <f t="shared" si="47"/>
        <v>1.5158233886499939</v>
      </c>
    </row>
    <row r="330" spans="1:19" x14ac:dyDescent="0.25">
      <c r="A330" t="s">
        <v>354</v>
      </c>
      <c r="B330">
        <v>11771.482421999999</v>
      </c>
      <c r="C330">
        <v>11885.200194999999</v>
      </c>
      <c r="D330">
        <v>11416.721680000001</v>
      </c>
      <c r="E330">
        <v>11445.526367</v>
      </c>
      <c r="F330">
        <v>11885.200194999999</v>
      </c>
      <c r="G330">
        <v>12045.900390999999</v>
      </c>
      <c r="H330">
        <v>12032.200194999999</v>
      </c>
      <c r="I330">
        <v>11885.200194999999</v>
      </c>
      <c r="J330">
        <v>11962.125</v>
      </c>
      <c r="L330" t="str">
        <f t="shared" si="45"/>
        <v>14MAR2022:17:00:00</v>
      </c>
      <c r="M330">
        <v>17</v>
      </c>
      <c r="N330">
        <f t="shared" si="46"/>
        <v>113.71777300000031</v>
      </c>
      <c r="O330" t="str">
        <f t="shared" si="41"/>
        <v/>
      </c>
      <c r="P330">
        <f t="shared" si="42"/>
        <v>113.71777300000031</v>
      </c>
      <c r="Q330" t="str">
        <f t="shared" si="43"/>
        <v/>
      </c>
      <c r="R330">
        <f t="shared" si="44"/>
        <v>1</v>
      </c>
      <c r="S330">
        <f t="shared" si="47"/>
        <v>0.96604462312639994</v>
      </c>
    </row>
    <row r="331" spans="1:19" x14ac:dyDescent="0.25">
      <c r="A331" t="s">
        <v>355</v>
      </c>
      <c r="B331">
        <v>11932.349609000001</v>
      </c>
      <c r="C331">
        <v>12014.900390999999</v>
      </c>
      <c r="D331">
        <v>11655.785156</v>
      </c>
      <c r="E331">
        <v>11718.249023</v>
      </c>
      <c r="F331">
        <v>12014.900390999999</v>
      </c>
      <c r="G331">
        <v>12149.5</v>
      </c>
      <c r="H331">
        <v>12125.599609000001</v>
      </c>
      <c r="I331">
        <v>12014.900390999999</v>
      </c>
      <c r="J331">
        <v>12076.224609000001</v>
      </c>
      <c r="L331" t="str">
        <f t="shared" si="45"/>
        <v>14MAR2022:18:00:00</v>
      </c>
      <c r="M331">
        <v>18</v>
      </c>
      <c r="N331">
        <f t="shared" si="46"/>
        <v>82.550781999998435</v>
      </c>
      <c r="O331" t="str">
        <f t="shared" si="41"/>
        <v/>
      </c>
      <c r="P331">
        <f t="shared" si="42"/>
        <v>82.550781999998435</v>
      </c>
      <c r="Q331" t="str">
        <f t="shared" si="43"/>
        <v/>
      </c>
      <c r="R331">
        <f t="shared" si="44"/>
        <v>1</v>
      </c>
      <c r="S331">
        <f t="shared" si="47"/>
        <v>0.69182336006761258</v>
      </c>
    </row>
    <row r="332" spans="1:19" x14ac:dyDescent="0.25">
      <c r="A332" t="s">
        <v>356</v>
      </c>
      <c r="B332">
        <v>12008.723633</v>
      </c>
      <c r="C332">
        <v>12157.099609000001</v>
      </c>
      <c r="D332">
        <v>12047.192383</v>
      </c>
      <c r="E332">
        <v>12183.516602</v>
      </c>
      <c r="F332">
        <v>12157.099609000001</v>
      </c>
      <c r="G332">
        <v>12252</v>
      </c>
      <c r="H332">
        <v>12249.799805000001</v>
      </c>
      <c r="I332">
        <v>12157.099609000001</v>
      </c>
      <c r="J332">
        <v>12204</v>
      </c>
      <c r="L332" t="str">
        <f t="shared" si="45"/>
        <v>14MAR2022:19:00:00</v>
      </c>
      <c r="M332">
        <v>19</v>
      </c>
      <c r="N332">
        <f t="shared" si="46"/>
        <v>148.37597600000117</v>
      </c>
      <c r="O332" t="str">
        <f t="shared" si="41"/>
        <v/>
      </c>
      <c r="P332">
        <f t="shared" si="42"/>
        <v>148.37597600000117</v>
      </c>
      <c r="Q332" t="str">
        <f t="shared" si="43"/>
        <v/>
      </c>
      <c r="R332">
        <f t="shared" si="44"/>
        <v>1</v>
      </c>
      <c r="S332">
        <f t="shared" si="47"/>
        <v>1.2355682463393833</v>
      </c>
    </row>
    <row r="333" spans="1:19" x14ac:dyDescent="0.25">
      <c r="A333" t="s">
        <v>357</v>
      </c>
      <c r="B333">
        <v>12026.048828000001</v>
      </c>
      <c r="C333">
        <v>12271.099609000001</v>
      </c>
      <c r="D333">
        <v>12153.572265999999</v>
      </c>
      <c r="E333">
        <v>12356.129883</v>
      </c>
      <c r="F333">
        <v>12271.099609000001</v>
      </c>
      <c r="G333">
        <v>12329</v>
      </c>
      <c r="H333">
        <v>12353.599609000001</v>
      </c>
      <c r="I333">
        <v>12271.099609000001</v>
      </c>
      <c r="J333">
        <v>12306.199219</v>
      </c>
      <c r="L333" t="str">
        <f t="shared" si="45"/>
        <v>14MAR2022:20:00:00</v>
      </c>
      <c r="M333">
        <v>20</v>
      </c>
      <c r="N333">
        <f t="shared" si="46"/>
        <v>245.05078099999992</v>
      </c>
      <c r="O333" t="str">
        <f t="shared" si="41"/>
        <v/>
      </c>
      <c r="P333">
        <f t="shared" si="42"/>
        <v>245.05078099999992</v>
      </c>
      <c r="Q333" t="str">
        <f t="shared" si="43"/>
        <v/>
      </c>
      <c r="R333">
        <f t="shared" si="44"/>
        <v>1</v>
      </c>
      <c r="S333">
        <f t="shared" si="47"/>
        <v>2.0376666060880551</v>
      </c>
    </row>
    <row r="334" spans="1:19" x14ac:dyDescent="0.25">
      <c r="A334" t="s">
        <v>358</v>
      </c>
      <c r="B334">
        <v>12016.734375</v>
      </c>
      <c r="C334">
        <v>12555.900390999999</v>
      </c>
      <c r="D334">
        <v>11872.760742</v>
      </c>
      <c r="E334">
        <v>12221.604492</v>
      </c>
      <c r="F334">
        <v>12555.900390999999</v>
      </c>
      <c r="G334">
        <v>12613.599609000001</v>
      </c>
      <c r="H334">
        <v>12561.799805000001</v>
      </c>
      <c r="I334">
        <v>12555.900390999999</v>
      </c>
      <c r="J334">
        <v>12571.800781</v>
      </c>
      <c r="L334" t="str">
        <f t="shared" si="45"/>
        <v>14MAR2022:21:00:00</v>
      </c>
      <c r="M334">
        <v>21</v>
      </c>
      <c r="N334">
        <f t="shared" si="46"/>
        <v>539.16601599999922</v>
      </c>
      <c r="O334" t="str">
        <f t="shared" si="41"/>
        <v/>
      </c>
      <c r="P334">
        <f t="shared" si="42"/>
        <v>539.16601599999922</v>
      </c>
      <c r="Q334" t="str">
        <f t="shared" si="43"/>
        <v/>
      </c>
      <c r="R334">
        <f t="shared" si="44"/>
        <v>1</v>
      </c>
      <c r="S334">
        <f t="shared" si="47"/>
        <v>4.4867931600593378</v>
      </c>
    </row>
    <row r="335" spans="1:19" x14ac:dyDescent="0.25">
      <c r="A335" t="s">
        <v>359</v>
      </c>
      <c r="B335">
        <v>11652.614258</v>
      </c>
      <c r="C335">
        <v>12105</v>
      </c>
      <c r="D335">
        <v>11421.784180000001</v>
      </c>
      <c r="E335">
        <v>11773.313477</v>
      </c>
      <c r="F335">
        <v>12105</v>
      </c>
      <c r="G335">
        <v>12175.5</v>
      </c>
      <c r="H335">
        <v>12072.599609000001</v>
      </c>
      <c r="I335">
        <v>12105</v>
      </c>
      <c r="J335">
        <v>12114.525390999999</v>
      </c>
      <c r="L335" t="str">
        <f t="shared" si="45"/>
        <v>14MAR2022:22:00:00</v>
      </c>
      <c r="M335">
        <v>22</v>
      </c>
      <c r="N335">
        <f t="shared" si="46"/>
        <v>452.38574200000039</v>
      </c>
      <c r="O335" t="str">
        <f t="shared" si="41"/>
        <v/>
      </c>
      <c r="P335">
        <f t="shared" si="42"/>
        <v>452.38574200000039</v>
      </c>
      <c r="Q335" t="str">
        <f t="shared" si="43"/>
        <v/>
      </c>
      <c r="R335">
        <f t="shared" si="44"/>
        <v>1</v>
      </c>
      <c r="S335">
        <f t="shared" si="47"/>
        <v>3.8822682359833451</v>
      </c>
    </row>
    <row r="336" spans="1:19" x14ac:dyDescent="0.25">
      <c r="A336" t="s">
        <v>360</v>
      </c>
      <c r="B336">
        <v>10959.056640999999</v>
      </c>
      <c r="C336">
        <v>11308.099609000001</v>
      </c>
      <c r="D336">
        <v>10781.958008</v>
      </c>
      <c r="E336">
        <v>11067.162109000001</v>
      </c>
      <c r="F336">
        <v>11308.099609000001</v>
      </c>
      <c r="G336">
        <v>11336.099609000001</v>
      </c>
      <c r="H336">
        <v>11239.400390999999</v>
      </c>
      <c r="I336">
        <v>11308.099609000001</v>
      </c>
      <c r="J336">
        <v>11297.925781</v>
      </c>
      <c r="L336" t="str">
        <f t="shared" si="45"/>
        <v>14MAR2022:23:00:00</v>
      </c>
      <c r="M336">
        <v>23</v>
      </c>
      <c r="N336">
        <f t="shared" si="46"/>
        <v>349.04296800000157</v>
      </c>
      <c r="O336" t="str">
        <f t="shared" si="41"/>
        <v/>
      </c>
      <c r="P336">
        <f t="shared" si="42"/>
        <v>349.04296800000157</v>
      </c>
      <c r="Q336" t="str">
        <f t="shared" si="43"/>
        <v/>
      </c>
      <c r="R336">
        <f t="shared" si="44"/>
        <v>1</v>
      </c>
      <c r="S336">
        <f t="shared" si="47"/>
        <v>3.1849727529846201</v>
      </c>
    </row>
    <row r="337" spans="1:19" x14ac:dyDescent="0.25">
      <c r="A337" t="s">
        <v>361</v>
      </c>
      <c r="B337">
        <v>10219.591796999999</v>
      </c>
      <c r="C337">
        <v>10435.900390999999</v>
      </c>
      <c r="D337">
        <v>10089.685546999999</v>
      </c>
      <c r="E337">
        <v>10281.731444999999</v>
      </c>
      <c r="F337">
        <v>10435.900390999999</v>
      </c>
      <c r="G337">
        <v>10434.200194999999</v>
      </c>
      <c r="H337">
        <v>10338.900390999999</v>
      </c>
      <c r="I337">
        <v>10435.799805000001</v>
      </c>
      <c r="J337">
        <v>10411.200194999999</v>
      </c>
      <c r="L337" t="str">
        <f t="shared" si="45"/>
        <v>15MAR2022:00:00:00</v>
      </c>
      <c r="M337">
        <v>24</v>
      </c>
      <c r="N337">
        <f t="shared" si="46"/>
        <v>216.30859400000008</v>
      </c>
      <c r="O337" t="str">
        <f t="shared" si="41"/>
        <v/>
      </c>
      <c r="P337">
        <f t="shared" si="42"/>
        <v>216.30859400000008</v>
      </c>
      <c r="Q337" t="str">
        <f t="shared" si="43"/>
        <v/>
      </c>
      <c r="R337">
        <f t="shared" si="44"/>
        <v>1</v>
      </c>
      <c r="S337">
        <f t="shared" si="47"/>
        <v>2.1166069868220991</v>
      </c>
    </row>
    <row r="338" spans="1:19" x14ac:dyDescent="0.25">
      <c r="A338" t="s">
        <v>362</v>
      </c>
      <c r="B338">
        <v>9627.8447266000003</v>
      </c>
      <c r="C338">
        <v>9826.6699219000002</v>
      </c>
      <c r="D338">
        <v>9573.1816405999998</v>
      </c>
      <c r="E338">
        <v>9909.2548827999999</v>
      </c>
      <c r="F338">
        <v>9893.4902344000002</v>
      </c>
      <c r="G338">
        <v>9826.6699219000002</v>
      </c>
      <c r="H338">
        <v>9752.8701172000001</v>
      </c>
      <c r="I338">
        <v>9893.4902344000002</v>
      </c>
      <c r="J338">
        <v>9841.6308594000002</v>
      </c>
      <c r="L338" t="str">
        <f t="shared" si="45"/>
        <v>15MAR2022:01:00:00</v>
      </c>
      <c r="M338">
        <v>1</v>
      </c>
      <c r="N338">
        <f t="shared" si="46"/>
        <v>198.8251952999999</v>
      </c>
      <c r="O338" t="str">
        <f t="shared" si="41"/>
        <v/>
      </c>
      <c r="P338">
        <f t="shared" si="42"/>
        <v>198.8251952999999</v>
      </c>
      <c r="Q338" t="str">
        <f t="shared" si="43"/>
        <v/>
      </c>
      <c r="R338">
        <f t="shared" si="44"/>
        <v>1</v>
      </c>
      <c r="S338">
        <f t="shared" si="47"/>
        <v>2.0651059603265276</v>
      </c>
    </row>
    <row r="339" spans="1:19" x14ac:dyDescent="0.25">
      <c r="A339" t="s">
        <v>363</v>
      </c>
      <c r="B339">
        <v>9337.1552733999997</v>
      </c>
      <c r="C339">
        <v>9342.2001952999999</v>
      </c>
      <c r="D339">
        <v>9355.1074219000002</v>
      </c>
      <c r="E339">
        <v>9596.5595702999999</v>
      </c>
      <c r="F339">
        <v>9407.3896483999997</v>
      </c>
      <c r="G339">
        <v>9342.2001952999999</v>
      </c>
      <c r="H339">
        <v>9206.8398438000004</v>
      </c>
      <c r="I339">
        <v>9407.3896483999997</v>
      </c>
      <c r="J339">
        <v>9340.9550780999998</v>
      </c>
      <c r="L339" t="str">
        <f t="shared" si="45"/>
        <v>15MAR2022:02:00:00</v>
      </c>
      <c r="M339">
        <v>2</v>
      </c>
      <c r="N339">
        <f t="shared" si="46"/>
        <v>5.0449219000001904</v>
      </c>
      <c r="O339" t="str">
        <f t="shared" si="41"/>
        <v/>
      </c>
      <c r="P339">
        <f t="shared" si="42"/>
        <v>5.0449219000001904</v>
      </c>
      <c r="Q339" t="str">
        <f t="shared" si="43"/>
        <v/>
      </c>
      <c r="R339">
        <f t="shared" si="44"/>
        <v>1</v>
      </c>
      <c r="S339">
        <f t="shared" si="47"/>
        <v>5.4030609455240956E-2</v>
      </c>
    </row>
    <row r="340" spans="1:19" x14ac:dyDescent="0.25">
      <c r="A340" t="s">
        <v>364</v>
      </c>
      <c r="B340">
        <v>9156.8623047000001</v>
      </c>
      <c r="C340">
        <v>9043.9404297000001</v>
      </c>
      <c r="D340">
        <v>9409.0195313000004</v>
      </c>
      <c r="E340">
        <v>9635.8271483999997</v>
      </c>
      <c r="F340">
        <v>9171.0996094000002</v>
      </c>
      <c r="G340">
        <v>9043.9404297000001</v>
      </c>
      <c r="H340">
        <v>8818.2197266000003</v>
      </c>
      <c r="I340">
        <v>9171.0996094000002</v>
      </c>
      <c r="J340">
        <v>9051.0898438000004</v>
      </c>
      <c r="L340" t="str">
        <f t="shared" si="45"/>
        <v>15MAR2022:03:00:00</v>
      </c>
      <c r="M340">
        <v>3</v>
      </c>
      <c r="N340">
        <f t="shared" si="46"/>
        <v>-112.921875</v>
      </c>
      <c r="O340">
        <f t="shared" si="41"/>
        <v>-112.921875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1.2331939832931622</v>
      </c>
    </row>
    <row r="341" spans="1:19" x14ac:dyDescent="0.25">
      <c r="A341" t="s">
        <v>365</v>
      </c>
      <c r="B341">
        <v>9257.6699219000002</v>
      </c>
      <c r="C341">
        <v>9040.6201172000001</v>
      </c>
      <c r="D341">
        <v>9589.5712891000003</v>
      </c>
      <c r="E341">
        <v>9853.7265625</v>
      </c>
      <c r="F341">
        <v>9206.8798827999999</v>
      </c>
      <c r="G341">
        <v>9040.6201172000001</v>
      </c>
      <c r="H341">
        <v>8780.2900391000003</v>
      </c>
      <c r="I341">
        <v>9206.8798827999999</v>
      </c>
      <c r="J341">
        <v>9058.6669922000001</v>
      </c>
      <c r="L341" t="str">
        <f t="shared" si="45"/>
        <v>15MAR2022:04:00:00</v>
      </c>
      <c r="M341">
        <v>4</v>
      </c>
      <c r="N341">
        <f t="shared" si="46"/>
        <v>-217.0498047000001</v>
      </c>
      <c r="O341">
        <f t="shared" si="41"/>
        <v>-217.0498047000001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2.3445403274375312</v>
      </c>
    </row>
    <row r="342" spans="1:19" x14ac:dyDescent="0.25">
      <c r="A342" t="s">
        <v>366</v>
      </c>
      <c r="B342">
        <v>9653.0019530999998</v>
      </c>
      <c r="C342">
        <v>9322.3798827999999</v>
      </c>
      <c r="D342">
        <v>10080.691406</v>
      </c>
      <c r="E342">
        <v>10281.088867</v>
      </c>
      <c r="F342">
        <v>9518.1103516000003</v>
      </c>
      <c r="G342">
        <v>9322.3798827999999</v>
      </c>
      <c r="H342">
        <v>9008.1503905999998</v>
      </c>
      <c r="I342">
        <v>9518.1103516000003</v>
      </c>
      <c r="J342">
        <v>9341.6875</v>
      </c>
      <c r="L342" t="str">
        <f t="shared" si="45"/>
        <v>15MAR2022:05:00:00</v>
      </c>
      <c r="M342">
        <v>5</v>
      </c>
      <c r="N342">
        <f t="shared" si="46"/>
        <v>-330.6220702999999</v>
      </c>
      <c r="O342">
        <f t="shared" si="41"/>
        <v>-330.6220702999999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3.4250699617213143</v>
      </c>
    </row>
    <row r="343" spans="1:19" x14ac:dyDescent="0.25">
      <c r="A343" t="s">
        <v>367</v>
      </c>
      <c r="B343">
        <v>10442.441406</v>
      </c>
      <c r="C343">
        <v>10059.400390999999</v>
      </c>
      <c r="D343">
        <v>10966.573242</v>
      </c>
      <c r="E343">
        <v>11208.190430000001</v>
      </c>
      <c r="F343">
        <v>10265.799805000001</v>
      </c>
      <c r="G343">
        <v>10059.400390999999</v>
      </c>
      <c r="H343">
        <v>9637.2402344000002</v>
      </c>
      <c r="I343">
        <v>10265.799805000001</v>
      </c>
      <c r="J343">
        <v>10057.059569999999</v>
      </c>
      <c r="L343" t="str">
        <f t="shared" si="45"/>
        <v>15MAR2022:06:00:00</v>
      </c>
      <c r="M343">
        <v>6</v>
      </c>
      <c r="N343">
        <f t="shared" si="46"/>
        <v>-383.0410150000007</v>
      </c>
      <c r="O343">
        <f t="shared" si="41"/>
        <v>-383.0410150000007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3.668117445982638</v>
      </c>
    </row>
    <row r="344" spans="1:19" x14ac:dyDescent="0.25">
      <c r="A344" t="s">
        <v>368</v>
      </c>
      <c r="B344">
        <v>11623.553711</v>
      </c>
      <c r="C344">
        <v>11270.200194999999</v>
      </c>
      <c r="D344">
        <v>12065.524414</v>
      </c>
      <c r="E344">
        <v>12135.301758</v>
      </c>
      <c r="F344">
        <v>11486.200194999999</v>
      </c>
      <c r="G344">
        <v>11270.200194999999</v>
      </c>
      <c r="H344">
        <v>10732.5</v>
      </c>
      <c r="I344">
        <v>11486.200194999999</v>
      </c>
      <c r="J344">
        <v>11243.774414</v>
      </c>
      <c r="L344" t="str">
        <f t="shared" si="45"/>
        <v>15MAR2022:07:00:00</v>
      </c>
      <c r="M344">
        <v>7</v>
      </c>
      <c r="N344">
        <f t="shared" si="46"/>
        <v>-353.35351600000104</v>
      </c>
      <c r="O344">
        <f t="shared" si="41"/>
        <v>-353.35351600000104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3.0399783472898085</v>
      </c>
    </row>
    <row r="345" spans="1:19" x14ac:dyDescent="0.25">
      <c r="A345" t="s">
        <v>369</v>
      </c>
      <c r="B345">
        <v>12482.365234000001</v>
      </c>
      <c r="C345">
        <v>12052.299805000001</v>
      </c>
      <c r="D345">
        <v>12376.310546999999</v>
      </c>
      <c r="E345">
        <v>12256.763671999999</v>
      </c>
      <c r="F345">
        <v>12246.299805000001</v>
      </c>
      <c r="G345">
        <v>12052.299805000001</v>
      </c>
      <c r="H345">
        <v>11458.299805000001</v>
      </c>
      <c r="I345">
        <v>12246.299805000001</v>
      </c>
      <c r="J345">
        <v>12000.799805000001</v>
      </c>
      <c r="L345" t="str">
        <f t="shared" si="45"/>
        <v>15MAR2022:08:00:00</v>
      </c>
      <c r="M345">
        <v>8</v>
      </c>
      <c r="N345">
        <f t="shared" si="46"/>
        <v>-430.06542900000022</v>
      </c>
      <c r="O345">
        <f t="shared" si="41"/>
        <v>-430.06542900000022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3.4453841154124349</v>
      </c>
    </row>
    <row r="346" spans="1:19" x14ac:dyDescent="0.25">
      <c r="A346" t="s">
        <v>370</v>
      </c>
      <c r="B346">
        <v>12712.892578000001</v>
      </c>
      <c r="C346">
        <v>12108</v>
      </c>
      <c r="D346">
        <v>12521.839844</v>
      </c>
      <c r="E346">
        <v>12176.104492</v>
      </c>
      <c r="F346">
        <v>12292</v>
      </c>
      <c r="G346">
        <v>12108</v>
      </c>
      <c r="H346">
        <v>11624</v>
      </c>
      <c r="I346">
        <v>12292</v>
      </c>
      <c r="J346">
        <v>12079</v>
      </c>
      <c r="L346" t="str">
        <f t="shared" si="45"/>
        <v>15MAR2022:09:00:00</v>
      </c>
      <c r="M346">
        <v>9</v>
      </c>
      <c r="N346">
        <f t="shared" si="46"/>
        <v>-604.89257800000087</v>
      </c>
      <c r="O346">
        <f t="shared" si="41"/>
        <v>-604.89257800000087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4.758103431525754</v>
      </c>
    </row>
    <row r="347" spans="1:19" x14ac:dyDescent="0.25">
      <c r="A347" t="s">
        <v>371</v>
      </c>
      <c r="B347">
        <v>12605.170898</v>
      </c>
      <c r="C347">
        <v>12086.299805000001</v>
      </c>
      <c r="D347">
        <v>12234.215819999999</v>
      </c>
      <c r="E347">
        <v>12139.986328000001</v>
      </c>
      <c r="F347">
        <v>12234.299805000001</v>
      </c>
      <c r="G347">
        <v>12086.299805000001</v>
      </c>
      <c r="H347">
        <v>11690</v>
      </c>
      <c r="I347">
        <v>12234.299805000001</v>
      </c>
      <c r="J347">
        <v>12061.225586</v>
      </c>
      <c r="L347" t="str">
        <f t="shared" si="45"/>
        <v>15MAR2022:10:00:00</v>
      </c>
      <c r="M347">
        <v>10</v>
      </c>
      <c r="N347">
        <f t="shared" si="46"/>
        <v>-518.87109299999975</v>
      </c>
      <c r="O347">
        <f t="shared" si="41"/>
        <v>-518.87109299999975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4.1163352500228809</v>
      </c>
    </row>
    <row r="348" spans="1:19" x14ac:dyDescent="0.25">
      <c r="A348" t="s">
        <v>372</v>
      </c>
      <c r="B348">
        <v>12365.421875</v>
      </c>
      <c r="C348">
        <v>12085.700194999999</v>
      </c>
      <c r="D348">
        <v>12235.100586</v>
      </c>
      <c r="E348">
        <v>12203.180664</v>
      </c>
      <c r="F348">
        <v>12172.299805000001</v>
      </c>
      <c r="G348">
        <v>12085.700194999999</v>
      </c>
      <c r="H348">
        <v>11753.200194999999</v>
      </c>
      <c r="I348">
        <v>12172.299805000001</v>
      </c>
      <c r="J348">
        <v>12045.875</v>
      </c>
      <c r="L348" t="str">
        <f t="shared" si="45"/>
        <v>15MAR2022:11:00:00</v>
      </c>
      <c r="M348">
        <v>11</v>
      </c>
      <c r="N348">
        <f t="shared" si="46"/>
        <v>-279.72168000000056</v>
      </c>
      <c r="O348">
        <f t="shared" si="41"/>
        <v>-279.72168000000056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2.2621280764025737</v>
      </c>
    </row>
    <row r="349" spans="1:19" x14ac:dyDescent="0.25">
      <c r="A349" t="s">
        <v>373</v>
      </c>
      <c r="B349">
        <v>11990.571289</v>
      </c>
      <c r="C349">
        <v>11989.5</v>
      </c>
      <c r="D349">
        <v>11986.555664</v>
      </c>
      <c r="E349">
        <v>11942.507813</v>
      </c>
      <c r="F349">
        <v>12012.400390999999</v>
      </c>
      <c r="G349">
        <v>11989.5</v>
      </c>
      <c r="H349">
        <v>11725.799805000001</v>
      </c>
      <c r="I349">
        <v>12012.400390999999</v>
      </c>
      <c r="J349">
        <v>11935.025390999999</v>
      </c>
      <c r="L349" t="str">
        <f t="shared" si="45"/>
        <v>15MAR2022:12:00:00</v>
      </c>
      <c r="M349">
        <v>12</v>
      </c>
      <c r="N349">
        <f t="shared" si="46"/>
        <v>-1.0712889999995241</v>
      </c>
      <c r="O349">
        <f t="shared" si="41"/>
        <v>-1.0712889999995241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8.9344283452308174E-3</v>
      </c>
    </row>
    <row r="350" spans="1:19" x14ac:dyDescent="0.25">
      <c r="A350" t="s">
        <v>374</v>
      </c>
      <c r="B350">
        <v>11642.355469</v>
      </c>
      <c r="C350">
        <v>11830.400390999999</v>
      </c>
      <c r="D350">
        <v>11809.395508</v>
      </c>
      <c r="E350">
        <v>11945.188477</v>
      </c>
      <c r="F350">
        <v>11800.200194999999</v>
      </c>
      <c r="G350">
        <v>11830.400390999999</v>
      </c>
      <c r="H350">
        <v>11617.200194999999</v>
      </c>
      <c r="I350">
        <v>11800.200194999999</v>
      </c>
      <c r="J350">
        <v>11762</v>
      </c>
      <c r="L350" t="str">
        <f t="shared" si="45"/>
        <v>15MAR2022:13:00:00</v>
      </c>
      <c r="M350">
        <v>13</v>
      </c>
      <c r="N350">
        <f t="shared" si="46"/>
        <v>188.04492199999913</v>
      </c>
      <c r="O350" t="str">
        <f t="shared" si="41"/>
        <v/>
      </c>
      <c r="P350">
        <f t="shared" si="42"/>
        <v>188.04492199999913</v>
      </c>
      <c r="Q350" t="str">
        <f t="shared" si="43"/>
        <v/>
      </c>
      <c r="R350">
        <f t="shared" si="44"/>
        <v>1</v>
      </c>
      <c r="S350">
        <f t="shared" si="47"/>
        <v>1.6151793552490707</v>
      </c>
    </row>
    <row r="351" spans="1:19" x14ac:dyDescent="0.25">
      <c r="A351" t="s">
        <v>375</v>
      </c>
      <c r="B351">
        <v>11409.096680000001</v>
      </c>
      <c r="C351">
        <v>11641</v>
      </c>
      <c r="D351">
        <v>11548.425781</v>
      </c>
      <c r="E351">
        <v>11858.916992</v>
      </c>
      <c r="F351">
        <v>11574.099609000001</v>
      </c>
      <c r="G351">
        <v>11641</v>
      </c>
      <c r="H351">
        <v>11442.099609000001</v>
      </c>
      <c r="I351">
        <v>11574.099609000001</v>
      </c>
      <c r="J351">
        <v>11557.824219</v>
      </c>
      <c r="L351" t="str">
        <f t="shared" si="45"/>
        <v>15MAR2022:14:00:00</v>
      </c>
      <c r="M351">
        <v>14</v>
      </c>
      <c r="N351">
        <f t="shared" si="46"/>
        <v>231.90331999999944</v>
      </c>
      <c r="O351" t="str">
        <f t="shared" si="41"/>
        <v/>
      </c>
      <c r="P351">
        <f t="shared" si="42"/>
        <v>231.90331999999944</v>
      </c>
      <c r="Q351" t="str">
        <f t="shared" si="43"/>
        <v/>
      </c>
      <c r="R351">
        <f t="shared" si="44"/>
        <v>1</v>
      </c>
      <c r="S351">
        <f t="shared" si="47"/>
        <v>2.0326177129038001</v>
      </c>
    </row>
    <row r="352" spans="1:19" x14ac:dyDescent="0.25">
      <c r="A352" t="s">
        <v>376</v>
      </c>
      <c r="B352">
        <v>11272.662109000001</v>
      </c>
      <c r="C352">
        <v>11426</v>
      </c>
      <c r="D352">
        <v>11323.793944999999</v>
      </c>
      <c r="E352">
        <v>11449.846680000001</v>
      </c>
      <c r="F352">
        <v>11325.200194999999</v>
      </c>
      <c r="G352">
        <v>11426</v>
      </c>
      <c r="H352">
        <v>11210.5</v>
      </c>
      <c r="I352">
        <v>11325.200194999999</v>
      </c>
      <c r="J352">
        <v>11321.724609000001</v>
      </c>
      <c r="L352" t="str">
        <f t="shared" si="45"/>
        <v>15MAR2022:15:00:00</v>
      </c>
      <c r="M352">
        <v>15</v>
      </c>
      <c r="N352">
        <f t="shared" si="46"/>
        <v>153.33789099999922</v>
      </c>
      <c r="O352" t="str">
        <f t="shared" si="41"/>
        <v/>
      </c>
      <c r="P352">
        <f t="shared" si="42"/>
        <v>153.33789099999922</v>
      </c>
      <c r="Q352" t="str">
        <f t="shared" si="43"/>
        <v/>
      </c>
      <c r="R352">
        <f t="shared" si="44"/>
        <v>1</v>
      </c>
      <c r="S352">
        <f t="shared" si="47"/>
        <v>1.3602633478881223</v>
      </c>
    </row>
    <row r="353" spans="1:19" x14ac:dyDescent="0.25">
      <c r="A353" t="s">
        <v>377</v>
      </c>
      <c r="B353">
        <v>11145.900390999999</v>
      </c>
      <c r="C353">
        <v>11241.599609000001</v>
      </c>
      <c r="D353">
        <v>11288.814453000001</v>
      </c>
      <c r="E353">
        <v>11320.259765999999</v>
      </c>
      <c r="F353">
        <v>11129.200194999999</v>
      </c>
      <c r="G353">
        <v>11241.599609000001</v>
      </c>
      <c r="H353">
        <v>10972.299805000001</v>
      </c>
      <c r="I353">
        <v>11129.200194999999</v>
      </c>
      <c r="J353">
        <v>11118.075194999999</v>
      </c>
      <c r="L353" t="str">
        <f t="shared" si="45"/>
        <v>15MAR2022:16:00:00</v>
      </c>
      <c r="M353">
        <v>16</v>
      </c>
      <c r="N353">
        <f t="shared" si="46"/>
        <v>95.699218000001565</v>
      </c>
      <c r="O353" t="str">
        <f t="shared" si="41"/>
        <v/>
      </c>
      <c r="P353">
        <f t="shared" si="42"/>
        <v>95.699218000001565</v>
      </c>
      <c r="Q353" t="str">
        <f t="shared" si="43"/>
        <v/>
      </c>
      <c r="R353">
        <f t="shared" si="44"/>
        <v>1</v>
      </c>
      <c r="S353">
        <f t="shared" si="47"/>
        <v>0.85860464065582354</v>
      </c>
    </row>
    <row r="354" spans="1:19" x14ac:dyDescent="0.25">
      <c r="A354" t="s">
        <v>378</v>
      </c>
      <c r="B354">
        <v>11163.150390999999</v>
      </c>
      <c r="C354">
        <v>11238.599609000001</v>
      </c>
      <c r="D354">
        <v>11395.998046999999</v>
      </c>
      <c r="E354">
        <v>11439.067383</v>
      </c>
      <c r="F354">
        <v>11120.299805000001</v>
      </c>
      <c r="G354">
        <v>11238.599609000001</v>
      </c>
      <c r="H354">
        <v>10890.200194999999</v>
      </c>
      <c r="I354">
        <v>11120.299805000001</v>
      </c>
      <c r="J354">
        <v>11092.349609000001</v>
      </c>
      <c r="L354" t="str">
        <f t="shared" si="45"/>
        <v>15MAR2022:17:00:00</v>
      </c>
      <c r="M354">
        <v>17</v>
      </c>
      <c r="N354">
        <f t="shared" si="46"/>
        <v>75.449218000001565</v>
      </c>
      <c r="O354" t="str">
        <f t="shared" si="41"/>
        <v/>
      </c>
      <c r="P354">
        <f t="shared" si="42"/>
        <v>75.449218000001565</v>
      </c>
      <c r="Q354" t="str">
        <f t="shared" si="43"/>
        <v/>
      </c>
      <c r="R354">
        <f t="shared" si="44"/>
        <v>1</v>
      </c>
      <c r="S354">
        <f t="shared" si="47"/>
        <v>0.67587746610339083</v>
      </c>
    </row>
    <row r="355" spans="1:19" x14ac:dyDescent="0.25">
      <c r="A355" t="s">
        <v>379</v>
      </c>
      <c r="B355">
        <v>11175.758789</v>
      </c>
      <c r="C355">
        <v>11322.5</v>
      </c>
      <c r="D355">
        <v>11624.361328000001</v>
      </c>
      <c r="E355">
        <v>11700.3125</v>
      </c>
      <c r="F355">
        <v>11206.099609000001</v>
      </c>
      <c r="G355">
        <v>11322.5</v>
      </c>
      <c r="H355">
        <v>10931.700194999999</v>
      </c>
      <c r="I355">
        <v>11206.099609000001</v>
      </c>
      <c r="J355">
        <v>11166.599609000001</v>
      </c>
      <c r="L355" t="str">
        <f t="shared" si="45"/>
        <v>15MAR2022:18:00:00</v>
      </c>
      <c r="M355">
        <v>18</v>
      </c>
      <c r="N355">
        <f t="shared" si="46"/>
        <v>146.74121100000048</v>
      </c>
      <c r="O355" t="str">
        <f t="shared" si="41"/>
        <v/>
      </c>
      <c r="P355">
        <f t="shared" si="42"/>
        <v>146.74121100000048</v>
      </c>
      <c r="Q355" t="str">
        <f t="shared" si="43"/>
        <v/>
      </c>
      <c r="R355">
        <f t="shared" si="44"/>
        <v>1</v>
      </c>
      <c r="S355">
        <f t="shared" si="47"/>
        <v>1.313031300786788</v>
      </c>
    </row>
    <row r="356" spans="1:19" x14ac:dyDescent="0.25">
      <c r="A356" t="s">
        <v>380</v>
      </c>
      <c r="B356">
        <v>11246.970703000001</v>
      </c>
      <c r="C356">
        <v>11408.700194999999</v>
      </c>
      <c r="D356">
        <v>12044.853515999999</v>
      </c>
      <c r="E356">
        <v>12179.930664</v>
      </c>
      <c r="F356">
        <v>11299.400390999999</v>
      </c>
      <c r="G356">
        <v>11408.700194999999</v>
      </c>
      <c r="H356">
        <v>11039.5</v>
      </c>
      <c r="I356">
        <v>11299.400390999999</v>
      </c>
      <c r="J356">
        <v>11261.75</v>
      </c>
      <c r="L356" t="str">
        <f t="shared" si="45"/>
        <v>15MAR2022:19:00:00</v>
      </c>
      <c r="M356">
        <v>19</v>
      </c>
      <c r="N356">
        <f t="shared" si="46"/>
        <v>161.72949199999857</v>
      </c>
      <c r="O356" t="str">
        <f t="shared" si="41"/>
        <v/>
      </c>
      <c r="P356">
        <f t="shared" si="42"/>
        <v>161.72949199999857</v>
      </c>
      <c r="Q356" t="str">
        <f t="shared" si="43"/>
        <v/>
      </c>
      <c r="R356">
        <f t="shared" si="44"/>
        <v>1</v>
      </c>
      <c r="S356">
        <f t="shared" si="47"/>
        <v>1.4379826912580032</v>
      </c>
    </row>
    <row r="357" spans="1:19" x14ac:dyDescent="0.25">
      <c r="A357" t="s">
        <v>381</v>
      </c>
      <c r="B357">
        <v>11413.771484000001</v>
      </c>
      <c r="C357">
        <v>11492</v>
      </c>
      <c r="D357">
        <v>12161.663086</v>
      </c>
      <c r="E357">
        <v>12360.422852</v>
      </c>
      <c r="F357">
        <v>11385.700194999999</v>
      </c>
      <c r="G357">
        <v>11492</v>
      </c>
      <c r="H357">
        <v>11151.799805000001</v>
      </c>
      <c r="I357">
        <v>11385.700194999999</v>
      </c>
      <c r="J357">
        <v>11353.799805000001</v>
      </c>
      <c r="L357" t="str">
        <f t="shared" si="45"/>
        <v>15MAR2022:20:00:00</v>
      </c>
      <c r="M357">
        <v>20</v>
      </c>
      <c r="N357">
        <f t="shared" si="46"/>
        <v>78.228515999999217</v>
      </c>
      <c r="O357" t="str">
        <f t="shared" si="41"/>
        <v/>
      </c>
      <c r="P357">
        <f t="shared" si="42"/>
        <v>78.228515999999217</v>
      </c>
      <c r="Q357" t="str">
        <f t="shared" si="43"/>
        <v/>
      </c>
      <c r="R357">
        <f t="shared" si="44"/>
        <v>1</v>
      </c>
      <c r="S357">
        <f t="shared" si="47"/>
        <v>0.6853870879547671</v>
      </c>
    </row>
    <row r="358" spans="1:19" x14ac:dyDescent="0.25">
      <c r="A358" t="s">
        <v>382</v>
      </c>
      <c r="B358">
        <v>11695.446289</v>
      </c>
      <c r="C358">
        <v>11823.700194999999</v>
      </c>
      <c r="D358">
        <v>11868.496094</v>
      </c>
      <c r="E358">
        <v>12212.176758</v>
      </c>
      <c r="F358">
        <v>11690</v>
      </c>
      <c r="G358">
        <v>11823.700194999999</v>
      </c>
      <c r="H358">
        <v>11459.5</v>
      </c>
      <c r="I358">
        <v>11690</v>
      </c>
      <c r="J358">
        <v>11665.799805000001</v>
      </c>
      <c r="L358" t="str">
        <f t="shared" si="45"/>
        <v>15MAR2022:21:00:00</v>
      </c>
      <c r="M358">
        <v>21</v>
      </c>
      <c r="N358">
        <f t="shared" si="46"/>
        <v>128.25390599999992</v>
      </c>
      <c r="O358" t="str">
        <f t="shared" si="41"/>
        <v/>
      </c>
      <c r="P358">
        <f t="shared" si="42"/>
        <v>128.25390599999992</v>
      </c>
      <c r="Q358" t="str">
        <f t="shared" si="43"/>
        <v/>
      </c>
      <c r="R358">
        <f t="shared" si="44"/>
        <v>1</v>
      </c>
      <c r="S358">
        <f t="shared" si="47"/>
        <v>1.0966140396081121</v>
      </c>
    </row>
    <row r="359" spans="1:19" x14ac:dyDescent="0.25">
      <c r="A359" t="s">
        <v>383</v>
      </c>
      <c r="B359">
        <v>11386.620117</v>
      </c>
      <c r="C359">
        <v>11482.900390999999</v>
      </c>
      <c r="D359">
        <v>11421.022461</v>
      </c>
      <c r="E359">
        <v>11758.299805000001</v>
      </c>
      <c r="F359">
        <v>11344.299805000001</v>
      </c>
      <c r="G359">
        <v>11482.900390999999</v>
      </c>
      <c r="H359">
        <v>11168.5</v>
      </c>
      <c r="I359">
        <v>11344.299805000001</v>
      </c>
      <c r="J359">
        <v>11335</v>
      </c>
      <c r="L359" t="str">
        <f t="shared" si="45"/>
        <v>15MAR2022:22:00:00</v>
      </c>
      <c r="M359">
        <v>22</v>
      </c>
      <c r="N359">
        <f t="shared" si="46"/>
        <v>96.280273999998826</v>
      </c>
      <c r="O359" t="str">
        <f t="shared" si="41"/>
        <v/>
      </c>
      <c r="P359">
        <f t="shared" si="42"/>
        <v>96.280273999998826</v>
      </c>
      <c r="Q359" t="str">
        <f t="shared" si="43"/>
        <v/>
      </c>
      <c r="R359">
        <f t="shared" si="44"/>
        <v>1</v>
      </c>
      <c r="S359">
        <f t="shared" si="47"/>
        <v>0.84555621431731331</v>
      </c>
    </row>
    <row r="360" spans="1:19" x14ac:dyDescent="0.25">
      <c r="A360" t="s">
        <v>384</v>
      </c>
      <c r="B360">
        <v>10731.197265999999</v>
      </c>
      <c r="C360">
        <v>10774.599609000001</v>
      </c>
      <c r="D360">
        <v>10858.971680000001</v>
      </c>
      <c r="E360">
        <v>11107.307617</v>
      </c>
      <c r="F360">
        <v>10690.900390999999</v>
      </c>
      <c r="G360">
        <v>10774.599609000001</v>
      </c>
      <c r="H360">
        <v>10476.599609000001</v>
      </c>
      <c r="I360">
        <v>10690.900390999999</v>
      </c>
      <c r="J360">
        <v>10658.25</v>
      </c>
      <c r="L360" t="str">
        <f t="shared" si="45"/>
        <v>15MAR2022:23:00:00</v>
      </c>
      <c r="M360">
        <v>23</v>
      </c>
      <c r="N360">
        <f t="shared" si="46"/>
        <v>43.402343000001565</v>
      </c>
      <c r="O360" t="str">
        <f t="shared" si="41"/>
        <v/>
      </c>
      <c r="P360">
        <f t="shared" si="42"/>
        <v>43.402343000001565</v>
      </c>
      <c r="Q360" t="str">
        <f t="shared" si="43"/>
        <v/>
      </c>
      <c r="R360">
        <f t="shared" si="44"/>
        <v>1</v>
      </c>
      <c r="S360">
        <f t="shared" si="47"/>
        <v>0.40445014590789996</v>
      </c>
    </row>
    <row r="361" spans="1:19" x14ac:dyDescent="0.25">
      <c r="A361" t="s">
        <v>385</v>
      </c>
      <c r="B361">
        <v>10061.740234000001</v>
      </c>
      <c r="C361">
        <v>10058.599609000001</v>
      </c>
      <c r="D361">
        <v>10231.604492</v>
      </c>
      <c r="E361">
        <v>10387.438477</v>
      </c>
      <c r="F361">
        <v>10035.099609000001</v>
      </c>
      <c r="G361">
        <v>10058.599609000001</v>
      </c>
      <c r="H361">
        <v>9778.4804688000004</v>
      </c>
      <c r="I361">
        <v>10035.099609000001</v>
      </c>
      <c r="J361">
        <v>9976.8203125</v>
      </c>
      <c r="L361" t="str">
        <f t="shared" si="45"/>
        <v>16MAR2022:00:00:00</v>
      </c>
      <c r="M361">
        <v>24</v>
      </c>
      <c r="N361">
        <f t="shared" si="46"/>
        <v>-3.140625</v>
      </c>
      <c r="O361">
        <f t="shared" si="41"/>
        <v>-3.140625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3.1213536892826924E-2</v>
      </c>
    </row>
    <row r="362" spans="1:19" x14ac:dyDescent="0.25">
      <c r="A362" t="s">
        <v>386</v>
      </c>
      <c r="B362">
        <v>9546.6445313000004</v>
      </c>
      <c r="C362">
        <v>9592.6796875</v>
      </c>
      <c r="D362">
        <v>10094.404296999999</v>
      </c>
      <c r="E362">
        <v>10426.685546999999</v>
      </c>
      <c r="F362">
        <v>9572.7802733999997</v>
      </c>
      <c r="G362">
        <v>9592.6796875</v>
      </c>
      <c r="H362">
        <v>9495.4404297000001</v>
      </c>
      <c r="I362">
        <v>9572.7802733999997</v>
      </c>
      <c r="J362">
        <v>9558.4208983999997</v>
      </c>
      <c r="L362" t="str">
        <f t="shared" si="45"/>
        <v>16MAR2022:01:00:00</v>
      </c>
      <c r="M362">
        <v>1</v>
      </c>
      <c r="N362">
        <f t="shared" si="46"/>
        <v>46.035156199999619</v>
      </c>
      <c r="O362" t="str">
        <f t="shared" si="41"/>
        <v/>
      </c>
      <c r="P362">
        <f t="shared" si="42"/>
        <v>46.035156199999619</v>
      </c>
      <c r="Q362" t="str">
        <f t="shared" si="43"/>
        <v/>
      </c>
      <c r="R362">
        <f t="shared" si="44"/>
        <v>1</v>
      </c>
      <c r="S362">
        <f t="shared" si="47"/>
        <v>0.48221294978635654</v>
      </c>
    </row>
    <row r="363" spans="1:19" x14ac:dyDescent="0.25">
      <c r="A363" t="s">
        <v>387</v>
      </c>
      <c r="B363">
        <v>9336.1259766000003</v>
      </c>
      <c r="C363">
        <v>9197.1201172000001</v>
      </c>
      <c r="D363">
        <v>9876.7539063000004</v>
      </c>
      <c r="E363">
        <v>10160.354492</v>
      </c>
      <c r="F363">
        <v>9174.8496094000002</v>
      </c>
      <c r="G363">
        <v>9197.1201172000001</v>
      </c>
      <c r="H363">
        <v>9086.7304688000004</v>
      </c>
      <c r="I363">
        <v>9174.8496094000002</v>
      </c>
      <c r="J363">
        <v>9158.3867188000004</v>
      </c>
      <c r="L363" t="str">
        <f t="shared" si="45"/>
        <v>16MAR2022:02:00:00</v>
      </c>
      <c r="M363">
        <v>2</v>
      </c>
      <c r="N363">
        <f t="shared" si="46"/>
        <v>-139.00585940000019</v>
      </c>
      <c r="O363">
        <f t="shared" si="41"/>
        <v>-139.00585940000019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1.4889029962578</v>
      </c>
    </row>
    <row r="364" spans="1:19" x14ac:dyDescent="0.25">
      <c r="A364" t="s">
        <v>388</v>
      </c>
      <c r="B364">
        <v>9254.6875</v>
      </c>
      <c r="C364">
        <v>9007.9599608999997</v>
      </c>
      <c r="D364">
        <v>9851.1601563000004</v>
      </c>
      <c r="E364">
        <v>10115.194336</v>
      </c>
      <c r="F364">
        <v>8980.7802733999997</v>
      </c>
      <c r="G364">
        <v>9007.9599608999997</v>
      </c>
      <c r="H364">
        <v>8881.8496094000002</v>
      </c>
      <c r="I364">
        <v>8980.7802733999997</v>
      </c>
      <c r="J364">
        <v>8962.8427733999997</v>
      </c>
      <c r="L364" t="str">
        <f t="shared" si="45"/>
        <v>16MAR2022:03:00:00</v>
      </c>
      <c r="M364">
        <v>3</v>
      </c>
      <c r="N364">
        <f t="shared" si="46"/>
        <v>-246.72753910000029</v>
      </c>
      <c r="O364">
        <f t="shared" si="41"/>
        <v>-246.72753910000029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2.6659737468174942</v>
      </c>
    </row>
    <row r="365" spans="1:19" x14ac:dyDescent="0.25">
      <c r="A365" t="s">
        <v>389</v>
      </c>
      <c r="B365">
        <v>9361.2246094000002</v>
      </c>
      <c r="C365">
        <v>9069.1298827999999</v>
      </c>
      <c r="D365">
        <v>9957.2363280999998</v>
      </c>
      <c r="E365">
        <v>10210.179688</v>
      </c>
      <c r="F365">
        <v>9044.1699219000002</v>
      </c>
      <c r="G365">
        <v>9069.1298827999999</v>
      </c>
      <c r="H365">
        <v>8935.2197266000003</v>
      </c>
      <c r="I365">
        <v>9044.1699219000002</v>
      </c>
      <c r="J365">
        <v>9023.171875</v>
      </c>
      <c r="L365" t="str">
        <f t="shared" si="45"/>
        <v>16MAR2022:04:00:00</v>
      </c>
      <c r="M365">
        <v>4</v>
      </c>
      <c r="N365">
        <f t="shared" si="46"/>
        <v>-292.09472660000029</v>
      </c>
      <c r="O365">
        <f t="shared" si="41"/>
        <v>-292.09472660000029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3.1202619185816314</v>
      </c>
    </row>
    <row r="366" spans="1:19" x14ac:dyDescent="0.25">
      <c r="A366" t="s">
        <v>390</v>
      </c>
      <c r="B366">
        <v>9824.1210938000004</v>
      </c>
      <c r="C366">
        <v>9425.2001952999999</v>
      </c>
      <c r="D366">
        <v>10406.454102</v>
      </c>
      <c r="E366">
        <v>10489.337890999999</v>
      </c>
      <c r="F366">
        <v>9395.0302733999997</v>
      </c>
      <c r="G366">
        <v>9425.2001952999999</v>
      </c>
      <c r="H366">
        <v>9271.4902344000002</v>
      </c>
      <c r="I366">
        <v>9395.0302733999997</v>
      </c>
      <c r="J366">
        <v>9371.6875</v>
      </c>
      <c r="L366" t="str">
        <f t="shared" si="45"/>
        <v>16MAR2022:05:00:00</v>
      </c>
      <c r="M366">
        <v>5</v>
      </c>
      <c r="N366">
        <f t="shared" si="46"/>
        <v>-398.92089850000048</v>
      </c>
      <c r="O366">
        <f t="shared" si="41"/>
        <v>-398.92089850000048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4.060626845812795</v>
      </c>
    </row>
    <row r="367" spans="1:19" x14ac:dyDescent="0.25">
      <c r="A367" t="s">
        <v>391</v>
      </c>
      <c r="B367">
        <v>10591.050781</v>
      </c>
      <c r="C367">
        <v>10264.799805000001</v>
      </c>
      <c r="D367">
        <v>11194.129883</v>
      </c>
      <c r="E367">
        <v>11317.836914</v>
      </c>
      <c r="F367">
        <v>10223.200194999999</v>
      </c>
      <c r="G367">
        <v>10264.799805000001</v>
      </c>
      <c r="H367">
        <v>10085.299805000001</v>
      </c>
      <c r="I367">
        <v>10223.200194999999</v>
      </c>
      <c r="J367">
        <v>10199.125</v>
      </c>
      <c r="L367" t="str">
        <f t="shared" si="45"/>
        <v>16MAR2022:06:00:00</v>
      </c>
      <c r="M367">
        <v>6</v>
      </c>
      <c r="N367">
        <f t="shared" si="46"/>
        <v>-326.25097599999935</v>
      </c>
      <c r="O367">
        <f t="shared" si="41"/>
        <v>-326.25097599999935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3.0804401068993359</v>
      </c>
    </row>
    <row r="368" spans="1:19" x14ac:dyDescent="0.25">
      <c r="A368" t="s">
        <v>392</v>
      </c>
      <c r="B368">
        <v>11757.512694999999</v>
      </c>
      <c r="C368">
        <v>11593.299805000001</v>
      </c>
      <c r="D368">
        <v>12332.188477</v>
      </c>
      <c r="E368">
        <v>12373.301758</v>
      </c>
      <c r="F368">
        <v>11530.700194999999</v>
      </c>
      <c r="G368">
        <v>11593.299805000001</v>
      </c>
      <c r="H368">
        <v>11372.400390999999</v>
      </c>
      <c r="I368">
        <v>11530.700194999999</v>
      </c>
      <c r="J368">
        <v>11506.774414</v>
      </c>
      <c r="L368" t="str">
        <f t="shared" si="45"/>
        <v>16MAR2022:07:00:00</v>
      </c>
      <c r="M368">
        <v>7</v>
      </c>
      <c r="N368">
        <f t="shared" si="46"/>
        <v>-164.21288999999888</v>
      </c>
      <c r="O368">
        <f t="shared" si="41"/>
        <v>-164.21288999999888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1.3966635142978161</v>
      </c>
    </row>
    <row r="369" spans="1:19" x14ac:dyDescent="0.25">
      <c r="A369" t="s">
        <v>393</v>
      </c>
      <c r="B369">
        <v>12675.950194999999</v>
      </c>
      <c r="C369">
        <v>12389.799805000001</v>
      </c>
      <c r="D369">
        <v>12760.048828000001</v>
      </c>
      <c r="E369">
        <v>12794.185546999999</v>
      </c>
      <c r="F369">
        <v>12320.599609000001</v>
      </c>
      <c r="G369">
        <v>12389.799805000001</v>
      </c>
      <c r="H369">
        <v>12147.400390999999</v>
      </c>
      <c r="I369">
        <v>12320.599609000001</v>
      </c>
      <c r="J369">
        <v>12294.599609000001</v>
      </c>
      <c r="L369" t="str">
        <f t="shared" si="45"/>
        <v>16MAR2022:08:00:00</v>
      </c>
      <c r="M369">
        <v>8</v>
      </c>
      <c r="N369">
        <f t="shared" si="46"/>
        <v>-286.15038999999888</v>
      </c>
      <c r="O369">
        <f t="shared" si="41"/>
        <v>-286.15038999999888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2.2574275348042172</v>
      </c>
    </row>
    <row r="370" spans="1:19" x14ac:dyDescent="0.25">
      <c r="A370" t="s">
        <v>394</v>
      </c>
      <c r="B370">
        <v>12782.365234000001</v>
      </c>
      <c r="C370">
        <v>12341.200194999999</v>
      </c>
      <c r="D370">
        <v>12787.500977</v>
      </c>
      <c r="E370">
        <v>12900.902344</v>
      </c>
      <c r="F370">
        <v>12269.400390999999</v>
      </c>
      <c r="G370">
        <v>12341.200194999999</v>
      </c>
      <c r="H370">
        <v>12099.799805000001</v>
      </c>
      <c r="I370">
        <v>12269.400390999999</v>
      </c>
      <c r="J370">
        <v>12244.951171999999</v>
      </c>
      <c r="L370" t="str">
        <f t="shared" si="45"/>
        <v>16MAR2022:09:00:00</v>
      </c>
      <c r="M370">
        <v>9</v>
      </c>
      <c r="N370">
        <f t="shared" si="46"/>
        <v>-441.16503900000134</v>
      </c>
      <c r="O370">
        <f t="shared" si="41"/>
        <v>-441.16503900000134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3.4513568570747761</v>
      </c>
    </row>
    <row r="371" spans="1:19" x14ac:dyDescent="0.25">
      <c r="A371" t="s">
        <v>395</v>
      </c>
      <c r="B371">
        <v>12346.066406</v>
      </c>
      <c r="C371">
        <v>12138.400390999999</v>
      </c>
      <c r="D371">
        <v>12659.856444999999</v>
      </c>
      <c r="E371">
        <v>12885.559569999999</v>
      </c>
      <c r="F371">
        <v>12079.400390999999</v>
      </c>
      <c r="G371">
        <v>12138.400390999999</v>
      </c>
      <c r="H371">
        <v>11942.799805000001</v>
      </c>
      <c r="I371">
        <v>12079.400390999999</v>
      </c>
      <c r="J371">
        <v>12060</v>
      </c>
      <c r="L371" t="str">
        <f t="shared" si="45"/>
        <v>16MAR2022:10:00:00</v>
      </c>
      <c r="M371">
        <v>10</v>
      </c>
      <c r="N371">
        <f t="shared" si="46"/>
        <v>-207.6660150000007</v>
      </c>
      <c r="O371">
        <f t="shared" si="41"/>
        <v>-207.6660150000007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1.682041940897695</v>
      </c>
    </row>
    <row r="372" spans="1:19" x14ac:dyDescent="0.25">
      <c r="A372" t="s">
        <v>396</v>
      </c>
      <c r="B372">
        <v>12024.947265999999</v>
      </c>
      <c r="C372">
        <v>11959.5</v>
      </c>
      <c r="D372">
        <v>12501.564453000001</v>
      </c>
      <c r="E372">
        <v>12705.566406</v>
      </c>
      <c r="F372">
        <v>11933</v>
      </c>
      <c r="G372">
        <v>11959.5</v>
      </c>
      <c r="H372">
        <v>11844.599609000001</v>
      </c>
      <c r="I372">
        <v>11933</v>
      </c>
      <c r="J372">
        <v>11917.525390999999</v>
      </c>
      <c r="L372" t="str">
        <f t="shared" si="45"/>
        <v>16MAR2022:11:00:00</v>
      </c>
      <c r="M372">
        <v>11</v>
      </c>
      <c r="N372">
        <f t="shared" si="46"/>
        <v>-65.447265999999217</v>
      </c>
      <c r="O372">
        <f t="shared" si="41"/>
        <v>-65.447265999999217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0.54426239510462082</v>
      </c>
    </row>
    <row r="373" spans="1:19" x14ac:dyDescent="0.25">
      <c r="A373" t="s">
        <v>397</v>
      </c>
      <c r="B373">
        <v>11800.522461</v>
      </c>
      <c r="C373">
        <v>11801.299805000001</v>
      </c>
      <c r="D373">
        <v>12227.805664</v>
      </c>
      <c r="E373">
        <v>12356.967773</v>
      </c>
      <c r="F373">
        <v>11806.599609000001</v>
      </c>
      <c r="G373">
        <v>11801.299805000001</v>
      </c>
      <c r="H373">
        <v>11781.299805000001</v>
      </c>
      <c r="I373">
        <v>11806.599609000001</v>
      </c>
      <c r="J373">
        <v>11798.949219</v>
      </c>
      <c r="L373" t="str">
        <f t="shared" si="45"/>
        <v>16MAR2022:12:00:00</v>
      </c>
      <c r="M373">
        <v>12</v>
      </c>
      <c r="N373">
        <f t="shared" si="46"/>
        <v>0.77734400000008463</v>
      </c>
      <c r="O373" t="str">
        <f t="shared" si="41"/>
        <v/>
      </c>
      <c r="P373">
        <f t="shared" si="42"/>
        <v>0.77734400000008463</v>
      </c>
      <c r="Q373" t="str">
        <f t="shared" si="43"/>
        <v/>
      </c>
      <c r="R373">
        <f t="shared" si="44"/>
        <v>1</v>
      </c>
      <c r="S373">
        <f t="shared" si="47"/>
        <v>6.5873693522397721E-3</v>
      </c>
    </row>
    <row r="374" spans="1:19" x14ac:dyDescent="0.25">
      <c r="A374" t="s">
        <v>398</v>
      </c>
      <c r="B374">
        <v>11652.794921999999</v>
      </c>
      <c r="C374">
        <v>11682.200194999999</v>
      </c>
      <c r="D374">
        <v>11985.395508</v>
      </c>
      <c r="E374">
        <v>12080.766602</v>
      </c>
      <c r="F374">
        <v>11726.299805000001</v>
      </c>
      <c r="G374">
        <v>11682.200194999999</v>
      </c>
      <c r="H374">
        <v>11780</v>
      </c>
      <c r="I374">
        <v>11726.299805000001</v>
      </c>
      <c r="J374">
        <v>11728.700194999999</v>
      </c>
      <c r="L374" t="str">
        <f t="shared" si="45"/>
        <v>16MAR2022:13:00:00</v>
      </c>
      <c r="M374">
        <v>13</v>
      </c>
      <c r="N374">
        <f t="shared" si="46"/>
        <v>29.405273000000307</v>
      </c>
      <c r="O374" t="str">
        <f t="shared" si="41"/>
        <v/>
      </c>
      <c r="P374">
        <f t="shared" si="42"/>
        <v>29.405273000000307</v>
      </c>
      <c r="Q374" t="str">
        <f t="shared" si="43"/>
        <v/>
      </c>
      <c r="R374">
        <f t="shared" si="44"/>
        <v>1</v>
      </c>
      <c r="S374">
        <f t="shared" si="47"/>
        <v>0.25234523731713804</v>
      </c>
    </row>
    <row r="375" spans="1:19" x14ac:dyDescent="0.25">
      <c r="A375" t="s">
        <v>399</v>
      </c>
      <c r="B375">
        <v>11638.006836</v>
      </c>
      <c r="C375">
        <v>11665.200194999999</v>
      </c>
      <c r="D375">
        <v>11787.875977</v>
      </c>
      <c r="E375">
        <v>11910.182617</v>
      </c>
      <c r="F375">
        <v>11740.700194999999</v>
      </c>
      <c r="G375">
        <v>11665.200194999999</v>
      </c>
      <c r="H375">
        <v>11861.400390999999</v>
      </c>
      <c r="I375">
        <v>11740.700194999999</v>
      </c>
      <c r="J375">
        <v>11752</v>
      </c>
      <c r="L375" t="str">
        <f t="shared" si="45"/>
        <v>16MAR2022:14:00:00</v>
      </c>
      <c r="M375">
        <v>14</v>
      </c>
      <c r="N375">
        <f t="shared" si="46"/>
        <v>27.193358999998964</v>
      </c>
      <c r="O375" t="str">
        <f t="shared" si="41"/>
        <v/>
      </c>
      <c r="P375">
        <f t="shared" si="42"/>
        <v>27.193358999998964</v>
      </c>
      <c r="Q375" t="str">
        <f t="shared" si="43"/>
        <v/>
      </c>
      <c r="R375">
        <f t="shared" si="44"/>
        <v>1</v>
      </c>
      <c r="S375">
        <f t="shared" si="47"/>
        <v>0.23365993321022449</v>
      </c>
    </row>
    <row r="376" spans="1:19" x14ac:dyDescent="0.25">
      <c r="A376" t="s">
        <v>400</v>
      </c>
      <c r="B376">
        <v>11632.166015999999</v>
      </c>
      <c r="C376">
        <v>11699.599609000001</v>
      </c>
      <c r="D376">
        <v>11654.727539</v>
      </c>
      <c r="E376">
        <v>11682.770508</v>
      </c>
      <c r="F376">
        <v>11805.799805000001</v>
      </c>
      <c r="G376">
        <v>11699.599609000001</v>
      </c>
      <c r="H376">
        <v>11974</v>
      </c>
      <c r="I376">
        <v>11805.799805000001</v>
      </c>
      <c r="J376">
        <v>11821.299805000001</v>
      </c>
      <c r="L376" t="str">
        <f t="shared" si="45"/>
        <v>16MAR2022:15:00:00</v>
      </c>
      <c r="M376">
        <v>15</v>
      </c>
      <c r="N376">
        <f t="shared" si="46"/>
        <v>67.433593000001565</v>
      </c>
      <c r="O376" t="str">
        <f t="shared" si="41"/>
        <v/>
      </c>
      <c r="P376">
        <f t="shared" si="42"/>
        <v>67.433593000001565</v>
      </c>
      <c r="Q376" t="str">
        <f t="shared" si="43"/>
        <v/>
      </c>
      <c r="R376">
        <f t="shared" si="44"/>
        <v>1</v>
      </c>
      <c r="S376">
        <f t="shared" si="47"/>
        <v>0.57971656273858985</v>
      </c>
    </row>
    <row r="377" spans="1:19" x14ac:dyDescent="0.25">
      <c r="A377" t="s">
        <v>401</v>
      </c>
      <c r="B377">
        <v>11850.362305000001</v>
      </c>
      <c r="C377">
        <v>11787</v>
      </c>
      <c r="D377">
        <v>11677.155273</v>
      </c>
      <c r="E377">
        <v>11662.646484000001</v>
      </c>
      <c r="F377">
        <v>11920.599609000001</v>
      </c>
      <c r="G377">
        <v>11787</v>
      </c>
      <c r="H377">
        <v>12101.5</v>
      </c>
      <c r="I377">
        <v>11920.599609000001</v>
      </c>
      <c r="J377">
        <v>11932.425781</v>
      </c>
      <c r="L377" t="str">
        <f t="shared" si="45"/>
        <v>16MAR2022:16:00:00</v>
      </c>
      <c r="M377">
        <v>16</v>
      </c>
      <c r="N377">
        <f t="shared" si="46"/>
        <v>-63.362305000000561</v>
      </c>
      <c r="O377">
        <f t="shared" si="41"/>
        <v>-63.362305000000561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0.53468664813113964</v>
      </c>
    </row>
    <row r="378" spans="1:19" x14ac:dyDescent="0.25">
      <c r="A378" t="s">
        <v>402</v>
      </c>
      <c r="B378">
        <v>12081.588867</v>
      </c>
      <c r="C378">
        <v>12008.5</v>
      </c>
      <c r="D378">
        <v>11800.506836</v>
      </c>
      <c r="E378">
        <v>11781.287109000001</v>
      </c>
      <c r="F378">
        <v>12155.5</v>
      </c>
      <c r="G378">
        <v>12008.5</v>
      </c>
      <c r="H378">
        <v>12320.599609000001</v>
      </c>
      <c r="I378">
        <v>12155.5</v>
      </c>
      <c r="J378">
        <v>12160.025390999999</v>
      </c>
      <c r="L378" t="str">
        <f t="shared" si="45"/>
        <v>16MAR2022:17:00:00</v>
      </c>
      <c r="M378">
        <v>17</v>
      </c>
      <c r="N378">
        <f t="shared" si="46"/>
        <v>-73.088867000000391</v>
      </c>
      <c r="O378">
        <f t="shared" si="41"/>
        <v>-73.088867000000391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0.60496072002282275</v>
      </c>
    </row>
    <row r="379" spans="1:19" x14ac:dyDescent="0.25">
      <c r="A379" t="s">
        <v>403</v>
      </c>
      <c r="B379">
        <v>12329.612305000001</v>
      </c>
      <c r="C379">
        <v>12216</v>
      </c>
      <c r="D379">
        <v>12063.722656</v>
      </c>
      <c r="E379">
        <v>12044.372069999999</v>
      </c>
      <c r="F379">
        <v>12362.900390999999</v>
      </c>
      <c r="G379">
        <v>12216</v>
      </c>
      <c r="H379">
        <v>12481</v>
      </c>
      <c r="I379">
        <v>12362.900390999999</v>
      </c>
      <c r="J379">
        <v>12355.699219</v>
      </c>
      <c r="L379" t="str">
        <f t="shared" si="45"/>
        <v>16MAR2022:18:00:00</v>
      </c>
      <c r="M379">
        <v>18</v>
      </c>
      <c r="N379">
        <f t="shared" si="46"/>
        <v>-113.61230500000056</v>
      </c>
      <c r="O379">
        <f t="shared" si="41"/>
        <v>-113.61230500000056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0.92145886009674138</v>
      </c>
    </row>
    <row r="380" spans="1:19" x14ac:dyDescent="0.25">
      <c r="A380" t="s">
        <v>404</v>
      </c>
      <c r="B380">
        <v>12311.665039</v>
      </c>
      <c r="C380">
        <v>12292.799805000001</v>
      </c>
      <c r="D380">
        <v>12443.270508</v>
      </c>
      <c r="E380">
        <v>12420.636719</v>
      </c>
      <c r="F380">
        <v>12430.099609000001</v>
      </c>
      <c r="G380">
        <v>12292.799805000001</v>
      </c>
      <c r="H380">
        <v>12509.599609000001</v>
      </c>
      <c r="I380">
        <v>12430.099609000001</v>
      </c>
      <c r="J380">
        <v>12415.650390999999</v>
      </c>
      <c r="L380" t="str">
        <f t="shared" si="45"/>
        <v>16MAR2022:19:00:00</v>
      </c>
      <c r="M380">
        <v>19</v>
      </c>
      <c r="N380">
        <f t="shared" si="46"/>
        <v>-18.865233999998964</v>
      </c>
      <c r="O380">
        <f t="shared" si="41"/>
        <v>-18.865233999998964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0.15323056581087158</v>
      </c>
    </row>
    <row r="381" spans="1:19" x14ac:dyDescent="0.25">
      <c r="A381" t="s">
        <v>405</v>
      </c>
      <c r="B381">
        <v>12170.450194999999</v>
      </c>
      <c r="C381">
        <v>12302.900390999999</v>
      </c>
      <c r="D381">
        <v>12467.854492</v>
      </c>
      <c r="E381">
        <v>12461.547852</v>
      </c>
      <c r="F381">
        <v>12416.400390999999</v>
      </c>
      <c r="G381">
        <v>12302.900390999999</v>
      </c>
      <c r="H381">
        <v>12461</v>
      </c>
      <c r="I381">
        <v>12416.400390999999</v>
      </c>
      <c r="J381">
        <v>12399.175781</v>
      </c>
      <c r="L381" t="str">
        <f t="shared" si="45"/>
        <v>16MAR2022:20:00:00</v>
      </c>
      <c r="M381">
        <v>20</v>
      </c>
      <c r="N381">
        <f t="shared" si="46"/>
        <v>132.45019599999978</v>
      </c>
      <c r="O381" t="str">
        <f t="shared" si="41"/>
        <v/>
      </c>
      <c r="P381">
        <f t="shared" si="42"/>
        <v>132.45019599999978</v>
      </c>
      <c r="Q381" t="str">
        <f t="shared" si="43"/>
        <v/>
      </c>
      <c r="R381">
        <f t="shared" si="44"/>
        <v>1</v>
      </c>
      <c r="S381">
        <f t="shared" si="47"/>
        <v>1.0882933160057995</v>
      </c>
    </row>
    <row r="382" spans="1:19" x14ac:dyDescent="0.25">
      <c r="A382" t="s">
        <v>406</v>
      </c>
      <c r="B382">
        <v>12314.355469</v>
      </c>
      <c r="C382">
        <v>12600.5</v>
      </c>
      <c r="D382">
        <v>12152.361328000001</v>
      </c>
      <c r="E382">
        <v>12268.143555000001</v>
      </c>
      <c r="F382">
        <v>12705.299805000001</v>
      </c>
      <c r="G382">
        <v>12600.5</v>
      </c>
      <c r="H382">
        <v>12678.099609000001</v>
      </c>
      <c r="I382">
        <v>12705.299805000001</v>
      </c>
      <c r="J382">
        <v>12672.299805000001</v>
      </c>
      <c r="L382" t="str">
        <f t="shared" si="45"/>
        <v>16MAR2022:21:00:00</v>
      </c>
      <c r="M382">
        <v>21</v>
      </c>
      <c r="N382">
        <f t="shared" si="46"/>
        <v>286.14453099999992</v>
      </c>
      <c r="O382" t="str">
        <f t="shared" si="41"/>
        <v/>
      </c>
      <c r="P382">
        <f t="shared" si="42"/>
        <v>286.14453099999992</v>
      </c>
      <c r="Q382" t="str">
        <f t="shared" si="43"/>
        <v/>
      </c>
      <c r="R382">
        <f t="shared" si="44"/>
        <v>1</v>
      </c>
      <c r="S382">
        <f t="shared" si="47"/>
        <v>2.32366632358743</v>
      </c>
    </row>
    <row r="383" spans="1:19" x14ac:dyDescent="0.25">
      <c r="A383" t="s">
        <v>407</v>
      </c>
      <c r="B383">
        <v>12032.960938</v>
      </c>
      <c r="C383">
        <v>12186.700194999999</v>
      </c>
      <c r="D383">
        <v>11616.314453000001</v>
      </c>
      <c r="E383">
        <v>11739.642578000001</v>
      </c>
      <c r="F383">
        <v>12293.700194999999</v>
      </c>
      <c r="G383">
        <v>12186.700194999999</v>
      </c>
      <c r="H383">
        <v>12184.5</v>
      </c>
      <c r="I383">
        <v>12293.700194999999</v>
      </c>
      <c r="J383">
        <v>12239.649414</v>
      </c>
      <c r="L383" t="str">
        <f t="shared" si="45"/>
        <v>16MAR2022:22:00:00</v>
      </c>
      <c r="M383">
        <v>22</v>
      </c>
      <c r="N383">
        <f t="shared" si="46"/>
        <v>153.73925699999927</v>
      </c>
      <c r="O383" t="str">
        <f t="shared" si="41"/>
        <v/>
      </c>
      <c r="P383">
        <f t="shared" si="42"/>
        <v>153.73925699999927</v>
      </c>
      <c r="Q383" t="str">
        <f t="shared" si="43"/>
        <v/>
      </c>
      <c r="R383">
        <f t="shared" si="44"/>
        <v>1</v>
      </c>
      <c r="S383">
        <f t="shared" si="47"/>
        <v>1.2776510934602292</v>
      </c>
    </row>
    <row r="384" spans="1:19" x14ac:dyDescent="0.25">
      <c r="A384" t="s">
        <v>408</v>
      </c>
      <c r="B384">
        <v>11380.519531</v>
      </c>
      <c r="C384">
        <v>11288.299805000001</v>
      </c>
      <c r="D384">
        <v>10873.674805000001</v>
      </c>
      <c r="E384">
        <v>10945.938477</v>
      </c>
      <c r="F384">
        <v>11370.700194999999</v>
      </c>
      <c r="G384">
        <v>11288.299805000001</v>
      </c>
      <c r="H384">
        <v>11246</v>
      </c>
      <c r="I384">
        <v>11370.700194999999</v>
      </c>
      <c r="J384">
        <v>11318.924805000001</v>
      </c>
      <c r="L384" t="str">
        <f t="shared" si="45"/>
        <v>16MAR2022:23:00:00</v>
      </c>
      <c r="M384">
        <v>23</v>
      </c>
      <c r="N384">
        <f t="shared" si="46"/>
        <v>-92.219725999999355</v>
      </c>
      <c r="O384">
        <f t="shared" si="41"/>
        <v>-92.219725999999355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0.81032966683811902</v>
      </c>
    </row>
    <row r="385" spans="1:19" x14ac:dyDescent="0.25">
      <c r="A385" t="s">
        <v>409</v>
      </c>
      <c r="B385">
        <v>10474.950194999999</v>
      </c>
      <c r="C385">
        <v>10261</v>
      </c>
      <c r="D385">
        <v>10104.390625</v>
      </c>
      <c r="E385">
        <v>10127.060546999999</v>
      </c>
      <c r="F385">
        <v>10317.900390999999</v>
      </c>
      <c r="G385">
        <v>10261</v>
      </c>
      <c r="H385">
        <v>10192.900390999999</v>
      </c>
      <c r="I385">
        <v>10317.900390999999</v>
      </c>
      <c r="J385">
        <v>10272.425781</v>
      </c>
      <c r="L385" t="str">
        <f t="shared" si="45"/>
        <v>17MAR2022:00:00:00</v>
      </c>
      <c r="M385">
        <v>24</v>
      </c>
      <c r="N385">
        <f t="shared" si="46"/>
        <v>-213.95019499999944</v>
      </c>
      <c r="O385">
        <f t="shared" si="41"/>
        <v>-213.95019499999944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2.0424936731644237</v>
      </c>
    </row>
    <row r="386" spans="1:19" x14ac:dyDescent="0.25">
      <c r="A386" t="s">
        <v>410</v>
      </c>
      <c r="B386">
        <v>9745.9658202999999</v>
      </c>
      <c r="C386">
        <v>9481.6201172000001</v>
      </c>
      <c r="D386">
        <v>9739.6337891000003</v>
      </c>
      <c r="E386">
        <v>9751.2871094000002</v>
      </c>
      <c r="F386">
        <v>9446.4296875</v>
      </c>
      <c r="G386">
        <v>9492.8701172000001</v>
      </c>
      <c r="H386">
        <v>9481.6201172000001</v>
      </c>
      <c r="I386">
        <v>9506.9199219000002</v>
      </c>
      <c r="J386">
        <v>9481.9609375</v>
      </c>
      <c r="L386" t="str">
        <f t="shared" si="45"/>
        <v>17MAR2022:01:00:00</v>
      </c>
      <c r="M386">
        <v>1</v>
      </c>
      <c r="N386">
        <f t="shared" si="46"/>
        <v>-264.34570309999981</v>
      </c>
      <c r="O386">
        <f t="shared" si="41"/>
        <v>-264.34570309999981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2.7123602521711159</v>
      </c>
    </row>
    <row r="387" spans="1:19" x14ac:dyDescent="0.25">
      <c r="A387" t="s">
        <v>411</v>
      </c>
      <c r="B387">
        <v>9266.9853516000003</v>
      </c>
      <c r="C387">
        <v>8909.1601563000004</v>
      </c>
      <c r="D387">
        <v>9409.3447266000003</v>
      </c>
      <c r="E387">
        <v>9371.5097655999998</v>
      </c>
      <c r="F387">
        <v>8898.4804688000004</v>
      </c>
      <c r="G387">
        <v>8936.4199219000002</v>
      </c>
      <c r="H387">
        <v>8909.1601563000004</v>
      </c>
      <c r="I387">
        <v>8910.8095702999999</v>
      </c>
      <c r="J387">
        <v>8913.7177733999997</v>
      </c>
      <c r="L387" t="str">
        <f t="shared" si="45"/>
        <v>17MAR2022:02:00:00</v>
      </c>
      <c r="M387">
        <v>2</v>
      </c>
      <c r="N387">
        <f t="shared" si="46"/>
        <v>-357.8251952999999</v>
      </c>
      <c r="O387">
        <f t="shared" ref="O387:O450" si="48">IF(N387&lt;0,N387,"")</f>
        <v>-357.8251952999999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3.8612901793161813</v>
      </c>
    </row>
    <row r="388" spans="1:19" x14ac:dyDescent="0.25">
      <c r="A388" t="s">
        <v>412</v>
      </c>
      <c r="B388">
        <v>8878.1445313000004</v>
      </c>
      <c r="C388">
        <v>8552.2001952999999</v>
      </c>
      <c r="D388">
        <v>9272.8759766000003</v>
      </c>
      <c r="E388">
        <v>9194.6279297000001</v>
      </c>
      <c r="F388">
        <v>8499.9599608999997</v>
      </c>
      <c r="G388">
        <v>8543.8203125</v>
      </c>
      <c r="H388">
        <v>8552.2001952999999</v>
      </c>
      <c r="I388">
        <v>8502.9404297000001</v>
      </c>
      <c r="J388">
        <v>8524.7304688000004</v>
      </c>
      <c r="L388" t="str">
        <f t="shared" ref="L388:L451" si="52">A388</f>
        <v>17MAR2022:03:00:00</v>
      </c>
      <c r="M388">
        <v>3</v>
      </c>
      <c r="N388">
        <f t="shared" ref="N388:N451" si="53">C388-B388</f>
        <v>-325.94433600000048</v>
      </c>
      <c r="O388">
        <f t="shared" si="48"/>
        <v>-325.94433600000048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3.6713114418320174</v>
      </c>
    </row>
    <row r="389" spans="1:19" x14ac:dyDescent="0.25">
      <c r="A389" t="s">
        <v>413</v>
      </c>
      <c r="B389">
        <v>8799.6005858999997</v>
      </c>
      <c r="C389">
        <v>8472.4199219000002</v>
      </c>
      <c r="D389">
        <v>9292.0693358999997</v>
      </c>
      <c r="E389">
        <v>9207.9570313000004</v>
      </c>
      <c r="F389">
        <v>8433.2998047000001</v>
      </c>
      <c r="G389">
        <v>8459.3496094000002</v>
      </c>
      <c r="H389">
        <v>8472.4199219000002</v>
      </c>
      <c r="I389">
        <v>8386.2900391000003</v>
      </c>
      <c r="J389">
        <v>8437.8398438000004</v>
      </c>
      <c r="L389" t="str">
        <f t="shared" si="52"/>
        <v>17MAR2022:04:00:00</v>
      </c>
      <c r="M389">
        <v>4</v>
      </c>
      <c r="N389">
        <f t="shared" si="53"/>
        <v>-327.18066399999952</v>
      </c>
      <c r="O389">
        <f t="shared" si="48"/>
        <v>-327.18066399999952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3.7181308493053193</v>
      </c>
    </row>
    <row r="390" spans="1:19" x14ac:dyDescent="0.25">
      <c r="A390" t="s">
        <v>414</v>
      </c>
      <c r="B390">
        <v>8954.6611327999999</v>
      </c>
      <c r="C390">
        <v>8684.4501952999999</v>
      </c>
      <c r="D390">
        <v>9597.6503905999998</v>
      </c>
      <c r="E390">
        <v>9436.1953125</v>
      </c>
      <c r="F390">
        <v>8622.6699219000002</v>
      </c>
      <c r="G390">
        <v>8621.2197266000003</v>
      </c>
      <c r="H390">
        <v>8684.4501952999999</v>
      </c>
      <c r="I390">
        <v>8531.8398438000004</v>
      </c>
      <c r="J390">
        <v>8615.0449219000002</v>
      </c>
      <c r="L390" t="str">
        <f t="shared" si="52"/>
        <v>17MAR2022:05:00:00</v>
      </c>
      <c r="M390">
        <v>5</v>
      </c>
      <c r="N390">
        <f t="shared" si="53"/>
        <v>-270.2109375</v>
      </c>
      <c r="O390">
        <f t="shared" si="48"/>
        <v>-270.2109375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3.0175450917985631</v>
      </c>
    </row>
    <row r="391" spans="1:19" x14ac:dyDescent="0.25">
      <c r="A391" t="s">
        <v>415</v>
      </c>
      <c r="B391">
        <v>9511.6298827999999</v>
      </c>
      <c r="C391">
        <v>9345.2001952999999</v>
      </c>
      <c r="D391">
        <v>10272.066406</v>
      </c>
      <c r="E391">
        <v>10128.879883</v>
      </c>
      <c r="F391">
        <v>9214.1103516000003</v>
      </c>
      <c r="G391">
        <v>9192.5996094000002</v>
      </c>
      <c r="H391">
        <v>9345.2001952999999</v>
      </c>
      <c r="I391">
        <v>9092.4902344000002</v>
      </c>
      <c r="J391">
        <v>9211.0996094000002</v>
      </c>
      <c r="L391" t="str">
        <f t="shared" si="52"/>
        <v>17MAR2022:06:00:00</v>
      </c>
      <c r="M391">
        <v>6</v>
      </c>
      <c r="N391">
        <f t="shared" si="53"/>
        <v>-166.4296875</v>
      </c>
      <c r="O391">
        <f t="shared" si="48"/>
        <v>-166.4296875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1.7497494073119573</v>
      </c>
    </row>
    <row r="392" spans="1:19" x14ac:dyDescent="0.25">
      <c r="A392" t="s">
        <v>416</v>
      </c>
      <c r="B392">
        <v>10435.513671999999</v>
      </c>
      <c r="C392">
        <v>10552.700194999999</v>
      </c>
      <c r="D392">
        <v>11253.28125</v>
      </c>
      <c r="E392">
        <v>11144</v>
      </c>
      <c r="F392">
        <v>10238.799805000001</v>
      </c>
      <c r="G392">
        <v>10229.700194999999</v>
      </c>
      <c r="H392">
        <v>10552.700194999999</v>
      </c>
      <c r="I392">
        <v>10113.200194999999</v>
      </c>
      <c r="J392">
        <v>10283.599609000001</v>
      </c>
      <c r="L392" t="str">
        <f t="shared" si="52"/>
        <v>17MAR2022:07:00:00</v>
      </c>
      <c r="M392">
        <v>7</v>
      </c>
      <c r="N392">
        <f t="shared" si="53"/>
        <v>117.18652300000031</v>
      </c>
      <c r="O392" t="str">
        <f t="shared" si="48"/>
        <v/>
      </c>
      <c r="P392">
        <f t="shared" si="49"/>
        <v>117.18652300000031</v>
      </c>
      <c r="Q392" t="str">
        <f t="shared" si="50"/>
        <v/>
      </c>
      <c r="R392">
        <f t="shared" si="51"/>
        <v>1</v>
      </c>
      <c r="S392">
        <f t="shared" si="54"/>
        <v>1.1229588373251695</v>
      </c>
    </row>
    <row r="393" spans="1:19" x14ac:dyDescent="0.25">
      <c r="A393" t="s">
        <v>417</v>
      </c>
      <c r="B393">
        <v>11131.928711</v>
      </c>
      <c r="C393">
        <v>11373.900390999999</v>
      </c>
      <c r="D393">
        <v>11750.714844</v>
      </c>
      <c r="E393">
        <v>11785.503906</v>
      </c>
      <c r="F393">
        <v>10950.799805000001</v>
      </c>
      <c r="G393">
        <v>10925.900390999999</v>
      </c>
      <c r="H393">
        <v>11373.900390999999</v>
      </c>
      <c r="I393">
        <v>10802.400390999999</v>
      </c>
      <c r="J393">
        <v>11013.25</v>
      </c>
      <c r="L393" t="str">
        <f t="shared" si="52"/>
        <v>17MAR2022:08:00:00</v>
      </c>
      <c r="M393">
        <v>8</v>
      </c>
      <c r="N393">
        <f t="shared" si="53"/>
        <v>241.97167999999874</v>
      </c>
      <c r="O393" t="str">
        <f t="shared" si="48"/>
        <v/>
      </c>
      <c r="P393">
        <f t="shared" si="49"/>
        <v>241.97167999999874</v>
      </c>
      <c r="Q393" t="str">
        <f t="shared" si="50"/>
        <v/>
      </c>
      <c r="R393">
        <f t="shared" si="51"/>
        <v>1</v>
      </c>
      <c r="S393">
        <f t="shared" si="54"/>
        <v>2.173672561888532</v>
      </c>
    </row>
    <row r="394" spans="1:19" x14ac:dyDescent="0.25">
      <c r="A394" t="s">
        <v>418</v>
      </c>
      <c r="B394">
        <v>11368.075194999999</v>
      </c>
      <c r="C394">
        <v>11572.200194999999</v>
      </c>
      <c r="D394">
        <v>11830.728515999999</v>
      </c>
      <c r="E394">
        <v>11840.714844</v>
      </c>
      <c r="F394">
        <v>11092.299805000001</v>
      </c>
      <c r="G394">
        <v>11078.900390999999</v>
      </c>
      <c r="H394">
        <v>11572.200194999999</v>
      </c>
      <c r="I394">
        <v>10975.400390999999</v>
      </c>
      <c r="J394">
        <v>11179.699219</v>
      </c>
      <c r="L394" t="str">
        <f t="shared" si="52"/>
        <v>17MAR2022:09:00:00</v>
      </c>
      <c r="M394">
        <v>9</v>
      </c>
      <c r="N394">
        <f t="shared" si="53"/>
        <v>204.125</v>
      </c>
      <c r="O394" t="str">
        <f t="shared" si="48"/>
        <v/>
      </c>
      <c r="P394">
        <f t="shared" si="49"/>
        <v>204.125</v>
      </c>
      <c r="Q394" t="str">
        <f t="shared" si="50"/>
        <v/>
      </c>
      <c r="R394">
        <f t="shared" si="51"/>
        <v>1</v>
      </c>
      <c r="S394">
        <f t="shared" si="54"/>
        <v>1.7955986083710982</v>
      </c>
    </row>
    <row r="395" spans="1:19" x14ac:dyDescent="0.25">
      <c r="A395" t="s">
        <v>419</v>
      </c>
      <c r="B395">
        <v>11548.546875</v>
      </c>
      <c r="C395">
        <v>11752.799805000001</v>
      </c>
      <c r="D395">
        <v>11882.242188</v>
      </c>
      <c r="E395">
        <v>11832.457031</v>
      </c>
      <c r="F395">
        <v>11224.099609000001</v>
      </c>
      <c r="G395">
        <v>11209.700194999999</v>
      </c>
      <c r="H395">
        <v>11752.799805000001</v>
      </c>
      <c r="I395">
        <v>11168.200194999999</v>
      </c>
      <c r="J395">
        <v>11338.700194999999</v>
      </c>
      <c r="L395" t="str">
        <f t="shared" si="52"/>
        <v>17MAR2022:10:00:00</v>
      </c>
      <c r="M395">
        <v>10</v>
      </c>
      <c r="N395">
        <f t="shared" si="53"/>
        <v>204.25293000000056</v>
      </c>
      <c r="O395" t="str">
        <f t="shared" si="48"/>
        <v/>
      </c>
      <c r="P395">
        <f t="shared" si="49"/>
        <v>204.25293000000056</v>
      </c>
      <c r="Q395" t="str">
        <f t="shared" si="50"/>
        <v/>
      </c>
      <c r="R395">
        <f t="shared" si="51"/>
        <v>1</v>
      </c>
      <c r="S395">
        <f t="shared" si="54"/>
        <v>1.7686461527221413</v>
      </c>
    </row>
    <row r="396" spans="1:19" x14ac:dyDescent="0.25">
      <c r="A396" t="s">
        <v>420</v>
      </c>
      <c r="B396">
        <v>11656.510742</v>
      </c>
      <c r="C396">
        <v>11858</v>
      </c>
      <c r="D396">
        <v>11965.117188</v>
      </c>
      <c r="E396">
        <v>11858.044921999999</v>
      </c>
      <c r="F396">
        <v>11335.400390999999</v>
      </c>
      <c r="G396">
        <v>11354.200194999999</v>
      </c>
      <c r="H396">
        <v>11858</v>
      </c>
      <c r="I396">
        <v>11382</v>
      </c>
      <c r="J396">
        <v>11482.400390999999</v>
      </c>
      <c r="L396" t="str">
        <f t="shared" si="52"/>
        <v>17MAR2022:11:00:00</v>
      </c>
      <c r="M396">
        <v>11</v>
      </c>
      <c r="N396">
        <f t="shared" si="53"/>
        <v>201.48925799999961</v>
      </c>
      <c r="O396" t="str">
        <f t="shared" si="48"/>
        <v/>
      </c>
      <c r="P396">
        <f t="shared" si="49"/>
        <v>201.48925799999961</v>
      </c>
      <c r="Q396" t="str">
        <f t="shared" si="50"/>
        <v/>
      </c>
      <c r="R396">
        <f t="shared" si="51"/>
        <v>1</v>
      </c>
      <c r="S396">
        <f t="shared" si="54"/>
        <v>1.7285555039554528</v>
      </c>
    </row>
    <row r="397" spans="1:19" x14ac:dyDescent="0.25">
      <c r="A397" t="s">
        <v>421</v>
      </c>
      <c r="B397">
        <v>11684.325194999999</v>
      </c>
      <c r="C397">
        <v>11820.400390999999</v>
      </c>
      <c r="D397">
        <v>11915.934569999999</v>
      </c>
      <c r="E397">
        <v>11738.106444999999</v>
      </c>
      <c r="F397">
        <v>11429.299805000001</v>
      </c>
      <c r="G397">
        <v>11455.5</v>
      </c>
      <c r="H397">
        <v>11820.400390999999</v>
      </c>
      <c r="I397">
        <v>11586.200194999999</v>
      </c>
      <c r="J397">
        <v>11572.850586</v>
      </c>
      <c r="L397" t="str">
        <f t="shared" si="52"/>
        <v>17MAR2022:12:00:00</v>
      </c>
      <c r="M397">
        <v>12</v>
      </c>
      <c r="N397">
        <f t="shared" si="53"/>
        <v>136.07519599999978</v>
      </c>
      <c r="O397" t="str">
        <f t="shared" si="48"/>
        <v/>
      </c>
      <c r="P397">
        <f t="shared" si="49"/>
        <v>136.07519599999978</v>
      </c>
      <c r="Q397" t="str">
        <f t="shared" si="50"/>
        <v/>
      </c>
      <c r="R397">
        <f t="shared" si="51"/>
        <v>1</v>
      </c>
      <c r="S397">
        <f t="shared" si="54"/>
        <v>1.1645961040029045</v>
      </c>
    </row>
    <row r="398" spans="1:19" x14ac:dyDescent="0.25">
      <c r="A398" t="s">
        <v>422</v>
      </c>
      <c r="B398">
        <v>11753.970703000001</v>
      </c>
      <c r="C398">
        <v>11729</v>
      </c>
      <c r="D398">
        <v>11841.321289</v>
      </c>
      <c r="E398">
        <v>11673.686523</v>
      </c>
      <c r="F398">
        <v>11534</v>
      </c>
      <c r="G398">
        <v>11532.200194999999</v>
      </c>
      <c r="H398">
        <v>11729</v>
      </c>
      <c r="I398">
        <v>11782</v>
      </c>
      <c r="J398">
        <v>11644.299805000001</v>
      </c>
      <c r="L398" t="str">
        <f t="shared" si="52"/>
        <v>17MAR2022:13:00:00</v>
      </c>
      <c r="M398">
        <v>13</v>
      </c>
      <c r="N398">
        <f t="shared" si="53"/>
        <v>-24.970703000000867</v>
      </c>
      <c r="O398">
        <f t="shared" si="48"/>
        <v>-24.970703000000867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0.21244482933437564</v>
      </c>
    </row>
    <row r="399" spans="1:19" x14ac:dyDescent="0.25">
      <c r="A399" t="s">
        <v>423</v>
      </c>
      <c r="B399">
        <v>11858.101563</v>
      </c>
      <c r="C399">
        <v>11594.200194999999</v>
      </c>
      <c r="D399">
        <v>11763.936523</v>
      </c>
      <c r="E399">
        <v>11657.984375</v>
      </c>
      <c r="F399">
        <v>11646.200194999999</v>
      </c>
      <c r="G399">
        <v>11622.700194999999</v>
      </c>
      <c r="H399">
        <v>11594.200194999999</v>
      </c>
      <c r="I399">
        <v>11990.200194999999</v>
      </c>
      <c r="J399">
        <v>11713.325194999999</v>
      </c>
      <c r="L399" t="str">
        <f t="shared" si="52"/>
        <v>17MAR2022:14:00:00</v>
      </c>
      <c r="M399">
        <v>14</v>
      </c>
      <c r="N399">
        <f t="shared" si="53"/>
        <v>-263.90136800000073</v>
      </c>
      <c r="O399">
        <f t="shared" si="48"/>
        <v>-263.90136800000073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2.2254942462580485</v>
      </c>
    </row>
    <row r="400" spans="1:19" x14ac:dyDescent="0.25">
      <c r="A400" t="s">
        <v>424</v>
      </c>
      <c r="B400">
        <v>11965.291992</v>
      </c>
      <c r="C400">
        <v>11364.599609000001</v>
      </c>
      <c r="D400">
        <v>11729.293944999999</v>
      </c>
      <c r="E400">
        <v>11639.991211</v>
      </c>
      <c r="F400">
        <v>11732</v>
      </c>
      <c r="G400">
        <v>11671.200194999999</v>
      </c>
      <c r="H400">
        <v>11364.599609000001</v>
      </c>
      <c r="I400">
        <v>12144.200194999999</v>
      </c>
      <c r="J400">
        <v>11727.999023</v>
      </c>
      <c r="L400" t="str">
        <f t="shared" si="52"/>
        <v>17MAR2022:15:00:00</v>
      </c>
      <c r="M400">
        <v>15</v>
      </c>
      <c r="N400">
        <f t="shared" si="53"/>
        <v>-600.69238299999961</v>
      </c>
      <c r="O400">
        <f t="shared" si="48"/>
        <v>-600.69238299999961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5.0202902144103358</v>
      </c>
    </row>
    <row r="401" spans="1:19" x14ac:dyDescent="0.25">
      <c r="A401" t="s">
        <v>425</v>
      </c>
      <c r="B401">
        <v>12027.830078000001</v>
      </c>
      <c r="C401">
        <v>11135.799805000001</v>
      </c>
      <c r="D401">
        <v>11780.575194999999</v>
      </c>
      <c r="E401">
        <v>11688.349609000001</v>
      </c>
      <c r="F401">
        <v>11811.900390999999</v>
      </c>
      <c r="G401">
        <v>11702.200194999999</v>
      </c>
      <c r="H401">
        <v>11135.799805000001</v>
      </c>
      <c r="I401">
        <v>12234.299805000001</v>
      </c>
      <c r="J401">
        <v>11721.050781</v>
      </c>
      <c r="L401" t="str">
        <f t="shared" si="52"/>
        <v>17MAR2022:16:00:00</v>
      </c>
      <c r="M401">
        <v>16</v>
      </c>
      <c r="N401">
        <f t="shared" si="53"/>
        <v>-892.03027300000031</v>
      </c>
      <c r="O401">
        <f t="shared" si="48"/>
        <v>-892.03027300000031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7.4163857255649557</v>
      </c>
    </row>
    <row r="402" spans="1:19" x14ac:dyDescent="0.25">
      <c r="A402" t="s">
        <v>426</v>
      </c>
      <c r="B402">
        <v>12109.760742</v>
      </c>
      <c r="C402">
        <v>11037</v>
      </c>
      <c r="D402">
        <v>11907.873046999999</v>
      </c>
      <c r="E402">
        <v>11835.099609000001</v>
      </c>
      <c r="F402">
        <v>11920.900390999999</v>
      </c>
      <c r="G402">
        <v>11761.200194999999</v>
      </c>
      <c r="H402">
        <v>11037</v>
      </c>
      <c r="I402">
        <v>12284</v>
      </c>
      <c r="J402">
        <v>11750.775390999999</v>
      </c>
      <c r="L402" t="str">
        <f t="shared" si="52"/>
        <v>17MAR2022:17:00:00</v>
      </c>
      <c r="M402">
        <v>17</v>
      </c>
      <c r="N402">
        <f t="shared" si="53"/>
        <v>-1072.7607420000004</v>
      </c>
      <c r="O402">
        <f t="shared" si="48"/>
        <v>-1072.7607420000004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8.8586452272287222</v>
      </c>
    </row>
    <row r="403" spans="1:19" x14ac:dyDescent="0.25">
      <c r="A403" t="s">
        <v>427</v>
      </c>
      <c r="B403">
        <v>12160.767578000001</v>
      </c>
      <c r="C403">
        <v>11066.200194999999</v>
      </c>
      <c r="D403">
        <v>12119.352539</v>
      </c>
      <c r="E403">
        <v>12025.972656</v>
      </c>
      <c r="F403">
        <v>11995.599609000001</v>
      </c>
      <c r="G403">
        <v>11802.200194999999</v>
      </c>
      <c r="H403">
        <v>11066.200194999999</v>
      </c>
      <c r="I403">
        <v>12269.200194999999</v>
      </c>
      <c r="J403">
        <v>11783.299805000001</v>
      </c>
      <c r="L403" t="str">
        <f t="shared" si="52"/>
        <v>17MAR2022:18:00:00</v>
      </c>
      <c r="M403">
        <v>18</v>
      </c>
      <c r="N403">
        <f t="shared" si="53"/>
        <v>-1094.5673830000014</v>
      </c>
      <c r="O403">
        <f t="shared" si="48"/>
        <v>-1094.5673830000014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9.0008083451917873</v>
      </c>
    </row>
    <row r="404" spans="1:19" x14ac:dyDescent="0.25">
      <c r="A404" t="s">
        <v>428</v>
      </c>
      <c r="B404">
        <v>12192.4375</v>
      </c>
      <c r="C404">
        <v>11166.599609000001</v>
      </c>
      <c r="D404">
        <v>12325.091796999999</v>
      </c>
      <c r="E404">
        <v>12198.184569999999</v>
      </c>
      <c r="F404">
        <v>12019.200194999999</v>
      </c>
      <c r="G404">
        <v>11820.799805000001</v>
      </c>
      <c r="H404">
        <v>11166.599609000001</v>
      </c>
      <c r="I404">
        <v>12245.799805000001</v>
      </c>
      <c r="J404">
        <v>11813.100586</v>
      </c>
      <c r="L404" t="str">
        <f t="shared" si="52"/>
        <v>17MAR2022:19:00:00</v>
      </c>
      <c r="M404">
        <v>19</v>
      </c>
      <c r="N404">
        <f t="shared" si="53"/>
        <v>-1025.8378909999992</v>
      </c>
      <c r="O404">
        <f t="shared" si="48"/>
        <v>-1025.8378909999992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8.4137227769262655</v>
      </c>
    </row>
    <row r="405" spans="1:19" x14ac:dyDescent="0.25">
      <c r="A405" t="s">
        <v>429</v>
      </c>
      <c r="B405">
        <v>12295.443359000001</v>
      </c>
      <c r="C405">
        <v>11358.299805000001</v>
      </c>
      <c r="D405">
        <v>12297.472656</v>
      </c>
      <c r="E405">
        <v>12190.066406</v>
      </c>
      <c r="F405">
        <v>12035.099609000001</v>
      </c>
      <c r="G405">
        <v>11850</v>
      </c>
      <c r="H405">
        <v>11358.299805000001</v>
      </c>
      <c r="I405">
        <v>12201.900390999999</v>
      </c>
      <c r="J405">
        <v>11861.324219</v>
      </c>
      <c r="L405" t="str">
        <f t="shared" si="52"/>
        <v>17MAR2022:20:00:00</v>
      </c>
      <c r="M405">
        <v>20</v>
      </c>
      <c r="N405">
        <f t="shared" si="53"/>
        <v>-937.14355400000022</v>
      </c>
      <c r="O405">
        <f t="shared" si="48"/>
        <v>-937.14355400000022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7.6218768745254826</v>
      </c>
    </row>
    <row r="406" spans="1:19" x14ac:dyDescent="0.25">
      <c r="A406" t="s">
        <v>430</v>
      </c>
      <c r="B406">
        <v>12328.994140999999</v>
      </c>
      <c r="C406">
        <v>11594.700194999999</v>
      </c>
      <c r="D406">
        <v>12122.551758</v>
      </c>
      <c r="E406">
        <v>12147.1875</v>
      </c>
      <c r="F406">
        <v>12206.200194999999</v>
      </c>
      <c r="G406">
        <v>12036.5</v>
      </c>
      <c r="H406">
        <v>11594.700194999999</v>
      </c>
      <c r="I406">
        <v>12310.599609000001</v>
      </c>
      <c r="J406">
        <v>12037</v>
      </c>
      <c r="L406" t="str">
        <f t="shared" si="52"/>
        <v>17MAR2022:21:00:00</v>
      </c>
      <c r="M406">
        <v>21</v>
      </c>
      <c r="N406">
        <f t="shared" si="53"/>
        <v>-734.29394599999978</v>
      </c>
      <c r="O406">
        <f t="shared" si="48"/>
        <v>-734.29394599999978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5.9558301155980722</v>
      </c>
    </row>
    <row r="407" spans="1:19" x14ac:dyDescent="0.25">
      <c r="A407" t="s">
        <v>431</v>
      </c>
      <c r="B407">
        <v>11969.087890999999</v>
      </c>
      <c r="C407">
        <v>11242.299805000001</v>
      </c>
      <c r="D407">
        <v>11593.758789</v>
      </c>
      <c r="E407">
        <v>11620.261719</v>
      </c>
      <c r="F407">
        <v>11831.400390999999</v>
      </c>
      <c r="G407">
        <v>11678</v>
      </c>
      <c r="H407">
        <v>11242.299805000001</v>
      </c>
      <c r="I407">
        <v>11904.5</v>
      </c>
      <c r="J407">
        <v>11664.049805000001</v>
      </c>
      <c r="L407" t="str">
        <f t="shared" si="52"/>
        <v>17MAR2022:22:00:00</v>
      </c>
      <c r="M407">
        <v>22</v>
      </c>
      <c r="N407">
        <f t="shared" si="53"/>
        <v>-726.78808599999866</v>
      </c>
      <c r="O407">
        <f t="shared" si="48"/>
        <v>-726.78808599999866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6.072209450032509</v>
      </c>
    </row>
    <row r="408" spans="1:19" x14ac:dyDescent="0.25">
      <c r="A408" t="s">
        <v>432</v>
      </c>
      <c r="B408">
        <v>11313.020508</v>
      </c>
      <c r="C408">
        <v>10604.700194999999</v>
      </c>
      <c r="D408">
        <v>10805.203125</v>
      </c>
      <c r="E408">
        <v>10778.203125</v>
      </c>
      <c r="F408">
        <v>11041.700194999999</v>
      </c>
      <c r="G408">
        <v>10910.5</v>
      </c>
      <c r="H408">
        <v>10604.700194999999</v>
      </c>
      <c r="I408">
        <v>11064</v>
      </c>
      <c r="J408">
        <v>10905.224609000001</v>
      </c>
      <c r="L408" t="str">
        <f t="shared" si="52"/>
        <v>17MAR2022:23:00:00</v>
      </c>
      <c r="M408">
        <v>23</v>
      </c>
      <c r="N408">
        <f t="shared" si="53"/>
        <v>-708.32031300000017</v>
      </c>
      <c r="O408">
        <f t="shared" si="48"/>
        <v>-708.32031300000017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6.2611069475133689</v>
      </c>
    </row>
    <row r="409" spans="1:19" x14ac:dyDescent="0.25">
      <c r="A409" t="s">
        <v>433</v>
      </c>
      <c r="B409">
        <v>10522.747069999999</v>
      </c>
      <c r="C409">
        <v>9851.5195313000004</v>
      </c>
      <c r="D409">
        <v>10027.985352</v>
      </c>
      <c r="E409">
        <v>9980.6572266000003</v>
      </c>
      <c r="F409">
        <v>10109.599609000001</v>
      </c>
      <c r="G409">
        <v>10009</v>
      </c>
      <c r="H409">
        <v>9851.5195313000004</v>
      </c>
      <c r="I409">
        <v>10084.900390999999</v>
      </c>
      <c r="J409">
        <v>10013.754883</v>
      </c>
      <c r="L409" t="str">
        <f t="shared" si="52"/>
        <v>18MAR2022:00:00:00</v>
      </c>
      <c r="M409">
        <v>24</v>
      </c>
      <c r="N409">
        <f t="shared" si="53"/>
        <v>-671.22753869999906</v>
      </c>
      <c r="O409">
        <f t="shared" si="48"/>
        <v>-671.22753869999906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6.3788242199002045</v>
      </c>
    </row>
    <row r="410" spans="1:19" x14ac:dyDescent="0.25">
      <c r="A410" t="s">
        <v>434</v>
      </c>
      <c r="B410">
        <v>9785.4873047000001</v>
      </c>
      <c r="C410">
        <v>9279.5996094000002</v>
      </c>
      <c r="D410">
        <v>9585.8203125</v>
      </c>
      <c r="E410">
        <v>9478.6943358999997</v>
      </c>
      <c r="F410">
        <v>9258.3603516000003</v>
      </c>
      <c r="G410">
        <v>9279.5996094000002</v>
      </c>
      <c r="H410">
        <v>9333.5097655999998</v>
      </c>
      <c r="I410">
        <v>9279.5996094000002</v>
      </c>
      <c r="J410">
        <v>9287.7675780999998</v>
      </c>
      <c r="L410" t="str">
        <f t="shared" si="52"/>
        <v>18MAR2022:01:00:00</v>
      </c>
      <c r="M410">
        <v>1</v>
      </c>
      <c r="N410">
        <f t="shared" si="53"/>
        <v>-505.8876952999999</v>
      </c>
      <c r="O410">
        <f t="shared" si="48"/>
        <v>-505.8876952999999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5.169775194098106</v>
      </c>
    </row>
    <row r="411" spans="1:19" x14ac:dyDescent="0.25">
      <c r="A411" t="s">
        <v>435</v>
      </c>
      <c r="B411">
        <v>9181.1640625</v>
      </c>
      <c r="C411">
        <v>8847.2998047000001</v>
      </c>
      <c r="D411">
        <v>9239.9521483999997</v>
      </c>
      <c r="E411">
        <v>9109.7988280999998</v>
      </c>
      <c r="F411">
        <v>8811.8203125</v>
      </c>
      <c r="G411">
        <v>8847.2998047000001</v>
      </c>
      <c r="H411">
        <v>8844.5996094000002</v>
      </c>
      <c r="I411">
        <v>8847.2998047000001</v>
      </c>
      <c r="J411">
        <v>8837.7548827999999</v>
      </c>
      <c r="L411" t="str">
        <f t="shared" si="52"/>
        <v>18MAR2022:02:00:00</v>
      </c>
      <c r="M411">
        <v>2</v>
      </c>
      <c r="N411">
        <f t="shared" si="53"/>
        <v>-333.8642577999999</v>
      </c>
      <c r="O411">
        <f t="shared" si="48"/>
        <v>-333.8642577999999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3.6364044420429384</v>
      </c>
    </row>
    <row r="412" spans="1:19" x14ac:dyDescent="0.25">
      <c r="A412" t="s">
        <v>436</v>
      </c>
      <c r="B412">
        <v>8903.7402344000002</v>
      </c>
      <c r="C412">
        <v>8578.0595702999999</v>
      </c>
      <c r="D412">
        <v>9094.4775391000003</v>
      </c>
      <c r="E412">
        <v>8935.2880858999997</v>
      </c>
      <c r="F412">
        <v>8538.6103516000003</v>
      </c>
      <c r="G412">
        <v>8578.0595702999999</v>
      </c>
      <c r="H412">
        <v>8531.7998047000001</v>
      </c>
      <c r="I412">
        <v>8578.0595702999999</v>
      </c>
      <c r="J412">
        <v>8556.6318358999997</v>
      </c>
      <c r="L412" t="str">
        <f t="shared" si="52"/>
        <v>18MAR2022:03:00:00</v>
      </c>
      <c r="M412">
        <v>3</v>
      </c>
      <c r="N412">
        <f t="shared" si="53"/>
        <v>-325.68066410000029</v>
      </c>
      <c r="O412">
        <f t="shared" si="48"/>
        <v>-325.68066410000029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3.6577961118151046</v>
      </c>
    </row>
    <row r="413" spans="1:19" x14ac:dyDescent="0.25">
      <c r="A413" t="s">
        <v>437</v>
      </c>
      <c r="B413">
        <v>8895.5039063000004</v>
      </c>
      <c r="C413">
        <v>8597.2099608999997</v>
      </c>
      <c r="D413">
        <v>9163.8535155999998</v>
      </c>
      <c r="E413">
        <v>9032.8193358999997</v>
      </c>
      <c r="F413">
        <v>8546.2998047000001</v>
      </c>
      <c r="G413">
        <v>8597.2099608999997</v>
      </c>
      <c r="H413">
        <v>8516.5996094000002</v>
      </c>
      <c r="I413">
        <v>8597.2099608999997</v>
      </c>
      <c r="J413">
        <v>8564.3300780999998</v>
      </c>
      <c r="L413" t="str">
        <f t="shared" si="52"/>
        <v>18MAR2022:04:00:00</v>
      </c>
      <c r="M413">
        <v>4</v>
      </c>
      <c r="N413">
        <f t="shared" si="53"/>
        <v>-298.29394540000067</v>
      </c>
      <c r="O413">
        <f t="shared" si="48"/>
        <v>-298.29394540000067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3.3533113867640711</v>
      </c>
    </row>
    <row r="414" spans="1:19" x14ac:dyDescent="0.25">
      <c r="A414" t="s">
        <v>438</v>
      </c>
      <c r="B414">
        <v>9146.5615233999997</v>
      </c>
      <c r="C414">
        <v>8830.1298827999999</v>
      </c>
      <c r="D414">
        <v>9601.4453125</v>
      </c>
      <c r="E414">
        <v>9449.4414063000004</v>
      </c>
      <c r="F414">
        <v>8784.7099608999997</v>
      </c>
      <c r="G414">
        <v>8830.1298827999999</v>
      </c>
      <c r="H414">
        <v>8700.5595702999999</v>
      </c>
      <c r="I414">
        <v>8830.1298827999999</v>
      </c>
      <c r="J414">
        <v>8786.3818358999997</v>
      </c>
      <c r="L414" t="str">
        <f t="shared" si="52"/>
        <v>18MAR2022:05:00:00</v>
      </c>
      <c r="M414">
        <v>5</v>
      </c>
      <c r="N414">
        <f t="shared" si="53"/>
        <v>-316.43164059999981</v>
      </c>
      <c r="O414">
        <f t="shared" si="48"/>
        <v>-316.43164059999981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3.4595693670289167</v>
      </c>
    </row>
    <row r="415" spans="1:19" x14ac:dyDescent="0.25">
      <c r="A415" t="s">
        <v>439</v>
      </c>
      <c r="B415">
        <v>9828.2919922000001</v>
      </c>
      <c r="C415">
        <v>9410.8603516000003</v>
      </c>
      <c r="D415">
        <v>10408.249023</v>
      </c>
      <c r="E415">
        <v>10268.830078000001</v>
      </c>
      <c r="F415">
        <v>9385.5996094000002</v>
      </c>
      <c r="G415">
        <v>9410.8603516000003</v>
      </c>
      <c r="H415">
        <v>9195.2001952999999</v>
      </c>
      <c r="I415">
        <v>9410.8603516000003</v>
      </c>
      <c r="J415">
        <v>9350.6298827999999</v>
      </c>
      <c r="L415" t="str">
        <f t="shared" si="52"/>
        <v>18MAR2022:06:00:00</v>
      </c>
      <c r="M415">
        <v>6</v>
      </c>
      <c r="N415">
        <f t="shared" si="53"/>
        <v>-417.43164059999981</v>
      </c>
      <c r="O415">
        <f t="shared" si="48"/>
        <v>-417.43164059999981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4.2472450038245197</v>
      </c>
    </row>
    <row r="416" spans="1:19" x14ac:dyDescent="0.25">
      <c r="A416" t="s">
        <v>440</v>
      </c>
      <c r="B416">
        <v>10933.416015999999</v>
      </c>
      <c r="C416">
        <v>10365.099609000001</v>
      </c>
      <c r="D416">
        <v>11734.122069999999</v>
      </c>
      <c r="E416">
        <v>11691.489258</v>
      </c>
      <c r="F416">
        <v>10366.200194999999</v>
      </c>
      <c r="G416">
        <v>10365.099609000001</v>
      </c>
      <c r="H416">
        <v>10040.099609000001</v>
      </c>
      <c r="I416">
        <v>10365.099609000001</v>
      </c>
      <c r="J416">
        <v>10284.125</v>
      </c>
      <c r="L416" t="str">
        <f t="shared" si="52"/>
        <v>18MAR2022:07:00:00</v>
      </c>
      <c r="M416">
        <v>7</v>
      </c>
      <c r="N416">
        <f t="shared" si="53"/>
        <v>-568.31640699999843</v>
      </c>
      <c r="O416">
        <f t="shared" si="48"/>
        <v>-568.31640699999843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5.1979766083017624</v>
      </c>
    </row>
    <row r="417" spans="1:19" x14ac:dyDescent="0.25">
      <c r="A417" t="s">
        <v>441</v>
      </c>
      <c r="B417">
        <v>11870.601563</v>
      </c>
      <c r="C417">
        <v>11061.299805000001</v>
      </c>
      <c r="D417">
        <v>12457.487305000001</v>
      </c>
      <c r="E417">
        <v>12692.160156</v>
      </c>
      <c r="F417">
        <v>11076.599609000001</v>
      </c>
      <c r="G417">
        <v>11061.299805000001</v>
      </c>
      <c r="H417">
        <v>10655</v>
      </c>
      <c r="I417">
        <v>11061.299805000001</v>
      </c>
      <c r="J417">
        <v>10963.549805000001</v>
      </c>
      <c r="L417" t="str">
        <f t="shared" si="52"/>
        <v>18MAR2022:08:00:00</v>
      </c>
      <c r="M417">
        <v>8</v>
      </c>
      <c r="N417">
        <f t="shared" si="53"/>
        <v>-809.30175799999961</v>
      </c>
      <c r="O417">
        <f t="shared" si="48"/>
        <v>-809.30175799999961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6.8176979380939526</v>
      </c>
    </row>
    <row r="418" spans="1:19" x14ac:dyDescent="0.25">
      <c r="A418" t="s">
        <v>442</v>
      </c>
      <c r="B418">
        <v>12417.108398</v>
      </c>
      <c r="C418">
        <v>11246.299805000001</v>
      </c>
      <c r="D418">
        <v>12666.107421999999</v>
      </c>
      <c r="E418">
        <v>12775.526367</v>
      </c>
      <c r="F418">
        <v>11235.200194999999</v>
      </c>
      <c r="G418">
        <v>11246.299805000001</v>
      </c>
      <c r="H418">
        <v>10814.099609000001</v>
      </c>
      <c r="I418">
        <v>11246.299805000001</v>
      </c>
      <c r="J418">
        <v>11135.475586</v>
      </c>
      <c r="L418" t="str">
        <f t="shared" si="52"/>
        <v>18MAR2022:09:00:00</v>
      </c>
      <c r="M418">
        <v>9</v>
      </c>
      <c r="N418">
        <f t="shared" si="53"/>
        <v>-1170.8085929999997</v>
      </c>
      <c r="O418">
        <f t="shared" si="48"/>
        <v>-1170.8085929999997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9.4289955074289242</v>
      </c>
    </row>
    <row r="419" spans="1:19" x14ac:dyDescent="0.25">
      <c r="A419" t="s">
        <v>443</v>
      </c>
      <c r="B419">
        <v>12859.361328000001</v>
      </c>
      <c r="C419">
        <v>11353.200194999999</v>
      </c>
      <c r="D419">
        <v>12768.583008</v>
      </c>
      <c r="E419">
        <v>12710.995117</v>
      </c>
      <c r="F419">
        <v>11314.799805000001</v>
      </c>
      <c r="G419">
        <v>11353.200194999999</v>
      </c>
      <c r="H419">
        <v>10920.700194999999</v>
      </c>
      <c r="I419">
        <v>11353.200194999999</v>
      </c>
      <c r="J419">
        <v>11235.474609000001</v>
      </c>
      <c r="L419" t="str">
        <f t="shared" si="52"/>
        <v>18MAR2022:10:00:00</v>
      </c>
      <c r="M419">
        <v>10</v>
      </c>
      <c r="N419">
        <f t="shared" si="53"/>
        <v>-1506.1611330000014</v>
      </c>
      <c r="O419">
        <f t="shared" si="48"/>
        <v>-1506.1611330000014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11.712565613351908</v>
      </c>
    </row>
    <row r="420" spans="1:19" x14ac:dyDescent="0.25">
      <c r="A420" t="s">
        <v>444</v>
      </c>
      <c r="B420">
        <v>12801.753906</v>
      </c>
      <c r="C420">
        <v>11410.400390999999</v>
      </c>
      <c r="D420">
        <v>12665.153319999999</v>
      </c>
      <c r="E420">
        <v>12779.994140999999</v>
      </c>
      <c r="F420">
        <v>11318.200194999999</v>
      </c>
      <c r="G420">
        <v>11410.400390999999</v>
      </c>
      <c r="H420">
        <v>10972.099609000001</v>
      </c>
      <c r="I420">
        <v>11410.400390999999</v>
      </c>
      <c r="J420">
        <v>11277.775390999999</v>
      </c>
      <c r="L420" t="str">
        <f t="shared" si="52"/>
        <v>18MAR2022:11:00:00</v>
      </c>
      <c r="M420">
        <v>11</v>
      </c>
      <c r="N420">
        <f t="shared" si="53"/>
        <v>-1391.3535150000007</v>
      </c>
      <c r="O420">
        <f t="shared" si="48"/>
        <v>-1391.3535150000007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10.868460097080082</v>
      </c>
    </row>
    <row r="421" spans="1:19" x14ac:dyDescent="0.25">
      <c r="A421" t="s">
        <v>445</v>
      </c>
      <c r="B421">
        <v>12556.853515999999</v>
      </c>
      <c r="C421">
        <v>11324.900390999999</v>
      </c>
      <c r="D421">
        <v>12326.063477</v>
      </c>
      <c r="E421">
        <v>12482.306640999999</v>
      </c>
      <c r="F421">
        <v>11181.5</v>
      </c>
      <c r="G421">
        <v>11324.900390999999</v>
      </c>
      <c r="H421">
        <v>10905.5</v>
      </c>
      <c r="I421">
        <v>11324.900390999999</v>
      </c>
      <c r="J421">
        <v>11184.199219</v>
      </c>
      <c r="L421" t="str">
        <f t="shared" si="52"/>
        <v>18MAR2022:12:00:00</v>
      </c>
      <c r="M421">
        <v>12</v>
      </c>
      <c r="N421">
        <f t="shared" si="53"/>
        <v>-1231.953125</v>
      </c>
      <c r="O421">
        <f t="shared" si="48"/>
        <v>-1231.953125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9.8110018041561116</v>
      </c>
    </row>
    <row r="422" spans="1:19" x14ac:dyDescent="0.25">
      <c r="A422" t="s">
        <v>446</v>
      </c>
      <c r="B422">
        <v>12189.079102</v>
      </c>
      <c r="C422">
        <v>11156.5</v>
      </c>
      <c r="D422">
        <v>12024.586914</v>
      </c>
      <c r="E422">
        <v>12196.431640999999</v>
      </c>
      <c r="F422">
        <v>10967.700194999999</v>
      </c>
      <c r="G422">
        <v>11156.5</v>
      </c>
      <c r="H422">
        <v>10770.400390999999</v>
      </c>
      <c r="I422">
        <v>11156.5</v>
      </c>
      <c r="J422">
        <v>11012.775390999999</v>
      </c>
      <c r="L422" t="str">
        <f t="shared" si="52"/>
        <v>18MAR2022:13:00:00</v>
      </c>
      <c r="M422">
        <v>13</v>
      </c>
      <c r="N422">
        <f t="shared" si="53"/>
        <v>-1032.5791019999997</v>
      </c>
      <c r="O422">
        <f t="shared" si="48"/>
        <v>-1032.5791019999997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8.4713463040089128</v>
      </c>
    </row>
    <row r="423" spans="1:19" x14ac:dyDescent="0.25">
      <c r="A423" t="s">
        <v>447</v>
      </c>
      <c r="B423">
        <v>11804.750977</v>
      </c>
      <c r="C423">
        <v>10985.5</v>
      </c>
      <c r="D423">
        <v>11757.035156</v>
      </c>
      <c r="E423">
        <v>11653.770508</v>
      </c>
      <c r="F423">
        <v>10764</v>
      </c>
      <c r="G423">
        <v>10985.5</v>
      </c>
      <c r="H423">
        <v>10618.599609000001</v>
      </c>
      <c r="I423">
        <v>10985.5</v>
      </c>
      <c r="J423">
        <v>10838.400390999999</v>
      </c>
      <c r="L423" t="str">
        <f t="shared" si="52"/>
        <v>18MAR2022:14:00:00</v>
      </c>
      <c r="M423">
        <v>14</v>
      </c>
      <c r="N423">
        <f t="shared" si="53"/>
        <v>-819.25097699999969</v>
      </c>
      <c r="O423">
        <f t="shared" si="48"/>
        <v>-819.25097699999969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6.9400106668594894</v>
      </c>
    </row>
    <row r="424" spans="1:19" x14ac:dyDescent="0.25">
      <c r="A424" t="s">
        <v>448</v>
      </c>
      <c r="B424">
        <v>11430.233398</v>
      </c>
      <c r="C424">
        <v>10796.5</v>
      </c>
      <c r="D424">
        <v>11450.673828000001</v>
      </c>
      <c r="E424">
        <v>11365.547852</v>
      </c>
      <c r="F424">
        <v>10547.799805000001</v>
      </c>
      <c r="G424">
        <v>10796.5</v>
      </c>
      <c r="H424">
        <v>10434.700194999999</v>
      </c>
      <c r="I424">
        <v>10796.5</v>
      </c>
      <c r="J424">
        <v>10643.875</v>
      </c>
      <c r="L424" t="str">
        <f t="shared" si="52"/>
        <v>18MAR2022:15:00:00</v>
      </c>
      <c r="M424">
        <v>15</v>
      </c>
      <c r="N424">
        <f t="shared" si="53"/>
        <v>-633.73339800000031</v>
      </c>
      <c r="O424">
        <f t="shared" si="48"/>
        <v>-633.73339800000031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5.5443609586387579</v>
      </c>
    </row>
    <row r="425" spans="1:19" x14ac:dyDescent="0.25">
      <c r="A425" t="s">
        <v>449</v>
      </c>
      <c r="B425">
        <v>11131.234375</v>
      </c>
      <c r="C425">
        <v>10627.799805000001</v>
      </c>
      <c r="D425">
        <v>11325.751953000001</v>
      </c>
      <c r="E425">
        <v>11231.25</v>
      </c>
      <c r="F425">
        <v>10354.799805000001</v>
      </c>
      <c r="G425">
        <v>10627.799805000001</v>
      </c>
      <c r="H425">
        <v>10257.599609000001</v>
      </c>
      <c r="I425">
        <v>10627.799805000001</v>
      </c>
      <c r="J425">
        <v>10467</v>
      </c>
      <c r="L425" t="str">
        <f t="shared" si="52"/>
        <v>18MAR2022:16:00:00</v>
      </c>
      <c r="M425">
        <v>16</v>
      </c>
      <c r="N425">
        <f t="shared" si="53"/>
        <v>-503.43456999999944</v>
      </c>
      <c r="O425">
        <f t="shared" si="48"/>
        <v>-503.43456999999944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4.5227200599663906</v>
      </c>
    </row>
    <row r="426" spans="1:19" x14ac:dyDescent="0.25">
      <c r="A426" t="s">
        <v>450</v>
      </c>
      <c r="B426">
        <v>11000.284180000001</v>
      </c>
      <c r="C426">
        <v>10551.599609000001</v>
      </c>
      <c r="D426">
        <v>11372.415039</v>
      </c>
      <c r="E426">
        <v>11220.631836</v>
      </c>
      <c r="F426">
        <v>10253.099609000001</v>
      </c>
      <c r="G426">
        <v>10551.599609000001</v>
      </c>
      <c r="H426">
        <v>10155.299805000001</v>
      </c>
      <c r="I426">
        <v>10551.599609000001</v>
      </c>
      <c r="J426">
        <v>10377.900390999999</v>
      </c>
      <c r="L426" t="str">
        <f t="shared" si="52"/>
        <v>18MAR2022:17:00:00</v>
      </c>
      <c r="M426">
        <v>17</v>
      </c>
      <c r="N426">
        <f t="shared" si="53"/>
        <v>-448.68457099999978</v>
      </c>
      <c r="O426">
        <f t="shared" si="48"/>
        <v>-448.68457099999978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4.078845270341005</v>
      </c>
    </row>
    <row r="427" spans="1:19" x14ac:dyDescent="0.25">
      <c r="A427" t="s">
        <v>451</v>
      </c>
      <c r="B427">
        <v>10973.399414</v>
      </c>
      <c r="C427">
        <v>10495.900390999999</v>
      </c>
      <c r="D427">
        <v>11382.304688</v>
      </c>
      <c r="E427">
        <v>11250.167969</v>
      </c>
      <c r="F427">
        <v>10172.299805000001</v>
      </c>
      <c r="G427">
        <v>10495.900390999999</v>
      </c>
      <c r="H427">
        <v>10075.5</v>
      </c>
      <c r="I427">
        <v>10495.900390999999</v>
      </c>
      <c r="J427">
        <v>10309.900390999999</v>
      </c>
      <c r="L427" t="str">
        <f t="shared" si="52"/>
        <v>18MAR2022:18:00:00</v>
      </c>
      <c r="M427">
        <v>18</v>
      </c>
      <c r="N427">
        <f t="shared" si="53"/>
        <v>-477.49902300000031</v>
      </c>
      <c r="O427">
        <f t="shared" si="48"/>
        <v>-477.49902300000031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4.3514229728191713</v>
      </c>
    </row>
    <row r="428" spans="1:19" x14ac:dyDescent="0.25">
      <c r="A428" t="s">
        <v>452</v>
      </c>
      <c r="B428">
        <v>10951.892578000001</v>
      </c>
      <c r="C428">
        <v>10438.599609000001</v>
      </c>
      <c r="D428">
        <v>11413.289063</v>
      </c>
      <c r="E428">
        <v>11244.117188</v>
      </c>
      <c r="F428">
        <v>10095.799805000001</v>
      </c>
      <c r="G428">
        <v>10438.599609000001</v>
      </c>
      <c r="H428">
        <v>10033.400390999999</v>
      </c>
      <c r="I428">
        <v>10438.599609000001</v>
      </c>
      <c r="J428">
        <v>10251.599609000001</v>
      </c>
      <c r="L428" t="str">
        <f t="shared" si="52"/>
        <v>18MAR2022:19:00:00</v>
      </c>
      <c r="M428">
        <v>19</v>
      </c>
      <c r="N428">
        <f t="shared" si="53"/>
        <v>-513.29296900000008</v>
      </c>
      <c r="O428">
        <f t="shared" si="48"/>
        <v>-513.29296900000008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4.6867969654039099</v>
      </c>
    </row>
    <row r="429" spans="1:19" x14ac:dyDescent="0.25">
      <c r="A429" t="s">
        <v>453</v>
      </c>
      <c r="B429">
        <v>11036.905273</v>
      </c>
      <c r="C429">
        <v>10436.700194999999</v>
      </c>
      <c r="D429">
        <v>11479.131836</v>
      </c>
      <c r="E429">
        <v>11416</v>
      </c>
      <c r="F429">
        <v>10086.099609000001</v>
      </c>
      <c r="G429">
        <v>10436.700194999999</v>
      </c>
      <c r="H429">
        <v>10060.200194999999</v>
      </c>
      <c r="I429">
        <v>10436.700194999999</v>
      </c>
      <c r="J429">
        <v>10254.924805000001</v>
      </c>
      <c r="L429" t="str">
        <f t="shared" si="52"/>
        <v>18MAR2022:20:00:00</v>
      </c>
      <c r="M429">
        <v>20</v>
      </c>
      <c r="N429">
        <f t="shared" si="53"/>
        <v>-600.20507800000087</v>
      </c>
      <c r="O429">
        <f t="shared" si="48"/>
        <v>-600.20507800000087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5.4381646227254059</v>
      </c>
    </row>
    <row r="430" spans="1:19" x14ac:dyDescent="0.25">
      <c r="A430" t="s">
        <v>454</v>
      </c>
      <c r="B430">
        <v>11417.352539</v>
      </c>
      <c r="C430">
        <v>10638</v>
      </c>
      <c r="D430">
        <v>11640.567383</v>
      </c>
      <c r="E430">
        <v>11815.541015999999</v>
      </c>
      <c r="F430">
        <v>10310</v>
      </c>
      <c r="G430">
        <v>10638</v>
      </c>
      <c r="H430">
        <v>10228.5</v>
      </c>
      <c r="I430">
        <v>10638</v>
      </c>
      <c r="J430">
        <v>10453.625</v>
      </c>
      <c r="L430" t="str">
        <f t="shared" si="52"/>
        <v>18MAR2022:21:00:00</v>
      </c>
      <c r="M430">
        <v>21</v>
      </c>
      <c r="N430">
        <f t="shared" si="53"/>
        <v>-779.35253899999952</v>
      </c>
      <c r="O430">
        <f t="shared" si="48"/>
        <v>-779.35253899999952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6.8260355133805826</v>
      </c>
    </row>
    <row r="431" spans="1:19" x14ac:dyDescent="0.25">
      <c r="A431" t="s">
        <v>455</v>
      </c>
      <c r="B431">
        <v>11224.061523</v>
      </c>
      <c r="C431">
        <v>10437.799805000001</v>
      </c>
      <c r="D431">
        <v>11589.725586</v>
      </c>
      <c r="E431">
        <v>11861.827148</v>
      </c>
      <c r="F431">
        <v>10116.799805000001</v>
      </c>
      <c r="G431">
        <v>10437.799805000001</v>
      </c>
      <c r="H431">
        <v>10066.599609000001</v>
      </c>
      <c r="I431">
        <v>10437.799805000001</v>
      </c>
      <c r="J431">
        <v>10264.75</v>
      </c>
      <c r="L431" t="str">
        <f t="shared" si="52"/>
        <v>18MAR2022:22:00:00</v>
      </c>
      <c r="M431">
        <v>22</v>
      </c>
      <c r="N431">
        <f t="shared" si="53"/>
        <v>-786.26171799999975</v>
      </c>
      <c r="O431">
        <f t="shared" si="48"/>
        <v>-786.26171799999975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7.0051444068514463</v>
      </c>
    </row>
    <row r="432" spans="1:19" x14ac:dyDescent="0.25">
      <c r="A432" t="s">
        <v>456</v>
      </c>
      <c r="B432">
        <v>10903.911133</v>
      </c>
      <c r="C432">
        <v>10121.400390999999</v>
      </c>
      <c r="D432">
        <v>11265.333008</v>
      </c>
      <c r="E432">
        <v>11570.497069999999</v>
      </c>
      <c r="F432">
        <v>9837.3798827999999</v>
      </c>
      <c r="G432">
        <v>10121.400390999999</v>
      </c>
      <c r="H432">
        <v>9767.3398438000004</v>
      </c>
      <c r="I432">
        <v>10121.400390999999</v>
      </c>
      <c r="J432">
        <v>9961.8808594000002</v>
      </c>
      <c r="L432" t="str">
        <f t="shared" si="52"/>
        <v>18MAR2022:23:00:00</v>
      </c>
      <c r="M432">
        <v>23</v>
      </c>
      <c r="N432">
        <f t="shared" si="53"/>
        <v>-782.51074200000039</v>
      </c>
      <c r="O432">
        <f t="shared" si="48"/>
        <v>-782.51074200000039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7.1764225923648715</v>
      </c>
    </row>
    <row r="433" spans="1:19" x14ac:dyDescent="0.25">
      <c r="A433" t="s">
        <v>457</v>
      </c>
      <c r="B433">
        <v>10519.543944999999</v>
      </c>
      <c r="C433">
        <v>9711.8701172000001</v>
      </c>
      <c r="D433">
        <v>10841.195313</v>
      </c>
      <c r="E433">
        <v>11107.003906</v>
      </c>
      <c r="F433">
        <v>9459.4804688000004</v>
      </c>
      <c r="G433">
        <v>9711.8701172000001</v>
      </c>
      <c r="H433">
        <v>9353.9599608999997</v>
      </c>
      <c r="I433">
        <v>9711.8701172000001</v>
      </c>
      <c r="J433">
        <v>9559.2958983999997</v>
      </c>
      <c r="L433" t="str">
        <f t="shared" si="52"/>
        <v>19MAR2022:00:00:00</v>
      </c>
      <c r="M433">
        <v>24</v>
      </c>
      <c r="N433">
        <f t="shared" si="53"/>
        <v>-807.67382779999934</v>
      </c>
      <c r="O433">
        <f t="shared" si="48"/>
        <v>-807.67382779999934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7.6778407127040076</v>
      </c>
    </row>
    <row r="434" spans="1:19" x14ac:dyDescent="0.25">
      <c r="A434" t="s">
        <v>458</v>
      </c>
      <c r="B434">
        <v>10097.022461</v>
      </c>
      <c r="C434">
        <v>9222.2695313000004</v>
      </c>
      <c r="D434">
        <v>10327.626953000001</v>
      </c>
      <c r="E434">
        <v>10464.739258</v>
      </c>
      <c r="F434">
        <v>9309.0800780999998</v>
      </c>
      <c r="G434">
        <v>9222.2695313000004</v>
      </c>
      <c r="H434">
        <v>9067.6396483999997</v>
      </c>
      <c r="I434">
        <v>9222.2695313000004</v>
      </c>
      <c r="J434">
        <v>9205.3144530999998</v>
      </c>
      <c r="L434" t="str">
        <f t="shared" si="52"/>
        <v>19MAR2022:01:00:00</v>
      </c>
      <c r="M434">
        <v>1</v>
      </c>
      <c r="N434">
        <f t="shared" si="53"/>
        <v>-874.7529297000001</v>
      </c>
      <c r="O434">
        <f t="shared" si="48"/>
        <v>-874.7529297000001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8.6634741388241423</v>
      </c>
    </row>
    <row r="435" spans="1:19" x14ac:dyDescent="0.25">
      <c r="A435" t="s">
        <v>459</v>
      </c>
      <c r="B435">
        <v>9940.6005858999997</v>
      </c>
      <c r="C435">
        <v>8944.6601563000004</v>
      </c>
      <c r="D435">
        <v>10119.1875</v>
      </c>
      <c r="E435">
        <v>10178.574219</v>
      </c>
      <c r="F435">
        <v>9015.0498047000001</v>
      </c>
      <c r="G435">
        <v>8944.6601563000004</v>
      </c>
      <c r="H435">
        <v>8720.5</v>
      </c>
      <c r="I435">
        <v>8944.6601563000004</v>
      </c>
      <c r="J435">
        <v>8906.2177733999997</v>
      </c>
      <c r="L435" t="str">
        <f t="shared" si="52"/>
        <v>19MAR2022:02:00:00</v>
      </c>
      <c r="M435">
        <v>2</v>
      </c>
      <c r="N435">
        <f t="shared" si="53"/>
        <v>-995.94042959999933</v>
      </c>
      <c r="O435">
        <f t="shared" si="48"/>
        <v>-995.94042959999933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10.018916070450175</v>
      </c>
    </row>
    <row r="436" spans="1:19" x14ac:dyDescent="0.25">
      <c r="A436" t="s">
        <v>460</v>
      </c>
      <c r="B436">
        <v>9899.5439452999999</v>
      </c>
      <c r="C436">
        <v>8879.2402344000002</v>
      </c>
      <c r="D436">
        <v>10032.541015999999</v>
      </c>
      <c r="E436">
        <v>9992.0253905999998</v>
      </c>
      <c r="F436">
        <v>8930.9199219000002</v>
      </c>
      <c r="G436">
        <v>8879.2402344000002</v>
      </c>
      <c r="H436">
        <v>8593.8095702999999</v>
      </c>
      <c r="I436">
        <v>8879.2402344000002</v>
      </c>
      <c r="J436">
        <v>8820.8027344000002</v>
      </c>
      <c r="L436" t="str">
        <f t="shared" si="52"/>
        <v>19MAR2022:03:00:00</v>
      </c>
      <c r="M436">
        <v>3</v>
      </c>
      <c r="N436">
        <f t="shared" si="53"/>
        <v>-1020.3037108999997</v>
      </c>
      <c r="O436">
        <f t="shared" si="48"/>
        <v>-1020.3037108999997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10.306572873838382</v>
      </c>
    </row>
    <row r="437" spans="1:19" x14ac:dyDescent="0.25">
      <c r="A437" t="s">
        <v>461</v>
      </c>
      <c r="B437">
        <v>9949.1044922000001</v>
      </c>
      <c r="C437">
        <v>8965.4804688000004</v>
      </c>
      <c r="D437">
        <v>10219.206055000001</v>
      </c>
      <c r="E437">
        <v>10067.360352</v>
      </c>
      <c r="F437">
        <v>9005.7597655999998</v>
      </c>
      <c r="G437">
        <v>8965.4804688000004</v>
      </c>
      <c r="H437">
        <v>8647.9697266000003</v>
      </c>
      <c r="I437">
        <v>8965.4804688000004</v>
      </c>
      <c r="J437">
        <v>8896.1728516000003</v>
      </c>
      <c r="L437" t="str">
        <f t="shared" si="52"/>
        <v>19MAR2022:04:00:00</v>
      </c>
      <c r="M437">
        <v>4</v>
      </c>
      <c r="N437">
        <f t="shared" si="53"/>
        <v>-983.62402339999971</v>
      </c>
      <c r="O437">
        <f t="shared" si="48"/>
        <v>-983.62402339999971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9.8865583748884251</v>
      </c>
    </row>
    <row r="438" spans="1:19" x14ac:dyDescent="0.25">
      <c r="A438" t="s">
        <v>462</v>
      </c>
      <c r="B438">
        <v>10255.705078000001</v>
      </c>
      <c r="C438">
        <v>9234.5195313000004</v>
      </c>
      <c r="D438">
        <v>10538.006836</v>
      </c>
      <c r="E438">
        <v>10230.378906</v>
      </c>
      <c r="F438">
        <v>9273.5703125</v>
      </c>
      <c r="G438">
        <v>9234.5195313000004</v>
      </c>
      <c r="H438">
        <v>8850.9101563000004</v>
      </c>
      <c r="I438">
        <v>9234.5195313000004</v>
      </c>
      <c r="J438">
        <v>9148.3798827999999</v>
      </c>
      <c r="L438" t="str">
        <f t="shared" si="52"/>
        <v>19MAR2022:05:00:00</v>
      </c>
      <c r="M438">
        <v>5</v>
      </c>
      <c r="N438">
        <f t="shared" si="53"/>
        <v>-1021.1855467000005</v>
      </c>
      <c r="O438">
        <f t="shared" si="48"/>
        <v>-1021.1855467000005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9.9572436895693706</v>
      </c>
    </row>
    <row r="439" spans="1:19" x14ac:dyDescent="0.25">
      <c r="A439" t="s">
        <v>463</v>
      </c>
      <c r="B439">
        <v>10749.308594</v>
      </c>
      <c r="C439">
        <v>9739.3701172000001</v>
      </c>
      <c r="D439">
        <v>11064.491211</v>
      </c>
      <c r="E439">
        <v>10736.984375</v>
      </c>
      <c r="F439">
        <v>9783.8398438000004</v>
      </c>
      <c r="G439">
        <v>9739.3701172000001</v>
      </c>
      <c r="H439">
        <v>9265.8398438000004</v>
      </c>
      <c r="I439">
        <v>9739.3701172000001</v>
      </c>
      <c r="J439">
        <v>9632.1054688000004</v>
      </c>
      <c r="L439" t="str">
        <f t="shared" si="52"/>
        <v>19MAR2022:06:00:00</v>
      </c>
      <c r="M439">
        <v>6</v>
      </c>
      <c r="N439">
        <f t="shared" si="53"/>
        <v>-1009.9384768</v>
      </c>
      <c r="O439">
        <f t="shared" si="48"/>
        <v>-1009.9384768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9.3953808095501401</v>
      </c>
    </row>
    <row r="440" spans="1:19" x14ac:dyDescent="0.25">
      <c r="A440" t="s">
        <v>464</v>
      </c>
      <c r="B440">
        <v>11440.099609000001</v>
      </c>
      <c r="C440">
        <v>10485.900390999999</v>
      </c>
      <c r="D440">
        <v>11617.519531</v>
      </c>
      <c r="E440">
        <v>11565.472656</v>
      </c>
      <c r="F440">
        <v>10543</v>
      </c>
      <c r="G440">
        <v>10485.900390999999</v>
      </c>
      <c r="H440">
        <v>9909.9902344000002</v>
      </c>
      <c r="I440">
        <v>10485.900390999999</v>
      </c>
      <c r="J440">
        <v>10356.197265999999</v>
      </c>
      <c r="L440" t="str">
        <f t="shared" si="52"/>
        <v>19MAR2022:07:00:00</v>
      </c>
      <c r="M440">
        <v>7</v>
      </c>
      <c r="N440">
        <f t="shared" si="53"/>
        <v>-954.19921800000157</v>
      </c>
      <c r="O440">
        <f t="shared" si="48"/>
        <v>-954.19921800000157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8.340829630970406</v>
      </c>
    </row>
    <row r="441" spans="1:19" x14ac:dyDescent="0.25">
      <c r="A441" t="s">
        <v>465</v>
      </c>
      <c r="B441">
        <v>12121.375977</v>
      </c>
      <c r="C441">
        <v>11300.099609000001</v>
      </c>
      <c r="D441">
        <v>12295.169921999999</v>
      </c>
      <c r="E441">
        <v>12585.955078000001</v>
      </c>
      <c r="F441">
        <v>11374.200194999999</v>
      </c>
      <c r="G441">
        <v>11300.099609000001</v>
      </c>
      <c r="H441">
        <v>10636.599609000001</v>
      </c>
      <c r="I441">
        <v>11300.099609000001</v>
      </c>
      <c r="J441">
        <v>11152.75</v>
      </c>
      <c r="L441" t="str">
        <f t="shared" si="52"/>
        <v>19MAR2022:08:00:00</v>
      </c>
      <c r="M441">
        <v>8</v>
      </c>
      <c r="N441">
        <f t="shared" si="53"/>
        <v>-821.27636799999891</v>
      </c>
      <c r="O441">
        <f t="shared" si="48"/>
        <v>-821.27636799999891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6.7754384449286098</v>
      </c>
    </row>
    <row r="442" spans="1:19" x14ac:dyDescent="0.25">
      <c r="A442" t="s">
        <v>466</v>
      </c>
      <c r="B442">
        <v>12587.125</v>
      </c>
      <c r="C442">
        <v>11678.799805000001</v>
      </c>
      <c r="D442">
        <v>12587.774414</v>
      </c>
      <c r="E442">
        <v>12996.926758</v>
      </c>
      <c r="F442">
        <v>11759</v>
      </c>
      <c r="G442">
        <v>11678.799805000001</v>
      </c>
      <c r="H442">
        <v>11058</v>
      </c>
      <c r="I442">
        <v>11678.799805000001</v>
      </c>
      <c r="J442">
        <v>11543.650390999999</v>
      </c>
      <c r="L442" t="str">
        <f t="shared" si="52"/>
        <v>19MAR2022:09:00:00</v>
      </c>
      <c r="M442">
        <v>9</v>
      </c>
      <c r="N442">
        <f t="shared" si="53"/>
        <v>-908.32519499999944</v>
      </c>
      <c r="O442">
        <f t="shared" si="48"/>
        <v>-908.32519499999944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7.2163039216659843</v>
      </c>
    </row>
    <row r="443" spans="1:19" x14ac:dyDescent="0.25">
      <c r="A443" t="s">
        <v>467</v>
      </c>
      <c r="B443">
        <v>12325.796875</v>
      </c>
      <c r="C443">
        <v>11577.200194999999</v>
      </c>
      <c r="D443">
        <v>12261.442383</v>
      </c>
      <c r="E443">
        <v>12350.689453000001</v>
      </c>
      <c r="F443">
        <v>11640</v>
      </c>
      <c r="G443">
        <v>11577.200194999999</v>
      </c>
      <c r="H443">
        <v>11111.5</v>
      </c>
      <c r="I443">
        <v>11577.200194999999</v>
      </c>
      <c r="J443">
        <v>11476.474609000001</v>
      </c>
      <c r="L443" t="str">
        <f t="shared" si="52"/>
        <v>19MAR2022:10:00:00</v>
      </c>
      <c r="M443">
        <v>10</v>
      </c>
      <c r="N443">
        <f t="shared" si="53"/>
        <v>-748.59668000000056</v>
      </c>
      <c r="O443">
        <f t="shared" si="48"/>
        <v>-748.59668000000056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6.0734140566469499</v>
      </c>
    </row>
    <row r="444" spans="1:19" x14ac:dyDescent="0.25">
      <c r="A444" t="s">
        <v>468</v>
      </c>
      <c r="B444">
        <v>11926.866211</v>
      </c>
      <c r="C444">
        <v>11198</v>
      </c>
      <c r="D444">
        <v>11867.5625</v>
      </c>
      <c r="E444">
        <v>12155.168944999999</v>
      </c>
      <c r="F444">
        <v>11241.200194999999</v>
      </c>
      <c r="G444">
        <v>11198</v>
      </c>
      <c r="H444">
        <v>10910.799805000001</v>
      </c>
      <c r="I444">
        <v>11198</v>
      </c>
      <c r="J444">
        <v>11137</v>
      </c>
      <c r="L444" t="str">
        <f t="shared" si="52"/>
        <v>19MAR2022:11:00:00</v>
      </c>
      <c r="M444">
        <v>11</v>
      </c>
      <c r="N444">
        <f t="shared" si="53"/>
        <v>-728.86621100000048</v>
      </c>
      <c r="O444">
        <f t="shared" si="48"/>
        <v>-728.86621100000048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6.1111292614968402</v>
      </c>
    </row>
    <row r="445" spans="1:19" x14ac:dyDescent="0.25">
      <c r="A445" t="s">
        <v>469</v>
      </c>
      <c r="B445">
        <v>11422.963867</v>
      </c>
      <c r="C445">
        <v>10738.700194999999</v>
      </c>
      <c r="D445">
        <v>11479.503906</v>
      </c>
      <c r="E445">
        <v>11752.523438</v>
      </c>
      <c r="F445">
        <v>10779.400390999999</v>
      </c>
      <c r="G445">
        <v>10738.700194999999</v>
      </c>
      <c r="H445">
        <v>10631.400390999999</v>
      </c>
      <c r="I445">
        <v>10738.700194999999</v>
      </c>
      <c r="J445">
        <v>10722.050781</v>
      </c>
      <c r="L445" t="str">
        <f t="shared" si="52"/>
        <v>19MAR2022:12:00:00</v>
      </c>
      <c r="M445">
        <v>12</v>
      </c>
      <c r="N445">
        <f t="shared" si="53"/>
        <v>-684.26367200000095</v>
      </c>
      <c r="O445">
        <f t="shared" si="48"/>
        <v>-684.26367200000095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5.9902463140654953</v>
      </c>
    </row>
    <row r="446" spans="1:19" x14ac:dyDescent="0.25">
      <c r="A446" t="s">
        <v>470</v>
      </c>
      <c r="B446">
        <v>10966.089844</v>
      </c>
      <c r="C446">
        <v>10313.700194999999</v>
      </c>
      <c r="D446">
        <v>11224.146484000001</v>
      </c>
      <c r="E446">
        <v>11439.212890999999</v>
      </c>
      <c r="F446">
        <v>10364.099609000001</v>
      </c>
      <c r="G446">
        <v>10313.700194999999</v>
      </c>
      <c r="H446">
        <v>10365.5</v>
      </c>
      <c r="I446">
        <v>10313.700194999999</v>
      </c>
      <c r="J446">
        <v>10339.25</v>
      </c>
      <c r="L446" t="str">
        <f t="shared" si="52"/>
        <v>19MAR2022:13:00:00</v>
      </c>
      <c r="M446">
        <v>13</v>
      </c>
      <c r="N446">
        <f t="shared" si="53"/>
        <v>-652.38964900000065</v>
      </c>
      <c r="O446">
        <f t="shared" si="48"/>
        <v>-652.38964900000065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5.9491546967121547</v>
      </c>
    </row>
    <row r="447" spans="1:19" x14ac:dyDescent="0.25">
      <c r="A447" t="s">
        <v>471</v>
      </c>
      <c r="B447">
        <v>10583.623046999999</v>
      </c>
      <c r="C447">
        <v>9964.2900391000003</v>
      </c>
      <c r="D447">
        <v>10953.121094</v>
      </c>
      <c r="E447">
        <v>11209.804688</v>
      </c>
      <c r="F447">
        <v>10030.5</v>
      </c>
      <c r="G447">
        <v>9964.2900391000003</v>
      </c>
      <c r="H447">
        <v>10138.200194999999</v>
      </c>
      <c r="I447">
        <v>9964.2900391000003</v>
      </c>
      <c r="J447">
        <v>10024.319336</v>
      </c>
      <c r="L447" t="str">
        <f t="shared" si="52"/>
        <v>19MAR2022:14:00:00</v>
      </c>
      <c r="M447">
        <v>14</v>
      </c>
      <c r="N447">
        <f t="shared" si="53"/>
        <v>-619.33300789999885</v>
      </c>
      <c r="O447">
        <f t="shared" si="48"/>
        <v>-619.33300789999885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5.8518052386186703</v>
      </c>
    </row>
    <row r="448" spans="1:19" x14ac:dyDescent="0.25">
      <c r="A448" t="s">
        <v>472</v>
      </c>
      <c r="B448">
        <v>10456.396484000001</v>
      </c>
      <c r="C448">
        <v>9805.4404297000001</v>
      </c>
      <c r="D448">
        <v>10772.185546999999</v>
      </c>
      <c r="E448">
        <v>11055.002930000001</v>
      </c>
      <c r="F448">
        <v>9893.6699219000002</v>
      </c>
      <c r="G448">
        <v>9805.4404297000001</v>
      </c>
      <c r="H448">
        <v>10053.400390999999</v>
      </c>
      <c r="I448">
        <v>9805.4404297000001</v>
      </c>
      <c r="J448">
        <v>9889.4873047000001</v>
      </c>
      <c r="L448" t="str">
        <f t="shared" si="52"/>
        <v>19MAR2022:15:00:00</v>
      </c>
      <c r="M448">
        <v>15</v>
      </c>
      <c r="N448">
        <f t="shared" si="53"/>
        <v>-650.95605430000069</v>
      </c>
      <c r="O448">
        <f t="shared" si="48"/>
        <v>-650.95605430000069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6.225433927415339</v>
      </c>
    </row>
    <row r="449" spans="1:19" x14ac:dyDescent="0.25">
      <c r="A449" t="s">
        <v>473</v>
      </c>
      <c r="B449">
        <v>10426.059569999999</v>
      </c>
      <c r="C449">
        <v>9784.8701172000001</v>
      </c>
      <c r="D449">
        <v>10755.363281</v>
      </c>
      <c r="E449">
        <v>11065.274414</v>
      </c>
      <c r="F449">
        <v>9890.0302733999997</v>
      </c>
      <c r="G449">
        <v>9784.8701172000001</v>
      </c>
      <c r="H449">
        <v>10062.700194999999</v>
      </c>
      <c r="I449">
        <v>9784.8701172000001</v>
      </c>
      <c r="J449">
        <v>9880.6181641000003</v>
      </c>
      <c r="L449" t="str">
        <f t="shared" si="52"/>
        <v>19MAR2022:16:00:00</v>
      </c>
      <c r="M449">
        <v>16</v>
      </c>
      <c r="N449">
        <f t="shared" si="53"/>
        <v>-641.18945279999934</v>
      </c>
      <c r="O449">
        <f t="shared" si="48"/>
        <v>-641.18945279999934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6.1498732910078644</v>
      </c>
    </row>
    <row r="450" spans="1:19" x14ac:dyDescent="0.25">
      <c r="A450" t="s">
        <v>474</v>
      </c>
      <c r="B450">
        <v>10602.857421999999</v>
      </c>
      <c r="C450">
        <v>9925.0400391000003</v>
      </c>
      <c r="D450">
        <v>10826.565430000001</v>
      </c>
      <c r="E450">
        <v>11138.523438</v>
      </c>
      <c r="F450">
        <v>10041</v>
      </c>
      <c r="G450">
        <v>9925.0400391000003</v>
      </c>
      <c r="H450">
        <v>10195.700194999999</v>
      </c>
      <c r="I450">
        <v>9925.0400391000003</v>
      </c>
      <c r="J450">
        <v>10021.694336</v>
      </c>
      <c r="L450" t="str">
        <f t="shared" si="52"/>
        <v>19MAR2022:17:00:00</v>
      </c>
      <c r="M450">
        <v>17</v>
      </c>
      <c r="N450">
        <f t="shared" si="53"/>
        <v>-677.81738289999885</v>
      </c>
      <c r="O450">
        <f t="shared" si="48"/>
        <v>-677.81738289999885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6.3927803225344446</v>
      </c>
    </row>
    <row r="451" spans="1:19" x14ac:dyDescent="0.25">
      <c r="A451" t="s">
        <v>475</v>
      </c>
      <c r="B451">
        <v>10779.349609000001</v>
      </c>
      <c r="C451">
        <v>10115.900390999999</v>
      </c>
      <c r="D451">
        <v>10962.261719</v>
      </c>
      <c r="E451">
        <v>11206.414063</v>
      </c>
      <c r="F451">
        <v>10232.799805000001</v>
      </c>
      <c r="G451">
        <v>10115.900390999999</v>
      </c>
      <c r="H451">
        <v>10342.599609000001</v>
      </c>
      <c r="I451">
        <v>10115.900390999999</v>
      </c>
      <c r="J451">
        <v>10201.799805000001</v>
      </c>
      <c r="L451" t="str">
        <f t="shared" si="52"/>
        <v>19MAR2022:18:00:00</v>
      </c>
      <c r="M451">
        <v>18</v>
      </c>
      <c r="N451">
        <f t="shared" si="53"/>
        <v>-663.44921800000157</v>
      </c>
      <c r="O451">
        <f t="shared" ref="O451:O514" si="55">IF(N451&lt;0,N451,"")</f>
        <v>-663.44921800000157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6.15481677527249</v>
      </c>
    </row>
    <row r="452" spans="1:19" x14ac:dyDescent="0.25">
      <c r="A452" t="s">
        <v>476</v>
      </c>
      <c r="B452">
        <v>10866.686523</v>
      </c>
      <c r="C452">
        <v>10170.599609000001</v>
      </c>
      <c r="D452">
        <v>11048.360352</v>
      </c>
      <c r="E452">
        <v>11160.189453000001</v>
      </c>
      <c r="F452">
        <v>10279.299805000001</v>
      </c>
      <c r="G452">
        <v>10170.599609000001</v>
      </c>
      <c r="H452">
        <v>10363.700194999999</v>
      </c>
      <c r="I452">
        <v>10170.599609000001</v>
      </c>
      <c r="J452">
        <v>10246.048828000001</v>
      </c>
      <c r="L452" t="str">
        <f t="shared" ref="L452:L515" si="59">A452</f>
        <v>19MAR2022:19:00:00</v>
      </c>
      <c r="M452">
        <v>19</v>
      </c>
      <c r="N452">
        <f t="shared" ref="N452:N515" si="60">C452-B452</f>
        <v>-696.08691399999952</v>
      </c>
      <c r="O452">
        <f t="shared" si="55"/>
        <v>-696.08691399999952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6.4056960926101008</v>
      </c>
    </row>
    <row r="453" spans="1:19" x14ac:dyDescent="0.25">
      <c r="A453" t="s">
        <v>477</v>
      </c>
      <c r="B453">
        <v>10878.191406</v>
      </c>
      <c r="C453">
        <v>10264.299805000001</v>
      </c>
      <c r="D453">
        <v>11095.395508</v>
      </c>
      <c r="E453">
        <v>11222.280273</v>
      </c>
      <c r="F453">
        <v>10360.799805000001</v>
      </c>
      <c r="G453">
        <v>10264.299805000001</v>
      </c>
      <c r="H453">
        <v>10416.599609000001</v>
      </c>
      <c r="I453">
        <v>10264.299805000001</v>
      </c>
      <c r="J453">
        <v>10326.5</v>
      </c>
      <c r="L453" t="str">
        <f t="shared" si="59"/>
        <v>19MAR2022:20:00:00</v>
      </c>
      <c r="M453">
        <v>20</v>
      </c>
      <c r="N453">
        <f t="shared" si="60"/>
        <v>-613.89160099999935</v>
      </c>
      <c r="O453">
        <f t="shared" si="55"/>
        <v>-613.89160099999935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5.6433241343905749</v>
      </c>
    </row>
    <row r="454" spans="1:19" x14ac:dyDescent="0.25">
      <c r="A454" t="s">
        <v>478</v>
      </c>
      <c r="B454">
        <v>10970.958008</v>
      </c>
      <c r="C454">
        <v>10690.700194999999</v>
      </c>
      <c r="D454">
        <v>11210.720703000001</v>
      </c>
      <c r="E454">
        <v>11411.941406</v>
      </c>
      <c r="F454">
        <v>10784.900390999999</v>
      </c>
      <c r="G454">
        <v>10690.700194999999</v>
      </c>
      <c r="H454">
        <v>10771.400390999999</v>
      </c>
      <c r="I454">
        <v>10690.700194999999</v>
      </c>
      <c r="J454">
        <v>10734.425781</v>
      </c>
      <c r="L454" t="str">
        <f t="shared" si="59"/>
        <v>19MAR2022:21:00:00</v>
      </c>
      <c r="M454">
        <v>21</v>
      </c>
      <c r="N454">
        <f t="shared" si="60"/>
        <v>-280.25781300000017</v>
      </c>
      <c r="O454">
        <f t="shared" si="55"/>
        <v>-280.25781300000017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2.5545427554789359</v>
      </c>
    </row>
    <row r="455" spans="1:19" x14ac:dyDescent="0.25">
      <c r="A455" t="s">
        <v>479</v>
      </c>
      <c r="B455">
        <v>10735.570313</v>
      </c>
      <c r="C455">
        <v>10496.900390999999</v>
      </c>
      <c r="D455">
        <v>11090.898438</v>
      </c>
      <c r="E455">
        <v>11300.53125</v>
      </c>
      <c r="F455">
        <v>10578.200194999999</v>
      </c>
      <c r="G455">
        <v>10496.900390999999</v>
      </c>
      <c r="H455">
        <v>10571.200194999999</v>
      </c>
      <c r="I455">
        <v>10496.900390999999</v>
      </c>
      <c r="J455">
        <v>10535.800781</v>
      </c>
      <c r="L455" t="str">
        <f t="shared" si="59"/>
        <v>19MAR2022:22:00:00</v>
      </c>
      <c r="M455">
        <v>22</v>
      </c>
      <c r="N455">
        <f t="shared" si="60"/>
        <v>-238.66992200000095</v>
      </c>
      <c r="O455">
        <f t="shared" si="55"/>
        <v>-238.66992200000095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2.2231694734558154</v>
      </c>
    </row>
    <row r="456" spans="1:19" x14ac:dyDescent="0.25">
      <c r="A456" t="s">
        <v>480</v>
      </c>
      <c r="B456">
        <v>10362.982421999999</v>
      </c>
      <c r="C456">
        <v>10021.700194999999</v>
      </c>
      <c r="D456">
        <v>10691.90625</v>
      </c>
      <c r="E456">
        <v>10893.723633</v>
      </c>
      <c r="F456">
        <v>10061.400390999999</v>
      </c>
      <c r="G456">
        <v>10021.700194999999</v>
      </c>
      <c r="H456">
        <v>10057.5</v>
      </c>
      <c r="I456">
        <v>10021.700194999999</v>
      </c>
      <c r="J456">
        <v>10040.575194999999</v>
      </c>
      <c r="L456" t="str">
        <f t="shared" si="59"/>
        <v>19MAR2022:23:00:00</v>
      </c>
      <c r="M456">
        <v>23</v>
      </c>
      <c r="N456">
        <f t="shared" si="60"/>
        <v>-341.28222699999969</v>
      </c>
      <c r="O456">
        <f t="shared" si="55"/>
        <v>-341.28222699999969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3.2932819250515921</v>
      </c>
    </row>
    <row r="457" spans="1:19" x14ac:dyDescent="0.25">
      <c r="A457" t="s">
        <v>481</v>
      </c>
      <c r="B457">
        <v>9946.8720702999999</v>
      </c>
      <c r="C457">
        <v>9312.8701172000001</v>
      </c>
      <c r="D457">
        <v>10100.828125</v>
      </c>
      <c r="E457">
        <v>10326.805664</v>
      </c>
      <c r="F457">
        <v>9313.1503905999998</v>
      </c>
      <c r="G457">
        <v>9312.8701172000001</v>
      </c>
      <c r="H457">
        <v>9304.5400391000003</v>
      </c>
      <c r="I457">
        <v>9312.8701172000001</v>
      </c>
      <c r="J457">
        <v>9310.8574219000002</v>
      </c>
      <c r="L457" t="str">
        <f t="shared" si="59"/>
        <v>20MAR2022:00:00:00</v>
      </c>
      <c r="M457">
        <v>24</v>
      </c>
      <c r="N457">
        <f t="shared" si="60"/>
        <v>-634.00195309999981</v>
      </c>
      <c r="O457">
        <f t="shared" si="55"/>
        <v>-634.00195309999981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6.3738826499341732</v>
      </c>
    </row>
    <row r="458" spans="1:19" x14ac:dyDescent="0.25">
      <c r="A458" t="s">
        <v>482</v>
      </c>
      <c r="B458">
        <v>9498.9150391000003</v>
      </c>
      <c r="C458">
        <v>8814.0996094000002</v>
      </c>
      <c r="D458">
        <v>9756.2021483999997</v>
      </c>
      <c r="E458">
        <v>9896.0722655999998</v>
      </c>
      <c r="F458">
        <v>8915.7597655999998</v>
      </c>
      <c r="G458">
        <v>8974.8603516000003</v>
      </c>
      <c r="H458">
        <v>8814.0996094000002</v>
      </c>
      <c r="I458">
        <v>8974.8603516000003</v>
      </c>
      <c r="J458">
        <v>8919.8955077999999</v>
      </c>
      <c r="L458" t="str">
        <f t="shared" si="59"/>
        <v>20MAR2022:01:00:00</v>
      </c>
      <c r="M458">
        <v>1</v>
      </c>
      <c r="N458">
        <f t="shared" si="60"/>
        <v>-684.8154297000001</v>
      </c>
      <c r="O458">
        <f t="shared" si="55"/>
        <v>-684.8154297000001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7.209406831002509</v>
      </c>
    </row>
    <row r="459" spans="1:19" x14ac:dyDescent="0.25">
      <c r="A459" t="s">
        <v>483</v>
      </c>
      <c r="B459">
        <v>9128.2490233999997</v>
      </c>
      <c r="C459">
        <v>8425.4501952999999</v>
      </c>
      <c r="D459">
        <v>9448.1669922000001</v>
      </c>
      <c r="E459">
        <v>9535.5126952999999</v>
      </c>
      <c r="F459">
        <v>8568.8203125</v>
      </c>
      <c r="G459">
        <v>8649.0302733999997</v>
      </c>
      <c r="H459">
        <v>8425.4501952999999</v>
      </c>
      <c r="I459">
        <v>8649.0302733999997</v>
      </c>
      <c r="J459">
        <v>8573.0830077999999</v>
      </c>
      <c r="L459" t="str">
        <f t="shared" si="59"/>
        <v>20MAR2022:02:00:00</v>
      </c>
      <c r="M459">
        <v>2</v>
      </c>
      <c r="N459">
        <f t="shared" si="60"/>
        <v>-702.79882809999981</v>
      </c>
      <c r="O459">
        <f t="shared" si="55"/>
        <v>-702.79882809999981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7.6991636216145674</v>
      </c>
    </row>
    <row r="460" spans="1:19" x14ac:dyDescent="0.25">
      <c r="A460" t="s">
        <v>484</v>
      </c>
      <c r="B460">
        <v>8858.9335938000004</v>
      </c>
      <c r="C460">
        <v>8173.25</v>
      </c>
      <c r="D460">
        <v>9226.1054688000004</v>
      </c>
      <c r="E460">
        <v>9303.7011719000002</v>
      </c>
      <c r="F460">
        <v>8330.9599608999997</v>
      </c>
      <c r="G460">
        <v>8440</v>
      </c>
      <c r="H460">
        <v>8173.25</v>
      </c>
      <c r="I460">
        <v>8440</v>
      </c>
      <c r="J460">
        <v>8346.0527344000002</v>
      </c>
      <c r="L460" t="str">
        <f t="shared" si="59"/>
        <v>20MAR2022:03:00:00</v>
      </c>
      <c r="M460">
        <v>3</v>
      </c>
      <c r="N460">
        <f t="shared" si="60"/>
        <v>-685.68359380000038</v>
      </c>
      <c r="O460">
        <f t="shared" si="55"/>
        <v>-685.68359380000038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7.7400240846130934</v>
      </c>
    </row>
    <row r="461" spans="1:19" x14ac:dyDescent="0.25">
      <c r="A461" t="s">
        <v>485</v>
      </c>
      <c r="B461">
        <v>8829.6103516000003</v>
      </c>
      <c r="C461">
        <v>8095.0297852000003</v>
      </c>
      <c r="D461">
        <v>9310.9384766000003</v>
      </c>
      <c r="E461">
        <v>9352.5869141000003</v>
      </c>
      <c r="F461">
        <v>8242.1904297000001</v>
      </c>
      <c r="G461">
        <v>8360.9101563000004</v>
      </c>
      <c r="H461">
        <v>8095.0297852000003</v>
      </c>
      <c r="I461">
        <v>8360.9101563000004</v>
      </c>
      <c r="J461">
        <v>8264.7597655999998</v>
      </c>
      <c r="L461" t="str">
        <f t="shared" si="59"/>
        <v>20MAR2022:04:00:00</v>
      </c>
      <c r="M461">
        <v>4</v>
      </c>
      <c r="N461">
        <f t="shared" si="60"/>
        <v>-734.58056639999995</v>
      </c>
      <c r="O461">
        <f t="shared" si="55"/>
        <v>-734.58056639999995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8.3195128340729987</v>
      </c>
    </row>
    <row r="462" spans="1:19" x14ac:dyDescent="0.25">
      <c r="A462" t="s">
        <v>486</v>
      </c>
      <c r="B462">
        <v>8907.4560547000001</v>
      </c>
      <c r="C462">
        <v>8106.0498047000001</v>
      </c>
      <c r="D462">
        <v>9409.7646483999997</v>
      </c>
      <c r="E462">
        <v>9436.4013672000001</v>
      </c>
      <c r="F462">
        <v>8235.3203125</v>
      </c>
      <c r="G462">
        <v>8369.7900391000003</v>
      </c>
      <c r="H462">
        <v>8106.0498047000001</v>
      </c>
      <c r="I462">
        <v>8369.7900391000003</v>
      </c>
      <c r="J462">
        <v>8270.2373047000001</v>
      </c>
      <c r="L462" t="str">
        <f t="shared" si="59"/>
        <v>20MAR2022:05:00:00</v>
      </c>
      <c r="M462">
        <v>5</v>
      </c>
      <c r="N462">
        <f t="shared" si="60"/>
        <v>-801.40625</v>
      </c>
      <c r="O462">
        <f t="shared" si="55"/>
        <v>-801.40625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8.9970272665801119</v>
      </c>
    </row>
    <row r="463" spans="1:19" x14ac:dyDescent="0.25">
      <c r="A463" t="s">
        <v>487</v>
      </c>
      <c r="B463">
        <v>9111.9951172000001</v>
      </c>
      <c r="C463">
        <v>8241.7197266000003</v>
      </c>
      <c r="D463">
        <v>9654.2890625</v>
      </c>
      <c r="E463">
        <v>9596.8505858999997</v>
      </c>
      <c r="F463">
        <v>8345.4501952999999</v>
      </c>
      <c r="G463">
        <v>8497.7099608999997</v>
      </c>
      <c r="H463">
        <v>8241.7197266000003</v>
      </c>
      <c r="I463">
        <v>8497.7099608999997</v>
      </c>
      <c r="J463">
        <v>8395.6474608999997</v>
      </c>
      <c r="L463" t="str">
        <f t="shared" si="59"/>
        <v>20MAR2022:06:00:00</v>
      </c>
      <c r="M463">
        <v>6</v>
      </c>
      <c r="N463">
        <f t="shared" si="60"/>
        <v>-870.27539059999981</v>
      </c>
      <c r="O463">
        <f t="shared" si="55"/>
        <v>-870.27539059999981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9.5508763932198448</v>
      </c>
    </row>
    <row r="464" spans="1:19" x14ac:dyDescent="0.25">
      <c r="A464" t="s">
        <v>488</v>
      </c>
      <c r="B464">
        <v>9519.5039063000004</v>
      </c>
      <c r="C464">
        <v>8422.2304688000004</v>
      </c>
      <c r="D464">
        <v>10054.951171999999</v>
      </c>
      <c r="E464">
        <v>9970.2470702999999</v>
      </c>
      <c r="F464">
        <v>8558.1601563000004</v>
      </c>
      <c r="G464">
        <v>8725.0195313000004</v>
      </c>
      <c r="H464">
        <v>8422.2304688000004</v>
      </c>
      <c r="I464">
        <v>8725.0195313000004</v>
      </c>
      <c r="J464">
        <v>8607.6074219000002</v>
      </c>
      <c r="L464" t="str">
        <f t="shared" si="59"/>
        <v>20MAR2022:07:00:00</v>
      </c>
      <c r="M464">
        <v>7</v>
      </c>
      <c r="N464">
        <f t="shared" si="60"/>
        <v>-1097.2734375</v>
      </c>
      <c r="O464">
        <f t="shared" si="55"/>
        <v>-1097.2734375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11.526582144410122</v>
      </c>
    </row>
    <row r="465" spans="1:19" x14ac:dyDescent="0.25">
      <c r="A465" t="s">
        <v>489</v>
      </c>
      <c r="B465">
        <v>10030.339844</v>
      </c>
      <c r="C465">
        <v>8743.2998047000001</v>
      </c>
      <c r="D465">
        <v>10559.185546999999</v>
      </c>
      <c r="E465">
        <v>10587.659180000001</v>
      </c>
      <c r="F465">
        <v>8908.9199219000002</v>
      </c>
      <c r="G465">
        <v>9085.3896483999997</v>
      </c>
      <c r="H465">
        <v>8743.2998047000001</v>
      </c>
      <c r="I465">
        <v>9085.3896483999997</v>
      </c>
      <c r="J465">
        <v>8955.75</v>
      </c>
      <c r="L465" t="str">
        <f t="shared" si="59"/>
        <v>20MAR2022:08:00:00</v>
      </c>
      <c r="M465">
        <v>8</v>
      </c>
      <c r="N465">
        <f t="shared" si="60"/>
        <v>-1287.0400393</v>
      </c>
      <c r="O465">
        <f t="shared" si="55"/>
        <v>-1287.0400393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12.831469913453514</v>
      </c>
    </row>
    <row r="466" spans="1:19" x14ac:dyDescent="0.25">
      <c r="A466" t="s">
        <v>490</v>
      </c>
      <c r="B466">
        <v>10474.650390999999</v>
      </c>
      <c r="C466">
        <v>9126.9697266000003</v>
      </c>
      <c r="D466">
        <v>10946.666992</v>
      </c>
      <c r="E466">
        <v>11011.577148</v>
      </c>
      <c r="F466">
        <v>9292.1298827999999</v>
      </c>
      <c r="G466">
        <v>9452.2197266000003</v>
      </c>
      <c r="H466">
        <v>9126.9697266000003</v>
      </c>
      <c r="I466">
        <v>9452.2197266000003</v>
      </c>
      <c r="J466">
        <v>9330.8847655999998</v>
      </c>
      <c r="L466" t="str">
        <f t="shared" si="59"/>
        <v>20MAR2022:09:00:00</v>
      </c>
      <c r="M466">
        <v>9</v>
      </c>
      <c r="N466">
        <f t="shared" si="60"/>
        <v>-1347.6806643999989</v>
      </c>
      <c r="O466">
        <f t="shared" si="55"/>
        <v>-1347.6806643999989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12.866115947487369</v>
      </c>
    </row>
    <row r="467" spans="1:19" x14ac:dyDescent="0.25">
      <c r="A467" t="s">
        <v>491</v>
      </c>
      <c r="B467">
        <v>10642.704102</v>
      </c>
      <c r="C467">
        <v>9474.0302733999997</v>
      </c>
      <c r="D467">
        <v>11028.029296999999</v>
      </c>
      <c r="E467">
        <v>11193.659180000001</v>
      </c>
      <c r="F467">
        <v>9592.3603516000003</v>
      </c>
      <c r="G467">
        <v>9730.4599608999997</v>
      </c>
      <c r="H467">
        <v>9474.0302733999997</v>
      </c>
      <c r="I467">
        <v>9730.4599608999997</v>
      </c>
      <c r="J467">
        <v>9631.828125</v>
      </c>
      <c r="L467" t="str">
        <f t="shared" si="59"/>
        <v>20MAR2022:10:00:00</v>
      </c>
      <c r="M467">
        <v>10</v>
      </c>
      <c r="N467">
        <f t="shared" si="60"/>
        <v>-1168.6738286</v>
      </c>
      <c r="O467">
        <f t="shared" si="55"/>
        <v>-1168.6738286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10.980985822770178</v>
      </c>
    </row>
    <row r="468" spans="1:19" x14ac:dyDescent="0.25">
      <c r="A468" t="s">
        <v>492</v>
      </c>
      <c r="B468">
        <v>10761.287109000001</v>
      </c>
      <c r="C468">
        <v>9660.4804688000004</v>
      </c>
      <c r="D468">
        <v>11023.3125</v>
      </c>
      <c r="E468">
        <v>11153.600586</v>
      </c>
      <c r="F468">
        <v>9744.7197266000003</v>
      </c>
      <c r="G468">
        <v>9846.2099608999997</v>
      </c>
      <c r="H468">
        <v>9660.4804688000004</v>
      </c>
      <c r="I468">
        <v>9846.2099608999997</v>
      </c>
      <c r="J468">
        <v>9774.4052733999997</v>
      </c>
      <c r="L468" t="str">
        <f t="shared" si="59"/>
        <v>20MAR2022:11:00:00</v>
      </c>
      <c r="M468">
        <v>11</v>
      </c>
      <c r="N468">
        <f t="shared" si="60"/>
        <v>-1100.8066402000004</v>
      </c>
      <c r="O468">
        <f t="shared" si="55"/>
        <v>-1100.8066402000004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10.229321353942517</v>
      </c>
    </row>
    <row r="469" spans="1:19" x14ac:dyDescent="0.25">
      <c r="A469" t="s">
        <v>493</v>
      </c>
      <c r="B469">
        <v>10788.765625</v>
      </c>
      <c r="C469">
        <v>9841.2998047000001</v>
      </c>
      <c r="D469">
        <v>11055.362305000001</v>
      </c>
      <c r="E469">
        <v>11158.878906</v>
      </c>
      <c r="F469">
        <v>9889.8398438000004</v>
      </c>
      <c r="G469">
        <v>9935.4003905999998</v>
      </c>
      <c r="H469">
        <v>9841.2998047000001</v>
      </c>
      <c r="I469">
        <v>9935.4003905999998</v>
      </c>
      <c r="J469">
        <v>9900.484375</v>
      </c>
      <c r="L469" t="str">
        <f t="shared" si="59"/>
        <v>20MAR2022:12:00:00</v>
      </c>
      <c r="M469">
        <v>12</v>
      </c>
      <c r="N469">
        <f t="shared" si="60"/>
        <v>-947.4658202999999</v>
      </c>
      <c r="O469">
        <f t="shared" si="55"/>
        <v>-947.4658202999999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8.7819668461840354</v>
      </c>
    </row>
    <row r="470" spans="1:19" x14ac:dyDescent="0.25">
      <c r="A470" t="s">
        <v>494</v>
      </c>
      <c r="B470">
        <v>10809.679688</v>
      </c>
      <c r="C470">
        <v>10038.099609000001</v>
      </c>
      <c r="D470">
        <v>11118.815430000001</v>
      </c>
      <c r="E470">
        <v>11140.021484000001</v>
      </c>
      <c r="F470">
        <v>10056.299805000001</v>
      </c>
      <c r="G470">
        <v>10034.799805000001</v>
      </c>
      <c r="H470">
        <v>10038.099609000001</v>
      </c>
      <c r="I470">
        <v>10034.799805000001</v>
      </c>
      <c r="J470">
        <v>10041</v>
      </c>
      <c r="L470" t="str">
        <f t="shared" si="59"/>
        <v>20MAR2022:13:00:00</v>
      </c>
      <c r="M470">
        <v>13</v>
      </c>
      <c r="N470">
        <f t="shared" si="60"/>
        <v>-771.58007899999939</v>
      </c>
      <c r="O470">
        <f t="shared" si="55"/>
        <v>-771.58007899999939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7.1378625571721876</v>
      </c>
    </row>
    <row r="471" spans="1:19" x14ac:dyDescent="0.25">
      <c r="A471" t="s">
        <v>495</v>
      </c>
      <c r="B471">
        <v>10843.566406</v>
      </c>
      <c r="C471">
        <v>10194</v>
      </c>
      <c r="D471">
        <v>11009.305664</v>
      </c>
      <c r="E471">
        <v>11186.410156</v>
      </c>
      <c r="F471">
        <v>10184.799805000001</v>
      </c>
      <c r="G471">
        <v>10105.700194999999</v>
      </c>
      <c r="H471">
        <v>10194</v>
      </c>
      <c r="I471">
        <v>10105.700194999999</v>
      </c>
      <c r="J471">
        <v>10147.549805000001</v>
      </c>
      <c r="L471" t="str">
        <f t="shared" si="59"/>
        <v>20MAR2022:14:00:00</v>
      </c>
      <c r="M471">
        <v>14</v>
      </c>
      <c r="N471">
        <f t="shared" si="60"/>
        <v>-649.56640599999992</v>
      </c>
      <c r="O471">
        <f t="shared" si="55"/>
        <v>-649.56640599999992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5.9903391714425203</v>
      </c>
    </row>
    <row r="472" spans="1:19" x14ac:dyDescent="0.25">
      <c r="A472" t="s">
        <v>496</v>
      </c>
      <c r="B472">
        <v>10972.239258</v>
      </c>
      <c r="C472">
        <v>10330.5</v>
      </c>
      <c r="D472">
        <v>11027.537109000001</v>
      </c>
      <c r="E472">
        <v>11113.999023</v>
      </c>
      <c r="F472">
        <v>10302.400390999999</v>
      </c>
      <c r="G472">
        <v>10178.5</v>
      </c>
      <c r="H472">
        <v>10330.5</v>
      </c>
      <c r="I472">
        <v>10178.5</v>
      </c>
      <c r="J472">
        <v>10247.474609000001</v>
      </c>
      <c r="L472" t="str">
        <f t="shared" si="59"/>
        <v>20MAR2022:15:00:00</v>
      </c>
      <c r="M472">
        <v>15</v>
      </c>
      <c r="N472">
        <f t="shared" si="60"/>
        <v>-641.73925799999961</v>
      </c>
      <c r="O472">
        <f t="shared" si="55"/>
        <v>-641.73925799999961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5.8487537767835249</v>
      </c>
    </row>
    <row r="473" spans="1:19" x14ac:dyDescent="0.25">
      <c r="A473" t="s">
        <v>497</v>
      </c>
      <c r="B473">
        <v>11167.646484000001</v>
      </c>
      <c r="C473">
        <v>10478.299805000001</v>
      </c>
      <c r="D473">
        <v>11032.184569999999</v>
      </c>
      <c r="E473">
        <v>11054.294921999999</v>
      </c>
      <c r="F473">
        <v>10450.299805000001</v>
      </c>
      <c r="G473">
        <v>10294.599609000001</v>
      </c>
      <c r="H473">
        <v>10478.299805000001</v>
      </c>
      <c r="I473">
        <v>10294.599609000001</v>
      </c>
      <c r="J473">
        <v>10379.449219</v>
      </c>
      <c r="L473" t="str">
        <f t="shared" si="59"/>
        <v>20MAR2022:16:00:00</v>
      </c>
      <c r="M473">
        <v>16</v>
      </c>
      <c r="N473">
        <f t="shared" si="60"/>
        <v>-689.34667900000022</v>
      </c>
      <c r="O473">
        <f t="shared" si="55"/>
        <v>-689.34667900000022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6.1727122181708935</v>
      </c>
    </row>
    <row r="474" spans="1:19" x14ac:dyDescent="0.25">
      <c r="A474" t="s">
        <v>498</v>
      </c>
      <c r="B474">
        <v>11417.212890999999</v>
      </c>
      <c r="C474">
        <v>10612.200194999999</v>
      </c>
      <c r="D474">
        <v>11122.815430000001</v>
      </c>
      <c r="E474">
        <v>11117.757813</v>
      </c>
      <c r="F474">
        <v>10602.5</v>
      </c>
      <c r="G474">
        <v>10440</v>
      </c>
      <c r="H474">
        <v>10612.200194999999</v>
      </c>
      <c r="I474">
        <v>10440</v>
      </c>
      <c r="J474">
        <v>10523.674805000001</v>
      </c>
      <c r="L474" t="str">
        <f t="shared" si="59"/>
        <v>20MAR2022:17:00:00</v>
      </c>
      <c r="M474">
        <v>17</v>
      </c>
      <c r="N474">
        <f t="shared" si="60"/>
        <v>-805.01269599999978</v>
      </c>
      <c r="O474">
        <f t="shared" si="55"/>
        <v>-805.01269599999978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7.0508687512919899</v>
      </c>
    </row>
    <row r="475" spans="1:19" x14ac:dyDescent="0.25">
      <c r="A475" t="s">
        <v>499</v>
      </c>
      <c r="B475">
        <v>11684.591796999999</v>
      </c>
      <c r="C475">
        <v>10689.200194999999</v>
      </c>
      <c r="D475">
        <v>11326.472656</v>
      </c>
      <c r="E475">
        <v>11277.395508</v>
      </c>
      <c r="F475">
        <v>10705.400390999999</v>
      </c>
      <c r="G475">
        <v>10561.299805000001</v>
      </c>
      <c r="H475">
        <v>10689.200194999999</v>
      </c>
      <c r="I475">
        <v>10561.299805000001</v>
      </c>
      <c r="J475">
        <v>10629.299805000001</v>
      </c>
      <c r="L475" t="str">
        <f t="shared" si="59"/>
        <v>20MAR2022:18:00:00</v>
      </c>
      <c r="M475">
        <v>18</v>
      </c>
      <c r="N475">
        <f t="shared" si="60"/>
        <v>-995.39160199999969</v>
      </c>
      <c r="O475">
        <f t="shared" si="55"/>
        <v>-995.39160199999969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8.5188393338273478</v>
      </c>
    </row>
    <row r="476" spans="1:19" x14ac:dyDescent="0.25">
      <c r="A476" t="s">
        <v>500</v>
      </c>
      <c r="B476">
        <v>11911.022461</v>
      </c>
      <c r="C476">
        <v>10685.599609000001</v>
      </c>
      <c r="D476">
        <v>11664.049805000001</v>
      </c>
      <c r="E476">
        <v>11464.40625</v>
      </c>
      <c r="F476">
        <v>10715.599609000001</v>
      </c>
      <c r="G476">
        <v>10590.700194999999</v>
      </c>
      <c r="H476">
        <v>10685.599609000001</v>
      </c>
      <c r="I476">
        <v>10590.700194999999</v>
      </c>
      <c r="J476">
        <v>10645.650390999999</v>
      </c>
      <c r="L476" t="str">
        <f t="shared" si="59"/>
        <v>20MAR2022:19:00:00</v>
      </c>
      <c r="M476">
        <v>19</v>
      </c>
      <c r="N476">
        <f t="shared" si="60"/>
        <v>-1225.4228519999997</v>
      </c>
      <c r="O476">
        <f t="shared" si="55"/>
        <v>-1225.4228519999997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10.288141559739097</v>
      </c>
    </row>
    <row r="477" spans="1:19" x14ac:dyDescent="0.25">
      <c r="A477" t="s">
        <v>501</v>
      </c>
      <c r="B477">
        <v>11930.051758</v>
      </c>
      <c r="C477">
        <v>10655.299805000001</v>
      </c>
      <c r="D477">
        <v>11720.444336</v>
      </c>
      <c r="E477">
        <v>11586.205078000001</v>
      </c>
      <c r="F477">
        <v>10700.400390999999</v>
      </c>
      <c r="G477">
        <v>10615</v>
      </c>
      <c r="H477">
        <v>10655.299805000001</v>
      </c>
      <c r="I477">
        <v>10615</v>
      </c>
      <c r="J477">
        <v>10646.424805000001</v>
      </c>
      <c r="L477" t="str">
        <f t="shared" si="59"/>
        <v>20MAR2022:20:00:00</v>
      </c>
      <c r="M477">
        <v>20</v>
      </c>
      <c r="N477">
        <f t="shared" si="60"/>
        <v>-1274.751952999999</v>
      </c>
      <c r="O477">
        <f t="shared" si="55"/>
        <v>-1274.751952999999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10.68521728872787</v>
      </c>
    </row>
    <row r="478" spans="1:19" x14ac:dyDescent="0.25">
      <c r="A478" t="s">
        <v>502</v>
      </c>
      <c r="B478">
        <v>12185.749023</v>
      </c>
      <c r="C478">
        <v>10829.299805000001</v>
      </c>
      <c r="D478">
        <v>11708.484375</v>
      </c>
      <c r="E478">
        <v>11727.961914</v>
      </c>
      <c r="F478">
        <v>10885.799805000001</v>
      </c>
      <c r="G478">
        <v>10831.700194999999</v>
      </c>
      <c r="H478">
        <v>10829.299805000001</v>
      </c>
      <c r="I478">
        <v>10831.700194999999</v>
      </c>
      <c r="J478">
        <v>10844.625</v>
      </c>
      <c r="L478" t="str">
        <f t="shared" si="59"/>
        <v>20MAR2022:21:00:00</v>
      </c>
      <c r="M478">
        <v>21</v>
      </c>
      <c r="N478">
        <f t="shared" si="60"/>
        <v>-1356.4492179999997</v>
      </c>
      <c r="O478">
        <f t="shared" si="55"/>
        <v>-1356.4492179999997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11.131438990248107</v>
      </c>
    </row>
    <row r="479" spans="1:19" x14ac:dyDescent="0.25">
      <c r="A479" t="s">
        <v>503</v>
      </c>
      <c r="B479">
        <v>11859.002930000001</v>
      </c>
      <c r="C479">
        <v>10593</v>
      </c>
      <c r="D479">
        <v>11238.163086</v>
      </c>
      <c r="E479">
        <v>11277.204102</v>
      </c>
      <c r="F479">
        <v>10657.099609000001</v>
      </c>
      <c r="G479">
        <v>10622.099609000001</v>
      </c>
      <c r="H479">
        <v>10593</v>
      </c>
      <c r="I479">
        <v>10622.099609000001</v>
      </c>
      <c r="J479">
        <v>10623.574219</v>
      </c>
      <c r="L479" t="str">
        <f t="shared" si="59"/>
        <v>20MAR2022:22:00:00</v>
      </c>
      <c r="M479">
        <v>22</v>
      </c>
      <c r="N479">
        <f t="shared" si="60"/>
        <v>-1266.0029300000006</v>
      </c>
      <c r="O479">
        <f t="shared" si="55"/>
        <v>-1266.0029300000006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10.67545844682577</v>
      </c>
    </row>
    <row r="480" spans="1:19" x14ac:dyDescent="0.25">
      <c r="A480" t="s">
        <v>504</v>
      </c>
      <c r="B480">
        <v>11113.777344</v>
      </c>
      <c r="C480">
        <v>10024.900390999999</v>
      </c>
      <c r="D480">
        <v>10604.962890999999</v>
      </c>
      <c r="E480">
        <v>10649.012694999999</v>
      </c>
      <c r="F480">
        <v>10088.799805000001</v>
      </c>
      <c r="G480">
        <v>10084.299805000001</v>
      </c>
      <c r="H480">
        <v>10024.900390999999</v>
      </c>
      <c r="I480">
        <v>10084.299805000001</v>
      </c>
      <c r="J480">
        <v>10070.575194999999</v>
      </c>
      <c r="L480" t="str">
        <f t="shared" si="59"/>
        <v>20MAR2022:23:00:00</v>
      </c>
      <c r="M480">
        <v>23</v>
      </c>
      <c r="N480">
        <f t="shared" si="60"/>
        <v>-1088.8769530000009</v>
      </c>
      <c r="O480">
        <f t="shared" si="55"/>
        <v>-1088.8769530000009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9.7975415495241442</v>
      </c>
    </row>
    <row r="481" spans="1:19" x14ac:dyDescent="0.25">
      <c r="A481" t="s">
        <v>505</v>
      </c>
      <c r="B481">
        <v>10145.688477</v>
      </c>
      <c r="C481">
        <v>9301.8398438000004</v>
      </c>
      <c r="D481">
        <v>9676.2050780999998</v>
      </c>
      <c r="E481">
        <v>9800.1826172000001</v>
      </c>
      <c r="F481">
        <v>9388.8300780999998</v>
      </c>
      <c r="G481">
        <v>9403.1601563000004</v>
      </c>
      <c r="H481">
        <v>9301.8398438000004</v>
      </c>
      <c r="I481">
        <v>9403.1601563000004</v>
      </c>
      <c r="J481">
        <v>9374.2480469000002</v>
      </c>
      <c r="L481" t="str">
        <f t="shared" si="59"/>
        <v>21MAR2022:00:00:00</v>
      </c>
      <c r="M481">
        <v>24</v>
      </c>
      <c r="N481">
        <f t="shared" si="60"/>
        <v>-843.84863319999931</v>
      </c>
      <c r="O481">
        <f t="shared" si="55"/>
        <v>-843.84863319999931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8.3173126704312015</v>
      </c>
    </row>
    <row r="482" spans="1:19" x14ac:dyDescent="0.25">
      <c r="A482" t="s">
        <v>506</v>
      </c>
      <c r="B482">
        <v>9404.6455077999999</v>
      </c>
      <c r="C482">
        <v>8723.8701172000001</v>
      </c>
      <c r="D482">
        <v>9347.0693358999997</v>
      </c>
      <c r="E482">
        <v>9176.9140625</v>
      </c>
      <c r="F482">
        <v>8723.8701172000001</v>
      </c>
      <c r="G482">
        <v>8699.4199219000002</v>
      </c>
      <c r="H482">
        <v>8693</v>
      </c>
      <c r="I482">
        <v>8699.4199219000002</v>
      </c>
      <c r="J482">
        <v>8703.9277344000002</v>
      </c>
      <c r="L482" t="str">
        <f t="shared" si="59"/>
        <v>21MAR2022:01:00:00</v>
      </c>
      <c r="M482">
        <v>1</v>
      </c>
      <c r="N482">
        <f t="shared" si="60"/>
        <v>-680.77539059999981</v>
      </c>
      <c r="O482">
        <f t="shared" si="55"/>
        <v>-680.77539059999981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7.2387139954970134</v>
      </c>
    </row>
    <row r="483" spans="1:19" x14ac:dyDescent="0.25">
      <c r="A483" t="s">
        <v>507</v>
      </c>
      <c r="B483">
        <v>8929.1972655999998</v>
      </c>
      <c r="C483">
        <v>8229.7197266000003</v>
      </c>
      <c r="D483">
        <v>8981.5498047000001</v>
      </c>
      <c r="E483">
        <v>8815.6630858999997</v>
      </c>
      <c r="F483">
        <v>8229.7197266000003</v>
      </c>
      <c r="G483">
        <v>8221.8300780999998</v>
      </c>
      <c r="H483">
        <v>8207.5800780999998</v>
      </c>
      <c r="I483">
        <v>8221.8300780999998</v>
      </c>
      <c r="J483">
        <v>8220.2402344000002</v>
      </c>
      <c r="L483" t="str">
        <f t="shared" si="59"/>
        <v>21MAR2022:02:00:00</v>
      </c>
      <c r="M483">
        <v>2</v>
      </c>
      <c r="N483">
        <f t="shared" si="60"/>
        <v>-699.47753899999952</v>
      </c>
      <c r="O483">
        <f t="shared" si="55"/>
        <v>-699.47753899999952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7.8335993504674573</v>
      </c>
    </row>
    <row r="484" spans="1:19" x14ac:dyDescent="0.25">
      <c r="A484" t="s">
        <v>508</v>
      </c>
      <c r="B484">
        <v>8685.9580077999999</v>
      </c>
      <c r="C484">
        <v>7969.0097655999998</v>
      </c>
      <c r="D484">
        <v>8779.0771483999997</v>
      </c>
      <c r="E484">
        <v>8596.3154297000001</v>
      </c>
      <c r="F484">
        <v>7969.0097655999998</v>
      </c>
      <c r="G484">
        <v>7949.3701172000001</v>
      </c>
      <c r="H484">
        <v>7886.1401366999999</v>
      </c>
      <c r="I484">
        <v>7949.3701172000001</v>
      </c>
      <c r="J484">
        <v>7938.4726563000004</v>
      </c>
      <c r="L484" t="str">
        <f t="shared" si="59"/>
        <v>21MAR2022:03:00:00</v>
      </c>
      <c r="M484">
        <v>3</v>
      </c>
      <c r="N484">
        <f t="shared" si="60"/>
        <v>-716.9482422000001</v>
      </c>
      <c r="O484">
        <f t="shared" si="55"/>
        <v>-716.9482422000001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8.2541067036725231</v>
      </c>
    </row>
    <row r="485" spans="1:19" x14ac:dyDescent="0.25">
      <c r="A485" t="s">
        <v>509</v>
      </c>
      <c r="B485">
        <v>8650.2011719000002</v>
      </c>
      <c r="C485">
        <v>7977.4301758000001</v>
      </c>
      <c r="D485">
        <v>8772.9960938000004</v>
      </c>
      <c r="E485">
        <v>8653.5878905999998</v>
      </c>
      <c r="F485">
        <v>7977.4301758000001</v>
      </c>
      <c r="G485">
        <v>7960.5200194999998</v>
      </c>
      <c r="H485">
        <v>7851.5400391000003</v>
      </c>
      <c r="I485">
        <v>7960.5200194999998</v>
      </c>
      <c r="J485">
        <v>7937.5024414</v>
      </c>
      <c r="L485" t="str">
        <f t="shared" si="59"/>
        <v>21MAR2022:04:00:00</v>
      </c>
      <c r="M485">
        <v>4</v>
      </c>
      <c r="N485">
        <f t="shared" si="60"/>
        <v>-672.77099610000005</v>
      </c>
      <c r="O485">
        <f t="shared" si="55"/>
        <v>-672.77099610000005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7.7775184961649533</v>
      </c>
    </row>
    <row r="486" spans="1:19" x14ac:dyDescent="0.25">
      <c r="A486" t="s">
        <v>510</v>
      </c>
      <c r="B486">
        <v>8821.0136719000002</v>
      </c>
      <c r="C486">
        <v>8240.4804688000004</v>
      </c>
      <c r="D486">
        <v>8917.5869141000003</v>
      </c>
      <c r="E486">
        <v>8904.3476563000004</v>
      </c>
      <c r="F486">
        <v>8240.4804688000004</v>
      </c>
      <c r="G486">
        <v>8222.7998047000001</v>
      </c>
      <c r="H486">
        <v>8079.4199219000002</v>
      </c>
      <c r="I486">
        <v>8222.7998047000001</v>
      </c>
      <c r="J486">
        <v>8191.375</v>
      </c>
      <c r="L486" t="str">
        <f t="shared" si="59"/>
        <v>21MAR2022:05:00:00</v>
      </c>
      <c r="M486">
        <v>5</v>
      </c>
      <c r="N486">
        <f t="shared" si="60"/>
        <v>-580.53320309999981</v>
      </c>
      <c r="O486">
        <f t="shared" si="55"/>
        <v>-580.53320309999981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6.581252730049969</v>
      </c>
    </row>
    <row r="487" spans="1:19" x14ac:dyDescent="0.25">
      <c r="A487" t="s">
        <v>511</v>
      </c>
      <c r="B487">
        <v>9388.8007813000004</v>
      </c>
      <c r="C487">
        <v>8895.8603516000003</v>
      </c>
      <c r="D487">
        <v>9633.3603516000003</v>
      </c>
      <c r="E487">
        <v>9412.6123047000001</v>
      </c>
      <c r="F487">
        <v>8895.8603516000003</v>
      </c>
      <c r="G487">
        <v>8893.7001952999999</v>
      </c>
      <c r="H487">
        <v>8741.4296875</v>
      </c>
      <c r="I487">
        <v>8893.7001952999999</v>
      </c>
      <c r="J487">
        <v>8856.1728516000003</v>
      </c>
      <c r="L487" t="str">
        <f t="shared" si="59"/>
        <v>21MAR2022:06:00:00</v>
      </c>
      <c r="M487">
        <v>6</v>
      </c>
      <c r="N487">
        <f t="shared" si="60"/>
        <v>-492.9404297000001</v>
      </c>
      <c r="O487">
        <f t="shared" si="55"/>
        <v>-492.9404297000001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5.2503023674951823</v>
      </c>
    </row>
    <row r="488" spans="1:19" x14ac:dyDescent="0.25">
      <c r="A488" t="s">
        <v>512</v>
      </c>
      <c r="B488">
        <v>10505.314453000001</v>
      </c>
      <c r="C488">
        <v>10026.599609000001</v>
      </c>
      <c r="D488">
        <v>10668.708984000001</v>
      </c>
      <c r="E488">
        <v>10225.131836</v>
      </c>
      <c r="F488">
        <v>10026.599609000001</v>
      </c>
      <c r="G488">
        <v>10007.299805000001</v>
      </c>
      <c r="H488">
        <v>9883.8300780999998</v>
      </c>
      <c r="I488">
        <v>10007.299805000001</v>
      </c>
      <c r="J488">
        <v>9981.2568358999997</v>
      </c>
      <c r="L488" t="str">
        <f t="shared" si="59"/>
        <v>21MAR2022:07:00:00</v>
      </c>
      <c r="M488">
        <v>7</v>
      </c>
      <c r="N488">
        <f t="shared" si="60"/>
        <v>-478.71484400000008</v>
      </c>
      <c r="O488">
        <f t="shared" si="55"/>
        <v>-478.71484400000008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4.5568825773063235</v>
      </c>
    </row>
    <row r="489" spans="1:19" x14ac:dyDescent="0.25">
      <c r="A489" t="s">
        <v>513</v>
      </c>
      <c r="B489">
        <v>11251.525390999999</v>
      </c>
      <c r="C489">
        <v>10903.400390999999</v>
      </c>
      <c r="D489">
        <v>11394.477539</v>
      </c>
      <c r="E489">
        <v>10833.900390999999</v>
      </c>
      <c r="F489">
        <v>10903.400390999999</v>
      </c>
      <c r="G489">
        <v>10871.799805000001</v>
      </c>
      <c r="H489">
        <v>10799.299805000001</v>
      </c>
      <c r="I489">
        <v>10871.799805000001</v>
      </c>
      <c r="J489">
        <v>10861.575194999999</v>
      </c>
      <c r="L489" t="str">
        <f t="shared" si="59"/>
        <v>21MAR2022:08:00:00</v>
      </c>
      <c r="M489">
        <v>8</v>
      </c>
      <c r="N489">
        <f t="shared" si="60"/>
        <v>-348.125</v>
      </c>
      <c r="O489">
        <f t="shared" si="55"/>
        <v>-348.125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3.0940249246423268</v>
      </c>
    </row>
    <row r="490" spans="1:19" x14ac:dyDescent="0.25">
      <c r="A490" t="s">
        <v>514</v>
      </c>
      <c r="B490">
        <v>11400.851563</v>
      </c>
      <c r="C490">
        <v>11187</v>
      </c>
      <c r="D490">
        <v>11671.029296999999</v>
      </c>
      <c r="E490">
        <v>11094.980469</v>
      </c>
      <c r="F490">
        <v>11187</v>
      </c>
      <c r="G490">
        <v>11188</v>
      </c>
      <c r="H490">
        <v>11140.400390999999</v>
      </c>
      <c r="I490">
        <v>11188</v>
      </c>
      <c r="J490">
        <v>11175.849609000001</v>
      </c>
      <c r="L490" t="str">
        <f t="shared" si="59"/>
        <v>21MAR2022:09:00:00</v>
      </c>
      <c r="M490">
        <v>9</v>
      </c>
      <c r="N490">
        <f t="shared" si="60"/>
        <v>-213.85156300000017</v>
      </c>
      <c r="O490">
        <f t="shared" si="55"/>
        <v>-213.85156300000017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1.8757507877221029</v>
      </c>
    </row>
    <row r="491" spans="1:19" x14ac:dyDescent="0.25">
      <c r="A491" t="s">
        <v>515</v>
      </c>
      <c r="B491">
        <v>11642.780273</v>
      </c>
      <c r="C491">
        <v>11357.700194999999</v>
      </c>
      <c r="D491">
        <v>11774.166992</v>
      </c>
      <c r="E491">
        <v>11647.101563</v>
      </c>
      <c r="F491">
        <v>11357.700194999999</v>
      </c>
      <c r="G491">
        <v>11405</v>
      </c>
      <c r="H491">
        <v>11367.799805000001</v>
      </c>
      <c r="I491">
        <v>11405</v>
      </c>
      <c r="J491">
        <v>11383.875</v>
      </c>
      <c r="L491" t="str">
        <f t="shared" si="59"/>
        <v>21MAR2022:10:00:00</v>
      </c>
      <c r="M491">
        <v>10</v>
      </c>
      <c r="N491">
        <f t="shared" si="60"/>
        <v>-285.08007800000087</v>
      </c>
      <c r="O491">
        <f t="shared" si="55"/>
        <v>-285.08007800000087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2.4485567133918273</v>
      </c>
    </row>
    <row r="492" spans="1:19" x14ac:dyDescent="0.25">
      <c r="A492" t="s">
        <v>516</v>
      </c>
      <c r="B492">
        <v>12104.709961</v>
      </c>
      <c r="C492">
        <v>11455.900390999999</v>
      </c>
      <c r="D492">
        <v>11938.440430000001</v>
      </c>
      <c r="E492">
        <v>11768.908203000001</v>
      </c>
      <c r="F492">
        <v>11455.900390999999</v>
      </c>
      <c r="G492">
        <v>11529.400390999999</v>
      </c>
      <c r="H492">
        <v>11511.5</v>
      </c>
      <c r="I492">
        <v>11529.400390999999</v>
      </c>
      <c r="J492">
        <v>11506.550781</v>
      </c>
      <c r="L492" t="str">
        <f t="shared" si="59"/>
        <v>21MAR2022:11:00:00</v>
      </c>
      <c r="M492">
        <v>11</v>
      </c>
      <c r="N492">
        <f t="shared" si="60"/>
        <v>-648.80957000000126</v>
      </c>
      <c r="O492">
        <f t="shared" si="55"/>
        <v>-648.80957000000126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5.3599761753102051</v>
      </c>
    </row>
    <row r="493" spans="1:19" x14ac:dyDescent="0.25">
      <c r="A493" t="s">
        <v>517</v>
      </c>
      <c r="B493">
        <v>12359.073242</v>
      </c>
      <c r="C493">
        <v>11442.200194999999</v>
      </c>
      <c r="D493">
        <v>11913.002930000001</v>
      </c>
      <c r="E493">
        <v>11783.078125</v>
      </c>
      <c r="F493">
        <v>11442.200194999999</v>
      </c>
      <c r="G493">
        <v>11533.299805000001</v>
      </c>
      <c r="H493">
        <v>11548.900390999999</v>
      </c>
      <c r="I493">
        <v>11533.299805000001</v>
      </c>
      <c r="J493">
        <v>11514.424805000001</v>
      </c>
      <c r="L493" t="str">
        <f t="shared" si="59"/>
        <v>21MAR2022:12:00:00</v>
      </c>
      <c r="M493">
        <v>12</v>
      </c>
      <c r="N493">
        <f t="shared" si="60"/>
        <v>-916.87304700000095</v>
      </c>
      <c r="O493">
        <f t="shared" si="55"/>
        <v>-916.87304700000095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7.4186229747727301</v>
      </c>
    </row>
    <row r="494" spans="1:19" x14ac:dyDescent="0.25">
      <c r="A494" t="s">
        <v>518</v>
      </c>
      <c r="B494">
        <v>12383.892578000001</v>
      </c>
      <c r="C494">
        <v>11361.400390999999</v>
      </c>
      <c r="D494">
        <v>11686.874023</v>
      </c>
      <c r="E494">
        <v>11585.913086</v>
      </c>
      <c r="F494">
        <v>11361.400390999999</v>
      </c>
      <c r="G494">
        <v>11460.200194999999</v>
      </c>
      <c r="H494">
        <v>11508.599609000001</v>
      </c>
      <c r="I494">
        <v>11460.200194999999</v>
      </c>
      <c r="J494">
        <v>11447.600586</v>
      </c>
      <c r="L494" t="str">
        <f t="shared" si="59"/>
        <v>21MAR2022:13:00:00</v>
      </c>
      <c r="M494">
        <v>13</v>
      </c>
      <c r="N494">
        <f t="shared" si="60"/>
        <v>-1022.4921870000016</v>
      </c>
      <c r="O494">
        <f t="shared" si="55"/>
        <v>-1022.4921870000016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8.256629977689407</v>
      </c>
    </row>
    <row r="495" spans="1:19" x14ac:dyDescent="0.25">
      <c r="A495" t="s">
        <v>519</v>
      </c>
      <c r="B495">
        <v>12327.190430000001</v>
      </c>
      <c r="C495">
        <v>11238.200194999999</v>
      </c>
      <c r="D495">
        <v>11450.923828000001</v>
      </c>
      <c r="E495">
        <v>11392.761719</v>
      </c>
      <c r="F495">
        <v>11238.200194999999</v>
      </c>
      <c r="G495">
        <v>11336.5</v>
      </c>
      <c r="H495">
        <v>11399.099609000001</v>
      </c>
      <c r="I495">
        <v>11336.5</v>
      </c>
      <c r="J495">
        <v>11327.574219</v>
      </c>
      <c r="L495" t="str">
        <f t="shared" si="59"/>
        <v>21MAR2022:14:00:00</v>
      </c>
      <c r="M495">
        <v>14</v>
      </c>
      <c r="N495">
        <f t="shared" si="60"/>
        <v>-1088.9902350000011</v>
      </c>
      <c r="O495">
        <f t="shared" si="55"/>
        <v>-1088.9902350000011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8.8340505582665934</v>
      </c>
    </row>
    <row r="496" spans="1:19" x14ac:dyDescent="0.25">
      <c r="A496" t="s">
        <v>520</v>
      </c>
      <c r="B496">
        <v>12171.464844</v>
      </c>
      <c r="C496">
        <v>11048.900390999999</v>
      </c>
      <c r="D496">
        <v>11279.587890999999</v>
      </c>
      <c r="E496">
        <v>11202.775390999999</v>
      </c>
      <c r="F496">
        <v>11048.900390999999</v>
      </c>
      <c r="G496">
        <v>11141.900390999999</v>
      </c>
      <c r="H496">
        <v>11195.099609000001</v>
      </c>
      <c r="I496">
        <v>11141.900390999999</v>
      </c>
      <c r="J496">
        <v>11131.949219</v>
      </c>
      <c r="L496" t="str">
        <f t="shared" si="59"/>
        <v>21MAR2022:15:00:00</v>
      </c>
      <c r="M496">
        <v>15</v>
      </c>
      <c r="N496">
        <f t="shared" si="60"/>
        <v>-1122.5644530000009</v>
      </c>
      <c r="O496">
        <f t="shared" si="55"/>
        <v>-1122.5644530000009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9.2229198982025249</v>
      </c>
    </row>
    <row r="497" spans="1:19" x14ac:dyDescent="0.25">
      <c r="A497" t="s">
        <v>521</v>
      </c>
      <c r="B497">
        <v>12120.496094</v>
      </c>
      <c r="C497">
        <v>10928</v>
      </c>
      <c r="D497">
        <v>11207.516602</v>
      </c>
      <c r="E497">
        <v>11078.061523</v>
      </c>
      <c r="F497">
        <v>10928</v>
      </c>
      <c r="G497">
        <v>11004.099609000001</v>
      </c>
      <c r="H497">
        <v>11031.599609000001</v>
      </c>
      <c r="I497">
        <v>11004.099609000001</v>
      </c>
      <c r="J497">
        <v>10991.949219</v>
      </c>
      <c r="L497" t="str">
        <f t="shared" si="59"/>
        <v>21MAR2022:16:00:00</v>
      </c>
      <c r="M497">
        <v>16</v>
      </c>
      <c r="N497">
        <f t="shared" si="60"/>
        <v>-1192.4960940000001</v>
      </c>
      <c r="O497">
        <f t="shared" si="55"/>
        <v>-1192.4960940000001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9.8386739680591173</v>
      </c>
    </row>
    <row r="498" spans="1:19" x14ac:dyDescent="0.25">
      <c r="A498" t="s">
        <v>522</v>
      </c>
      <c r="B498">
        <v>12193.583984000001</v>
      </c>
      <c r="C498">
        <v>10975.599609000001</v>
      </c>
      <c r="D498">
        <v>11234.144531</v>
      </c>
      <c r="E498">
        <v>11111.911133</v>
      </c>
      <c r="F498">
        <v>10975.599609000001</v>
      </c>
      <c r="G498">
        <v>11031.700194999999</v>
      </c>
      <c r="H498">
        <v>11011.299805000001</v>
      </c>
      <c r="I498">
        <v>11031.700194999999</v>
      </c>
      <c r="J498">
        <v>11012.575194999999</v>
      </c>
      <c r="L498" t="str">
        <f t="shared" si="59"/>
        <v>21MAR2022:17:00:00</v>
      </c>
      <c r="M498">
        <v>17</v>
      </c>
      <c r="N498">
        <f t="shared" si="60"/>
        <v>-1217.984375</v>
      </c>
      <c r="O498">
        <f t="shared" si="55"/>
        <v>-1217.984375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9.9887315870231177</v>
      </c>
    </row>
    <row r="499" spans="1:19" x14ac:dyDescent="0.25">
      <c r="A499" t="s">
        <v>523</v>
      </c>
      <c r="B499">
        <v>12445.342773</v>
      </c>
      <c r="C499">
        <v>11198.299805000001</v>
      </c>
      <c r="D499">
        <v>11352.758789</v>
      </c>
      <c r="E499">
        <v>11225.09375</v>
      </c>
      <c r="F499">
        <v>11198.299805000001</v>
      </c>
      <c r="G499">
        <v>11215.200194999999</v>
      </c>
      <c r="H499">
        <v>11174</v>
      </c>
      <c r="I499">
        <v>11215.200194999999</v>
      </c>
      <c r="J499">
        <v>11200.674805000001</v>
      </c>
      <c r="L499" t="str">
        <f t="shared" si="59"/>
        <v>21MAR2022:18:00:00</v>
      </c>
      <c r="M499">
        <v>18</v>
      </c>
      <c r="N499">
        <f t="shared" si="60"/>
        <v>-1247.0429679999997</v>
      </c>
      <c r="O499">
        <f t="shared" si="55"/>
        <v>-1247.0429679999997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10.02015766657261</v>
      </c>
    </row>
    <row r="500" spans="1:19" x14ac:dyDescent="0.25">
      <c r="A500" t="s">
        <v>524</v>
      </c>
      <c r="B500">
        <v>12447.539063</v>
      </c>
      <c r="C500">
        <v>11390.299805000001</v>
      </c>
      <c r="D500">
        <v>11503.607421999999</v>
      </c>
      <c r="E500">
        <v>11398.271484000001</v>
      </c>
      <c r="F500">
        <v>11390.299805000001</v>
      </c>
      <c r="G500">
        <v>11387.900390999999</v>
      </c>
      <c r="H500">
        <v>11367.299805000001</v>
      </c>
      <c r="I500">
        <v>11387.900390999999</v>
      </c>
      <c r="J500">
        <v>11383.349609000001</v>
      </c>
      <c r="L500" t="str">
        <f t="shared" si="59"/>
        <v>21MAR2022:19:00:00</v>
      </c>
      <c r="M500">
        <v>19</v>
      </c>
      <c r="N500">
        <f t="shared" si="60"/>
        <v>-1057.2392579999996</v>
      </c>
      <c r="O500">
        <f t="shared" si="55"/>
        <v>-1057.2392579999996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8.4935604752799438</v>
      </c>
    </row>
    <row r="501" spans="1:19" x14ac:dyDescent="0.25">
      <c r="A501" t="s">
        <v>525</v>
      </c>
      <c r="B501">
        <v>12186.908203000001</v>
      </c>
      <c r="C501">
        <v>11570.799805000001</v>
      </c>
      <c r="D501">
        <v>11659.971680000001</v>
      </c>
      <c r="E501">
        <v>11531.75</v>
      </c>
      <c r="F501">
        <v>11570.799805000001</v>
      </c>
      <c r="G501">
        <v>11549</v>
      </c>
      <c r="H501">
        <v>11552.599609000001</v>
      </c>
      <c r="I501">
        <v>11549</v>
      </c>
      <c r="J501">
        <v>11555.349609000001</v>
      </c>
      <c r="L501" t="str">
        <f t="shared" si="59"/>
        <v>21MAR2022:20:00:00</v>
      </c>
      <c r="M501">
        <v>20</v>
      </c>
      <c r="N501">
        <f t="shared" si="60"/>
        <v>-616.10839800000031</v>
      </c>
      <c r="O501">
        <f t="shared" si="55"/>
        <v>-616.10839800000031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5.0554938770141504</v>
      </c>
    </row>
    <row r="502" spans="1:19" x14ac:dyDescent="0.25">
      <c r="A502" t="s">
        <v>526</v>
      </c>
      <c r="B502">
        <v>11996.690430000001</v>
      </c>
      <c r="C502">
        <v>11858.5</v>
      </c>
      <c r="D502">
        <v>11833.833984000001</v>
      </c>
      <c r="E502">
        <v>11741.944336</v>
      </c>
      <c r="F502">
        <v>11858.5</v>
      </c>
      <c r="G502">
        <v>11806.200194999999</v>
      </c>
      <c r="H502">
        <v>11812.400390999999</v>
      </c>
      <c r="I502">
        <v>11806.200194999999</v>
      </c>
      <c r="J502">
        <v>11820.825194999999</v>
      </c>
      <c r="L502" t="str">
        <f t="shared" si="59"/>
        <v>21MAR2022:21:00:00</v>
      </c>
      <c r="M502">
        <v>21</v>
      </c>
      <c r="N502">
        <f t="shared" si="60"/>
        <v>-138.19043000000056</v>
      </c>
      <c r="O502">
        <f t="shared" si="55"/>
        <v>-138.19043000000056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1.1519046090780936</v>
      </c>
    </row>
    <row r="503" spans="1:19" x14ac:dyDescent="0.25">
      <c r="A503" t="s">
        <v>527</v>
      </c>
      <c r="B503">
        <v>11608.280273</v>
      </c>
      <c r="C503">
        <v>11510.5</v>
      </c>
      <c r="D503">
        <v>11477.720703000001</v>
      </c>
      <c r="E503">
        <v>11386.456055000001</v>
      </c>
      <c r="F503">
        <v>11510.5</v>
      </c>
      <c r="G503">
        <v>11455.299805000001</v>
      </c>
      <c r="H503">
        <v>11470</v>
      </c>
      <c r="I503">
        <v>11455.299805000001</v>
      </c>
      <c r="J503">
        <v>11472.775390999999</v>
      </c>
      <c r="L503" t="str">
        <f t="shared" si="59"/>
        <v>21MAR2022:22:00:00</v>
      </c>
      <c r="M503">
        <v>22</v>
      </c>
      <c r="N503">
        <f t="shared" si="60"/>
        <v>-97.780273000000307</v>
      </c>
      <c r="O503">
        <f t="shared" si="55"/>
        <v>-97.780273000000307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0.8423321172510797</v>
      </c>
    </row>
    <row r="504" spans="1:19" x14ac:dyDescent="0.25">
      <c r="A504" t="s">
        <v>528</v>
      </c>
      <c r="B504">
        <v>10845.623046999999</v>
      </c>
      <c r="C504">
        <v>10769.799805000001</v>
      </c>
      <c r="D504">
        <v>10822.980469</v>
      </c>
      <c r="E504">
        <v>10748.467773</v>
      </c>
      <c r="F504">
        <v>10769.799805000001</v>
      </c>
      <c r="G504">
        <v>10692.400390999999</v>
      </c>
      <c r="H504">
        <v>10697.099609000001</v>
      </c>
      <c r="I504">
        <v>10692.400390999999</v>
      </c>
      <c r="J504">
        <v>10712.924805000001</v>
      </c>
      <c r="L504" t="str">
        <f t="shared" si="59"/>
        <v>21MAR2022:23:00:00</v>
      </c>
      <c r="M504">
        <v>23</v>
      </c>
      <c r="N504">
        <f t="shared" si="60"/>
        <v>-75.823241999998572</v>
      </c>
      <c r="O504">
        <f t="shared" si="55"/>
        <v>-75.823241999998572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0.69911375004843068</v>
      </c>
    </row>
    <row r="505" spans="1:19" x14ac:dyDescent="0.25">
      <c r="A505" t="s">
        <v>529</v>
      </c>
      <c r="B505">
        <v>10010.477539</v>
      </c>
      <c r="C505">
        <v>9913.0400391000003</v>
      </c>
      <c r="D505">
        <v>10112.124023</v>
      </c>
      <c r="E505">
        <v>10063.686523</v>
      </c>
      <c r="F505">
        <v>9913.0400391000003</v>
      </c>
      <c r="G505">
        <v>9823.4199219000002</v>
      </c>
      <c r="H505">
        <v>9817.4101563000004</v>
      </c>
      <c r="I505">
        <v>9823.4199219000002</v>
      </c>
      <c r="J505">
        <v>9844.3222655999998</v>
      </c>
      <c r="L505" t="str">
        <f t="shared" si="59"/>
        <v>22MAR2022:00:00:00</v>
      </c>
      <c r="M505">
        <v>24</v>
      </c>
      <c r="N505">
        <f t="shared" si="60"/>
        <v>-97.437499899999239</v>
      </c>
      <c r="O505">
        <f t="shared" si="55"/>
        <v>-97.437499899999239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0.97335516233257335</v>
      </c>
    </row>
    <row r="506" spans="1:19" x14ac:dyDescent="0.25">
      <c r="A506" t="s">
        <v>530</v>
      </c>
      <c r="B506">
        <v>9327.5429688000004</v>
      </c>
      <c r="C506">
        <v>9180.1904297000001</v>
      </c>
      <c r="D506">
        <v>9479.4150391000003</v>
      </c>
      <c r="E506">
        <v>9381.0761719000002</v>
      </c>
      <c r="F506">
        <v>9319.1699219000002</v>
      </c>
      <c r="G506">
        <v>9259</v>
      </c>
      <c r="H506">
        <v>9180.1904297000001</v>
      </c>
      <c r="I506">
        <v>9259</v>
      </c>
      <c r="J506">
        <v>9254.3398438000004</v>
      </c>
      <c r="L506" t="str">
        <f t="shared" si="59"/>
        <v>22MAR2022:01:00:00</v>
      </c>
      <c r="M506">
        <v>1</v>
      </c>
      <c r="N506">
        <f t="shared" si="60"/>
        <v>-147.35253910000029</v>
      </c>
      <c r="O506">
        <f t="shared" si="55"/>
        <v>-147.35253910000029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1.5797572800563295</v>
      </c>
    </row>
    <row r="507" spans="1:19" x14ac:dyDescent="0.25">
      <c r="A507" t="s">
        <v>531</v>
      </c>
      <c r="B507">
        <v>9010.6572266000003</v>
      </c>
      <c r="C507">
        <v>8776.2695313000004</v>
      </c>
      <c r="D507">
        <v>9061.5966797000001</v>
      </c>
      <c r="E507">
        <v>8919.6044922000001</v>
      </c>
      <c r="F507">
        <v>8871.8095702999999</v>
      </c>
      <c r="G507">
        <v>8836.3603516000003</v>
      </c>
      <c r="H507">
        <v>8776.2695313000004</v>
      </c>
      <c r="I507">
        <v>8836.3603516000003</v>
      </c>
      <c r="J507">
        <v>8830.2001952999999</v>
      </c>
      <c r="L507" t="str">
        <f t="shared" si="59"/>
        <v>22MAR2022:02:00:00</v>
      </c>
      <c r="M507">
        <v>2</v>
      </c>
      <c r="N507">
        <f t="shared" si="60"/>
        <v>-234.3876952999999</v>
      </c>
      <c r="O507">
        <f t="shared" si="55"/>
        <v>-234.3876952999999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2.6012275176562412</v>
      </c>
    </row>
    <row r="508" spans="1:19" x14ac:dyDescent="0.25">
      <c r="A508" t="s">
        <v>532</v>
      </c>
      <c r="B508">
        <v>8888.1523438000004</v>
      </c>
      <c r="C508">
        <v>8516.7900391000003</v>
      </c>
      <c r="D508">
        <v>8826.8964844000002</v>
      </c>
      <c r="E508">
        <v>8693.4628905999998</v>
      </c>
      <c r="F508">
        <v>8636.4599608999997</v>
      </c>
      <c r="G508">
        <v>8583.4501952999999</v>
      </c>
      <c r="H508">
        <v>8516.7900391000003</v>
      </c>
      <c r="I508">
        <v>8583.4501952999999</v>
      </c>
      <c r="J508">
        <v>8580.0371094000002</v>
      </c>
      <c r="L508" t="str">
        <f t="shared" si="59"/>
        <v>22MAR2022:03:00:00</v>
      </c>
      <c r="M508">
        <v>3</v>
      </c>
      <c r="N508">
        <f t="shared" si="60"/>
        <v>-371.3623047000001</v>
      </c>
      <c r="O508">
        <f t="shared" si="55"/>
        <v>-371.3623047000001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4.1781721367438847</v>
      </c>
    </row>
    <row r="509" spans="1:19" x14ac:dyDescent="0.25">
      <c r="A509" t="s">
        <v>533</v>
      </c>
      <c r="B509">
        <v>8891.4091797000001</v>
      </c>
      <c r="C509">
        <v>8501.8398438000004</v>
      </c>
      <c r="D509">
        <v>8769.5117188000004</v>
      </c>
      <c r="E509">
        <v>8672.0429688000004</v>
      </c>
      <c r="F509">
        <v>8628.4296875</v>
      </c>
      <c r="G509">
        <v>8574.5703125</v>
      </c>
      <c r="H509">
        <v>8501.8398438000004</v>
      </c>
      <c r="I509">
        <v>8574.5703125</v>
      </c>
      <c r="J509">
        <v>8569.8525391000003</v>
      </c>
      <c r="L509" t="str">
        <f t="shared" si="59"/>
        <v>22MAR2022:04:00:00</v>
      </c>
      <c r="M509">
        <v>4</v>
      </c>
      <c r="N509">
        <f t="shared" si="60"/>
        <v>-389.56933589999971</v>
      </c>
      <c r="O509">
        <f t="shared" si="55"/>
        <v>-389.56933589999971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4.381412755015555</v>
      </c>
    </row>
    <row r="510" spans="1:19" x14ac:dyDescent="0.25">
      <c r="A510" t="s">
        <v>534</v>
      </c>
      <c r="B510">
        <v>9135.4355469000002</v>
      </c>
      <c r="C510">
        <v>8706.4199219000002</v>
      </c>
      <c r="D510">
        <v>9012.7011719000002</v>
      </c>
      <c r="E510">
        <v>8836.0478516000003</v>
      </c>
      <c r="F510">
        <v>8829.5703125</v>
      </c>
      <c r="G510">
        <v>8785.9296875</v>
      </c>
      <c r="H510">
        <v>8706.4199219000002</v>
      </c>
      <c r="I510">
        <v>8785.9296875</v>
      </c>
      <c r="J510">
        <v>8776.9628905999998</v>
      </c>
      <c r="L510" t="str">
        <f t="shared" si="59"/>
        <v>22MAR2022:05:00:00</v>
      </c>
      <c r="M510">
        <v>5</v>
      </c>
      <c r="N510">
        <f t="shared" si="60"/>
        <v>-429.015625</v>
      </c>
      <c r="O510">
        <f t="shared" si="55"/>
        <v>-429.015625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4.6961704540248359</v>
      </c>
    </row>
    <row r="511" spans="1:19" x14ac:dyDescent="0.25">
      <c r="A511" t="s">
        <v>535</v>
      </c>
      <c r="B511">
        <v>9872.4550780999998</v>
      </c>
      <c r="C511">
        <v>9301.3896483999997</v>
      </c>
      <c r="D511">
        <v>9629.2148438000004</v>
      </c>
      <c r="E511">
        <v>9421.2246094000002</v>
      </c>
      <c r="F511">
        <v>9418.8701172000001</v>
      </c>
      <c r="G511">
        <v>9369.3896483999997</v>
      </c>
      <c r="H511">
        <v>9301.3896483999997</v>
      </c>
      <c r="I511">
        <v>9369.3896483999997</v>
      </c>
      <c r="J511">
        <v>9364.7597655999998</v>
      </c>
      <c r="L511" t="str">
        <f t="shared" si="59"/>
        <v>22MAR2022:06:00:00</v>
      </c>
      <c r="M511">
        <v>6</v>
      </c>
      <c r="N511">
        <f t="shared" si="60"/>
        <v>-571.0654297000001</v>
      </c>
      <c r="O511">
        <f t="shared" si="55"/>
        <v>-571.0654297000001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5.7844317870515374</v>
      </c>
    </row>
    <row r="512" spans="1:19" x14ac:dyDescent="0.25">
      <c r="A512" t="s">
        <v>536</v>
      </c>
      <c r="B512">
        <v>11193.452148</v>
      </c>
      <c r="C512">
        <v>10277.5</v>
      </c>
      <c r="D512">
        <v>10651.321289</v>
      </c>
      <c r="E512">
        <v>10340.482421999999</v>
      </c>
      <c r="F512">
        <v>10400.900390999999</v>
      </c>
      <c r="G512">
        <v>10350.5</v>
      </c>
      <c r="H512">
        <v>10277.5</v>
      </c>
      <c r="I512">
        <v>10350.5</v>
      </c>
      <c r="J512">
        <v>10344.849609000001</v>
      </c>
      <c r="L512" t="str">
        <f t="shared" si="59"/>
        <v>22MAR2022:07:00:00</v>
      </c>
      <c r="M512">
        <v>7</v>
      </c>
      <c r="N512">
        <f t="shared" si="60"/>
        <v>-915.95214800000031</v>
      </c>
      <c r="O512">
        <f t="shared" si="55"/>
        <v>-915.95214800000031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8.1829281609396869</v>
      </c>
    </row>
    <row r="513" spans="1:19" x14ac:dyDescent="0.25">
      <c r="A513" t="s">
        <v>537</v>
      </c>
      <c r="B513">
        <v>12144.917969</v>
      </c>
      <c r="C513">
        <v>11004.5</v>
      </c>
      <c r="D513">
        <v>11434.784180000001</v>
      </c>
      <c r="E513">
        <v>11065.269531</v>
      </c>
      <c r="F513">
        <v>11085.299805000001</v>
      </c>
      <c r="G513">
        <v>11049.5</v>
      </c>
      <c r="H513">
        <v>11004.5</v>
      </c>
      <c r="I513">
        <v>11049.5</v>
      </c>
      <c r="J513">
        <v>11047.200194999999</v>
      </c>
      <c r="L513" t="str">
        <f t="shared" si="59"/>
        <v>22MAR2022:08:00:00</v>
      </c>
      <c r="M513">
        <v>8</v>
      </c>
      <c r="N513">
        <f t="shared" si="60"/>
        <v>-1140.4179690000001</v>
      </c>
      <c r="O513">
        <f t="shared" si="55"/>
        <v>-1140.4179690000001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9.3900837528168246</v>
      </c>
    </row>
    <row r="514" spans="1:19" x14ac:dyDescent="0.25">
      <c r="A514" t="s">
        <v>538</v>
      </c>
      <c r="B514">
        <v>12342.516602</v>
      </c>
      <c r="C514">
        <v>11286.5</v>
      </c>
      <c r="D514">
        <v>11767.491211</v>
      </c>
      <c r="E514">
        <v>11376.834961</v>
      </c>
      <c r="F514">
        <v>11263.599609000001</v>
      </c>
      <c r="G514">
        <v>11250.200194999999</v>
      </c>
      <c r="H514">
        <v>11286.5</v>
      </c>
      <c r="I514">
        <v>11250.200194999999</v>
      </c>
      <c r="J514">
        <v>11262.625</v>
      </c>
      <c r="L514" t="str">
        <f t="shared" si="59"/>
        <v>22MAR2022:09:00:00</v>
      </c>
      <c r="M514">
        <v>9</v>
      </c>
      <c r="N514">
        <f t="shared" si="60"/>
        <v>-1056.0166019999997</v>
      </c>
      <c r="O514">
        <f t="shared" si="55"/>
        <v>-1056.0166019999997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8.5559261214919591</v>
      </c>
    </row>
    <row r="515" spans="1:19" x14ac:dyDescent="0.25">
      <c r="A515" t="s">
        <v>539</v>
      </c>
      <c r="B515">
        <v>12462.145508</v>
      </c>
      <c r="C515">
        <v>11588.599609000001</v>
      </c>
      <c r="D515">
        <v>12155.589844</v>
      </c>
      <c r="E515">
        <v>11906.397461</v>
      </c>
      <c r="F515">
        <v>11485.5</v>
      </c>
      <c r="G515">
        <v>11463.700194999999</v>
      </c>
      <c r="H515">
        <v>11588.599609000001</v>
      </c>
      <c r="I515">
        <v>11463.700194999999</v>
      </c>
      <c r="J515">
        <v>11500.374023</v>
      </c>
      <c r="L515" t="str">
        <f t="shared" si="59"/>
        <v>22MAR2022:10:00:00</v>
      </c>
      <c r="M515">
        <v>10</v>
      </c>
      <c r="N515">
        <f t="shared" si="60"/>
        <v>-873.54589899999883</v>
      </c>
      <c r="O515">
        <f t="shared" ref="O515:O578" si="62">IF(N515&lt;0,N515,"")</f>
        <v>-873.54589899999883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7.0095947639130936</v>
      </c>
    </row>
    <row r="516" spans="1:19" x14ac:dyDescent="0.25">
      <c r="A516" t="s">
        <v>540</v>
      </c>
      <c r="B516">
        <v>12734.902344</v>
      </c>
      <c r="C516">
        <v>11833.099609000001</v>
      </c>
      <c r="D516">
        <v>12298.396484000001</v>
      </c>
      <c r="E516">
        <v>12134.249023</v>
      </c>
      <c r="F516">
        <v>11690.099609000001</v>
      </c>
      <c r="G516">
        <v>11683.799805000001</v>
      </c>
      <c r="H516">
        <v>11833.099609000001</v>
      </c>
      <c r="I516">
        <v>11683.799805000001</v>
      </c>
      <c r="J516">
        <v>11722.700194999999</v>
      </c>
      <c r="L516" t="str">
        <f t="shared" ref="L516:L579" si="66">A516</f>
        <v>22MAR2022:11:00:00</v>
      </c>
      <c r="M516">
        <v>11</v>
      </c>
      <c r="N516">
        <f t="shared" ref="N516:N579" si="67">C516-B516</f>
        <v>-901.8027349999993</v>
      </c>
      <c r="O516">
        <f t="shared" si="62"/>
        <v>-901.8027349999993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7.0813478630629643</v>
      </c>
    </row>
    <row r="517" spans="1:19" x14ac:dyDescent="0.25">
      <c r="A517" t="s">
        <v>541</v>
      </c>
      <c r="B517">
        <v>12923.691406</v>
      </c>
      <c r="C517">
        <v>11979.5</v>
      </c>
      <c r="D517">
        <v>12078.513671999999</v>
      </c>
      <c r="E517">
        <v>12017.636719</v>
      </c>
      <c r="F517">
        <v>11805.200194999999</v>
      </c>
      <c r="G517">
        <v>11803.099609000001</v>
      </c>
      <c r="H517">
        <v>11979.5</v>
      </c>
      <c r="I517">
        <v>11803.099609000001</v>
      </c>
      <c r="J517">
        <v>11847.724609000001</v>
      </c>
      <c r="L517" t="str">
        <f t="shared" si="66"/>
        <v>22MAR2022:12:00:00</v>
      </c>
      <c r="M517">
        <v>12</v>
      </c>
      <c r="N517">
        <f t="shared" si="67"/>
        <v>-944.19140599999992</v>
      </c>
      <c r="O517">
        <f t="shared" si="62"/>
        <v>-944.19140599999992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7.3058956325871893</v>
      </c>
    </row>
    <row r="518" spans="1:19" x14ac:dyDescent="0.25">
      <c r="A518" t="s">
        <v>542</v>
      </c>
      <c r="B518">
        <v>12995.378906</v>
      </c>
      <c r="C518">
        <v>12021.400390999999</v>
      </c>
      <c r="D518">
        <v>11786.319336</v>
      </c>
      <c r="E518">
        <v>11772.639648</v>
      </c>
      <c r="F518">
        <v>11802.099609000001</v>
      </c>
      <c r="G518">
        <v>11804.299805000001</v>
      </c>
      <c r="H518">
        <v>12021.400390999999</v>
      </c>
      <c r="I518">
        <v>11804.299805000001</v>
      </c>
      <c r="J518">
        <v>11858.024414</v>
      </c>
      <c r="L518" t="str">
        <f t="shared" si="66"/>
        <v>22MAR2022:13:00:00</v>
      </c>
      <c r="M518">
        <v>13</v>
      </c>
      <c r="N518">
        <f t="shared" si="67"/>
        <v>-973.9785150000007</v>
      </c>
      <c r="O518">
        <f t="shared" si="62"/>
        <v>-973.9785150000007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7.4948065927520764</v>
      </c>
    </row>
    <row r="519" spans="1:19" x14ac:dyDescent="0.25">
      <c r="A519" t="s">
        <v>543</v>
      </c>
      <c r="B519">
        <v>13023.040039</v>
      </c>
      <c r="C519">
        <v>11987.5</v>
      </c>
      <c r="D519">
        <v>11541.965819999999</v>
      </c>
      <c r="E519">
        <v>11561.408203000001</v>
      </c>
      <c r="F519">
        <v>11736.799805000001</v>
      </c>
      <c r="G519">
        <v>11756.200194999999</v>
      </c>
      <c r="H519">
        <v>11987.5</v>
      </c>
      <c r="I519">
        <v>11756.200194999999</v>
      </c>
      <c r="J519">
        <v>11809.174805000001</v>
      </c>
      <c r="L519" t="str">
        <f t="shared" si="66"/>
        <v>22MAR2022:14:00:00</v>
      </c>
      <c r="M519">
        <v>14</v>
      </c>
      <c r="N519">
        <f t="shared" si="67"/>
        <v>-1035.5400389999995</v>
      </c>
      <c r="O519">
        <f t="shared" si="62"/>
        <v>-1035.5400389999995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7.9515999021647454</v>
      </c>
    </row>
    <row r="520" spans="1:19" x14ac:dyDescent="0.25">
      <c r="A520" t="s">
        <v>544</v>
      </c>
      <c r="B520">
        <v>12976.224609000001</v>
      </c>
      <c r="C520">
        <v>11872.900390999999</v>
      </c>
      <c r="D520">
        <v>11359.445313</v>
      </c>
      <c r="E520">
        <v>11394.190430000001</v>
      </c>
      <c r="F520">
        <v>11607.200194999999</v>
      </c>
      <c r="G520">
        <v>11647.400390999999</v>
      </c>
      <c r="H520">
        <v>11872.900390999999</v>
      </c>
      <c r="I520">
        <v>11647.400390999999</v>
      </c>
      <c r="J520">
        <v>11693.724609000001</v>
      </c>
      <c r="L520" t="str">
        <f t="shared" si="66"/>
        <v>22MAR2022:15:00:00</v>
      </c>
      <c r="M520">
        <v>15</v>
      </c>
      <c r="N520">
        <f t="shared" si="67"/>
        <v>-1103.3242180000016</v>
      </c>
      <c r="O520">
        <f t="shared" si="62"/>
        <v>-1103.3242180000016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8.5026596814204503</v>
      </c>
    </row>
    <row r="521" spans="1:19" x14ac:dyDescent="0.25">
      <c r="A521" t="s">
        <v>545</v>
      </c>
      <c r="B521">
        <v>12930.818359000001</v>
      </c>
      <c r="C521">
        <v>11771.799805000001</v>
      </c>
      <c r="D521">
        <v>11317.241211</v>
      </c>
      <c r="E521">
        <v>11361.310546999999</v>
      </c>
      <c r="F521">
        <v>11471.299805000001</v>
      </c>
      <c r="G521">
        <v>11536.799805000001</v>
      </c>
      <c r="H521">
        <v>11771.799805000001</v>
      </c>
      <c r="I521">
        <v>11536.799805000001</v>
      </c>
      <c r="J521">
        <v>11579.174805000001</v>
      </c>
      <c r="L521" t="str">
        <f t="shared" si="66"/>
        <v>22MAR2022:16:00:00</v>
      </c>
      <c r="M521">
        <v>16</v>
      </c>
      <c r="N521">
        <f t="shared" si="67"/>
        <v>-1159.0185540000002</v>
      </c>
      <c r="O521">
        <f t="shared" si="62"/>
        <v>-1159.0185540000002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8.9632266251216013</v>
      </c>
    </row>
    <row r="522" spans="1:19" x14ac:dyDescent="0.25">
      <c r="A522" t="s">
        <v>546</v>
      </c>
      <c r="B522">
        <v>13231.170898</v>
      </c>
      <c r="C522">
        <v>11849.599609000001</v>
      </c>
      <c r="D522">
        <v>11341.208984000001</v>
      </c>
      <c r="E522">
        <v>11420.886719</v>
      </c>
      <c r="F522">
        <v>11488.299805000001</v>
      </c>
      <c r="G522">
        <v>11585.099609000001</v>
      </c>
      <c r="H522">
        <v>11849.599609000001</v>
      </c>
      <c r="I522">
        <v>11585.099609000001</v>
      </c>
      <c r="J522">
        <v>11627.025390999999</v>
      </c>
      <c r="L522" t="str">
        <f t="shared" si="66"/>
        <v>22MAR2022:17:00:00</v>
      </c>
      <c r="M522">
        <v>17</v>
      </c>
      <c r="N522">
        <f t="shared" si="67"/>
        <v>-1381.5712889999995</v>
      </c>
      <c r="O522">
        <f t="shared" si="62"/>
        <v>-1381.5712889999995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10.441791581792927</v>
      </c>
    </row>
    <row r="523" spans="1:19" x14ac:dyDescent="0.25">
      <c r="A523" t="s">
        <v>547</v>
      </c>
      <c r="B523">
        <v>13717.629883</v>
      </c>
      <c r="C523">
        <v>12064.299805000001</v>
      </c>
      <c r="D523">
        <v>11502.276367</v>
      </c>
      <c r="E523">
        <v>11607.09375</v>
      </c>
      <c r="F523">
        <v>11646.200194999999</v>
      </c>
      <c r="G523">
        <v>11760.5</v>
      </c>
      <c r="H523">
        <v>12064.299805000001</v>
      </c>
      <c r="I523">
        <v>11760.5</v>
      </c>
      <c r="J523">
        <v>11807.875</v>
      </c>
      <c r="L523" t="str">
        <f t="shared" si="66"/>
        <v>22MAR2022:18:00:00</v>
      </c>
      <c r="M523">
        <v>18</v>
      </c>
      <c r="N523">
        <f t="shared" si="67"/>
        <v>-1653.330077999999</v>
      </c>
      <c r="O523">
        <f t="shared" si="62"/>
        <v>-1653.330077999999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12.052592846588899</v>
      </c>
    </row>
    <row r="524" spans="1:19" x14ac:dyDescent="0.25">
      <c r="A524" t="s">
        <v>548</v>
      </c>
      <c r="B524">
        <v>13974.902344</v>
      </c>
      <c r="C524">
        <v>12287.799805000001</v>
      </c>
      <c r="D524">
        <v>11728.867188</v>
      </c>
      <c r="E524">
        <v>11872.157227</v>
      </c>
      <c r="F524">
        <v>11844.400390999999</v>
      </c>
      <c r="G524">
        <v>11948.5</v>
      </c>
      <c r="H524">
        <v>12287.799805000001</v>
      </c>
      <c r="I524">
        <v>11948.5</v>
      </c>
      <c r="J524">
        <v>12007.299805000001</v>
      </c>
      <c r="L524" t="str">
        <f t="shared" si="66"/>
        <v>22MAR2022:19:00:00</v>
      </c>
      <c r="M524">
        <v>19</v>
      </c>
      <c r="N524">
        <f t="shared" si="67"/>
        <v>-1687.1025389999995</v>
      </c>
      <c r="O524">
        <f t="shared" si="62"/>
        <v>-1687.1025389999995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12.072374442919395</v>
      </c>
    </row>
    <row r="525" spans="1:19" x14ac:dyDescent="0.25">
      <c r="A525" t="s">
        <v>549</v>
      </c>
      <c r="B525">
        <v>14226.180664</v>
      </c>
      <c r="C525">
        <v>12455</v>
      </c>
      <c r="D525">
        <v>11971.903319999999</v>
      </c>
      <c r="E525">
        <v>12066.440430000001</v>
      </c>
      <c r="F525">
        <v>12009.099609000001</v>
      </c>
      <c r="G525">
        <v>12099.700194999999</v>
      </c>
      <c r="H525">
        <v>12455</v>
      </c>
      <c r="I525">
        <v>12099.700194999999</v>
      </c>
      <c r="J525">
        <v>12165.875</v>
      </c>
      <c r="L525" t="str">
        <f t="shared" si="66"/>
        <v>22MAR2022:20:00:00</v>
      </c>
      <c r="M525">
        <v>20</v>
      </c>
      <c r="N525">
        <f t="shared" si="67"/>
        <v>-1771.1806639999995</v>
      </c>
      <c r="O525">
        <f t="shared" si="62"/>
        <v>-1771.1806639999995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12.450148819507495</v>
      </c>
    </row>
    <row r="526" spans="1:19" x14ac:dyDescent="0.25">
      <c r="A526" t="s">
        <v>550</v>
      </c>
      <c r="B526">
        <v>14289.084961</v>
      </c>
      <c r="C526">
        <v>12663.099609000001</v>
      </c>
      <c r="D526">
        <v>12364.800781</v>
      </c>
      <c r="E526">
        <v>12532.286133</v>
      </c>
      <c r="F526">
        <v>12263.700194999999</v>
      </c>
      <c r="G526">
        <v>12347.400390999999</v>
      </c>
      <c r="H526">
        <v>12663.099609000001</v>
      </c>
      <c r="I526">
        <v>12347.400390999999</v>
      </c>
      <c r="J526">
        <v>12405.400390999999</v>
      </c>
      <c r="L526" t="str">
        <f t="shared" si="66"/>
        <v>22MAR2022:21:00:00</v>
      </c>
      <c r="M526">
        <v>21</v>
      </c>
      <c r="N526">
        <f t="shared" si="67"/>
        <v>-1625.9853519999997</v>
      </c>
      <c r="O526">
        <f t="shared" si="62"/>
        <v>-1625.9853519999997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11.379212569859391</v>
      </c>
    </row>
    <row r="527" spans="1:19" x14ac:dyDescent="0.25">
      <c r="A527" t="s">
        <v>551</v>
      </c>
      <c r="B527">
        <v>13799.644531</v>
      </c>
      <c r="C527">
        <v>12372.700194999999</v>
      </c>
      <c r="D527">
        <v>12291.224609000001</v>
      </c>
      <c r="E527">
        <v>12490.657227</v>
      </c>
      <c r="F527">
        <v>12008.700194999999</v>
      </c>
      <c r="G527">
        <v>12082.299805000001</v>
      </c>
      <c r="H527">
        <v>12372.700194999999</v>
      </c>
      <c r="I527">
        <v>12082.299805000001</v>
      </c>
      <c r="J527">
        <v>12136.5</v>
      </c>
      <c r="L527" t="str">
        <f t="shared" si="66"/>
        <v>22MAR2022:22:00:00</v>
      </c>
      <c r="M527">
        <v>22</v>
      </c>
      <c r="N527">
        <f t="shared" si="67"/>
        <v>-1426.9443360000005</v>
      </c>
      <c r="O527">
        <f t="shared" si="62"/>
        <v>-1426.9443360000005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10.34044270339329</v>
      </c>
    </row>
    <row r="528" spans="1:19" x14ac:dyDescent="0.25">
      <c r="A528" t="s">
        <v>552</v>
      </c>
      <c r="B528">
        <v>12991.637694999999</v>
      </c>
      <c r="C528">
        <v>11763.099609000001</v>
      </c>
      <c r="D528">
        <v>11910.958008</v>
      </c>
      <c r="E528">
        <v>12075.700194999999</v>
      </c>
      <c r="F528">
        <v>11410.700194999999</v>
      </c>
      <c r="G528">
        <v>11489.700194999999</v>
      </c>
      <c r="H528">
        <v>11763.099609000001</v>
      </c>
      <c r="I528">
        <v>11489.700194999999</v>
      </c>
      <c r="J528">
        <v>11538.299805000001</v>
      </c>
      <c r="L528" t="str">
        <f t="shared" si="66"/>
        <v>22MAR2022:23:00:00</v>
      </c>
      <c r="M528">
        <v>23</v>
      </c>
      <c r="N528">
        <f t="shared" si="67"/>
        <v>-1228.5380859999987</v>
      </c>
      <c r="O528">
        <f t="shared" si="62"/>
        <v>-1228.5380859999987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9.4563758229866384</v>
      </c>
    </row>
    <row r="529" spans="1:19" x14ac:dyDescent="0.25">
      <c r="A529" t="s">
        <v>553</v>
      </c>
      <c r="B529">
        <v>12235.922852</v>
      </c>
      <c r="C529">
        <v>11171.400390999999</v>
      </c>
      <c r="D529">
        <v>11308.379883</v>
      </c>
      <c r="E529">
        <v>11359.833984000001</v>
      </c>
      <c r="F529">
        <v>10813.200194999999</v>
      </c>
      <c r="G529">
        <v>10912.799805000001</v>
      </c>
      <c r="H529">
        <v>11171.400390999999</v>
      </c>
      <c r="I529">
        <v>10912.799805000001</v>
      </c>
      <c r="J529">
        <v>10952.549805000001</v>
      </c>
      <c r="L529" t="str">
        <f t="shared" si="66"/>
        <v>23MAR2022:00:00:00</v>
      </c>
      <c r="M529">
        <v>24</v>
      </c>
      <c r="N529">
        <f t="shared" si="67"/>
        <v>-1064.5224610000005</v>
      </c>
      <c r="O529">
        <f t="shared" si="62"/>
        <v>-1064.5224610000005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8.6999768948853813</v>
      </c>
    </row>
    <row r="530" spans="1:19" x14ac:dyDescent="0.25">
      <c r="A530" t="s">
        <v>554</v>
      </c>
      <c r="B530">
        <v>11597.958008</v>
      </c>
      <c r="C530">
        <v>10977.5</v>
      </c>
      <c r="D530">
        <v>10691.566406</v>
      </c>
      <c r="E530">
        <v>10646.664063</v>
      </c>
      <c r="F530">
        <v>10569.099609000001</v>
      </c>
      <c r="G530">
        <v>10635.099609000001</v>
      </c>
      <c r="H530">
        <v>10977.5</v>
      </c>
      <c r="I530">
        <v>10635.099609000001</v>
      </c>
      <c r="J530">
        <v>10704.199219</v>
      </c>
      <c r="L530" t="str">
        <f t="shared" si="66"/>
        <v>23MAR2022:01:00:00</v>
      </c>
      <c r="M530">
        <v>1</v>
      </c>
      <c r="N530">
        <f t="shared" si="67"/>
        <v>-620.45800799999961</v>
      </c>
      <c r="O530">
        <f t="shared" si="62"/>
        <v>-620.45800799999961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5.3497176621265758</v>
      </c>
    </row>
    <row r="531" spans="1:19" x14ac:dyDescent="0.25">
      <c r="A531" t="s">
        <v>555</v>
      </c>
      <c r="B531">
        <v>11337.844727</v>
      </c>
      <c r="C531">
        <v>10573.599609000001</v>
      </c>
      <c r="D531">
        <v>10415.894531</v>
      </c>
      <c r="E531">
        <v>10350.360352</v>
      </c>
      <c r="F531">
        <v>10150.099609000001</v>
      </c>
      <c r="G531">
        <v>10268.799805000001</v>
      </c>
      <c r="H531">
        <v>10573.599609000001</v>
      </c>
      <c r="I531">
        <v>10268.799805000001</v>
      </c>
      <c r="J531">
        <v>10315.324219</v>
      </c>
      <c r="L531" t="str">
        <f t="shared" si="66"/>
        <v>23MAR2022:02:00:00</v>
      </c>
      <c r="M531">
        <v>2</v>
      </c>
      <c r="N531">
        <f t="shared" si="67"/>
        <v>-764.24511799999891</v>
      </c>
      <c r="O531">
        <f t="shared" si="62"/>
        <v>-764.24511799999891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6.7406560629642582</v>
      </c>
    </row>
    <row r="532" spans="1:19" x14ac:dyDescent="0.25">
      <c r="A532" t="s">
        <v>556</v>
      </c>
      <c r="B532">
        <v>11229.899414</v>
      </c>
      <c r="C532">
        <v>10359</v>
      </c>
      <c r="D532">
        <v>10304.230469</v>
      </c>
      <c r="E532">
        <v>10350.972656</v>
      </c>
      <c r="F532">
        <v>9922.9501952999999</v>
      </c>
      <c r="G532">
        <v>10119.5</v>
      </c>
      <c r="H532">
        <v>10359</v>
      </c>
      <c r="I532">
        <v>10119.5</v>
      </c>
      <c r="J532">
        <v>10130.237305000001</v>
      </c>
      <c r="L532" t="str">
        <f t="shared" si="66"/>
        <v>23MAR2022:03:00:00</v>
      </c>
      <c r="M532">
        <v>3</v>
      </c>
      <c r="N532">
        <f t="shared" si="67"/>
        <v>-870.89941399999952</v>
      </c>
      <c r="O532">
        <f t="shared" si="62"/>
        <v>-870.89941399999952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7.7551844579682854</v>
      </c>
    </row>
    <row r="533" spans="1:19" x14ac:dyDescent="0.25">
      <c r="A533" t="s">
        <v>557</v>
      </c>
      <c r="B533">
        <v>11319.744140999999</v>
      </c>
      <c r="C533">
        <v>10435.5</v>
      </c>
      <c r="D533">
        <v>10350.454102</v>
      </c>
      <c r="E533">
        <v>10490.369140999999</v>
      </c>
      <c r="F533">
        <v>9969.5097655999998</v>
      </c>
      <c r="G533">
        <v>10207.799805000001</v>
      </c>
      <c r="H533">
        <v>10435.5</v>
      </c>
      <c r="I533">
        <v>10207.799805000001</v>
      </c>
      <c r="J533">
        <v>10205.152344</v>
      </c>
      <c r="L533" t="str">
        <f t="shared" si="66"/>
        <v>23MAR2022:04:00:00</v>
      </c>
      <c r="M533">
        <v>4</v>
      </c>
      <c r="N533">
        <f t="shared" si="67"/>
        <v>-884.24414099999922</v>
      </c>
      <c r="O533">
        <f t="shared" si="62"/>
        <v>-884.24414099999922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7.8115205607631699</v>
      </c>
    </row>
    <row r="534" spans="1:19" x14ac:dyDescent="0.25">
      <c r="A534" t="s">
        <v>558</v>
      </c>
      <c r="B534">
        <v>11684.458008</v>
      </c>
      <c r="C534">
        <v>10848.099609000001</v>
      </c>
      <c r="D534">
        <v>10748.032227</v>
      </c>
      <c r="E534">
        <v>10772.711914</v>
      </c>
      <c r="F534">
        <v>10358.299805000001</v>
      </c>
      <c r="G534">
        <v>10601.900390999999</v>
      </c>
      <c r="H534">
        <v>10848.099609000001</v>
      </c>
      <c r="I534">
        <v>10601.900390999999</v>
      </c>
      <c r="J534">
        <v>10602.549805000001</v>
      </c>
      <c r="L534" t="str">
        <f t="shared" si="66"/>
        <v>23MAR2022:05:00:00</v>
      </c>
      <c r="M534">
        <v>5</v>
      </c>
      <c r="N534">
        <f t="shared" si="67"/>
        <v>-836.35839899999883</v>
      </c>
      <c r="O534">
        <f t="shared" si="62"/>
        <v>-836.35839899999883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7.1578707238912509</v>
      </c>
    </row>
    <row r="535" spans="1:19" x14ac:dyDescent="0.25">
      <c r="A535" t="s">
        <v>559</v>
      </c>
      <c r="B535">
        <v>12540.020508</v>
      </c>
      <c r="C535">
        <v>11884.700194999999</v>
      </c>
      <c r="D535">
        <v>11521.016602</v>
      </c>
      <c r="E535">
        <v>11648.642578000001</v>
      </c>
      <c r="F535">
        <v>11287.299805000001</v>
      </c>
      <c r="G535">
        <v>11546.700194999999</v>
      </c>
      <c r="H535">
        <v>11884.700194999999</v>
      </c>
      <c r="I535">
        <v>11546.700194999999</v>
      </c>
      <c r="J535">
        <v>11566.349609000001</v>
      </c>
      <c r="L535" t="str">
        <f t="shared" si="66"/>
        <v>23MAR2022:06:00:00</v>
      </c>
      <c r="M535">
        <v>6</v>
      </c>
      <c r="N535">
        <f t="shared" si="67"/>
        <v>-655.32031300000017</v>
      </c>
      <c r="O535">
        <f t="shared" si="62"/>
        <v>-655.32031300000017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5.2258312702274585</v>
      </c>
    </row>
    <row r="536" spans="1:19" x14ac:dyDescent="0.25">
      <c r="A536" t="s">
        <v>560</v>
      </c>
      <c r="B536">
        <v>13995.008789</v>
      </c>
      <c r="C536">
        <v>13444.400390999999</v>
      </c>
      <c r="D536">
        <v>12836.326171999999</v>
      </c>
      <c r="E536">
        <v>13076.966796999999</v>
      </c>
      <c r="F536">
        <v>12744.200194999999</v>
      </c>
      <c r="G536">
        <v>12989.700194999999</v>
      </c>
      <c r="H536">
        <v>13444.400390999999</v>
      </c>
      <c r="I536">
        <v>12989.700194999999</v>
      </c>
      <c r="J536">
        <v>13042</v>
      </c>
      <c r="L536" t="str">
        <f t="shared" si="66"/>
        <v>23MAR2022:07:00:00</v>
      </c>
      <c r="M536">
        <v>7</v>
      </c>
      <c r="N536">
        <f t="shared" si="67"/>
        <v>-550.60839800000031</v>
      </c>
      <c r="O536">
        <f t="shared" si="62"/>
        <v>-550.60839800000031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3.9343197728662771</v>
      </c>
    </row>
    <row r="537" spans="1:19" x14ac:dyDescent="0.25">
      <c r="A537" t="s">
        <v>561</v>
      </c>
      <c r="B537">
        <v>14759.875977</v>
      </c>
      <c r="C537">
        <v>14251.900390999999</v>
      </c>
      <c r="D537">
        <v>13613.029296999999</v>
      </c>
      <c r="E537">
        <v>13959.964844</v>
      </c>
      <c r="F537">
        <v>13536.200194999999</v>
      </c>
      <c r="G537">
        <v>13757.799805000001</v>
      </c>
      <c r="H537">
        <v>14251.900390999999</v>
      </c>
      <c r="I537">
        <v>13757.799805000001</v>
      </c>
      <c r="J537">
        <v>13825.924805000001</v>
      </c>
      <c r="L537" t="str">
        <f t="shared" si="66"/>
        <v>23MAR2022:08:00:00</v>
      </c>
      <c r="M537">
        <v>8</v>
      </c>
      <c r="N537">
        <f t="shared" si="67"/>
        <v>-507.97558600000048</v>
      </c>
      <c r="O537">
        <f t="shared" si="62"/>
        <v>-507.97558600000048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3.4415979293563712</v>
      </c>
    </row>
    <row r="538" spans="1:19" x14ac:dyDescent="0.25">
      <c r="A538" t="s">
        <v>562</v>
      </c>
      <c r="B538">
        <v>14326.160156</v>
      </c>
      <c r="C538">
        <v>13970.400390999999</v>
      </c>
      <c r="D538">
        <v>13713.436523</v>
      </c>
      <c r="E538">
        <v>14018.267578000001</v>
      </c>
      <c r="F538">
        <v>13370.700194999999</v>
      </c>
      <c r="G538">
        <v>13526.700194999999</v>
      </c>
      <c r="H538">
        <v>13970.400390999999</v>
      </c>
      <c r="I538">
        <v>13526.700194999999</v>
      </c>
      <c r="J538">
        <v>13598.625</v>
      </c>
      <c r="L538" t="str">
        <f t="shared" si="66"/>
        <v>23MAR2022:09:00:00</v>
      </c>
      <c r="M538">
        <v>9</v>
      </c>
      <c r="N538">
        <f t="shared" si="67"/>
        <v>-355.7597650000007</v>
      </c>
      <c r="O538">
        <f t="shared" si="62"/>
        <v>-355.7597650000007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2.4832876439050797</v>
      </c>
    </row>
    <row r="539" spans="1:19" x14ac:dyDescent="0.25">
      <c r="A539" t="s">
        <v>563</v>
      </c>
      <c r="B539">
        <v>13788.459961</v>
      </c>
      <c r="C539">
        <v>13547.799805000001</v>
      </c>
      <c r="D539">
        <v>13647.962890999999</v>
      </c>
      <c r="E539">
        <v>13660.856444999999</v>
      </c>
      <c r="F539">
        <v>13098.099609000001</v>
      </c>
      <c r="G539">
        <v>13156</v>
      </c>
      <c r="H539">
        <v>13547.799805000001</v>
      </c>
      <c r="I539">
        <v>13156</v>
      </c>
      <c r="J539">
        <v>13239.474609000001</v>
      </c>
      <c r="L539" t="str">
        <f t="shared" si="66"/>
        <v>23MAR2022:10:00:00</v>
      </c>
      <c r="M539">
        <v>10</v>
      </c>
      <c r="N539">
        <f t="shared" si="67"/>
        <v>-240.66015599999992</v>
      </c>
      <c r="O539">
        <f t="shared" si="62"/>
        <v>-240.66015599999992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1.7453737159965337</v>
      </c>
    </row>
    <row r="540" spans="1:19" x14ac:dyDescent="0.25">
      <c r="A540" t="s">
        <v>564</v>
      </c>
      <c r="B540">
        <v>13296.588867</v>
      </c>
      <c r="C540">
        <v>13173.799805000001</v>
      </c>
      <c r="D540">
        <v>13267.571289</v>
      </c>
      <c r="E540">
        <v>13119.597656</v>
      </c>
      <c r="F540">
        <v>12866.799805000001</v>
      </c>
      <c r="G540">
        <v>12832.099609000001</v>
      </c>
      <c r="H540">
        <v>13173.799805000001</v>
      </c>
      <c r="I540">
        <v>12832.099609000001</v>
      </c>
      <c r="J540">
        <v>12926.199219</v>
      </c>
      <c r="L540" t="str">
        <f t="shared" si="66"/>
        <v>23MAR2022:11:00:00</v>
      </c>
      <c r="M540">
        <v>11</v>
      </c>
      <c r="N540">
        <f t="shared" si="67"/>
        <v>-122.78906199999983</v>
      </c>
      <c r="O540">
        <f t="shared" si="62"/>
        <v>-122.78906199999983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0.92346287629260004</v>
      </c>
    </row>
    <row r="541" spans="1:19" x14ac:dyDescent="0.25">
      <c r="A541" t="s">
        <v>565</v>
      </c>
      <c r="B541">
        <v>12929.698242</v>
      </c>
      <c r="C541">
        <v>12786.599609000001</v>
      </c>
      <c r="D541">
        <v>12781.196289</v>
      </c>
      <c r="E541">
        <v>12862.886719</v>
      </c>
      <c r="F541">
        <v>12586.400390999999</v>
      </c>
      <c r="G541">
        <v>12482.5</v>
      </c>
      <c r="H541">
        <v>12786.599609000001</v>
      </c>
      <c r="I541">
        <v>12482.5</v>
      </c>
      <c r="J541">
        <v>12584.5</v>
      </c>
      <c r="L541" t="str">
        <f t="shared" si="66"/>
        <v>23MAR2022:12:00:00</v>
      </c>
      <c r="M541">
        <v>12</v>
      </c>
      <c r="N541">
        <f t="shared" si="67"/>
        <v>-143.09863299999961</v>
      </c>
      <c r="O541">
        <f t="shared" si="62"/>
        <v>-143.09863299999961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1.1067437949570023</v>
      </c>
    </row>
    <row r="542" spans="1:19" x14ac:dyDescent="0.25">
      <c r="A542" t="s">
        <v>566</v>
      </c>
      <c r="B542">
        <v>12642.473633</v>
      </c>
      <c r="C542">
        <v>12422.900390999999</v>
      </c>
      <c r="D542">
        <v>12369.848633</v>
      </c>
      <c r="E542">
        <v>12522.160156</v>
      </c>
      <c r="F542">
        <v>12313.799805000001</v>
      </c>
      <c r="G542">
        <v>12143.299805000001</v>
      </c>
      <c r="H542">
        <v>12422.900390999999</v>
      </c>
      <c r="I542">
        <v>12143.299805000001</v>
      </c>
      <c r="J542">
        <v>12255.825194999999</v>
      </c>
      <c r="L542" t="str">
        <f t="shared" si="66"/>
        <v>23MAR2022:13:00:00</v>
      </c>
      <c r="M542">
        <v>13</v>
      </c>
      <c r="N542">
        <f t="shared" si="67"/>
        <v>-219.57324200000039</v>
      </c>
      <c r="O542">
        <f t="shared" si="62"/>
        <v>-219.57324200000039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1.7367901913345474</v>
      </c>
    </row>
    <row r="543" spans="1:19" x14ac:dyDescent="0.25">
      <c r="A543" t="s">
        <v>567</v>
      </c>
      <c r="B543">
        <v>12269.84375</v>
      </c>
      <c r="C543">
        <v>12170</v>
      </c>
      <c r="D543">
        <v>12027.152344</v>
      </c>
      <c r="E543">
        <v>12232.098633</v>
      </c>
      <c r="F543">
        <v>12108.099609000001</v>
      </c>
      <c r="G543">
        <v>11901.599609000001</v>
      </c>
      <c r="H543">
        <v>12170</v>
      </c>
      <c r="I543">
        <v>11901.599609000001</v>
      </c>
      <c r="J543">
        <v>12020.324219</v>
      </c>
      <c r="L543" t="str">
        <f t="shared" si="66"/>
        <v>23MAR2022:14:00:00</v>
      </c>
      <c r="M543">
        <v>14</v>
      </c>
      <c r="N543">
        <f t="shared" si="67"/>
        <v>-99.84375</v>
      </c>
      <c r="O543">
        <f t="shared" si="62"/>
        <v>-99.84375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0.81373285621505975</v>
      </c>
    </row>
    <row r="544" spans="1:19" x14ac:dyDescent="0.25">
      <c r="A544" t="s">
        <v>568</v>
      </c>
      <c r="B544">
        <v>11951.416992</v>
      </c>
      <c r="C544">
        <v>11975</v>
      </c>
      <c r="D544">
        <v>11729.166015999999</v>
      </c>
      <c r="E544">
        <v>11943.296875</v>
      </c>
      <c r="F544">
        <v>11907.200194999999</v>
      </c>
      <c r="G544">
        <v>11698.299805000001</v>
      </c>
      <c r="H544">
        <v>11975</v>
      </c>
      <c r="I544">
        <v>11698.299805000001</v>
      </c>
      <c r="J544">
        <v>11819.700194999999</v>
      </c>
      <c r="L544" t="str">
        <f t="shared" si="66"/>
        <v>23MAR2022:15:00:00</v>
      </c>
      <c r="M544">
        <v>15</v>
      </c>
      <c r="N544">
        <f t="shared" si="67"/>
        <v>23.583007999999609</v>
      </c>
      <c r="O544" t="str">
        <f t="shared" si="62"/>
        <v/>
      </c>
      <c r="P544">
        <f t="shared" si="63"/>
        <v>23.583007999999609</v>
      </c>
      <c r="Q544" t="str">
        <f t="shared" si="64"/>
        <v/>
      </c>
      <c r="R544">
        <f t="shared" si="65"/>
        <v>1</v>
      </c>
      <c r="S544">
        <f t="shared" si="68"/>
        <v>0.19732394925041546</v>
      </c>
    </row>
    <row r="545" spans="1:19" x14ac:dyDescent="0.25">
      <c r="A545" t="s">
        <v>569</v>
      </c>
      <c r="B545">
        <v>11668.674805000001</v>
      </c>
      <c r="C545">
        <v>11803</v>
      </c>
      <c r="D545">
        <v>11564.450194999999</v>
      </c>
      <c r="E545">
        <v>11784.251953000001</v>
      </c>
      <c r="F545">
        <v>11705.299805000001</v>
      </c>
      <c r="G545">
        <v>11513</v>
      </c>
      <c r="H545">
        <v>11803</v>
      </c>
      <c r="I545">
        <v>11513</v>
      </c>
      <c r="J545">
        <v>11633.575194999999</v>
      </c>
      <c r="L545" t="str">
        <f t="shared" si="66"/>
        <v>23MAR2022:16:00:00</v>
      </c>
      <c r="M545">
        <v>16</v>
      </c>
      <c r="N545">
        <f t="shared" si="67"/>
        <v>134.32519499999944</v>
      </c>
      <c r="O545" t="str">
        <f t="shared" si="62"/>
        <v/>
      </c>
      <c r="P545">
        <f t="shared" si="63"/>
        <v>134.32519499999944</v>
      </c>
      <c r="Q545" t="str">
        <f t="shared" si="64"/>
        <v/>
      </c>
      <c r="R545">
        <f t="shared" si="65"/>
        <v>1</v>
      </c>
      <c r="S545">
        <f t="shared" si="68"/>
        <v>1.1511606694398699</v>
      </c>
    </row>
    <row r="546" spans="1:19" x14ac:dyDescent="0.25">
      <c r="A546" t="s">
        <v>570</v>
      </c>
      <c r="B546">
        <v>11579.994140999999</v>
      </c>
      <c r="C546">
        <v>11915.5</v>
      </c>
      <c r="D546">
        <v>11498.109375</v>
      </c>
      <c r="E546">
        <v>11743.216796999999</v>
      </c>
      <c r="F546">
        <v>11731.799805000001</v>
      </c>
      <c r="G546">
        <v>11567.599609000001</v>
      </c>
      <c r="H546">
        <v>11915.5</v>
      </c>
      <c r="I546">
        <v>11567.599609000001</v>
      </c>
      <c r="J546">
        <v>11695.625</v>
      </c>
      <c r="L546" t="str">
        <f t="shared" si="66"/>
        <v>23MAR2022:17:00:00</v>
      </c>
      <c r="M546">
        <v>17</v>
      </c>
      <c r="N546">
        <f t="shared" si="67"/>
        <v>335.50585900000078</v>
      </c>
      <c r="O546" t="str">
        <f t="shared" si="62"/>
        <v/>
      </c>
      <c r="P546">
        <f t="shared" si="63"/>
        <v>335.50585900000078</v>
      </c>
      <c r="Q546" t="str">
        <f t="shared" si="64"/>
        <v/>
      </c>
      <c r="R546">
        <f t="shared" si="65"/>
        <v>1</v>
      </c>
      <c r="S546">
        <f t="shared" si="68"/>
        <v>2.8972886766160997</v>
      </c>
    </row>
    <row r="547" spans="1:19" x14ac:dyDescent="0.25">
      <c r="A547" t="s">
        <v>571</v>
      </c>
      <c r="B547">
        <v>11649.590819999999</v>
      </c>
      <c r="C547">
        <v>12123.5</v>
      </c>
      <c r="D547">
        <v>11684.311523</v>
      </c>
      <c r="E547">
        <v>11937.097656</v>
      </c>
      <c r="F547">
        <v>11879.799805000001</v>
      </c>
      <c r="G547">
        <v>11722.799805000001</v>
      </c>
      <c r="H547">
        <v>12123.5</v>
      </c>
      <c r="I547">
        <v>11722.799805000001</v>
      </c>
      <c r="J547">
        <v>11862.225586</v>
      </c>
      <c r="L547" t="str">
        <f t="shared" si="66"/>
        <v>23MAR2022:18:00:00</v>
      </c>
      <c r="M547">
        <v>18</v>
      </c>
      <c r="N547">
        <f t="shared" si="67"/>
        <v>473.90918000000056</v>
      </c>
      <c r="O547" t="str">
        <f t="shared" si="62"/>
        <v/>
      </c>
      <c r="P547">
        <f t="shared" si="63"/>
        <v>473.90918000000056</v>
      </c>
      <c r="Q547" t="str">
        <f t="shared" si="64"/>
        <v/>
      </c>
      <c r="R547">
        <f t="shared" si="65"/>
        <v>1</v>
      </c>
      <c r="S547">
        <f t="shared" si="68"/>
        <v>4.0680328375688006</v>
      </c>
    </row>
    <row r="548" spans="1:19" x14ac:dyDescent="0.25">
      <c r="A548" t="s">
        <v>572</v>
      </c>
      <c r="B548">
        <v>11711.801758</v>
      </c>
      <c r="C548">
        <v>12303.099609000001</v>
      </c>
      <c r="D548">
        <v>11783.221680000001</v>
      </c>
      <c r="E548">
        <v>12017.065430000001</v>
      </c>
      <c r="F548">
        <v>11988.599609000001</v>
      </c>
      <c r="G548">
        <v>11848</v>
      </c>
      <c r="H548">
        <v>12303.099609000001</v>
      </c>
      <c r="I548">
        <v>11848</v>
      </c>
      <c r="J548">
        <v>11996.924805000001</v>
      </c>
      <c r="L548" t="str">
        <f t="shared" si="66"/>
        <v>23MAR2022:19:00:00</v>
      </c>
      <c r="M548">
        <v>19</v>
      </c>
      <c r="N548">
        <f t="shared" si="67"/>
        <v>591.29785100000117</v>
      </c>
      <c r="O548" t="str">
        <f t="shared" si="62"/>
        <v/>
      </c>
      <c r="P548">
        <f t="shared" si="63"/>
        <v>591.29785100000117</v>
      </c>
      <c r="Q548" t="str">
        <f t="shared" si="64"/>
        <v/>
      </c>
      <c r="R548">
        <f t="shared" si="65"/>
        <v>1</v>
      </c>
      <c r="S548">
        <f t="shared" si="68"/>
        <v>5.0487351409965795</v>
      </c>
    </row>
    <row r="549" spans="1:19" x14ac:dyDescent="0.25">
      <c r="A549" t="s">
        <v>573</v>
      </c>
      <c r="B549">
        <v>12005.951171999999</v>
      </c>
      <c r="C549">
        <v>12469.299805000001</v>
      </c>
      <c r="D549">
        <v>11913.726563</v>
      </c>
      <c r="E549">
        <v>12033.491211</v>
      </c>
      <c r="F549">
        <v>12067.900390999999</v>
      </c>
      <c r="G549">
        <v>11964</v>
      </c>
      <c r="H549">
        <v>12469.299805000001</v>
      </c>
      <c r="I549">
        <v>11964</v>
      </c>
      <c r="J549">
        <v>12116.299805000001</v>
      </c>
      <c r="L549" t="str">
        <f t="shared" si="66"/>
        <v>23MAR2022:20:00:00</v>
      </c>
      <c r="M549">
        <v>20</v>
      </c>
      <c r="N549">
        <f t="shared" si="67"/>
        <v>463.34863300000143</v>
      </c>
      <c r="O549" t="str">
        <f t="shared" si="62"/>
        <v/>
      </c>
      <c r="P549">
        <f t="shared" si="63"/>
        <v>463.34863300000143</v>
      </c>
      <c r="Q549" t="str">
        <f t="shared" si="64"/>
        <v/>
      </c>
      <c r="R549">
        <f t="shared" si="65"/>
        <v>1</v>
      </c>
      <c r="S549">
        <f t="shared" si="68"/>
        <v>3.8593246496005444</v>
      </c>
    </row>
    <row r="550" spans="1:19" x14ac:dyDescent="0.25">
      <c r="A550" t="s">
        <v>574</v>
      </c>
      <c r="B550">
        <v>12464.832031</v>
      </c>
      <c r="C550">
        <v>12797.799805000001</v>
      </c>
      <c r="D550">
        <v>12231.068359000001</v>
      </c>
      <c r="E550">
        <v>12284.134765999999</v>
      </c>
      <c r="F550">
        <v>12415.400390999999</v>
      </c>
      <c r="G550">
        <v>12286.099609000001</v>
      </c>
      <c r="H550">
        <v>12797.799805000001</v>
      </c>
      <c r="I550">
        <v>12286.099609000001</v>
      </c>
      <c r="J550">
        <v>12446.349609000001</v>
      </c>
      <c r="L550" t="str">
        <f t="shared" si="66"/>
        <v>23MAR2022:21:00:00</v>
      </c>
      <c r="M550">
        <v>21</v>
      </c>
      <c r="N550">
        <f t="shared" si="67"/>
        <v>332.96777400000065</v>
      </c>
      <c r="O550" t="str">
        <f t="shared" si="62"/>
        <v/>
      </c>
      <c r="P550">
        <f t="shared" si="63"/>
        <v>332.96777400000065</v>
      </c>
      <c r="Q550" t="str">
        <f t="shared" si="64"/>
        <v/>
      </c>
      <c r="R550">
        <f t="shared" si="65"/>
        <v>1</v>
      </c>
      <c r="S550">
        <f t="shared" si="68"/>
        <v>2.6712576083810098</v>
      </c>
    </row>
    <row r="551" spans="1:19" x14ac:dyDescent="0.25">
      <c r="A551" t="s">
        <v>575</v>
      </c>
      <c r="B551">
        <v>12301.040039</v>
      </c>
      <c r="C551">
        <v>12415.700194999999</v>
      </c>
      <c r="D551">
        <v>12087.936523</v>
      </c>
      <c r="E551">
        <v>12122.552734000001</v>
      </c>
      <c r="F551">
        <v>12045.700194999999</v>
      </c>
      <c r="G551">
        <v>11921.700194999999</v>
      </c>
      <c r="H551">
        <v>12415.700194999999</v>
      </c>
      <c r="I551">
        <v>11921.700194999999</v>
      </c>
      <c r="J551">
        <v>12076.200194999999</v>
      </c>
      <c r="L551" t="str">
        <f t="shared" si="66"/>
        <v>23MAR2022:22:00:00</v>
      </c>
      <c r="M551">
        <v>22</v>
      </c>
      <c r="N551">
        <f t="shared" si="67"/>
        <v>114.66015599999992</v>
      </c>
      <c r="O551" t="str">
        <f t="shared" si="62"/>
        <v/>
      </c>
      <c r="P551">
        <f t="shared" si="63"/>
        <v>114.66015599999992</v>
      </c>
      <c r="Q551" t="str">
        <f t="shared" si="64"/>
        <v/>
      </c>
      <c r="R551">
        <f t="shared" si="65"/>
        <v>1</v>
      </c>
      <c r="S551">
        <f t="shared" si="68"/>
        <v>0.93211757409515028</v>
      </c>
    </row>
    <row r="552" spans="1:19" x14ac:dyDescent="0.25">
      <c r="A552" t="s">
        <v>576</v>
      </c>
      <c r="B552">
        <v>11683.503906</v>
      </c>
      <c r="C552">
        <v>11798.700194999999</v>
      </c>
      <c r="D552">
        <v>11643.002930000001</v>
      </c>
      <c r="E552">
        <v>11627.662109000001</v>
      </c>
      <c r="F552">
        <v>11411.700194999999</v>
      </c>
      <c r="G552">
        <v>11398</v>
      </c>
      <c r="H552">
        <v>11798.700194999999</v>
      </c>
      <c r="I552">
        <v>11398</v>
      </c>
      <c r="J552">
        <v>11501.599609000001</v>
      </c>
      <c r="L552" t="str">
        <f t="shared" si="66"/>
        <v>23MAR2022:23:00:00</v>
      </c>
      <c r="M552">
        <v>23</v>
      </c>
      <c r="N552">
        <f t="shared" si="67"/>
        <v>115.19628899999952</v>
      </c>
      <c r="O552" t="str">
        <f t="shared" si="62"/>
        <v/>
      </c>
      <c r="P552">
        <f t="shared" si="63"/>
        <v>115.19628899999952</v>
      </c>
      <c r="Q552" t="str">
        <f t="shared" si="64"/>
        <v/>
      </c>
      <c r="R552">
        <f t="shared" si="65"/>
        <v>1</v>
      </c>
      <c r="S552">
        <f t="shared" si="68"/>
        <v>0.98597381339378065</v>
      </c>
    </row>
    <row r="553" spans="1:19" x14ac:dyDescent="0.25">
      <c r="A553" t="s">
        <v>577</v>
      </c>
      <c r="B553">
        <v>11032.178711</v>
      </c>
      <c r="C553">
        <v>11113.599609000001</v>
      </c>
      <c r="D553">
        <v>11112.401367</v>
      </c>
      <c r="E553">
        <v>11053.927734000001</v>
      </c>
      <c r="F553">
        <v>10722.099609000001</v>
      </c>
      <c r="G553">
        <v>10821.200194999999</v>
      </c>
      <c r="H553">
        <v>11113.599609000001</v>
      </c>
      <c r="I553">
        <v>10821.200194999999</v>
      </c>
      <c r="J553">
        <v>10869.525390999999</v>
      </c>
      <c r="L553" t="str">
        <f t="shared" si="66"/>
        <v>24MAR2022:00:00:00</v>
      </c>
      <c r="M553">
        <v>24</v>
      </c>
      <c r="N553">
        <f t="shared" si="67"/>
        <v>81.420898000000307</v>
      </c>
      <c r="O553" t="str">
        <f t="shared" si="62"/>
        <v/>
      </c>
      <c r="P553">
        <f t="shared" si="63"/>
        <v>81.420898000000307</v>
      </c>
      <c r="Q553" t="str">
        <f t="shared" si="64"/>
        <v/>
      </c>
      <c r="R553">
        <f t="shared" si="65"/>
        <v>1</v>
      </c>
      <c r="S553">
        <f t="shared" si="68"/>
        <v>0.73803099218123525</v>
      </c>
    </row>
    <row r="554" spans="1:19" x14ac:dyDescent="0.25">
      <c r="A554" t="s">
        <v>578</v>
      </c>
      <c r="B554">
        <v>10620.141602</v>
      </c>
      <c r="C554">
        <v>11025.299805000001</v>
      </c>
      <c r="D554">
        <v>10577.412109000001</v>
      </c>
      <c r="E554">
        <v>10565.101563</v>
      </c>
      <c r="F554">
        <v>10994.599609000001</v>
      </c>
      <c r="G554">
        <v>10978.299805000001</v>
      </c>
      <c r="H554">
        <v>11025.299805000001</v>
      </c>
      <c r="I554">
        <v>11025.299805000001</v>
      </c>
      <c r="J554">
        <v>11005.875</v>
      </c>
      <c r="L554" t="str">
        <f t="shared" si="66"/>
        <v>24MAR2022:01:00:00</v>
      </c>
      <c r="M554">
        <v>1</v>
      </c>
      <c r="N554">
        <f t="shared" si="67"/>
        <v>405.15820300000087</v>
      </c>
      <c r="O554" t="str">
        <f t="shared" si="62"/>
        <v/>
      </c>
      <c r="P554">
        <f t="shared" si="63"/>
        <v>405.15820300000087</v>
      </c>
      <c r="Q554" t="str">
        <f t="shared" si="64"/>
        <v/>
      </c>
      <c r="R554">
        <f t="shared" si="65"/>
        <v>1</v>
      </c>
      <c r="S554">
        <f t="shared" si="68"/>
        <v>3.8149981251069285</v>
      </c>
    </row>
    <row r="555" spans="1:19" x14ac:dyDescent="0.25">
      <c r="A555" t="s">
        <v>579</v>
      </c>
      <c r="B555">
        <v>10392.909180000001</v>
      </c>
      <c r="C555">
        <v>10911</v>
      </c>
      <c r="D555">
        <v>10385.032227</v>
      </c>
      <c r="E555">
        <v>10095.921875</v>
      </c>
      <c r="F555">
        <v>10892.200194999999</v>
      </c>
      <c r="G555">
        <v>10902.400390999999</v>
      </c>
      <c r="H555">
        <v>10911</v>
      </c>
      <c r="I555">
        <v>10911</v>
      </c>
      <c r="J555">
        <v>10904.150390999999</v>
      </c>
      <c r="L555" t="str">
        <f t="shared" si="66"/>
        <v>24MAR2022:02:00:00</v>
      </c>
      <c r="M555">
        <v>2</v>
      </c>
      <c r="N555">
        <f t="shared" si="67"/>
        <v>518.09081999999944</v>
      </c>
      <c r="O555" t="str">
        <f t="shared" si="62"/>
        <v/>
      </c>
      <c r="P555">
        <f t="shared" si="63"/>
        <v>518.09081999999944</v>
      </c>
      <c r="Q555" t="str">
        <f t="shared" si="64"/>
        <v/>
      </c>
      <c r="R555">
        <f t="shared" si="65"/>
        <v>1</v>
      </c>
      <c r="S555">
        <f t="shared" si="68"/>
        <v>4.9850413491249173</v>
      </c>
    </row>
    <row r="556" spans="1:19" x14ac:dyDescent="0.25">
      <c r="A556" t="s">
        <v>580</v>
      </c>
      <c r="B556">
        <v>10422.083984000001</v>
      </c>
      <c r="C556">
        <v>10913.900390999999</v>
      </c>
      <c r="D556">
        <v>10376.042969</v>
      </c>
      <c r="E556">
        <v>10319.291015999999</v>
      </c>
      <c r="F556">
        <v>10962.5</v>
      </c>
      <c r="G556">
        <v>10986.799805000001</v>
      </c>
      <c r="H556">
        <v>10913.900390999999</v>
      </c>
      <c r="I556">
        <v>10913.900390999999</v>
      </c>
      <c r="J556">
        <v>10944.275390999999</v>
      </c>
      <c r="L556" t="str">
        <f t="shared" si="66"/>
        <v>24MAR2022:03:00:00</v>
      </c>
      <c r="M556">
        <v>3</v>
      </c>
      <c r="N556">
        <f t="shared" si="67"/>
        <v>491.81640699999843</v>
      </c>
      <c r="O556" t="str">
        <f t="shared" si="62"/>
        <v/>
      </c>
      <c r="P556">
        <f t="shared" si="63"/>
        <v>491.81640699999843</v>
      </c>
      <c r="Q556" t="str">
        <f t="shared" si="64"/>
        <v/>
      </c>
      <c r="R556">
        <f t="shared" si="65"/>
        <v>1</v>
      </c>
      <c r="S556">
        <f t="shared" si="68"/>
        <v>4.7189833410960391</v>
      </c>
    </row>
    <row r="557" spans="1:19" x14ac:dyDescent="0.25">
      <c r="A557" t="s">
        <v>581</v>
      </c>
      <c r="B557">
        <v>10642.568359000001</v>
      </c>
      <c r="C557">
        <v>10993.599609000001</v>
      </c>
      <c r="D557">
        <v>10539.245117</v>
      </c>
      <c r="E557">
        <v>10646.005859000001</v>
      </c>
      <c r="F557">
        <v>11071.299805000001</v>
      </c>
      <c r="G557">
        <v>11084.900390999999</v>
      </c>
      <c r="H557">
        <v>10993.599609000001</v>
      </c>
      <c r="I557">
        <v>10993.599609000001</v>
      </c>
      <c r="J557">
        <v>11035.849609000001</v>
      </c>
      <c r="L557" t="str">
        <f t="shared" si="66"/>
        <v>24MAR2022:04:00:00</v>
      </c>
      <c r="M557">
        <v>4</v>
      </c>
      <c r="N557">
        <f t="shared" si="67"/>
        <v>351.03125</v>
      </c>
      <c r="O557" t="str">
        <f t="shared" si="62"/>
        <v/>
      </c>
      <c r="P557">
        <f t="shared" si="63"/>
        <v>351.03125</v>
      </c>
      <c r="Q557" t="str">
        <f t="shared" si="64"/>
        <v/>
      </c>
      <c r="R557">
        <f t="shared" si="65"/>
        <v>1</v>
      </c>
      <c r="S557">
        <f t="shared" si="68"/>
        <v>3.2983696994828011</v>
      </c>
    </row>
    <row r="558" spans="1:19" x14ac:dyDescent="0.25">
      <c r="A558" t="s">
        <v>582</v>
      </c>
      <c r="B558">
        <v>11169.511719</v>
      </c>
      <c r="C558">
        <v>11366.299805000001</v>
      </c>
      <c r="D558">
        <v>11029.421875</v>
      </c>
      <c r="E558">
        <v>11198.084961</v>
      </c>
      <c r="F558">
        <v>11484.099609000001</v>
      </c>
      <c r="G558">
        <v>11471.099609000001</v>
      </c>
      <c r="H558">
        <v>11366.299805000001</v>
      </c>
      <c r="I558">
        <v>11366.299805000001</v>
      </c>
      <c r="J558">
        <v>11421.950194999999</v>
      </c>
      <c r="L558" t="str">
        <f t="shared" si="66"/>
        <v>24MAR2022:05:00:00</v>
      </c>
      <c r="M558">
        <v>5</v>
      </c>
      <c r="N558">
        <f t="shared" si="67"/>
        <v>196.78808600000048</v>
      </c>
      <c r="O558" t="str">
        <f t="shared" si="62"/>
        <v/>
      </c>
      <c r="P558">
        <f t="shared" si="63"/>
        <v>196.78808600000048</v>
      </c>
      <c r="Q558" t="str">
        <f t="shared" si="64"/>
        <v/>
      </c>
      <c r="R558">
        <f t="shared" si="65"/>
        <v>1</v>
      </c>
      <c r="S558">
        <f t="shared" si="68"/>
        <v>1.7618324860633996</v>
      </c>
    </row>
    <row r="559" spans="1:19" x14ac:dyDescent="0.25">
      <c r="A559" t="s">
        <v>583</v>
      </c>
      <c r="B559">
        <v>12264.920898</v>
      </c>
      <c r="C559">
        <v>12243.400390999999</v>
      </c>
      <c r="D559">
        <v>11950.591796999999</v>
      </c>
      <c r="E559">
        <v>12306.222656</v>
      </c>
      <c r="F559">
        <v>12374.700194999999</v>
      </c>
      <c r="G559">
        <v>12362.799805000001</v>
      </c>
      <c r="H559">
        <v>12243.400390999999</v>
      </c>
      <c r="I559">
        <v>12243.400390999999</v>
      </c>
      <c r="J559">
        <v>12306.074219</v>
      </c>
      <c r="L559" t="str">
        <f t="shared" si="66"/>
        <v>24MAR2022:06:00:00</v>
      </c>
      <c r="M559">
        <v>6</v>
      </c>
      <c r="N559">
        <f t="shared" si="67"/>
        <v>-21.520507000001089</v>
      </c>
      <c r="O559">
        <f t="shared" si="62"/>
        <v>-21.520507000001089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0.17546388744757715</v>
      </c>
    </row>
    <row r="560" spans="1:19" x14ac:dyDescent="0.25">
      <c r="A560" t="s">
        <v>584</v>
      </c>
      <c r="B560">
        <v>13977.484375</v>
      </c>
      <c r="C560">
        <v>13567.200194999999</v>
      </c>
      <c r="D560">
        <v>13721.115234000001</v>
      </c>
      <c r="E560">
        <v>14090.379883</v>
      </c>
      <c r="F560">
        <v>13725.900390999999</v>
      </c>
      <c r="G560">
        <v>13709.900390999999</v>
      </c>
      <c r="H560">
        <v>13567.200194999999</v>
      </c>
      <c r="I560">
        <v>13567.200194999999</v>
      </c>
      <c r="J560">
        <v>13642.549805000001</v>
      </c>
      <c r="L560" t="str">
        <f t="shared" si="66"/>
        <v>24MAR2022:07:00:00</v>
      </c>
      <c r="M560">
        <v>7</v>
      </c>
      <c r="N560">
        <f t="shared" si="67"/>
        <v>-410.28418000000056</v>
      </c>
      <c r="O560">
        <f t="shared" si="62"/>
        <v>-410.28418000000056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2.9353220435991405</v>
      </c>
    </row>
    <row r="561" spans="1:19" x14ac:dyDescent="0.25">
      <c r="A561" t="s">
        <v>585</v>
      </c>
      <c r="B561">
        <v>14925.875977</v>
      </c>
      <c r="C561">
        <v>14242.799805000001</v>
      </c>
      <c r="D561">
        <v>14817.010742</v>
      </c>
      <c r="E561">
        <v>15201.453125</v>
      </c>
      <c r="F561">
        <v>14419.299805000001</v>
      </c>
      <c r="G561">
        <v>14410.099609000001</v>
      </c>
      <c r="H561">
        <v>14242.799805000001</v>
      </c>
      <c r="I561">
        <v>14242.799805000001</v>
      </c>
      <c r="J561">
        <v>14328.75</v>
      </c>
      <c r="L561" t="str">
        <f t="shared" si="66"/>
        <v>24MAR2022:08:00:00</v>
      </c>
      <c r="M561">
        <v>8</v>
      </c>
      <c r="N561">
        <f t="shared" si="67"/>
        <v>-683.07617199999913</v>
      </c>
      <c r="O561">
        <f t="shared" si="62"/>
        <v>-683.07617199999913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4.5764561694910508</v>
      </c>
    </row>
    <row r="562" spans="1:19" x14ac:dyDescent="0.25">
      <c r="A562" t="s">
        <v>586</v>
      </c>
      <c r="B562">
        <v>14508.627930000001</v>
      </c>
      <c r="C562">
        <v>13931.599609000001</v>
      </c>
      <c r="D562">
        <v>14609.634765999999</v>
      </c>
      <c r="E562">
        <v>15108.337890999999</v>
      </c>
      <c r="F562">
        <v>14107.400390999999</v>
      </c>
      <c r="G562">
        <v>14114.099609000001</v>
      </c>
      <c r="H562">
        <v>13931.599609000001</v>
      </c>
      <c r="I562">
        <v>13931.599609000001</v>
      </c>
      <c r="J562">
        <v>14021.175781</v>
      </c>
      <c r="L562" t="str">
        <f t="shared" si="66"/>
        <v>24MAR2022:09:00:00</v>
      </c>
      <c r="M562">
        <v>9</v>
      </c>
      <c r="N562">
        <f t="shared" si="67"/>
        <v>-577.02832099999978</v>
      </c>
      <c r="O562">
        <f t="shared" si="62"/>
        <v>-577.02832099999978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3.9771391463341481</v>
      </c>
    </row>
    <row r="563" spans="1:19" x14ac:dyDescent="0.25">
      <c r="A563" t="s">
        <v>587</v>
      </c>
      <c r="B563">
        <v>13720.076171999999</v>
      </c>
      <c r="C563">
        <v>13404.200194999999</v>
      </c>
      <c r="D563">
        <v>14228.563477</v>
      </c>
      <c r="E563">
        <v>14528.320313</v>
      </c>
      <c r="F563">
        <v>13584.200194999999</v>
      </c>
      <c r="G563">
        <v>13617.5</v>
      </c>
      <c r="H563">
        <v>13404.200194999999</v>
      </c>
      <c r="I563">
        <v>13404.200194999999</v>
      </c>
      <c r="J563">
        <v>13502.524414</v>
      </c>
      <c r="L563" t="str">
        <f t="shared" si="66"/>
        <v>24MAR2022:10:00:00</v>
      </c>
      <c r="M563">
        <v>10</v>
      </c>
      <c r="N563">
        <f t="shared" si="67"/>
        <v>-315.87597699999969</v>
      </c>
      <c r="O563">
        <f t="shared" si="62"/>
        <v>-315.87597699999969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2.3022902572847297</v>
      </c>
    </row>
    <row r="564" spans="1:19" x14ac:dyDescent="0.25">
      <c r="A564" t="s">
        <v>588</v>
      </c>
      <c r="B564">
        <v>12987.341796999999</v>
      </c>
      <c r="C564">
        <v>12910.700194999999</v>
      </c>
      <c r="D564">
        <v>13709.121094</v>
      </c>
      <c r="E564">
        <v>13495.302734000001</v>
      </c>
      <c r="F564">
        <v>13115.700194999999</v>
      </c>
      <c r="G564">
        <v>13167.5</v>
      </c>
      <c r="H564">
        <v>12910.700194999999</v>
      </c>
      <c r="I564">
        <v>12910.700194999999</v>
      </c>
      <c r="J564">
        <v>13026.149414</v>
      </c>
      <c r="L564" t="str">
        <f t="shared" si="66"/>
        <v>24MAR2022:11:00:00</v>
      </c>
      <c r="M564">
        <v>11</v>
      </c>
      <c r="N564">
        <f t="shared" si="67"/>
        <v>-76.641601999999693</v>
      </c>
      <c r="O564">
        <f t="shared" si="62"/>
        <v>-76.641601999999693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0.59012539438750622</v>
      </c>
    </row>
    <row r="565" spans="1:19" x14ac:dyDescent="0.25">
      <c r="A565" t="s">
        <v>589</v>
      </c>
      <c r="B565">
        <v>12371.203125</v>
      </c>
      <c r="C565">
        <v>12425.799805000001</v>
      </c>
      <c r="D565">
        <v>13088.120117</v>
      </c>
      <c r="E565">
        <v>13228.248046999999</v>
      </c>
      <c r="F565">
        <v>12659.900390999999</v>
      </c>
      <c r="G565">
        <v>12723.599609000001</v>
      </c>
      <c r="H565">
        <v>12425.799805000001</v>
      </c>
      <c r="I565">
        <v>12425.799805000001</v>
      </c>
      <c r="J565">
        <v>12558.775390999999</v>
      </c>
      <c r="L565" t="str">
        <f t="shared" si="66"/>
        <v>24MAR2022:12:00:00</v>
      </c>
      <c r="M565">
        <v>12</v>
      </c>
      <c r="N565">
        <f t="shared" si="67"/>
        <v>54.596680000000561</v>
      </c>
      <c r="O565" t="str">
        <f t="shared" si="62"/>
        <v/>
      </c>
      <c r="P565">
        <f t="shared" si="63"/>
        <v>54.596680000000561</v>
      </c>
      <c r="Q565" t="str">
        <f t="shared" si="64"/>
        <v/>
      </c>
      <c r="R565">
        <f t="shared" si="65"/>
        <v>1</v>
      </c>
      <c r="S565">
        <f t="shared" si="68"/>
        <v>0.44132069814350056</v>
      </c>
    </row>
    <row r="566" spans="1:19" x14ac:dyDescent="0.25">
      <c r="A566" t="s">
        <v>590</v>
      </c>
      <c r="B566">
        <v>12035.048828000001</v>
      </c>
      <c r="C566">
        <v>11998.599609000001</v>
      </c>
      <c r="D566">
        <v>12630.758789</v>
      </c>
      <c r="E566">
        <v>12744.542969</v>
      </c>
      <c r="F566">
        <v>12261.599609000001</v>
      </c>
      <c r="G566">
        <v>12325</v>
      </c>
      <c r="H566">
        <v>11998.599609000001</v>
      </c>
      <c r="I566">
        <v>11998.599609000001</v>
      </c>
      <c r="J566">
        <v>12145.949219</v>
      </c>
      <c r="L566" t="str">
        <f t="shared" si="66"/>
        <v>24MAR2022:13:00:00</v>
      </c>
      <c r="M566">
        <v>13</v>
      </c>
      <c r="N566">
        <f t="shared" si="67"/>
        <v>-36.449219000000085</v>
      </c>
      <c r="O566">
        <f t="shared" si="62"/>
        <v>-36.449219000000085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0.30285892081467575</v>
      </c>
    </row>
    <row r="567" spans="1:19" x14ac:dyDescent="0.25">
      <c r="A567" t="s">
        <v>591</v>
      </c>
      <c r="B567">
        <v>11758.554688</v>
      </c>
      <c r="C567">
        <v>11702.299805000001</v>
      </c>
      <c r="D567">
        <v>12331.261719</v>
      </c>
      <c r="E567">
        <v>12463.179688</v>
      </c>
      <c r="F567">
        <v>11996</v>
      </c>
      <c r="G567">
        <v>12057</v>
      </c>
      <c r="H567">
        <v>11702.299805000001</v>
      </c>
      <c r="I567">
        <v>11702.299805000001</v>
      </c>
      <c r="J567">
        <v>11864.400390999999</v>
      </c>
      <c r="L567" t="str">
        <f t="shared" si="66"/>
        <v>24MAR2022:14:00:00</v>
      </c>
      <c r="M567">
        <v>14</v>
      </c>
      <c r="N567">
        <f t="shared" si="67"/>
        <v>-56.254882999999609</v>
      </c>
      <c r="O567">
        <f t="shared" si="62"/>
        <v>-56.254882999999609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0.47841664637074494</v>
      </c>
    </row>
    <row r="568" spans="1:19" x14ac:dyDescent="0.25">
      <c r="A568" t="s">
        <v>592</v>
      </c>
      <c r="B568">
        <v>11440.882813</v>
      </c>
      <c r="C568">
        <v>11464.599609000001</v>
      </c>
      <c r="D568">
        <v>12058.047852</v>
      </c>
      <c r="E568">
        <v>12166.895508</v>
      </c>
      <c r="F568">
        <v>11776.900390999999</v>
      </c>
      <c r="G568">
        <v>11836.599609000001</v>
      </c>
      <c r="H568">
        <v>11464.599609000001</v>
      </c>
      <c r="I568">
        <v>11464.599609000001</v>
      </c>
      <c r="J568">
        <v>11635.675781</v>
      </c>
      <c r="L568" t="str">
        <f t="shared" si="66"/>
        <v>24MAR2022:15:00:00</v>
      </c>
      <c r="M568">
        <v>15</v>
      </c>
      <c r="N568">
        <f t="shared" si="67"/>
        <v>23.716796000000613</v>
      </c>
      <c r="O568" t="str">
        <f t="shared" si="62"/>
        <v/>
      </c>
      <c r="P568">
        <f t="shared" si="63"/>
        <v>23.716796000000613</v>
      </c>
      <c r="Q568" t="str">
        <f t="shared" si="64"/>
        <v/>
      </c>
      <c r="R568">
        <f t="shared" si="65"/>
        <v>1</v>
      </c>
      <c r="S568">
        <f t="shared" si="68"/>
        <v>0.20729865332640057</v>
      </c>
    </row>
    <row r="569" spans="1:19" x14ac:dyDescent="0.25">
      <c r="A569" t="s">
        <v>593</v>
      </c>
      <c r="B569">
        <v>11221.423828000001</v>
      </c>
      <c r="C569">
        <v>11264.299805000001</v>
      </c>
      <c r="D569">
        <v>11826.948242</v>
      </c>
      <c r="E569">
        <v>11927.873046999999</v>
      </c>
      <c r="F569">
        <v>11579.799805000001</v>
      </c>
      <c r="G569">
        <v>11640.200194999999</v>
      </c>
      <c r="H569">
        <v>11264.299805000001</v>
      </c>
      <c r="I569">
        <v>11264.299805000001</v>
      </c>
      <c r="J569">
        <v>11437.150390999999</v>
      </c>
      <c r="L569" t="str">
        <f t="shared" si="66"/>
        <v>24MAR2022:16:00:00</v>
      </c>
      <c r="M569">
        <v>16</v>
      </c>
      <c r="N569">
        <f t="shared" si="67"/>
        <v>42.875976999999693</v>
      </c>
      <c r="O569" t="str">
        <f t="shared" si="62"/>
        <v/>
      </c>
      <c r="P569">
        <f t="shared" si="63"/>
        <v>42.875976999999693</v>
      </c>
      <c r="Q569" t="str">
        <f t="shared" si="64"/>
        <v/>
      </c>
      <c r="R569">
        <f t="shared" si="65"/>
        <v>1</v>
      </c>
      <c r="S569">
        <f t="shared" si="68"/>
        <v>0.38209034483676124</v>
      </c>
    </row>
    <row r="570" spans="1:19" x14ac:dyDescent="0.25">
      <c r="A570" t="s">
        <v>594</v>
      </c>
      <c r="B570">
        <v>11220.731444999999</v>
      </c>
      <c r="C570">
        <v>11249.700194999999</v>
      </c>
      <c r="D570">
        <v>11845.655273</v>
      </c>
      <c r="E570">
        <v>12019.241211</v>
      </c>
      <c r="F570">
        <v>11546.5</v>
      </c>
      <c r="G570">
        <v>11611.799805000001</v>
      </c>
      <c r="H570">
        <v>11249.700194999999</v>
      </c>
      <c r="I570">
        <v>11249.700194999999</v>
      </c>
      <c r="J570">
        <v>11414.424805000001</v>
      </c>
      <c r="L570" t="str">
        <f t="shared" si="66"/>
        <v>24MAR2022:17:00:00</v>
      </c>
      <c r="M570">
        <v>17</v>
      </c>
      <c r="N570">
        <f t="shared" si="67"/>
        <v>28.96875</v>
      </c>
      <c r="O570" t="str">
        <f t="shared" si="62"/>
        <v/>
      </c>
      <c r="P570">
        <f t="shared" si="63"/>
        <v>28.96875</v>
      </c>
      <c r="Q570" t="str">
        <f t="shared" si="64"/>
        <v/>
      </c>
      <c r="R570">
        <f t="shared" si="65"/>
        <v>1</v>
      </c>
      <c r="S570">
        <f t="shared" si="68"/>
        <v>0.25817167215875741</v>
      </c>
    </row>
    <row r="571" spans="1:19" x14ac:dyDescent="0.25">
      <c r="A571" t="s">
        <v>595</v>
      </c>
      <c r="B571">
        <v>11250.59375</v>
      </c>
      <c r="C571">
        <v>11301</v>
      </c>
      <c r="D571">
        <v>12091.653319999999</v>
      </c>
      <c r="E571">
        <v>12320.0625</v>
      </c>
      <c r="F571">
        <v>11545</v>
      </c>
      <c r="G571">
        <v>11618.200194999999</v>
      </c>
      <c r="H571">
        <v>11301</v>
      </c>
      <c r="I571">
        <v>11301</v>
      </c>
      <c r="J571">
        <v>11441.299805000001</v>
      </c>
      <c r="L571" t="str">
        <f t="shared" si="66"/>
        <v>24MAR2022:18:00:00</v>
      </c>
      <c r="M571">
        <v>18</v>
      </c>
      <c r="N571">
        <f t="shared" si="67"/>
        <v>50.40625</v>
      </c>
      <c r="O571" t="str">
        <f t="shared" si="62"/>
        <v/>
      </c>
      <c r="P571">
        <f t="shared" si="63"/>
        <v>50.40625</v>
      </c>
      <c r="Q571" t="str">
        <f t="shared" si="64"/>
        <v/>
      </c>
      <c r="R571">
        <f t="shared" si="65"/>
        <v>1</v>
      </c>
      <c r="S571">
        <f t="shared" si="68"/>
        <v>0.44803190942700249</v>
      </c>
    </row>
    <row r="572" spans="1:19" x14ac:dyDescent="0.25">
      <c r="A572" t="s">
        <v>596</v>
      </c>
      <c r="B572">
        <v>11263.833008</v>
      </c>
      <c r="C572">
        <v>11371</v>
      </c>
      <c r="D572">
        <v>12180.477539</v>
      </c>
      <c r="E572">
        <v>12414.073242</v>
      </c>
      <c r="F572">
        <v>11542</v>
      </c>
      <c r="G572">
        <v>11620.799805000001</v>
      </c>
      <c r="H572">
        <v>11371</v>
      </c>
      <c r="I572">
        <v>11371</v>
      </c>
      <c r="J572">
        <v>11476.200194999999</v>
      </c>
      <c r="L572" t="str">
        <f t="shared" si="66"/>
        <v>24MAR2022:19:00:00</v>
      </c>
      <c r="M572">
        <v>19</v>
      </c>
      <c r="N572">
        <f t="shared" si="67"/>
        <v>107.16699200000039</v>
      </c>
      <c r="O572" t="str">
        <f t="shared" si="62"/>
        <v/>
      </c>
      <c r="P572">
        <f t="shared" si="63"/>
        <v>107.16699200000039</v>
      </c>
      <c r="Q572" t="str">
        <f t="shared" si="64"/>
        <v/>
      </c>
      <c r="R572">
        <f t="shared" si="65"/>
        <v>1</v>
      </c>
      <c r="S572">
        <f t="shared" si="68"/>
        <v>0.95142561083679367</v>
      </c>
    </row>
    <row r="573" spans="1:19" x14ac:dyDescent="0.25">
      <c r="A573" t="s">
        <v>597</v>
      </c>
      <c r="B573">
        <v>11430.645508</v>
      </c>
      <c r="C573">
        <v>11512.299805000001</v>
      </c>
      <c r="D573">
        <v>12381.204102</v>
      </c>
      <c r="E573">
        <v>12590.529296999999</v>
      </c>
      <c r="F573">
        <v>11629.700194999999</v>
      </c>
      <c r="G573">
        <v>11705.799805000001</v>
      </c>
      <c r="H573">
        <v>11512.299805000001</v>
      </c>
      <c r="I573">
        <v>11512.299805000001</v>
      </c>
      <c r="J573">
        <v>11590.025390999999</v>
      </c>
      <c r="L573" t="str">
        <f t="shared" si="66"/>
        <v>24MAR2022:20:00:00</v>
      </c>
      <c r="M573">
        <v>20</v>
      </c>
      <c r="N573">
        <f t="shared" si="67"/>
        <v>81.654297000000952</v>
      </c>
      <c r="O573" t="str">
        <f t="shared" si="62"/>
        <v/>
      </c>
      <c r="P573">
        <f t="shared" si="63"/>
        <v>81.654297000000952</v>
      </c>
      <c r="Q573" t="str">
        <f t="shared" si="64"/>
        <v/>
      </c>
      <c r="R573">
        <f t="shared" si="65"/>
        <v>1</v>
      </c>
      <c r="S573">
        <f t="shared" si="68"/>
        <v>0.71434545794332716</v>
      </c>
    </row>
    <row r="574" spans="1:19" x14ac:dyDescent="0.25">
      <c r="A574" t="s">
        <v>598</v>
      </c>
      <c r="B574">
        <v>11884.125</v>
      </c>
      <c r="C574">
        <v>11865.799805000001</v>
      </c>
      <c r="D574">
        <v>12571.521484000001</v>
      </c>
      <c r="E574">
        <v>12686.063477</v>
      </c>
      <c r="F574">
        <v>11940.700194999999</v>
      </c>
      <c r="G574">
        <v>12010.299805000001</v>
      </c>
      <c r="H574">
        <v>11865.799805000001</v>
      </c>
      <c r="I574">
        <v>11865.799805000001</v>
      </c>
      <c r="J574">
        <v>11920.650390999999</v>
      </c>
      <c r="L574" t="str">
        <f t="shared" si="66"/>
        <v>24MAR2022:21:00:00</v>
      </c>
      <c r="M574">
        <v>21</v>
      </c>
      <c r="N574">
        <f t="shared" si="67"/>
        <v>-18.325194999999439</v>
      </c>
      <c r="O574">
        <f t="shared" si="62"/>
        <v>-18.325194999999439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0.15419894186571953</v>
      </c>
    </row>
    <row r="575" spans="1:19" x14ac:dyDescent="0.25">
      <c r="A575" t="s">
        <v>599</v>
      </c>
      <c r="B575">
        <v>11740.948242</v>
      </c>
      <c r="C575">
        <v>11610.700194999999</v>
      </c>
      <c r="D575">
        <v>12293.333984000001</v>
      </c>
      <c r="E575">
        <v>12369.450194999999</v>
      </c>
      <c r="F575">
        <v>11630.799805000001</v>
      </c>
      <c r="G575">
        <v>11691.400390999999</v>
      </c>
      <c r="H575">
        <v>11610.700194999999</v>
      </c>
      <c r="I575">
        <v>11610.700194999999</v>
      </c>
      <c r="J575">
        <v>11635.899414</v>
      </c>
      <c r="L575" t="str">
        <f t="shared" si="66"/>
        <v>24MAR2022:22:00:00</v>
      </c>
      <c r="M575">
        <v>22</v>
      </c>
      <c r="N575">
        <f t="shared" si="67"/>
        <v>-130.24804700000095</v>
      </c>
      <c r="O575">
        <f t="shared" si="62"/>
        <v>-130.24804700000095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1.1093486174657896</v>
      </c>
    </row>
    <row r="576" spans="1:19" x14ac:dyDescent="0.25">
      <c r="A576" t="s">
        <v>600</v>
      </c>
      <c r="B576">
        <v>11152.885742</v>
      </c>
      <c r="C576">
        <v>11056</v>
      </c>
      <c r="D576">
        <v>11798.974609000001</v>
      </c>
      <c r="E576">
        <v>11907.489258</v>
      </c>
      <c r="F576">
        <v>11024.299805000001</v>
      </c>
      <c r="G576">
        <v>11080.099609000001</v>
      </c>
      <c r="H576">
        <v>11056</v>
      </c>
      <c r="I576">
        <v>11056</v>
      </c>
      <c r="J576">
        <v>11054.099609000001</v>
      </c>
      <c r="L576" t="str">
        <f t="shared" si="66"/>
        <v>24MAR2022:23:00:00</v>
      </c>
      <c r="M576">
        <v>23</v>
      </c>
      <c r="N576">
        <f t="shared" si="67"/>
        <v>-96.885742000000391</v>
      </c>
      <c r="O576">
        <f t="shared" si="62"/>
        <v>-96.885742000000391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0.86870559101259359</v>
      </c>
    </row>
    <row r="577" spans="1:19" x14ac:dyDescent="0.25">
      <c r="A577" t="s">
        <v>601</v>
      </c>
      <c r="B577">
        <v>10477.648438</v>
      </c>
      <c r="C577">
        <v>10428.5</v>
      </c>
      <c r="D577">
        <v>11144.208008</v>
      </c>
      <c r="E577">
        <v>11344.943359000001</v>
      </c>
      <c r="F577">
        <v>10345.200194999999</v>
      </c>
      <c r="G577">
        <v>10398.799805000001</v>
      </c>
      <c r="H577">
        <v>10428.5</v>
      </c>
      <c r="I577">
        <v>10428.5</v>
      </c>
      <c r="J577">
        <v>10400.25</v>
      </c>
      <c r="L577" t="str">
        <f t="shared" si="66"/>
        <v>25MAR2022:00:00:00</v>
      </c>
      <c r="M577">
        <v>24</v>
      </c>
      <c r="N577">
        <f t="shared" si="67"/>
        <v>-49.148438000000169</v>
      </c>
      <c r="O577">
        <f t="shared" si="62"/>
        <v>-49.148438000000169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0.4690788996293308</v>
      </c>
    </row>
    <row r="578" spans="1:19" x14ac:dyDescent="0.25">
      <c r="A578" t="s">
        <v>602</v>
      </c>
      <c r="B578">
        <v>10038.539063</v>
      </c>
      <c r="C578">
        <v>9882.6503905999998</v>
      </c>
      <c r="D578">
        <v>10544.294921999999</v>
      </c>
      <c r="E578">
        <v>10798.967773</v>
      </c>
      <c r="F578">
        <v>9920.9003905999998</v>
      </c>
      <c r="G578">
        <v>9921.6396483999997</v>
      </c>
      <c r="H578">
        <v>9882.6503905999998</v>
      </c>
      <c r="I578">
        <v>10230.099609000001</v>
      </c>
      <c r="J578">
        <v>9988.8222655999998</v>
      </c>
      <c r="L578" t="str">
        <f t="shared" si="66"/>
        <v>25MAR2022:01:00:00</v>
      </c>
      <c r="M578">
        <v>1</v>
      </c>
      <c r="N578">
        <f t="shared" si="67"/>
        <v>-155.88867240000036</v>
      </c>
      <c r="O578">
        <f t="shared" si="62"/>
        <v>-155.88867240000036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1.552901985255744</v>
      </c>
    </row>
    <row r="579" spans="1:19" x14ac:dyDescent="0.25">
      <c r="A579" t="s">
        <v>603</v>
      </c>
      <c r="B579">
        <v>9846.5585938000004</v>
      </c>
      <c r="C579">
        <v>9491.4404297000001</v>
      </c>
      <c r="D579">
        <v>10374.974609000001</v>
      </c>
      <c r="E579">
        <v>10709.291015999999</v>
      </c>
      <c r="F579">
        <v>9573.9404297000001</v>
      </c>
      <c r="G579">
        <v>9606.3300780999998</v>
      </c>
      <c r="H579">
        <v>9491.4404297000001</v>
      </c>
      <c r="I579">
        <v>10002.799805000001</v>
      </c>
      <c r="J579">
        <v>9668.6279297000001</v>
      </c>
      <c r="L579" t="str">
        <f t="shared" si="66"/>
        <v>25MAR2022:02:00:00</v>
      </c>
      <c r="M579">
        <v>2</v>
      </c>
      <c r="N579">
        <f t="shared" si="67"/>
        <v>-355.11816410000029</v>
      </c>
      <c r="O579">
        <f t="shared" ref="O579:O642" si="69">IF(N579&lt;0,N579,"")</f>
        <v>-355.11816410000029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3.6065206002389965</v>
      </c>
    </row>
    <row r="580" spans="1:19" x14ac:dyDescent="0.25">
      <c r="A580" t="s">
        <v>604</v>
      </c>
      <c r="B580">
        <v>9864.9101563000004</v>
      </c>
      <c r="C580">
        <v>9324.8300780999998</v>
      </c>
      <c r="D580">
        <v>10368.798828000001</v>
      </c>
      <c r="E580">
        <v>10555.224609000001</v>
      </c>
      <c r="F580">
        <v>9448.6796875</v>
      </c>
      <c r="G580">
        <v>9493.1601563000004</v>
      </c>
      <c r="H580">
        <v>9324.8300780999998</v>
      </c>
      <c r="I580">
        <v>9960.3300780999998</v>
      </c>
      <c r="J580">
        <v>9556.75</v>
      </c>
      <c r="L580" t="str">
        <f t="shared" ref="L580:L643" si="73">A580</f>
        <v>25MAR2022:03:00:00</v>
      </c>
      <c r="M580">
        <v>3</v>
      </c>
      <c r="N580">
        <f t="shared" ref="N580:N643" si="74">C580-B580</f>
        <v>-540.08007820000057</v>
      </c>
      <c r="O580">
        <f t="shared" si="69"/>
        <v>-540.08007820000057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5.4747592187151417</v>
      </c>
    </row>
    <row r="581" spans="1:19" x14ac:dyDescent="0.25">
      <c r="A581" t="s">
        <v>605</v>
      </c>
      <c r="B581">
        <v>10014.382813</v>
      </c>
      <c r="C581">
        <v>9368.1796875</v>
      </c>
      <c r="D581">
        <v>10523.877930000001</v>
      </c>
      <c r="E581">
        <v>10708.935546999999</v>
      </c>
      <c r="F581">
        <v>9538.0498047000001</v>
      </c>
      <c r="G581">
        <v>9589.6503905999998</v>
      </c>
      <c r="H581">
        <v>9368.1796875</v>
      </c>
      <c r="I581">
        <v>10030.200194999999</v>
      </c>
      <c r="J581">
        <v>9631.5195313000004</v>
      </c>
      <c r="L581" t="str">
        <f t="shared" si="73"/>
        <v>25MAR2022:04:00:00</v>
      </c>
      <c r="M581">
        <v>4</v>
      </c>
      <c r="N581">
        <f t="shared" si="74"/>
        <v>-646.20312550000017</v>
      </c>
      <c r="O581">
        <f t="shared" si="69"/>
        <v>-646.20312550000017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6.4527503847879935</v>
      </c>
    </row>
    <row r="582" spans="1:19" x14ac:dyDescent="0.25">
      <c r="A582" t="s">
        <v>606</v>
      </c>
      <c r="B582">
        <v>10389.409180000001</v>
      </c>
      <c r="C582">
        <v>9717.3398438000004</v>
      </c>
      <c r="D582">
        <v>11084.384765999999</v>
      </c>
      <c r="E582">
        <v>11437.489258</v>
      </c>
      <c r="F582">
        <v>9938.2998047000001</v>
      </c>
      <c r="G582">
        <v>9984.9501952999999</v>
      </c>
      <c r="H582">
        <v>9717.3398438000004</v>
      </c>
      <c r="I582">
        <v>10380</v>
      </c>
      <c r="J582">
        <v>10005.147461</v>
      </c>
      <c r="L582" t="str">
        <f t="shared" si="73"/>
        <v>25MAR2022:05:00:00</v>
      </c>
      <c r="M582">
        <v>5</v>
      </c>
      <c r="N582">
        <f t="shared" si="74"/>
        <v>-672.06933620000018</v>
      </c>
      <c r="O582">
        <f t="shared" si="69"/>
        <v>-672.06933620000018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6.4687926383124719</v>
      </c>
    </row>
    <row r="583" spans="1:19" x14ac:dyDescent="0.25">
      <c r="A583" t="s">
        <v>607</v>
      </c>
      <c r="B583">
        <v>11394.857421999999</v>
      </c>
      <c r="C583">
        <v>10571.900390999999</v>
      </c>
      <c r="D583">
        <v>12012.671875</v>
      </c>
      <c r="E583">
        <v>12596.767578000001</v>
      </c>
      <c r="F583">
        <v>10850.200194999999</v>
      </c>
      <c r="G583">
        <v>10883.799805000001</v>
      </c>
      <c r="H583">
        <v>10571.900390999999</v>
      </c>
      <c r="I583">
        <v>11187.400390999999</v>
      </c>
      <c r="J583">
        <v>10873.325194999999</v>
      </c>
      <c r="L583" t="str">
        <f t="shared" si="73"/>
        <v>25MAR2022:06:00:00</v>
      </c>
      <c r="M583">
        <v>6</v>
      </c>
      <c r="N583">
        <f t="shared" si="74"/>
        <v>-822.95703099999992</v>
      </c>
      <c r="O583">
        <f t="shared" si="69"/>
        <v>-822.95703099999992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7.2221792737057031</v>
      </c>
    </row>
    <row r="584" spans="1:19" x14ac:dyDescent="0.25">
      <c r="A584" t="s">
        <v>608</v>
      </c>
      <c r="B584">
        <v>12941.263671999999</v>
      </c>
      <c r="C584">
        <v>11897.200194999999</v>
      </c>
      <c r="D584">
        <v>13506.253906</v>
      </c>
      <c r="E584">
        <v>14294.297852</v>
      </c>
      <c r="F584">
        <v>12232.5</v>
      </c>
      <c r="G584">
        <v>12239.200194999999</v>
      </c>
      <c r="H584">
        <v>11897.200194999999</v>
      </c>
      <c r="I584">
        <v>12413.900390999999</v>
      </c>
      <c r="J584">
        <v>12195.699219</v>
      </c>
      <c r="L584" t="str">
        <f t="shared" si="73"/>
        <v>25MAR2022:07:00:00</v>
      </c>
      <c r="M584">
        <v>7</v>
      </c>
      <c r="N584">
        <f t="shared" si="74"/>
        <v>-1044.0634769999997</v>
      </c>
      <c r="O584">
        <f t="shared" si="69"/>
        <v>-1044.0634769999997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8.0677088687943073</v>
      </c>
    </row>
    <row r="585" spans="1:19" x14ac:dyDescent="0.25">
      <c r="A585" t="s">
        <v>609</v>
      </c>
      <c r="B585">
        <v>13783.244140999999</v>
      </c>
      <c r="C585">
        <v>12685.799805000001</v>
      </c>
      <c r="D585">
        <v>14232.726563</v>
      </c>
      <c r="E585">
        <v>15079.038086</v>
      </c>
      <c r="F585">
        <v>13032.900390999999</v>
      </c>
      <c r="G585">
        <v>13024.5</v>
      </c>
      <c r="H585">
        <v>12685.799805000001</v>
      </c>
      <c r="I585">
        <v>13109.599609000001</v>
      </c>
      <c r="J585">
        <v>12963.199219</v>
      </c>
      <c r="L585" t="str">
        <f t="shared" si="73"/>
        <v>25MAR2022:08:00:00</v>
      </c>
      <c r="M585">
        <v>8</v>
      </c>
      <c r="N585">
        <f t="shared" si="74"/>
        <v>-1097.4443359999987</v>
      </c>
      <c r="O585">
        <f t="shared" si="69"/>
        <v>-1097.4443359999987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7.9621627881894073</v>
      </c>
    </row>
    <row r="586" spans="1:19" x14ac:dyDescent="0.25">
      <c r="A586" t="s">
        <v>610</v>
      </c>
      <c r="B586">
        <v>13450.750977</v>
      </c>
      <c r="C586">
        <v>12614</v>
      </c>
      <c r="D586">
        <v>13874.160156</v>
      </c>
      <c r="E586">
        <v>14534.029296999999</v>
      </c>
      <c r="F586">
        <v>12878.099609000001</v>
      </c>
      <c r="G586">
        <v>12863.900390999999</v>
      </c>
      <c r="H586">
        <v>12614</v>
      </c>
      <c r="I586">
        <v>12925.700194999999</v>
      </c>
      <c r="J586">
        <v>12820.424805000001</v>
      </c>
      <c r="L586" t="str">
        <f t="shared" si="73"/>
        <v>25MAR2022:09:00:00</v>
      </c>
      <c r="M586">
        <v>9</v>
      </c>
      <c r="N586">
        <f t="shared" si="74"/>
        <v>-836.75097699999969</v>
      </c>
      <c r="O586">
        <f t="shared" si="69"/>
        <v>-836.75097699999969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6.2208495156203183</v>
      </c>
    </row>
    <row r="587" spans="1:19" x14ac:dyDescent="0.25">
      <c r="A587" t="s">
        <v>611</v>
      </c>
      <c r="B587">
        <v>12707.950194999999</v>
      </c>
      <c r="C587">
        <v>12422.400390999999</v>
      </c>
      <c r="D587">
        <v>13279.657227</v>
      </c>
      <c r="E587">
        <v>13517.294921999999</v>
      </c>
      <c r="F587">
        <v>12533.5</v>
      </c>
      <c r="G587">
        <v>12501.5</v>
      </c>
      <c r="H587">
        <v>12422.400390999999</v>
      </c>
      <c r="I587">
        <v>12555.299805000001</v>
      </c>
      <c r="J587">
        <v>12503.174805000001</v>
      </c>
      <c r="L587" t="str">
        <f t="shared" si="73"/>
        <v>25MAR2022:10:00:00</v>
      </c>
      <c r="M587">
        <v>10</v>
      </c>
      <c r="N587">
        <f t="shared" si="74"/>
        <v>-285.54980400000022</v>
      </c>
      <c r="O587">
        <f t="shared" si="69"/>
        <v>-285.54980400000022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2.247017021772332</v>
      </c>
    </row>
    <row r="588" spans="1:19" x14ac:dyDescent="0.25">
      <c r="A588" t="s">
        <v>612</v>
      </c>
      <c r="B588">
        <v>12059.747069999999</v>
      </c>
      <c r="C588">
        <v>12240.5</v>
      </c>
      <c r="D588">
        <v>12843.353515999999</v>
      </c>
      <c r="E588">
        <v>13063.556640999999</v>
      </c>
      <c r="F588">
        <v>12196.900390999999</v>
      </c>
      <c r="G588">
        <v>12141.400390999999</v>
      </c>
      <c r="H588">
        <v>12240.5</v>
      </c>
      <c r="I588">
        <v>12197.599609000001</v>
      </c>
      <c r="J588">
        <v>12194.099609000001</v>
      </c>
      <c r="L588" t="str">
        <f t="shared" si="73"/>
        <v>25MAR2022:11:00:00</v>
      </c>
      <c r="M588">
        <v>11</v>
      </c>
      <c r="N588">
        <f t="shared" si="74"/>
        <v>180.75293000000056</v>
      </c>
      <c r="O588" t="str">
        <f t="shared" si="69"/>
        <v/>
      </c>
      <c r="P588">
        <f t="shared" si="70"/>
        <v>180.75293000000056</v>
      </c>
      <c r="Q588" t="str">
        <f t="shared" si="71"/>
        <v/>
      </c>
      <c r="R588">
        <f t="shared" si="72"/>
        <v>1</v>
      </c>
      <c r="S588">
        <f t="shared" si="75"/>
        <v>1.4988119481348341</v>
      </c>
    </row>
    <row r="589" spans="1:19" x14ac:dyDescent="0.25">
      <c r="A589" t="s">
        <v>613</v>
      </c>
      <c r="B589">
        <v>11657.124023</v>
      </c>
      <c r="C589">
        <v>12091.700194999999</v>
      </c>
      <c r="D589">
        <v>12385.494140999999</v>
      </c>
      <c r="E589">
        <v>12468.270508</v>
      </c>
      <c r="F589">
        <v>11903.400390999999</v>
      </c>
      <c r="G589">
        <v>11818.599609000001</v>
      </c>
      <c r="H589">
        <v>12091.700194999999</v>
      </c>
      <c r="I589">
        <v>11868.200194999999</v>
      </c>
      <c r="J589">
        <v>11920.474609000001</v>
      </c>
      <c r="L589" t="str">
        <f t="shared" si="73"/>
        <v>25MAR2022:12:00:00</v>
      </c>
      <c r="M589">
        <v>12</v>
      </c>
      <c r="N589">
        <f t="shared" si="74"/>
        <v>434.57617199999913</v>
      </c>
      <c r="O589" t="str">
        <f t="shared" si="69"/>
        <v/>
      </c>
      <c r="P589">
        <f t="shared" si="70"/>
        <v>434.57617199999913</v>
      </c>
      <c r="Q589" t="str">
        <f t="shared" si="71"/>
        <v/>
      </c>
      <c r="R589">
        <f t="shared" si="72"/>
        <v>1</v>
      </c>
      <c r="S589">
        <f t="shared" si="75"/>
        <v>3.727987890860232</v>
      </c>
    </row>
    <row r="590" spans="1:19" x14ac:dyDescent="0.25">
      <c r="A590" t="s">
        <v>614</v>
      </c>
      <c r="B590">
        <v>11407.833984000001</v>
      </c>
      <c r="C590">
        <v>12056.799805000001</v>
      </c>
      <c r="D590">
        <v>12088.993164</v>
      </c>
      <c r="E590">
        <v>12108.664063</v>
      </c>
      <c r="F590">
        <v>11737.299805000001</v>
      </c>
      <c r="G590">
        <v>11618.400390999999</v>
      </c>
      <c r="H590">
        <v>12056.799805000001</v>
      </c>
      <c r="I590">
        <v>11641.299805000001</v>
      </c>
      <c r="J590">
        <v>11763.450194999999</v>
      </c>
      <c r="L590" t="str">
        <f t="shared" si="73"/>
        <v>25MAR2022:13:00:00</v>
      </c>
      <c r="M590">
        <v>13</v>
      </c>
      <c r="N590">
        <f t="shared" si="74"/>
        <v>648.96582099999978</v>
      </c>
      <c r="O590" t="str">
        <f t="shared" si="69"/>
        <v/>
      </c>
      <c r="P590">
        <f t="shared" si="70"/>
        <v>648.96582099999978</v>
      </c>
      <c r="Q590" t="str">
        <f t="shared" si="71"/>
        <v/>
      </c>
      <c r="R590">
        <f t="shared" si="72"/>
        <v>1</v>
      </c>
      <c r="S590">
        <f t="shared" si="75"/>
        <v>5.6887733632011432</v>
      </c>
    </row>
    <row r="591" spans="1:19" x14ac:dyDescent="0.25">
      <c r="A591" t="s">
        <v>615</v>
      </c>
      <c r="B591">
        <v>11410.771484000001</v>
      </c>
      <c r="C591">
        <v>12139.799805000001</v>
      </c>
      <c r="D591">
        <v>11979.460938</v>
      </c>
      <c r="E591">
        <v>11670.773438</v>
      </c>
      <c r="F591">
        <v>11722.799805000001</v>
      </c>
      <c r="G591">
        <v>11569.299805000001</v>
      </c>
      <c r="H591">
        <v>12139.799805000001</v>
      </c>
      <c r="I591">
        <v>11525.599609000001</v>
      </c>
      <c r="J591">
        <v>11739.375</v>
      </c>
      <c r="L591" t="str">
        <f t="shared" si="73"/>
        <v>25MAR2022:14:00:00</v>
      </c>
      <c r="M591">
        <v>14</v>
      </c>
      <c r="N591">
        <f t="shared" si="74"/>
        <v>729.02832099999978</v>
      </c>
      <c r="O591" t="str">
        <f t="shared" si="69"/>
        <v/>
      </c>
      <c r="P591">
        <f t="shared" si="70"/>
        <v>729.02832099999978</v>
      </c>
      <c r="Q591" t="str">
        <f t="shared" si="71"/>
        <v/>
      </c>
      <c r="R591">
        <f t="shared" si="72"/>
        <v>1</v>
      </c>
      <c r="S591">
        <f t="shared" si="75"/>
        <v>6.3889485651538234</v>
      </c>
    </row>
    <row r="592" spans="1:19" x14ac:dyDescent="0.25">
      <c r="A592" t="s">
        <v>616</v>
      </c>
      <c r="B592">
        <v>11466.559569999999</v>
      </c>
      <c r="C592">
        <v>12237.799805000001</v>
      </c>
      <c r="D592">
        <v>11761.160156</v>
      </c>
      <c r="E592">
        <v>11638.479492</v>
      </c>
      <c r="F592">
        <v>11754.5</v>
      </c>
      <c r="G592">
        <v>11573.299805000001</v>
      </c>
      <c r="H592">
        <v>12237.799805000001</v>
      </c>
      <c r="I592">
        <v>11433.099609000001</v>
      </c>
      <c r="J592">
        <v>11749.675781</v>
      </c>
      <c r="L592" t="str">
        <f t="shared" si="73"/>
        <v>25MAR2022:15:00:00</v>
      </c>
      <c r="M592">
        <v>15</v>
      </c>
      <c r="N592">
        <f t="shared" si="74"/>
        <v>771.24023500000112</v>
      </c>
      <c r="O592" t="str">
        <f t="shared" si="69"/>
        <v/>
      </c>
      <c r="P592">
        <f t="shared" si="70"/>
        <v>771.24023500000112</v>
      </c>
      <c r="Q592" t="str">
        <f t="shared" si="71"/>
        <v/>
      </c>
      <c r="R592">
        <f t="shared" si="72"/>
        <v>1</v>
      </c>
      <c r="S592">
        <f t="shared" si="75"/>
        <v>6.7259951015978645</v>
      </c>
    </row>
    <row r="593" spans="1:19" x14ac:dyDescent="0.25">
      <c r="A593" t="s">
        <v>617</v>
      </c>
      <c r="B593">
        <v>11611.924805000001</v>
      </c>
      <c r="C593">
        <v>12309.5</v>
      </c>
      <c r="D593">
        <v>11693.912109000001</v>
      </c>
      <c r="E593">
        <v>11646.166992</v>
      </c>
      <c r="F593">
        <v>11798.200194999999</v>
      </c>
      <c r="G593">
        <v>11600.799805000001</v>
      </c>
      <c r="H593">
        <v>12309.5</v>
      </c>
      <c r="I593">
        <v>11331.200194999999</v>
      </c>
      <c r="J593">
        <v>11759.924805000001</v>
      </c>
      <c r="L593" t="str">
        <f t="shared" si="73"/>
        <v>25MAR2022:16:00:00</v>
      </c>
      <c r="M593">
        <v>16</v>
      </c>
      <c r="N593">
        <f t="shared" si="74"/>
        <v>697.57519499999944</v>
      </c>
      <c r="O593" t="str">
        <f t="shared" si="69"/>
        <v/>
      </c>
      <c r="P593">
        <f t="shared" si="70"/>
        <v>697.57519499999944</v>
      </c>
      <c r="Q593" t="str">
        <f t="shared" si="71"/>
        <v/>
      </c>
      <c r="R593">
        <f t="shared" si="72"/>
        <v>1</v>
      </c>
      <c r="S593">
        <f t="shared" si="75"/>
        <v>6.0074036536959765</v>
      </c>
    </row>
    <row r="594" spans="1:19" x14ac:dyDescent="0.25">
      <c r="A594" t="s">
        <v>618</v>
      </c>
      <c r="B594">
        <v>11930.239258</v>
      </c>
      <c r="C594">
        <v>12401.299805000001</v>
      </c>
      <c r="D594">
        <v>11835.690430000001</v>
      </c>
      <c r="E594">
        <v>11850.234375</v>
      </c>
      <c r="F594">
        <v>11900.700194999999</v>
      </c>
      <c r="G594">
        <v>11694.299805000001</v>
      </c>
      <c r="H594">
        <v>12401.299805000001</v>
      </c>
      <c r="I594">
        <v>11294.700194999999</v>
      </c>
      <c r="J594">
        <v>11822.75</v>
      </c>
      <c r="L594" t="str">
        <f t="shared" si="73"/>
        <v>25MAR2022:17:00:00</v>
      </c>
      <c r="M594">
        <v>17</v>
      </c>
      <c r="N594">
        <f t="shared" si="74"/>
        <v>471.06054700000095</v>
      </c>
      <c r="O594" t="str">
        <f t="shared" si="69"/>
        <v/>
      </c>
      <c r="P594">
        <f t="shared" si="70"/>
        <v>471.06054700000095</v>
      </c>
      <c r="Q594" t="str">
        <f t="shared" si="71"/>
        <v/>
      </c>
      <c r="R594">
        <f t="shared" si="72"/>
        <v>1</v>
      </c>
      <c r="S594">
        <f t="shared" si="75"/>
        <v>3.9484585079391787</v>
      </c>
    </row>
    <row r="595" spans="1:19" x14ac:dyDescent="0.25">
      <c r="A595" t="s">
        <v>619</v>
      </c>
      <c r="B595">
        <v>12150.167969</v>
      </c>
      <c r="C595">
        <v>12349.5</v>
      </c>
      <c r="D595">
        <v>11977.104492</v>
      </c>
      <c r="E595">
        <v>12079.875</v>
      </c>
      <c r="F595">
        <v>11892.5</v>
      </c>
      <c r="G595">
        <v>11693.900390999999</v>
      </c>
      <c r="H595">
        <v>12349.5</v>
      </c>
      <c r="I595">
        <v>11199.799805000001</v>
      </c>
      <c r="J595">
        <v>11783.924805000001</v>
      </c>
      <c r="L595" t="str">
        <f t="shared" si="73"/>
        <v>25MAR2022:18:00:00</v>
      </c>
      <c r="M595">
        <v>18</v>
      </c>
      <c r="N595">
        <f t="shared" si="74"/>
        <v>199.33203099999992</v>
      </c>
      <c r="O595" t="str">
        <f t="shared" si="69"/>
        <v/>
      </c>
      <c r="P595">
        <f t="shared" si="70"/>
        <v>199.33203099999992</v>
      </c>
      <c r="Q595" t="str">
        <f t="shared" si="71"/>
        <v/>
      </c>
      <c r="R595">
        <f t="shared" si="72"/>
        <v>1</v>
      </c>
      <c r="S595">
        <f t="shared" si="75"/>
        <v>1.6405701674954345</v>
      </c>
    </row>
    <row r="596" spans="1:19" x14ac:dyDescent="0.25">
      <c r="A596" t="s">
        <v>620</v>
      </c>
      <c r="B596">
        <v>12169.714844</v>
      </c>
      <c r="C596">
        <v>12188.700194999999</v>
      </c>
      <c r="D596">
        <v>11920.611328000001</v>
      </c>
      <c r="E596">
        <v>12067.173828000001</v>
      </c>
      <c r="F596">
        <v>11773.5</v>
      </c>
      <c r="G596">
        <v>11594.400390999999</v>
      </c>
      <c r="H596">
        <v>12188.700194999999</v>
      </c>
      <c r="I596">
        <v>11089</v>
      </c>
      <c r="J596">
        <v>11661.400390999999</v>
      </c>
      <c r="L596" t="str">
        <f t="shared" si="73"/>
        <v>25MAR2022:19:00:00</v>
      </c>
      <c r="M596">
        <v>19</v>
      </c>
      <c r="N596">
        <f t="shared" si="74"/>
        <v>18.985350999999355</v>
      </c>
      <c r="O596" t="str">
        <f t="shared" si="69"/>
        <v/>
      </c>
      <c r="P596">
        <f t="shared" si="70"/>
        <v>18.985350999999355</v>
      </c>
      <c r="Q596" t="str">
        <f t="shared" si="71"/>
        <v/>
      </c>
      <c r="R596">
        <f t="shared" si="72"/>
        <v>1</v>
      </c>
      <c r="S596">
        <f t="shared" si="75"/>
        <v>0.15600489611603061</v>
      </c>
    </row>
    <row r="597" spans="1:19" x14ac:dyDescent="0.25">
      <c r="A597" t="s">
        <v>621</v>
      </c>
      <c r="B597">
        <v>11963.470703000001</v>
      </c>
      <c r="C597">
        <v>12011.5</v>
      </c>
      <c r="D597">
        <v>11896.855469</v>
      </c>
      <c r="E597">
        <v>12111.079102</v>
      </c>
      <c r="F597">
        <v>11649.200194999999</v>
      </c>
      <c r="G597">
        <v>11490.299805000001</v>
      </c>
      <c r="H597">
        <v>12011.5</v>
      </c>
      <c r="I597">
        <v>11003.799805000001</v>
      </c>
      <c r="J597">
        <v>11538.700194999999</v>
      </c>
      <c r="L597" t="str">
        <f t="shared" si="73"/>
        <v>25MAR2022:20:00:00</v>
      </c>
      <c r="M597">
        <v>20</v>
      </c>
      <c r="N597">
        <f t="shared" si="74"/>
        <v>48.029296999999133</v>
      </c>
      <c r="O597" t="str">
        <f t="shared" si="69"/>
        <v/>
      </c>
      <c r="P597">
        <f t="shared" si="70"/>
        <v>48.029296999999133</v>
      </c>
      <c r="Q597" t="str">
        <f t="shared" si="71"/>
        <v/>
      </c>
      <c r="R597">
        <f t="shared" si="72"/>
        <v>1</v>
      </c>
      <c r="S597">
        <f t="shared" si="75"/>
        <v>0.40146624831835082</v>
      </c>
    </row>
    <row r="598" spans="1:19" x14ac:dyDescent="0.25">
      <c r="A598" t="s">
        <v>622</v>
      </c>
      <c r="B598">
        <v>11925.226563</v>
      </c>
      <c r="C598">
        <v>12210.5</v>
      </c>
      <c r="D598">
        <v>11873.624023</v>
      </c>
      <c r="E598">
        <v>12039.041992</v>
      </c>
      <c r="F598">
        <v>11893.599609000001</v>
      </c>
      <c r="G598">
        <v>11743.099609000001</v>
      </c>
      <c r="H598">
        <v>12210.5</v>
      </c>
      <c r="I598">
        <v>11240.299805000001</v>
      </c>
      <c r="J598">
        <v>11771.875</v>
      </c>
      <c r="L598" t="str">
        <f t="shared" si="73"/>
        <v>25MAR2022:21:00:00</v>
      </c>
      <c r="M598">
        <v>21</v>
      </c>
      <c r="N598">
        <f t="shared" si="74"/>
        <v>285.27343699999983</v>
      </c>
      <c r="O598" t="str">
        <f t="shared" si="69"/>
        <v/>
      </c>
      <c r="P598">
        <f t="shared" si="70"/>
        <v>285.27343699999983</v>
      </c>
      <c r="Q598" t="str">
        <f t="shared" si="71"/>
        <v/>
      </c>
      <c r="R598">
        <f t="shared" si="72"/>
        <v>1</v>
      </c>
      <c r="S598">
        <f t="shared" si="75"/>
        <v>2.3921846305638179</v>
      </c>
    </row>
    <row r="599" spans="1:19" x14ac:dyDescent="0.25">
      <c r="A599" t="s">
        <v>623</v>
      </c>
      <c r="B599">
        <v>11491.342773</v>
      </c>
      <c r="C599">
        <v>11855.400390999999</v>
      </c>
      <c r="D599">
        <v>11495.518555000001</v>
      </c>
      <c r="E599">
        <v>11558.293944999999</v>
      </c>
      <c r="F599">
        <v>11568.700194999999</v>
      </c>
      <c r="G599">
        <v>11438</v>
      </c>
      <c r="H599">
        <v>11855.400390999999</v>
      </c>
      <c r="I599">
        <v>10987.900390999999</v>
      </c>
      <c r="J599">
        <v>11462.5</v>
      </c>
      <c r="L599" t="str">
        <f t="shared" si="73"/>
        <v>25MAR2022:22:00:00</v>
      </c>
      <c r="M599">
        <v>22</v>
      </c>
      <c r="N599">
        <f t="shared" si="74"/>
        <v>364.05761799999891</v>
      </c>
      <c r="O599" t="str">
        <f t="shared" si="69"/>
        <v/>
      </c>
      <c r="P599">
        <f t="shared" si="70"/>
        <v>364.05761799999891</v>
      </c>
      <c r="Q599" t="str">
        <f t="shared" si="71"/>
        <v/>
      </c>
      <c r="R599">
        <f t="shared" si="72"/>
        <v>1</v>
      </c>
      <c r="S599">
        <f t="shared" si="75"/>
        <v>3.1681033730486816</v>
      </c>
    </row>
    <row r="600" spans="1:19" x14ac:dyDescent="0.25">
      <c r="A600" t="s">
        <v>624</v>
      </c>
      <c r="B600">
        <v>10843.085938</v>
      </c>
      <c r="C600">
        <v>11085.400390999999</v>
      </c>
      <c r="D600">
        <v>10938.211914</v>
      </c>
      <c r="E600">
        <v>10874.670898</v>
      </c>
      <c r="F600">
        <v>10869.200194999999</v>
      </c>
      <c r="G600">
        <v>10772.5</v>
      </c>
      <c r="H600">
        <v>11085.400390999999</v>
      </c>
      <c r="I600">
        <v>10461.299805000001</v>
      </c>
      <c r="J600">
        <v>10797.099609000001</v>
      </c>
      <c r="L600" t="str">
        <f t="shared" si="73"/>
        <v>25MAR2022:23:00:00</v>
      </c>
      <c r="M600">
        <v>23</v>
      </c>
      <c r="N600">
        <f t="shared" si="74"/>
        <v>242.31445299999905</v>
      </c>
      <c r="O600" t="str">
        <f t="shared" si="69"/>
        <v/>
      </c>
      <c r="P600">
        <f t="shared" si="70"/>
        <v>242.31445299999905</v>
      </c>
      <c r="Q600" t="str">
        <f t="shared" si="71"/>
        <v/>
      </c>
      <c r="R600">
        <f t="shared" si="72"/>
        <v>1</v>
      </c>
      <c r="S600">
        <f t="shared" si="75"/>
        <v>2.2347369963268386</v>
      </c>
    </row>
    <row r="601" spans="1:19" x14ac:dyDescent="0.25">
      <c r="A601" t="s">
        <v>625</v>
      </c>
      <c r="B601">
        <v>10090.696289</v>
      </c>
      <c r="C601">
        <v>10134.200194999999</v>
      </c>
      <c r="D601">
        <v>10368.566406</v>
      </c>
      <c r="E601">
        <v>10272.580078000001</v>
      </c>
      <c r="F601">
        <v>9982.9697266000003</v>
      </c>
      <c r="G601">
        <v>9921.5898438000004</v>
      </c>
      <c r="H601">
        <v>10134.200194999999</v>
      </c>
      <c r="I601">
        <v>9792.4501952999999</v>
      </c>
      <c r="J601">
        <v>9957.8017577999999</v>
      </c>
      <c r="L601" t="str">
        <f t="shared" si="73"/>
        <v>26MAR2022:00:00:00</v>
      </c>
      <c r="M601">
        <v>24</v>
      </c>
      <c r="N601">
        <f t="shared" si="74"/>
        <v>43.503905999999915</v>
      </c>
      <c r="O601" t="str">
        <f t="shared" si="69"/>
        <v/>
      </c>
      <c r="P601">
        <f t="shared" si="70"/>
        <v>43.503905999999915</v>
      </c>
      <c r="Q601" t="str">
        <f t="shared" si="71"/>
        <v/>
      </c>
      <c r="R601">
        <f t="shared" si="72"/>
        <v>1</v>
      </c>
      <c r="S601">
        <f t="shared" si="75"/>
        <v>0.43112888104088604</v>
      </c>
    </row>
    <row r="602" spans="1:19" x14ac:dyDescent="0.25">
      <c r="A602" t="s">
        <v>626</v>
      </c>
      <c r="B602">
        <v>9504.1259766000003</v>
      </c>
      <c r="C602">
        <v>9033.9599608999997</v>
      </c>
      <c r="D602">
        <v>9775.5654297000001</v>
      </c>
      <c r="E602">
        <v>9802.5185547000001</v>
      </c>
      <c r="F602">
        <v>9056.5195313000004</v>
      </c>
      <c r="G602">
        <v>9033.9599608999997</v>
      </c>
      <c r="H602">
        <v>9033.9599608999997</v>
      </c>
      <c r="I602">
        <v>9050.5302733999997</v>
      </c>
      <c r="J602">
        <v>9043.7431641000003</v>
      </c>
      <c r="L602" t="str">
        <f t="shared" si="73"/>
        <v>26MAR2022:01:00:00</v>
      </c>
      <c r="M602">
        <v>1</v>
      </c>
      <c r="N602">
        <f t="shared" si="74"/>
        <v>-470.16601570000057</v>
      </c>
      <c r="O602">
        <f t="shared" si="69"/>
        <v>-470.16601570000057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4.9469674208611183</v>
      </c>
    </row>
    <row r="603" spans="1:19" x14ac:dyDescent="0.25">
      <c r="A603" t="s">
        <v>627</v>
      </c>
      <c r="B603">
        <v>9007.8925780999998</v>
      </c>
      <c r="C603">
        <v>8511.2197266000003</v>
      </c>
      <c r="D603">
        <v>9456.2148438000004</v>
      </c>
      <c r="E603">
        <v>9533.484375</v>
      </c>
      <c r="F603">
        <v>8561.0898438000004</v>
      </c>
      <c r="G603">
        <v>8511.2197266000003</v>
      </c>
      <c r="H603">
        <v>8511.2197266000003</v>
      </c>
      <c r="I603">
        <v>8643.5498047000001</v>
      </c>
      <c r="J603">
        <v>8556.7695313000004</v>
      </c>
      <c r="L603" t="str">
        <f t="shared" si="73"/>
        <v>26MAR2022:02:00:00</v>
      </c>
      <c r="M603">
        <v>2</v>
      </c>
      <c r="N603">
        <f t="shared" si="74"/>
        <v>-496.67285149999952</v>
      </c>
      <c r="O603">
        <f t="shared" si="69"/>
        <v>-496.67285149999952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5.5137519369126498</v>
      </c>
    </row>
    <row r="604" spans="1:19" x14ac:dyDescent="0.25">
      <c r="A604" t="s">
        <v>628</v>
      </c>
      <c r="B604">
        <v>8664.5351563000004</v>
      </c>
      <c r="C604">
        <v>8132.2797852000003</v>
      </c>
      <c r="D604">
        <v>9323.2753905999998</v>
      </c>
      <c r="E604">
        <v>9328.1357422000001</v>
      </c>
      <c r="F604">
        <v>8207.6904297000001</v>
      </c>
      <c r="G604">
        <v>8132.2797852000003</v>
      </c>
      <c r="H604">
        <v>8132.2797852000003</v>
      </c>
      <c r="I604">
        <v>8378.0195313000004</v>
      </c>
      <c r="J604">
        <v>8212.5673827999999</v>
      </c>
      <c r="L604" t="str">
        <f t="shared" si="73"/>
        <v>26MAR2022:03:00:00</v>
      </c>
      <c r="M604">
        <v>3</v>
      </c>
      <c r="N604">
        <f t="shared" si="74"/>
        <v>-532.25537110000005</v>
      </c>
      <c r="O604">
        <f t="shared" si="69"/>
        <v>-532.25537110000005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6.1429189390846446</v>
      </c>
    </row>
    <row r="605" spans="1:19" x14ac:dyDescent="0.25">
      <c r="A605" t="s">
        <v>629</v>
      </c>
      <c r="B605">
        <v>8432.078125</v>
      </c>
      <c r="C605">
        <v>8075.1298827999999</v>
      </c>
      <c r="D605">
        <v>9393.2626952999999</v>
      </c>
      <c r="E605">
        <v>9426.1279297000001</v>
      </c>
      <c r="F605">
        <v>8137.8198241999999</v>
      </c>
      <c r="G605">
        <v>8075.1298827999999</v>
      </c>
      <c r="H605">
        <v>8075.1298827999999</v>
      </c>
      <c r="I605">
        <v>8303.7197266000003</v>
      </c>
      <c r="J605">
        <v>8147.9492188000004</v>
      </c>
      <c r="L605" t="str">
        <f t="shared" si="73"/>
        <v>26MAR2022:04:00:00</v>
      </c>
      <c r="M605">
        <v>4</v>
      </c>
      <c r="N605">
        <f t="shared" si="74"/>
        <v>-356.9482422000001</v>
      </c>
      <c r="O605">
        <f t="shared" si="69"/>
        <v>-356.9482422000001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4.2332179198114357</v>
      </c>
    </row>
    <row r="606" spans="1:19" x14ac:dyDescent="0.25">
      <c r="A606" t="s">
        <v>630</v>
      </c>
      <c r="B606">
        <v>8501.8183594000002</v>
      </c>
      <c r="C606">
        <v>8148.4702147999997</v>
      </c>
      <c r="D606">
        <v>9694.4912108999997</v>
      </c>
      <c r="E606">
        <v>9733.5947266000003</v>
      </c>
      <c r="F606">
        <v>8196.25</v>
      </c>
      <c r="G606">
        <v>8148.4702147999997</v>
      </c>
      <c r="H606">
        <v>8148.4702147999997</v>
      </c>
      <c r="I606">
        <v>8358.3896483999997</v>
      </c>
      <c r="J606">
        <v>8212.8955077999999</v>
      </c>
      <c r="L606" t="str">
        <f t="shared" si="73"/>
        <v>26MAR2022:05:00:00</v>
      </c>
      <c r="M606">
        <v>5</v>
      </c>
      <c r="N606">
        <f t="shared" si="74"/>
        <v>-353.34814460000052</v>
      </c>
      <c r="O606">
        <f t="shared" si="69"/>
        <v>-353.34814460000052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4.1561478928719131</v>
      </c>
    </row>
    <row r="607" spans="1:19" x14ac:dyDescent="0.25">
      <c r="A607" t="s">
        <v>631</v>
      </c>
      <c r="B607">
        <v>8828.5449219000002</v>
      </c>
      <c r="C607">
        <v>8412.0400391000003</v>
      </c>
      <c r="D607">
        <v>10170.637694999999</v>
      </c>
      <c r="E607">
        <v>10192.207031</v>
      </c>
      <c r="F607">
        <v>8436.3398438000004</v>
      </c>
      <c r="G607">
        <v>8412.0400391000003</v>
      </c>
      <c r="H607">
        <v>8412.0400391000003</v>
      </c>
      <c r="I607">
        <v>8590.5195313000004</v>
      </c>
      <c r="J607">
        <v>8462.734375</v>
      </c>
      <c r="L607" t="str">
        <f t="shared" si="73"/>
        <v>26MAR2022:06:00:00</v>
      </c>
      <c r="M607">
        <v>6</v>
      </c>
      <c r="N607">
        <f t="shared" si="74"/>
        <v>-416.5048827999999</v>
      </c>
      <c r="O607">
        <f t="shared" si="69"/>
        <v>-416.5048827999999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4.7177070115690531</v>
      </c>
    </row>
    <row r="608" spans="1:19" x14ac:dyDescent="0.25">
      <c r="A608" t="s">
        <v>632</v>
      </c>
      <c r="B608">
        <v>9401.9550780999998</v>
      </c>
      <c r="C608">
        <v>8832.75</v>
      </c>
      <c r="D608">
        <v>10731.036133</v>
      </c>
      <c r="E608">
        <v>10931.665039</v>
      </c>
      <c r="F608">
        <v>8834.9101563000004</v>
      </c>
      <c r="G608">
        <v>8832.75</v>
      </c>
      <c r="H608">
        <v>8832.75</v>
      </c>
      <c r="I608">
        <v>8987.5</v>
      </c>
      <c r="J608">
        <v>8871.9775391000003</v>
      </c>
      <c r="L608" t="str">
        <f t="shared" si="73"/>
        <v>26MAR2022:07:00:00</v>
      </c>
      <c r="M608">
        <v>7</v>
      </c>
      <c r="N608">
        <f t="shared" si="74"/>
        <v>-569.20507809999981</v>
      </c>
      <c r="O608">
        <f t="shared" si="69"/>
        <v>-569.20507809999981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6.0541139940760917</v>
      </c>
    </row>
    <row r="609" spans="1:19" x14ac:dyDescent="0.25">
      <c r="A609" t="s">
        <v>633</v>
      </c>
      <c r="B609">
        <v>10039.821289</v>
      </c>
      <c r="C609">
        <v>9302.4404297000001</v>
      </c>
      <c r="D609">
        <v>11276.858398</v>
      </c>
      <c r="E609">
        <v>11487.112305000001</v>
      </c>
      <c r="F609">
        <v>9292.4697266000003</v>
      </c>
      <c r="G609">
        <v>9302.4404297000001</v>
      </c>
      <c r="H609">
        <v>9302.4404297000001</v>
      </c>
      <c r="I609">
        <v>9457.4599608999997</v>
      </c>
      <c r="J609">
        <v>9338.703125</v>
      </c>
      <c r="L609" t="str">
        <f t="shared" si="73"/>
        <v>26MAR2022:08:00:00</v>
      </c>
      <c r="M609">
        <v>8</v>
      </c>
      <c r="N609">
        <f t="shared" si="74"/>
        <v>-737.38085929999943</v>
      </c>
      <c r="O609">
        <f t="shared" si="69"/>
        <v>-737.38085929999943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7.344561601986892</v>
      </c>
    </row>
    <row r="610" spans="1:19" x14ac:dyDescent="0.25">
      <c r="A610" t="s">
        <v>634</v>
      </c>
      <c r="B610">
        <v>10453.591796999999</v>
      </c>
      <c r="C610">
        <v>9696.5097655999998</v>
      </c>
      <c r="D610">
        <v>11197.573242</v>
      </c>
      <c r="E610">
        <v>11152.820313</v>
      </c>
      <c r="F610">
        <v>9694.5097655999998</v>
      </c>
      <c r="G610">
        <v>9696.5097655999998</v>
      </c>
      <c r="H610">
        <v>9696.5097655999998</v>
      </c>
      <c r="I610">
        <v>9879.2695313000004</v>
      </c>
      <c r="J610">
        <v>9741.6992188000004</v>
      </c>
      <c r="L610" t="str">
        <f t="shared" si="73"/>
        <v>26MAR2022:09:00:00</v>
      </c>
      <c r="M610">
        <v>9</v>
      </c>
      <c r="N610">
        <f t="shared" si="74"/>
        <v>-757.08203139999932</v>
      </c>
      <c r="O610">
        <f t="shared" si="69"/>
        <v>-757.08203139999932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7.2423148531327657</v>
      </c>
    </row>
    <row r="611" spans="1:19" x14ac:dyDescent="0.25">
      <c r="A611" t="s">
        <v>635</v>
      </c>
      <c r="B611">
        <v>10670.443359000001</v>
      </c>
      <c r="C611">
        <v>10019.400390999999</v>
      </c>
      <c r="D611">
        <v>11228.136719</v>
      </c>
      <c r="E611">
        <v>11213.261719</v>
      </c>
      <c r="F611">
        <v>10026.200194999999</v>
      </c>
      <c r="G611">
        <v>10019.400390999999</v>
      </c>
      <c r="H611">
        <v>10019.400390999999</v>
      </c>
      <c r="I611">
        <v>10211.799805000001</v>
      </c>
      <c r="J611">
        <v>10069.200194999999</v>
      </c>
      <c r="L611" t="str">
        <f t="shared" si="73"/>
        <v>26MAR2022:10:00:00</v>
      </c>
      <c r="M611">
        <v>10</v>
      </c>
      <c r="N611">
        <f t="shared" si="74"/>
        <v>-651.04296800000157</v>
      </c>
      <c r="O611">
        <f t="shared" si="69"/>
        <v>-651.04296800000157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6.1013675448722422</v>
      </c>
    </row>
    <row r="612" spans="1:19" x14ac:dyDescent="0.25">
      <c r="A612" t="s">
        <v>636</v>
      </c>
      <c r="B612">
        <v>10768.476563</v>
      </c>
      <c r="C612">
        <v>10225</v>
      </c>
      <c r="D612">
        <v>11269.521484000001</v>
      </c>
      <c r="E612">
        <v>11278.260742</v>
      </c>
      <c r="F612">
        <v>10236.599609000001</v>
      </c>
      <c r="G612">
        <v>10225</v>
      </c>
      <c r="H612">
        <v>10225</v>
      </c>
      <c r="I612">
        <v>10406.400390999999</v>
      </c>
      <c r="J612">
        <v>10273.25</v>
      </c>
      <c r="L612" t="str">
        <f t="shared" si="73"/>
        <v>26MAR2022:11:00:00</v>
      </c>
      <c r="M612">
        <v>11</v>
      </c>
      <c r="N612">
        <f t="shared" si="74"/>
        <v>-543.47656300000017</v>
      </c>
      <c r="O612">
        <f t="shared" si="69"/>
        <v>-543.47656300000017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5.0469215382551056</v>
      </c>
    </row>
    <row r="613" spans="1:19" x14ac:dyDescent="0.25">
      <c r="A613" t="s">
        <v>637</v>
      </c>
      <c r="B613">
        <v>10768.748046999999</v>
      </c>
      <c r="C613">
        <v>10426.200194999999</v>
      </c>
      <c r="D613">
        <v>11257.941406</v>
      </c>
      <c r="E613">
        <v>11126.96875</v>
      </c>
      <c r="F613">
        <v>10436.700194999999</v>
      </c>
      <c r="G613">
        <v>10426.200194999999</v>
      </c>
      <c r="H613">
        <v>10426.200194999999</v>
      </c>
      <c r="I613">
        <v>10579</v>
      </c>
      <c r="J613">
        <v>10467.025390999999</v>
      </c>
      <c r="L613" t="str">
        <f t="shared" si="73"/>
        <v>26MAR2022:12:00:00</v>
      </c>
      <c r="M613">
        <v>12</v>
      </c>
      <c r="N613">
        <f t="shared" si="74"/>
        <v>-342.54785199999969</v>
      </c>
      <c r="O613">
        <f t="shared" si="69"/>
        <v>-342.54785199999969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3.1809440661528714</v>
      </c>
    </row>
    <row r="614" spans="1:19" x14ac:dyDescent="0.25">
      <c r="A614" t="s">
        <v>638</v>
      </c>
      <c r="B614">
        <v>10833.619140999999</v>
      </c>
      <c r="C614">
        <v>10685.799805000001</v>
      </c>
      <c r="D614">
        <v>11301.763671999999</v>
      </c>
      <c r="E614">
        <v>11211.080078000001</v>
      </c>
      <c r="F614">
        <v>10678.900390999999</v>
      </c>
      <c r="G614">
        <v>10685.799805000001</v>
      </c>
      <c r="H614">
        <v>10685.799805000001</v>
      </c>
      <c r="I614">
        <v>10775.5</v>
      </c>
      <c r="J614">
        <v>10706.5</v>
      </c>
      <c r="L614" t="str">
        <f t="shared" si="73"/>
        <v>26MAR2022:13:00:00</v>
      </c>
      <c r="M614">
        <v>13</v>
      </c>
      <c r="N614">
        <f t="shared" si="74"/>
        <v>-147.81933599999866</v>
      </c>
      <c r="O614">
        <f t="shared" si="69"/>
        <v>-147.81933599999866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1.364450181200981</v>
      </c>
    </row>
    <row r="615" spans="1:19" x14ac:dyDescent="0.25">
      <c r="A615" t="s">
        <v>639</v>
      </c>
      <c r="B615">
        <v>10954.333008</v>
      </c>
      <c r="C615">
        <v>10930.200194999999</v>
      </c>
      <c r="D615">
        <v>11342.472656</v>
      </c>
      <c r="E615">
        <v>11348.876953000001</v>
      </c>
      <c r="F615">
        <v>10898.599609000001</v>
      </c>
      <c r="G615">
        <v>10930.200194999999</v>
      </c>
      <c r="H615">
        <v>10930.200194999999</v>
      </c>
      <c r="I615">
        <v>10931.299805000001</v>
      </c>
      <c r="J615">
        <v>10922.575194999999</v>
      </c>
      <c r="L615" t="str">
        <f t="shared" si="73"/>
        <v>26MAR2022:14:00:00</v>
      </c>
      <c r="M615">
        <v>14</v>
      </c>
      <c r="N615">
        <f t="shared" si="74"/>
        <v>-24.132813000000169</v>
      </c>
      <c r="O615">
        <f t="shared" si="69"/>
        <v>-24.132813000000169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0.22030381021259682</v>
      </c>
    </row>
    <row r="616" spans="1:19" x14ac:dyDescent="0.25">
      <c r="A616" t="s">
        <v>640</v>
      </c>
      <c r="B616">
        <v>11232.660156</v>
      </c>
      <c r="C616">
        <v>11230.700194999999</v>
      </c>
      <c r="D616">
        <v>11341.881836</v>
      </c>
      <c r="E616">
        <v>11467.853515999999</v>
      </c>
      <c r="F616">
        <v>11164</v>
      </c>
      <c r="G616">
        <v>11230.700194999999</v>
      </c>
      <c r="H616">
        <v>11230.700194999999</v>
      </c>
      <c r="I616">
        <v>11108.5</v>
      </c>
      <c r="J616">
        <v>11183.474609000001</v>
      </c>
      <c r="L616" t="str">
        <f t="shared" si="73"/>
        <v>26MAR2022:15:00:00</v>
      </c>
      <c r="M616">
        <v>15</v>
      </c>
      <c r="N616">
        <f t="shared" si="74"/>
        <v>-1.9599610000004759</v>
      </c>
      <c r="O616">
        <f t="shared" si="69"/>
        <v>-1.9599610000004759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1.744876968394303E-2</v>
      </c>
    </row>
    <row r="617" spans="1:19" x14ac:dyDescent="0.25">
      <c r="A617" t="s">
        <v>641</v>
      </c>
      <c r="B617">
        <v>11637.568359000001</v>
      </c>
      <c r="C617">
        <v>11565</v>
      </c>
      <c r="D617">
        <v>11470.485352</v>
      </c>
      <c r="E617">
        <v>11669.908203000001</v>
      </c>
      <c r="F617">
        <v>11455.700194999999</v>
      </c>
      <c r="G617">
        <v>11565</v>
      </c>
      <c r="H617">
        <v>11565</v>
      </c>
      <c r="I617">
        <v>11287.700194999999</v>
      </c>
      <c r="J617">
        <v>11468.349609000001</v>
      </c>
      <c r="L617" t="str">
        <f t="shared" si="73"/>
        <v>26MAR2022:16:00:00</v>
      </c>
      <c r="M617">
        <v>16</v>
      </c>
      <c r="N617">
        <f t="shared" si="74"/>
        <v>-72.568359000000783</v>
      </c>
      <c r="O617">
        <f t="shared" si="69"/>
        <v>-72.568359000000783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0.62356977644629252</v>
      </c>
    </row>
    <row r="618" spans="1:19" x14ac:dyDescent="0.25">
      <c r="A618" t="s">
        <v>642</v>
      </c>
      <c r="B618">
        <v>12136.991211</v>
      </c>
      <c r="C618">
        <v>11913.099609000001</v>
      </c>
      <c r="D618">
        <v>11756.300781</v>
      </c>
      <c r="E618">
        <v>12008.548828000001</v>
      </c>
      <c r="F618">
        <v>11759.900390999999</v>
      </c>
      <c r="G618">
        <v>11913.099609000001</v>
      </c>
      <c r="H618">
        <v>11913.099609000001</v>
      </c>
      <c r="I618">
        <v>11479.200194999999</v>
      </c>
      <c r="J618">
        <v>11766.325194999999</v>
      </c>
      <c r="L618" t="str">
        <f t="shared" si="73"/>
        <v>26MAR2022:17:00:00</v>
      </c>
      <c r="M618">
        <v>17</v>
      </c>
      <c r="N618">
        <f t="shared" si="74"/>
        <v>-223.89160199999969</v>
      </c>
      <c r="O618">
        <f t="shared" si="69"/>
        <v>-223.89160199999969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1.8447043266957479</v>
      </c>
    </row>
    <row r="619" spans="1:19" x14ac:dyDescent="0.25">
      <c r="A619" t="s">
        <v>643</v>
      </c>
      <c r="B619">
        <v>12535.088867</v>
      </c>
      <c r="C619">
        <v>12074.099609000001</v>
      </c>
      <c r="D619">
        <v>12021.239258</v>
      </c>
      <c r="E619">
        <v>12268.893555000001</v>
      </c>
      <c r="F619">
        <v>11895.599609000001</v>
      </c>
      <c r="G619">
        <v>12074.099609000001</v>
      </c>
      <c r="H619">
        <v>12074.099609000001</v>
      </c>
      <c r="I619">
        <v>11540</v>
      </c>
      <c r="J619">
        <v>11895.949219</v>
      </c>
      <c r="L619" t="str">
        <f t="shared" si="73"/>
        <v>26MAR2022:18:00:00</v>
      </c>
      <c r="M619">
        <v>18</v>
      </c>
      <c r="N619">
        <f t="shared" si="74"/>
        <v>-460.98925799999961</v>
      </c>
      <c r="O619">
        <f t="shared" si="69"/>
        <v>-460.98925799999961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3.6775906648225249</v>
      </c>
    </row>
    <row r="620" spans="1:19" x14ac:dyDescent="0.25">
      <c r="A620" t="s">
        <v>644</v>
      </c>
      <c r="B620">
        <v>12544.710938</v>
      </c>
      <c r="C620">
        <v>11983</v>
      </c>
      <c r="D620">
        <v>12014.069336</v>
      </c>
      <c r="E620">
        <v>12206.1875</v>
      </c>
      <c r="F620">
        <v>11797.099609000001</v>
      </c>
      <c r="G620">
        <v>11983</v>
      </c>
      <c r="H620">
        <v>11983</v>
      </c>
      <c r="I620">
        <v>11418.700194999999</v>
      </c>
      <c r="J620">
        <v>11795.450194999999</v>
      </c>
      <c r="L620" t="str">
        <f t="shared" si="73"/>
        <v>26MAR2022:19:00:00</v>
      </c>
      <c r="M620">
        <v>19</v>
      </c>
      <c r="N620">
        <f t="shared" si="74"/>
        <v>-561.71093800000017</v>
      </c>
      <c r="O620">
        <f t="shared" si="69"/>
        <v>-561.71093800000017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4.4776714328146454</v>
      </c>
    </row>
    <row r="621" spans="1:19" x14ac:dyDescent="0.25">
      <c r="A621" t="s">
        <v>645</v>
      </c>
      <c r="B621">
        <v>12186.484375</v>
      </c>
      <c r="C621">
        <v>11781.5</v>
      </c>
      <c r="D621">
        <v>11925.75</v>
      </c>
      <c r="E621">
        <v>12117.426758</v>
      </c>
      <c r="F621">
        <v>11612.900390999999</v>
      </c>
      <c r="G621">
        <v>11781.5</v>
      </c>
      <c r="H621">
        <v>11781.5</v>
      </c>
      <c r="I621">
        <v>11269.099609000001</v>
      </c>
      <c r="J621">
        <v>11611.25</v>
      </c>
      <c r="L621" t="str">
        <f t="shared" si="73"/>
        <v>26MAR2022:20:00:00</v>
      </c>
      <c r="M621">
        <v>20</v>
      </c>
      <c r="N621">
        <f t="shared" si="74"/>
        <v>-404.984375</v>
      </c>
      <c r="O621">
        <f t="shared" si="69"/>
        <v>-404.984375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3.3232256534198359</v>
      </c>
    </row>
    <row r="622" spans="1:19" x14ac:dyDescent="0.25">
      <c r="A622" t="s">
        <v>646</v>
      </c>
      <c r="B622">
        <v>12047.326171999999</v>
      </c>
      <c r="C622">
        <v>11868.599609000001</v>
      </c>
      <c r="D622">
        <v>11983.583008</v>
      </c>
      <c r="E622">
        <v>12148.433594</v>
      </c>
      <c r="F622">
        <v>11713.799805000001</v>
      </c>
      <c r="G622">
        <v>11868.599609000001</v>
      </c>
      <c r="H622">
        <v>11868.599609000001</v>
      </c>
      <c r="I622">
        <v>11397.200194999999</v>
      </c>
      <c r="J622">
        <v>11712.049805000001</v>
      </c>
      <c r="L622" t="str">
        <f t="shared" si="73"/>
        <v>26MAR2022:21:00:00</v>
      </c>
      <c r="M622">
        <v>21</v>
      </c>
      <c r="N622">
        <f t="shared" si="74"/>
        <v>-178.72656299999835</v>
      </c>
      <c r="O622">
        <f t="shared" si="69"/>
        <v>-178.72656299999835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1.4835371803528385</v>
      </c>
    </row>
    <row r="623" spans="1:19" x14ac:dyDescent="0.25">
      <c r="A623" t="s">
        <v>647</v>
      </c>
      <c r="B623">
        <v>11638.888671999999</v>
      </c>
      <c r="C623">
        <v>11569.400390999999</v>
      </c>
      <c r="D623">
        <v>11511.986328000001</v>
      </c>
      <c r="E623">
        <v>11591.478515999999</v>
      </c>
      <c r="F623">
        <v>11430.200194999999</v>
      </c>
      <c r="G623">
        <v>11569.400390999999</v>
      </c>
      <c r="H623">
        <v>11569.400390999999</v>
      </c>
      <c r="I623">
        <v>11138.400390999999</v>
      </c>
      <c r="J623">
        <v>11426.849609000001</v>
      </c>
      <c r="L623" t="str">
        <f t="shared" si="73"/>
        <v>26MAR2022:22:00:00</v>
      </c>
      <c r="M623">
        <v>22</v>
      </c>
      <c r="N623">
        <f t="shared" si="74"/>
        <v>-69.488280999999915</v>
      </c>
      <c r="O623">
        <f t="shared" si="69"/>
        <v>-69.488280999999915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0.59703536100632892</v>
      </c>
    </row>
    <row r="624" spans="1:19" x14ac:dyDescent="0.25">
      <c r="A624" t="s">
        <v>648</v>
      </c>
      <c r="B624">
        <v>11047.806640999999</v>
      </c>
      <c r="C624">
        <v>10891</v>
      </c>
      <c r="D624">
        <v>10814.213867</v>
      </c>
      <c r="E624">
        <v>10726.628906</v>
      </c>
      <c r="F624">
        <v>10792.599609000001</v>
      </c>
      <c r="G624">
        <v>10891</v>
      </c>
      <c r="H624">
        <v>10891</v>
      </c>
      <c r="I624">
        <v>10566.299805000001</v>
      </c>
      <c r="J624">
        <v>10785.224609000001</v>
      </c>
      <c r="L624" t="str">
        <f t="shared" si="73"/>
        <v>26MAR2022:23:00:00</v>
      </c>
      <c r="M624">
        <v>23</v>
      </c>
      <c r="N624">
        <f t="shared" si="74"/>
        <v>-156.80664099999922</v>
      </c>
      <c r="O624">
        <f t="shared" si="69"/>
        <v>-156.80664099999922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1.4193463562085455</v>
      </c>
    </row>
    <row r="625" spans="1:19" x14ac:dyDescent="0.25">
      <c r="A625" t="s">
        <v>649</v>
      </c>
      <c r="B625">
        <v>10370.232421999999</v>
      </c>
      <c r="C625">
        <v>10073.5</v>
      </c>
      <c r="D625">
        <v>10077.967773</v>
      </c>
      <c r="E625">
        <v>9891.1582030999998</v>
      </c>
      <c r="F625">
        <v>10015.200194999999</v>
      </c>
      <c r="G625">
        <v>10073.5</v>
      </c>
      <c r="H625">
        <v>10073.5</v>
      </c>
      <c r="I625">
        <v>9857.1601563000004</v>
      </c>
      <c r="J625">
        <v>10004.839844</v>
      </c>
      <c r="L625" t="str">
        <f t="shared" si="73"/>
        <v>27MAR2022:00:00:00</v>
      </c>
      <c r="M625">
        <v>24</v>
      </c>
      <c r="N625">
        <f t="shared" si="74"/>
        <v>-296.73242199999913</v>
      </c>
      <c r="O625">
        <f t="shared" si="69"/>
        <v>-296.73242199999913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2.8613864176322044</v>
      </c>
    </row>
    <row r="626" spans="1:19" x14ac:dyDescent="0.25">
      <c r="A626" t="s">
        <v>650</v>
      </c>
      <c r="B626">
        <v>9669.6201172000001</v>
      </c>
      <c r="C626">
        <v>9106.4599608999997</v>
      </c>
      <c r="D626">
        <v>9562.0869141000003</v>
      </c>
      <c r="E626">
        <v>9403.4921875</v>
      </c>
      <c r="F626">
        <v>9294.7001952999999</v>
      </c>
      <c r="G626">
        <v>9183.6904297000001</v>
      </c>
      <c r="H626">
        <v>9183.6904297000001</v>
      </c>
      <c r="I626">
        <v>9106.4599608999997</v>
      </c>
      <c r="J626">
        <v>9192.1357422000001</v>
      </c>
      <c r="L626" t="str">
        <f t="shared" si="73"/>
        <v>27MAR2022:01:00:00</v>
      </c>
      <c r="M626">
        <v>1</v>
      </c>
      <c r="N626">
        <f t="shared" si="74"/>
        <v>-563.16015630000038</v>
      </c>
      <c r="O626">
        <f t="shared" si="69"/>
        <v>-563.16015630000038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5.8240153126415972</v>
      </c>
    </row>
    <row r="627" spans="1:19" x14ac:dyDescent="0.25">
      <c r="A627" t="s">
        <v>651</v>
      </c>
      <c r="B627">
        <v>9070.8359375</v>
      </c>
      <c r="C627">
        <v>8491.4501952999999</v>
      </c>
      <c r="D627">
        <v>9112.8720702999999</v>
      </c>
      <c r="E627">
        <v>8992.6572266000003</v>
      </c>
      <c r="F627">
        <v>8624.6503905999998</v>
      </c>
      <c r="G627">
        <v>8531.7402344000002</v>
      </c>
      <c r="H627">
        <v>8531.7402344000002</v>
      </c>
      <c r="I627">
        <v>8491.4501952999999</v>
      </c>
      <c r="J627">
        <v>8544.8955077999999</v>
      </c>
      <c r="L627" t="str">
        <f t="shared" si="73"/>
        <v>27MAR2022:02:00:00</v>
      </c>
      <c r="M627">
        <v>2</v>
      </c>
      <c r="N627">
        <f t="shared" si="74"/>
        <v>-579.3857422000001</v>
      </c>
      <c r="O627">
        <f t="shared" si="69"/>
        <v>-579.3857422000001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6.3873467251760667</v>
      </c>
    </row>
    <row r="628" spans="1:19" x14ac:dyDescent="0.25">
      <c r="A628" t="s">
        <v>652</v>
      </c>
      <c r="B628">
        <v>8690.28125</v>
      </c>
      <c r="C628">
        <v>8013.3398438000004</v>
      </c>
      <c r="D628">
        <v>8872.3789063000004</v>
      </c>
      <c r="E628">
        <v>8809.2988280999998</v>
      </c>
      <c r="F628">
        <v>8108.4399414</v>
      </c>
      <c r="G628">
        <v>8028.1298827999999</v>
      </c>
      <c r="H628">
        <v>8028.1298827999999</v>
      </c>
      <c r="I628">
        <v>8013.3398438000004</v>
      </c>
      <c r="J628">
        <v>8044.5097655999998</v>
      </c>
      <c r="L628" t="str">
        <f t="shared" si="73"/>
        <v>27MAR2022:03:00:00</v>
      </c>
      <c r="M628">
        <v>3</v>
      </c>
      <c r="N628">
        <f t="shared" si="74"/>
        <v>-676.94140619999962</v>
      </c>
      <c r="O628">
        <f t="shared" si="69"/>
        <v>-676.94140619999962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7.7896374895806701</v>
      </c>
    </row>
    <row r="629" spans="1:19" x14ac:dyDescent="0.25">
      <c r="A629" t="s">
        <v>653</v>
      </c>
      <c r="B629">
        <v>8494.9707030999998</v>
      </c>
      <c r="C629">
        <v>7849.5200194999998</v>
      </c>
      <c r="D629">
        <v>8889.8808594000002</v>
      </c>
      <c r="E629">
        <v>8880.765625</v>
      </c>
      <c r="F629">
        <v>7909.4702147999997</v>
      </c>
      <c r="G629">
        <v>7862.1899414</v>
      </c>
      <c r="H629">
        <v>7862.1899414</v>
      </c>
      <c r="I629">
        <v>7849.5200194999998</v>
      </c>
      <c r="J629">
        <v>7870.8422852000003</v>
      </c>
      <c r="L629" t="str">
        <f t="shared" si="73"/>
        <v>27MAR2022:04:00:00</v>
      </c>
      <c r="M629">
        <v>4</v>
      </c>
      <c r="N629">
        <f t="shared" si="74"/>
        <v>-645.45068360000005</v>
      </c>
      <c r="O629">
        <f t="shared" si="69"/>
        <v>-645.45068360000005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7.5980330734332151</v>
      </c>
    </row>
    <row r="630" spans="1:19" x14ac:dyDescent="0.25">
      <c r="A630" t="s">
        <v>654</v>
      </c>
      <c r="B630">
        <v>8416.6015625</v>
      </c>
      <c r="C630">
        <v>7830.1201172000001</v>
      </c>
      <c r="D630">
        <v>8942.5595702999999</v>
      </c>
      <c r="E630">
        <v>8937.0673827999999</v>
      </c>
      <c r="F630">
        <v>7829.9902344000002</v>
      </c>
      <c r="G630">
        <v>7824.1298827999999</v>
      </c>
      <c r="H630">
        <v>7824.1298827999999</v>
      </c>
      <c r="I630">
        <v>7830.1201172000001</v>
      </c>
      <c r="J630">
        <v>7827.0927733999997</v>
      </c>
      <c r="L630" t="str">
        <f t="shared" si="73"/>
        <v>27MAR2022:05:00:00</v>
      </c>
      <c r="M630">
        <v>5</v>
      </c>
      <c r="N630">
        <f t="shared" si="74"/>
        <v>-586.4814452999999</v>
      </c>
      <c r="O630">
        <f t="shared" si="69"/>
        <v>-586.4814452999999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6.9681502794792642</v>
      </c>
    </row>
    <row r="631" spans="1:19" x14ac:dyDescent="0.25">
      <c r="A631" t="s">
        <v>655</v>
      </c>
      <c r="B631">
        <v>8524.1044922000001</v>
      </c>
      <c r="C631">
        <v>8006.2900391000003</v>
      </c>
      <c r="D631">
        <v>9169.9648438000004</v>
      </c>
      <c r="E631">
        <v>9131.9589844000002</v>
      </c>
      <c r="F631">
        <v>7918.7099608999997</v>
      </c>
      <c r="G631">
        <v>7967.8701172000001</v>
      </c>
      <c r="H631">
        <v>7967.8701172000001</v>
      </c>
      <c r="I631">
        <v>8006.2900391000003</v>
      </c>
      <c r="J631">
        <v>7965.1845702999999</v>
      </c>
      <c r="L631" t="str">
        <f t="shared" si="73"/>
        <v>27MAR2022:06:00:00</v>
      </c>
      <c r="M631">
        <v>6</v>
      </c>
      <c r="N631">
        <f t="shared" si="74"/>
        <v>-517.81445309999981</v>
      </c>
      <c r="O631">
        <f t="shared" si="69"/>
        <v>-517.81445309999981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6.0747079481935851</v>
      </c>
    </row>
    <row r="632" spans="1:19" x14ac:dyDescent="0.25">
      <c r="A632" t="s">
        <v>656</v>
      </c>
      <c r="B632">
        <v>8734.8535155999998</v>
      </c>
      <c r="C632">
        <v>8233.4003905999998</v>
      </c>
      <c r="D632">
        <v>9576.7539063000004</v>
      </c>
      <c r="E632">
        <v>9556.1416016000003</v>
      </c>
      <c r="F632">
        <v>8138.6401366999999</v>
      </c>
      <c r="G632">
        <v>8220.7597655999998</v>
      </c>
      <c r="H632">
        <v>8220.7597655999998</v>
      </c>
      <c r="I632">
        <v>8233.4003905999998</v>
      </c>
      <c r="J632">
        <v>8203.390625</v>
      </c>
      <c r="L632" t="str">
        <f t="shared" si="73"/>
        <v>27MAR2022:07:00:00</v>
      </c>
      <c r="M632">
        <v>7</v>
      </c>
      <c r="N632">
        <f t="shared" si="74"/>
        <v>-501.453125</v>
      </c>
      <c r="O632">
        <f t="shared" si="69"/>
        <v>-501.453125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5.7408303883337082</v>
      </c>
    </row>
    <row r="633" spans="1:19" x14ac:dyDescent="0.25">
      <c r="A633" t="s">
        <v>657</v>
      </c>
      <c r="B633">
        <v>9088.9384766000003</v>
      </c>
      <c r="C633">
        <v>8583.75</v>
      </c>
      <c r="D633">
        <v>9975.1123047000001</v>
      </c>
      <c r="E633">
        <v>9897.0673827999999</v>
      </c>
      <c r="F633">
        <v>8515.0996094000002</v>
      </c>
      <c r="G633">
        <v>8607.9697266000003</v>
      </c>
      <c r="H633">
        <v>8607.9697266000003</v>
      </c>
      <c r="I633">
        <v>8583.75</v>
      </c>
      <c r="J633">
        <v>8578.6972655999998</v>
      </c>
      <c r="L633" t="str">
        <f t="shared" si="73"/>
        <v>27MAR2022:08:00:00</v>
      </c>
      <c r="M633">
        <v>8</v>
      </c>
      <c r="N633">
        <f t="shared" si="74"/>
        <v>-505.18847660000029</v>
      </c>
      <c r="O633">
        <f t="shared" si="69"/>
        <v>-505.18847660000029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5.5582780970587198</v>
      </c>
    </row>
    <row r="634" spans="1:19" x14ac:dyDescent="0.25">
      <c r="A634" t="s">
        <v>658</v>
      </c>
      <c r="B634">
        <v>9643.5585938000004</v>
      </c>
      <c r="C634">
        <v>9023.8896483999997</v>
      </c>
      <c r="D634">
        <v>9969.1484375</v>
      </c>
      <c r="E634">
        <v>9742.53125</v>
      </c>
      <c r="F634">
        <v>9034.2900391000003</v>
      </c>
      <c r="G634">
        <v>9098.2802733999997</v>
      </c>
      <c r="H634">
        <v>9098.2802733999997</v>
      </c>
      <c r="I634">
        <v>9023.8896483999997</v>
      </c>
      <c r="J634">
        <v>9063.6855469000002</v>
      </c>
      <c r="L634" t="str">
        <f t="shared" si="73"/>
        <v>27MAR2022:09:00:00</v>
      </c>
      <c r="M634">
        <v>9</v>
      </c>
      <c r="N634">
        <f t="shared" si="74"/>
        <v>-619.66894540000067</v>
      </c>
      <c r="O634">
        <f t="shared" si="69"/>
        <v>-619.66894540000067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6.4257290436166983</v>
      </c>
    </row>
    <row r="635" spans="1:19" x14ac:dyDescent="0.25">
      <c r="A635" t="s">
        <v>659</v>
      </c>
      <c r="B635">
        <v>10149.15625</v>
      </c>
      <c r="C635">
        <v>9585.1298827999999</v>
      </c>
      <c r="D635">
        <v>10399.576171999999</v>
      </c>
      <c r="E635">
        <v>10271.184569999999</v>
      </c>
      <c r="F635">
        <v>9657.6103516000003</v>
      </c>
      <c r="G635">
        <v>9711.3896483999997</v>
      </c>
      <c r="H635">
        <v>9711.3896483999997</v>
      </c>
      <c r="I635">
        <v>9585.1298827999999</v>
      </c>
      <c r="J635">
        <v>9666.3798827999999</v>
      </c>
      <c r="L635" t="str">
        <f t="shared" si="73"/>
        <v>27MAR2022:10:00:00</v>
      </c>
      <c r="M635">
        <v>10</v>
      </c>
      <c r="N635">
        <f t="shared" si="74"/>
        <v>-564.0263672000001</v>
      </c>
      <c r="O635">
        <f t="shared" si="69"/>
        <v>-564.0263672000001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5.557371995332125</v>
      </c>
    </row>
    <row r="636" spans="1:19" x14ac:dyDescent="0.25">
      <c r="A636" t="s">
        <v>660</v>
      </c>
      <c r="B636">
        <v>10474.785156</v>
      </c>
      <c r="C636">
        <v>10094.799805000001</v>
      </c>
      <c r="D636">
        <v>10752.803711</v>
      </c>
      <c r="E636">
        <v>10530.527344</v>
      </c>
      <c r="F636">
        <v>10255.400390999999</v>
      </c>
      <c r="G636">
        <v>10289.599609000001</v>
      </c>
      <c r="H636">
        <v>10289.599609000001</v>
      </c>
      <c r="I636">
        <v>10094.799805000001</v>
      </c>
      <c r="J636">
        <v>10232.349609000001</v>
      </c>
      <c r="L636" t="str">
        <f t="shared" si="73"/>
        <v>27MAR2022:11:00:00</v>
      </c>
      <c r="M636">
        <v>11</v>
      </c>
      <c r="N636">
        <f t="shared" si="74"/>
        <v>-379.98535099999935</v>
      </c>
      <c r="O636">
        <f t="shared" si="69"/>
        <v>-379.98535099999935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3.627619520027503</v>
      </c>
    </row>
    <row r="637" spans="1:19" x14ac:dyDescent="0.25">
      <c r="A637" t="s">
        <v>661</v>
      </c>
      <c r="B637">
        <v>10799.515625</v>
      </c>
      <c r="C637">
        <v>10726.5</v>
      </c>
      <c r="D637">
        <v>11121.224609000001</v>
      </c>
      <c r="E637">
        <v>10874.871094</v>
      </c>
      <c r="F637">
        <v>10997.799805000001</v>
      </c>
      <c r="G637">
        <v>10993.400390999999</v>
      </c>
      <c r="H637">
        <v>10993.400390999999</v>
      </c>
      <c r="I637">
        <v>10726.5</v>
      </c>
      <c r="J637">
        <v>10927.775390999999</v>
      </c>
      <c r="L637" t="str">
        <f t="shared" si="73"/>
        <v>27MAR2022:12:00:00</v>
      </c>
      <c r="M637">
        <v>12</v>
      </c>
      <c r="N637">
        <f t="shared" si="74"/>
        <v>-73.015625</v>
      </c>
      <c r="O637">
        <f t="shared" si="69"/>
        <v>-73.015625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0.67610092466531335</v>
      </c>
    </row>
    <row r="638" spans="1:19" x14ac:dyDescent="0.25">
      <c r="A638" t="s">
        <v>662</v>
      </c>
      <c r="B638">
        <v>11280.946289</v>
      </c>
      <c r="C638">
        <v>11490.799805000001</v>
      </c>
      <c r="D638">
        <v>11525.805664</v>
      </c>
      <c r="E638">
        <v>11293.1875</v>
      </c>
      <c r="F638">
        <v>11853.5</v>
      </c>
      <c r="G638">
        <v>11795.400390999999</v>
      </c>
      <c r="H638">
        <v>11795.400390999999</v>
      </c>
      <c r="I638">
        <v>11490.799805000001</v>
      </c>
      <c r="J638">
        <v>11733.775390999999</v>
      </c>
      <c r="L638" t="str">
        <f t="shared" si="73"/>
        <v>27MAR2022:13:00:00</v>
      </c>
      <c r="M638">
        <v>13</v>
      </c>
      <c r="N638">
        <f t="shared" si="74"/>
        <v>209.85351600000104</v>
      </c>
      <c r="O638" t="str">
        <f t="shared" si="69"/>
        <v/>
      </c>
      <c r="P638">
        <f t="shared" si="70"/>
        <v>209.85351600000104</v>
      </c>
      <c r="Q638" t="str">
        <f t="shared" si="71"/>
        <v/>
      </c>
      <c r="R638">
        <f t="shared" si="72"/>
        <v>1</v>
      </c>
      <c r="S638">
        <f t="shared" si="75"/>
        <v>1.8602474528633142</v>
      </c>
    </row>
    <row r="639" spans="1:19" x14ac:dyDescent="0.25">
      <c r="A639" t="s">
        <v>663</v>
      </c>
      <c r="B639">
        <v>11731.828125</v>
      </c>
      <c r="C639">
        <v>12211.700194999999</v>
      </c>
      <c r="D639">
        <v>11858.782227</v>
      </c>
      <c r="E639">
        <v>11800.226563</v>
      </c>
      <c r="F639">
        <v>12609.099609000001</v>
      </c>
      <c r="G639">
        <v>12513.299805000001</v>
      </c>
      <c r="H639">
        <v>12513.299805000001</v>
      </c>
      <c r="I639">
        <v>12211.700194999999</v>
      </c>
      <c r="J639">
        <v>12461.849609000001</v>
      </c>
      <c r="L639" t="str">
        <f t="shared" si="73"/>
        <v>27MAR2022:14:00:00</v>
      </c>
      <c r="M639">
        <v>14</v>
      </c>
      <c r="N639">
        <f t="shared" si="74"/>
        <v>479.87206999999944</v>
      </c>
      <c r="O639" t="str">
        <f t="shared" si="69"/>
        <v/>
      </c>
      <c r="P639">
        <f t="shared" si="70"/>
        <v>479.87206999999944</v>
      </c>
      <c r="Q639" t="str">
        <f t="shared" si="71"/>
        <v/>
      </c>
      <c r="R639">
        <f t="shared" si="72"/>
        <v>1</v>
      </c>
      <c r="S639">
        <f t="shared" si="75"/>
        <v>4.0903435073125012</v>
      </c>
    </row>
    <row r="640" spans="1:19" x14ac:dyDescent="0.25">
      <c r="A640" t="s">
        <v>664</v>
      </c>
      <c r="B640">
        <v>12320.615234000001</v>
      </c>
      <c r="C640">
        <v>12848.599609000001</v>
      </c>
      <c r="D640">
        <v>12296.328125</v>
      </c>
      <c r="E640">
        <v>12147.258789</v>
      </c>
      <c r="F640">
        <v>13207.200194999999</v>
      </c>
      <c r="G640">
        <v>13127.299805000001</v>
      </c>
      <c r="H640">
        <v>13127.299805000001</v>
      </c>
      <c r="I640">
        <v>12848.599609000001</v>
      </c>
      <c r="J640">
        <v>13077.599609000001</v>
      </c>
      <c r="L640" t="str">
        <f t="shared" si="73"/>
        <v>27MAR2022:15:00:00</v>
      </c>
      <c r="M640">
        <v>15</v>
      </c>
      <c r="N640">
        <f t="shared" si="74"/>
        <v>527.984375</v>
      </c>
      <c r="O640" t="str">
        <f t="shared" si="69"/>
        <v/>
      </c>
      <c r="P640">
        <f t="shared" si="70"/>
        <v>527.984375</v>
      </c>
      <c r="Q640" t="str">
        <f t="shared" si="71"/>
        <v/>
      </c>
      <c r="R640">
        <f t="shared" si="72"/>
        <v>1</v>
      </c>
      <c r="S640">
        <f t="shared" si="75"/>
        <v>4.2853734571872106</v>
      </c>
    </row>
    <row r="641" spans="1:19" x14ac:dyDescent="0.25">
      <c r="A641" t="s">
        <v>665</v>
      </c>
      <c r="B641">
        <v>13056.948242</v>
      </c>
      <c r="C641">
        <v>13420.400390999999</v>
      </c>
      <c r="D641">
        <v>12588.404296999999</v>
      </c>
      <c r="E641">
        <v>12446.047852</v>
      </c>
      <c r="F641">
        <v>13693.799805000001</v>
      </c>
      <c r="G641">
        <v>13634.099609000001</v>
      </c>
      <c r="H641">
        <v>13634.099609000001</v>
      </c>
      <c r="I641">
        <v>13420.400390999999</v>
      </c>
      <c r="J641">
        <v>13595.599609000001</v>
      </c>
      <c r="L641" t="str">
        <f t="shared" si="73"/>
        <v>27MAR2022:16:00:00</v>
      </c>
      <c r="M641">
        <v>16</v>
      </c>
      <c r="N641">
        <f t="shared" si="74"/>
        <v>363.45214899999883</v>
      </c>
      <c r="O641" t="str">
        <f t="shared" si="69"/>
        <v/>
      </c>
      <c r="P641">
        <f t="shared" si="70"/>
        <v>363.45214899999883</v>
      </c>
      <c r="Q641" t="str">
        <f t="shared" si="71"/>
        <v/>
      </c>
      <c r="R641">
        <f t="shared" si="72"/>
        <v>1</v>
      </c>
      <c r="S641">
        <f t="shared" si="75"/>
        <v>2.7835918643752469</v>
      </c>
    </row>
    <row r="642" spans="1:19" x14ac:dyDescent="0.25">
      <c r="A642" t="s">
        <v>666</v>
      </c>
      <c r="B642">
        <v>13857.025390999999</v>
      </c>
      <c r="C642">
        <v>13860.599609000001</v>
      </c>
      <c r="D642">
        <v>12995.234375</v>
      </c>
      <c r="E642">
        <v>12882.558594</v>
      </c>
      <c r="F642">
        <v>13994.299805000001</v>
      </c>
      <c r="G642">
        <v>13977.5</v>
      </c>
      <c r="H642">
        <v>13977.5</v>
      </c>
      <c r="I642">
        <v>13860.599609000001</v>
      </c>
      <c r="J642">
        <v>13952.474609000001</v>
      </c>
      <c r="L642" t="str">
        <f t="shared" si="73"/>
        <v>27MAR2022:17:00:00</v>
      </c>
      <c r="M642">
        <v>17</v>
      </c>
      <c r="N642">
        <f t="shared" si="74"/>
        <v>3.5742180000015651</v>
      </c>
      <c r="O642" t="str">
        <f t="shared" si="69"/>
        <v/>
      </c>
      <c r="P642">
        <f t="shared" si="70"/>
        <v>3.5742180000015651</v>
      </c>
      <c r="Q642" t="str">
        <f t="shared" si="71"/>
        <v/>
      </c>
      <c r="R642">
        <f t="shared" si="72"/>
        <v>1</v>
      </c>
      <c r="S642">
        <f t="shared" si="75"/>
        <v>2.5793544423487771E-2</v>
      </c>
    </row>
    <row r="643" spans="1:19" x14ac:dyDescent="0.25">
      <c r="A643" t="s">
        <v>667</v>
      </c>
      <c r="B643">
        <v>14299.333008</v>
      </c>
      <c r="C643">
        <v>14005</v>
      </c>
      <c r="D643">
        <v>13616.692383</v>
      </c>
      <c r="E643">
        <v>13311.023438</v>
      </c>
      <c r="F643">
        <v>13983</v>
      </c>
      <c r="G643">
        <v>14025.900390999999</v>
      </c>
      <c r="H643">
        <v>14025.900390999999</v>
      </c>
      <c r="I643">
        <v>14005</v>
      </c>
      <c r="J643">
        <v>14009.950194999999</v>
      </c>
      <c r="L643" t="str">
        <f t="shared" si="73"/>
        <v>27MAR2022:18:00:00</v>
      </c>
      <c r="M643">
        <v>18</v>
      </c>
      <c r="N643">
        <f t="shared" si="74"/>
        <v>-294.33300799999961</v>
      </c>
      <c r="O643">
        <f t="shared" ref="O643:O706" si="76">IF(N643&lt;0,N643,"")</f>
        <v>-294.33300799999961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2.0583687912948814</v>
      </c>
    </row>
    <row r="644" spans="1:19" x14ac:dyDescent="0.25">
      <c r="A644" t="s">
        <v>668</v>
      </c>
      <c r="B644">
        <v>14194.544921999999</v>
      </c>
      <c r="C644">
        <v>13840</v>
      </c>
      <c r="D644">
        <v>13678.588867</v>
      </c>
      <c r="E644">
        <v>13515.350586</v>
      </c>
      <c r="F644">
        <v>13687.299805000001</v>
      </c>
      <c r="G644">
        <v>13798</v>
      </c>
      <c r="H644">
        <v>13798</v>
      </c>
      <c r="I644">
        <v>13840</v>
      </c>
      <c r="J644">
        <v>13780.825194999999</v>
      </c>
      <c r="L644" t="str">
        <f t="shared" ref="L644:L674" si="80">A644</f>
        <v>27MAR2022:19:00:00</v>
      </c>
      <c r="M644">
        <v>19</v>
      </c>
      <c r="N644">
        <f t="shared" ref="N644:N674" si="81">C644-B644</f>
        <v>-354.54492199999913</v>
      </c>
      <c r="O644">
        <f t="shared" si="76"/>
        <v>-354.54492199999913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2.497754763877587</v>
      </c>
    </row>
    <row r="645" spans="1:19" x14ac:dyDescent="0.25">
      <c r="A645" t="s">
        <v>669</v>
      </c>
      <c r="B645">
        <v>13751.216796999999</v>
      </c>
      <c r="C645">
        <v>13493.799805000001</v>
      </c>
      <c r="D645">
        <v>13429.973633</v>
      </c>
      <c r="E645">
        <v>13281.308594</v>
      </c>
      <c r="F645">
        <v>13248.900390999999</v>
      </c>
      <c r="G645">
        <v>13423.400390999999</v>
      </c>
      <c r="H645">
        <v>13423.400390999999</v>
      </c>
      <c r="I645">
        <v>13493.799805000001</v>
      </c>
      <c r="J645">
        <v>13397.375977</v>
      </c>
      <c r="L645" t="str">
        <f t="shared" si="80"/>
        <v>27MAR2022:20:00:00</v>
      </c>
      <c r="M645">
        <v>20</v>
      </c>
      <c r="N645">
        <f t="shared" si="81"/>
        <v>-257.41699199999857</v>
      </c>
      <c r="O645">
        <f t="shared" si="76"/>
        <v>-257.41699199999857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1.8719579205249481</v>
      </c>
    </row>
    <row r="646" spans="1:19" x14ac:dyDescent="0.25">
      <c r="A646" t="s">
        <v>670</v>
      </c>
      <c r="B646">
        <v>13780.559569999999</v>
      </c>
      <c r="C646">
        <v>13443.799805000001</v>
      </c>
      <c r="D646">
        <v>13206.107421999999</v>
      </c>
      <c r="E646">
        <v>13126.252930000001</v>
      </c>
      <c r="F646">
        <v>13157.099609000001</v>
      </c>
      <c r="G646">
        <v>13367.5</v>
      </c>
      <c r="H646">
        <v>13367.5</v>
      </c>
      <c r="I646">
        <v>13443.799805000001</v>
      </c>
      <c r="J646">
        <v>13333.975586</v>
      </c>
      <c r="L646" t="str">
        <f t="shared" si="80"/>
        <v>27MAR2022:21:00:00</v>
      </c>
      <c r="M646">
        <v>21</v>
      </c>
      <c r="N646">
        <f t="shared" si="81"/>
        <v>-336.75976499999888</v>
      </c>
      <c r="O646">
        <f t="shared" si="76"/>
        <v>-336.75976499999888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2.4437307011329068</v>
      </c>
    </row>
    <row r="647" spans="1:19" x14ac:dyDescent="0.25">
      <c r="A647" t="s">
        <v>671</v>
      </c>
      <c r="B647">
        <v>13332.845703000001</v>
      </c>
      <c r="C647">
        <v>12834.599609000001</v>
      </c>
      <c r="D647">
        <v>12334.869140999999</v>
      </c>
      <c r="E647">
        <v>12231.619140999999</v>
      </c>
      <c r="F647">
        <v>12539.200194999999</v>
      </c>
      <c r="G647">
        <v>12793</v>
      </c>
      <c r="H647">
        <v>12793</v>
      </c>
      <c r="I647">
        <v>12834.599609000001</v>
      </c>
      <c r="J647">
        <v>12739.949219</v>
      </c>
      <c r="L647" t="str">
        <f t="shared" si="80"/>
        <v>27MAR2022:22:00:00</v>
      </c>
      <c r="M647">
        <v>22</v>
      </c>
      <c r="N647">
        <f t="shared" si="81"/>
        <v>-498.24609400000008</v>
      </c>
      <c r="O647">
        <f t="shared" si="76"/>
        <v>-498.24609400000008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3.736982374947087</v>
      </c>
    </row>
    <row r="648" spans="1:19" x14ac:dyDescent="0.25">
      <c r="A648" t="s">
        <v>672</v>
      </c>
      <c r="B648">
        <v>12323.624023</v>
      </c>
      <c r="C648">
        <v>11822</v>
      </c>
      <c r="D648">
        <v>11328.520508</v>
      </c>
      <c r="E648">
        <v>11151.109375</v>
      </c>
      <c r="F648">
        <v>11531.700194999999</v>
      </c>
      <c r="G648">
        <v>11787.5</v>
      </c>
      <c r="H648">
        <v>11787.5</v>
      </c>
      <c r="I648">
        <v>11822</v>
      </c>
      <c r="J648">
        <v>11732.174805000001</v>
      </c>
      <c r="L648" t="str">
        <f t="shared" si="80"/>
        <v>27MAR2022:23:00:00</v>
      </c>
      <c r="M648">
        <v>23</v>
      </c>
      <c r="N648">
        <f t="shared" si="81"/>
        <v>-501.62402300000031</v>
      </c>
      <c r="O648">
        <f t="shared" si="76"/>
        <v>-501.62402300000031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4.0704262160530229</v>
      </c>
    </row>
    <row r="649" spans="1:19" x14ac:dyDescent="0.25">
      <c r="A649" t="s">
        <v>673</v>
      </c>
      <c r="B649">
        <v>11168.40625</v>
      </c>
      <c r="C649">
        <v>10726.299805000001</v>
      </c>
      <c r="D649">
        <v>10121.549805000001</v>
      </c>
      <c r="E649">
        <v>9967.9072266000003</v>
      </c>
      <c r="F649">
        <v>10438.200194999999</v>
      </c>
      <c r="G649">
        <v>10675.900390999999</v>
      </c>
      <c r="H649">
        <v>10675.900390999999</v>
      </c>
      <c r="I649">
        <v>10726.299805000001</v>
      </c>
      <c r="J649">
        <v>10629.075194999999</v>
      </c>
      <c r="L649" t="str">
        <f t="shared" si="80"/>
        <v>28MAR2022:00:00:00</v>
      </c>
      <c r="M649">
        <v>24</v>
      </c>
      <c r="N649">
        <f t="shared" si="81"/>
        <v>-442.10644499999944</v>
      </c>
      <c r="O649">
        <f t="shared" si="76"/>
        <v>-442.10644499999944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3.9585455176292452</v>
      </c>
    </row>
    <row r="650" spans="1:19" x14ac:dyDescent="0.25">
      <c r="A650" t="s">
        <v>674</v>
      </c>
      <c r="B650">
        <v>10159.137694999999</v>
      </c>
      <c r="C650">
        <v>9682.2001952999999</v>
      </c>
      <c r="D650">
        <v>9714.3789063000004</v>
      </c>
      <c r="E650">
        <v>9367.1230469000002</v>
      </c>
      <c r="F650">
        <v>9682.2001952999999</v>
      </c>
      <c r="G650">
        <v>9745.9599608999997</v>
      </c>
      <c r="H650">
        <v>9745.9599608999997</v>
      </c>
      <c r="I650">
        <v>10053.700194999999</v>
      </c>
      <c r="J650">
        <v>9806.9550780999998</v>
      </c>
      <c r="L650" t="str">
        <f t="shared" si="80"/>
        <v>28MAR2022:01:00:00</v>
      </c>
      <c r="M650">
        <v>1</v>
      </c>
      <c r="N650">
        <f t="shared" si="81"/>
        <v>-476.93749969999953</v>
      </c>
      <c r="O650">
        <f t="shared" si="76"/>
        <v>-476.93749969999953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4.6946651774858097</v>
      </c>
    </row>
    <row r="651" spans="1:19" x14ac:dyDescent="0.25">
      <c r="A651" t="s">
        <v>675</v>
      </c>
      <c r="B651">
        <v>9534.2734375</v>
      </c>
      <c r="C651">
        <v>9036.2099608999997</v>
      </c>
      <c r="D651">
        <v>9118.0507813000004</v>
      </c>
      <c r="E651">
        <v>8807.6083983999997</v>
      </c>
      <c r="F651">
        <v>9036.2099608999997</v>
      </c>
      <c r="G651">
        <v>9089.2900391000003</v>
      </c>
      <c r="H651">
        <v>9089.2900391000003</v>
      </c>
      <c r="I651">
        <v>9367.9101563000004</v>
      </c>
      <c r="J651">
        <v>9145.6748047000001</v>
      </c>
      <c r="L651" t="str">
        <f t="shared" si="80"/>
        <v>28MAR2022:02:00:00</v>
      </c>
      <c r="M651">
        <v>2</v>
      </c>
      <c r="N651">
        <f t="shared" si="81"/>
        <v>-498.06347660000029</v>
      </c>
      <c r="O651">
        <f t="shared" si="76"/>
        <v>-498.06347660000029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5.2239269186577726</v>
      </c>
    </row>
    <row r="652" spans="1:19" x14ac:dyDescent="0.25">
      <c r="A652" t="s">
        <v>676</v>
      </c>
      <c r="B652">
        <v>9116.6152344000002</v>
      </c>
      <c r="C652">
        <v>8625.2099608999997</v>
      </c>
      <c r="D652">
        <v>8812.0341797000001</v>
      </c>
      <c r="E652">
        <v>8463.2597655999998</v>
      </c>
      <c r="F652">
        <v>8625.2099608999997</v>
      </c>
      <c r="G652">
        <v>8651.6298827999999</v>
      </c>
      <c r="H652">
        <v>8651.6298827999999</v>
      </c>
      <c r="I652">
        <v>8908.5703125</v>
      </c>
      <c r="J652">
        <v>8709.2597655999998</v>
      </c>
      <c r="L652" t="str">
        <f t="shared" si="80"/>
        <v>28MAR2022:03:00:00</v>
      </c>
      <c r="M652">
        <v>3</v>
      </c>
      <c r="N652">
        <f t="shared" si="81"/>
        <v>-491.40527350000048</v>
      </c>
      <c r="O652">
        <f t="shared" si="76"/>
        <v>-491.40527350000048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5.390216224611148</v>
      </c>
    </row>
    <row r="653" spans="1:19" x14ac:dyDescent="0.25">
      <c r="A653" t="s">
        <v>677</v>
      </c>
      <c r="B653">
        <v>8887.9941405999998</v>
      </c>
      <c r="C653">
        <v>8526.8701172000001</v>
      </c>
      <c r="D653">
        <v>8712.2021483999997</v>
      </c>
      <c r="E653">
        <v>8325.7910155999998</v>
      </c>
      <c r="F653">
        <v>8526.8701172000001</v>
      </c>
      <c r="G653">
        <v>8562.2802733999997</v>
      </c>
      <c r="H653">
        <v>8562.2802733999997</v>
      </c>
      <c r="I653">
        <v>8803.3496094000002</v>
      </c>
      <c r="J653">
        <v>8613.6953125</v>
      </c>
      <c r="L653" t="str">
        <f t="shared" si="80"/>
        <v>28MAR2022:04:00:00</v>
      </c>
      <c r="M653">
        <v>4</v>
      </c>
      <c r="N653">
        <f t="shared" si="81"/>
        <v>-361.12402339999971</v>
      </c>
      <c r="O653">
        <f t="shared" si="76"/>
        <v>-361.12402339999971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4.0630542469689503</v>
      </c>
    </row>
    <row r="654" spans="1:19" x14ac:dyDescent="0.25">
      <c r="A654" t="s">
        <v>678</v>
      </c>
      <c r="B654">
        <v>8910.1796875</v>
      </c>
      <c r="C654">
        <v>8664.4804688000004</v>
      </c>
      <c r="D654">
        <v>8786.7109375</v>
      </c>
      <c r="E654">
        <v>8586.859375</v>
      </c>
      <c r="F654">
        <v>8664.4804688000004</v>
      </c>
      <c r="G654">
        <v>8704.2304688000004</v>
      </c>
      <c r="H654">
        <v>8704.2304688000004</v>
      </c>
      <c r="I654">
        <v>8925.9902344000002</v>
      </c>
      <c r="J654">
        <v>8749.7324219000002</v>
      </c>
      <c r="L654" t="str">
        <f t="shared" si="80"/>
        <v>28MAR2022:05:00:00</v>
      </c>
      <c r="M654">
        <v>5</v>
      </c>
      <c r="N654">
        <f t="shared" si="81"/>
        <v>-245.69921869999962</v>
      </c>
      <c r="O654">
        <f t="shared" si="76"/>
        <v>-245.69921869999962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2.757511378190145</v>
      </c>
    </row>
    <row r="655" spans="1:19" x14ac:dyDescent="0.25">
      <c r="A655" t="s">
        <v>679</v>
      </c>
      <c r="B655">
        <v>9413.2460938000004</v>
      </c>
      <c r="C655">
        <v>9178.7304688000004</v>
      </c>
      <c r="D655">
        <v>9420.8603516000003</v>
      </c>
      <c r="E655">
        <v>9073.4335938000004</v>
      </c>
      <c r="F655">
        <v>9178.7304688000004</v>
      </c>
      <c r="G655">
        <v>9219.7001952999999</v>
      </c>
      <c r="H655">
        <v>9219.7001952999999</v>
      </c>
      <c r="I655">
        <v>9387.8896483999997</v>
      </c>
      <c r="J655">
        <v>9251.5048827999999</v>
      </c>
      <c r="L655" t="str">
        <f t="shared" si="80"/>
        <v>28MAR2022:06:00:00</v>
      </c>
      <c r="M655">
        <v>6</v>
      </c>
      <c r="N655">
        <f t="shared" si="81"/>
        <v>-234.515625</v>
      </c>
      <c r="O655">
        <f t="shared" si="76"/>
        <v>-234.515625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2.4913363855903317</v>
      </c>
    </row>
    <row r="656" spans="1:19" x14ac:dyDescent="0.25">
      <c r="A656" t="s">
        <v>680</v>
      </c>
      <c r="B656">
        <v>10425.638671999999</v>
      </c>
      <c r="C656">
        <v>10113.299805000001</v>
      </c>
      <c r="D656">
        <v>10558.522461</v>
      </c>
      <c r="E656">
        <v>10132.041015999999</v>
      </c>
      <c r="F656">
        <v>10113.299805000001</v>
      </c>
      <c r="G656">
        <v>10144.700194999999</v>
      </c>
      <c r="H656">
        <v>10144.700194999999</v>
      </c>
      <c r="I656">
        <v>10219</v>
      </c>
      <c r="J656">
        <v>10155.424805000001</v>
      </c>
      <c r="L656" t="str">
        <f t="shared" si="80"/>
        <v>28MAR2022:07:00:00</v>
      </c>
      <c r="M656">
        <v>7</v>
      </c>
      <c r="N656">
        <f t="shared" si="81"/>
        <v>-312.33886699999857</v>
      </c>
      <c r="O656">
        <f t="shared" si="76"/>
        <v>-312.33886699999857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2.9958727405242134</v>
      </c>
    </row>
    <row r="657" spans="1:19" x14ac:dyDescent="0.25">
      <c r="A657" t="s">
        <v>681</v>
      </c>
      <c r="B657">
        <v>11007.082031</v>
      </c>
      <c r="C657">
        <v>10743</v>
      </c>
      <c r="D657">
        <v>11279.374023</v>
      </c>
      <c r="E657">
        <v>10752.471680000001</v>
      </c>
      <c r="F657">
        <v>10743</v>
      </c>
      <c r="G657">
        <v>10800.299805000001</v>
      </c>
      <c r="H657">
        <v>10800.299805000001</v>
      </c>
      <c r="I657">
        <v>10809.799805000001</v>
      </c>
      <c r="J657">
        <v>10788.350586</v>
      </c>
      <c r="L657" t="str">
        <f t="shared" si="80"/>
        <v>28MAR2022:08:00:00</v>
      </c>
      <c r="M657">
        <v>8</v>
      </c>
      <c r="N657">
        <f t="shared" si="81"/>
        <v>-264.08203099999992</v>
      </c>
      <c r="O657">
        <f t="shared" si="76"/>
        <v>-264.08203099999992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2.3992010803248998</v>
      </c>
    </row>
    <row r="658" spans="1:19" x14ac:dyDescent="0.25">
      <c r="A658" t="s">
        <v>682</v>
      </c>
      <c r="B658">
        <v>11167.994140999999</v>
      </c>
      <c r="C658">
        <v>10943.700194999999</v>
      </c>
      <c r="D658">
        <v>11233.810546999999</v>
      </c>
      <c r="E658">
        <v>10657.390625</v>
      </c>
      <c r="F658">
        <v>10943.700194999999</v>
      </c>
      <c r="G658">
        <v>11010.799805000001</v>
      </c>
      <c r="H658">
        <v>11010.799805000001</v>
      </c>
      <c r="I658">
        <v>10985.599609000001</v>
      </c>
      <c r="J658">
        <v>10987.724609000001</v>
      </c>
      <c r="L658" t="str">
        <f t="shared" si="80"/>
        <v>28MAR2022:09:00:00</v>
      </c>
      <c r="M658">
        <v>9</v>
      </c>
      <c r="N658">
        <f t="shared" si="81"/>
        <v>-224.29394599999978</v>
      </c>
      <c r="O658">
        <f t="shared" si="76"/>
        <v>-224.29394599999978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2.0083637506270771</v>
      </c>
    </row>
    <row r="659" spans="1:19" x14ac:dyDescent="0.25">
      <c r="A659" t="s">
        <v>683</v>
      </c>
      <c r="B659">
        <v>11496.915039</v>
      </c>
      <c r="C659">
        <v>11156.200194999999</v>
      </c>
      <c r="D659">
        <v>11337.847656</v>
      </c>
      <c r="E659">
        <v>10998.114258</v>
      </c>
      <c r="F659">
        <v>11156.200194999999</v>
      </c>
      <c r="G659">
        <v>11215.700194999999</v>
      </c>
      <c r="H659">
        <v>11215.700194999999</v>
      </c>
      <c r="I659">
        <v>11206.799805000001</v>
      </c>
      <c r="J659">
        <v>11198.600586</v>
      </c>
      <c r="L659" t="str">
        <f t="shared" si="80"/>
        <v>28MAR2022:10:00:00</v>
      </c>
      <c r="M659">
        <v>10</v>
      </c>
      <c r="N659">
        <f t="shared" si="81"/>
        <v>-340.71484400000008</v>
      </c>
      <c r="O659">
        <f t="shared" si="76"/>
        <v>-340.71484400000008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2.9635327637389883</v>
      </c>
    </row>
    <row r="660" spans="1:19" x14ac:dyDescent="0.25">
      <c r="A660" t="s">
        <v>684</v>
      </c>
      <c r="B660">
        <v>11921.601563</v>
      </c>
      <c r="C660">
        <v>11425.799805000001</v>
      </c>
      <c r="D660">
        <v>11633.873046999999</v>
      </c>
      <c r="E660">
        <v>11240.305664</v>
      </c>
      <c r="F660">
        <v>11425.799805000001</v>
      </c>
      <c r="G660">
        <v>11508.200194999999</v>
      </c>
      <c r="H660">
        <v>11508.200194999999</v>
      </c>
      <c r="I660">
        <v>11525.299805000001</v>
      </c>
      <c r="J660">
        <v>11491.875</v>
      </c>
      <c r="L660" t="str">
        <f t="shared" si="80"/>
        <v>28MAR2022:11:00:00</v>
      </c>
      <c r="M660">
        <v>11</v>
      </c>
      <c r="N660">
        <f t="shared" si="81"/>
        <v>-495.80175799999961</v>
      </c>
      <c r="O660">
        <f t="shared" si="76"/>
        <v>-495.80175799999961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4.1588519409906706</v>
      </c>
    </row>
    <row r="661" spans="1:19" x14ac:dyDescent="0.25">
      <c r="A661" t="s">
        <v>685</v>
      </c>
      <c r="B661">
        <v>12262.133789</v>
      </c>
      <c r="C661">
        <v>11758.599609000001</v>
      </c>
      <c r="D661">
        <v>11883.030273</v>
      </c>
      <c r="E661">
        <v>11421.383789</v>
      </c>
      <c r="F661">
        <v>11758.599609000001</v>
      </c>
      <c r="G661">
        <v>11838.799805000001</v>
      </c>
      <c r="H661">
        <v>11838.799805000001</v>
      </c>
      <c r="I661">
        <v>11909.400390999999</v>
      </c>
      <c r="J661">
        <v>11836.400390999999</v>
      </c>
      <c r="L661" t="str">
        <f t="shared" si="80"/>
        <v>28MAR2022:12:00:00</v>
      </c>
      <c r="M661">
        <v>12</v>
      </c>
      <c r="N661">
        <f t="shared" si="81"/>
        <v>-503.53417999999874</v>
      </c>
      <c r="O661">
        <f t="shared" si="76"/>
        <v>-503.53417999999874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4.1064156423713509</v>
      </c>
    </row>
    <row r="662" spans="1:19" x14ac:dyDescent="0.25">
      <c r="A662" t="s">
        <v>686</v>
      </c>
      <c r="B662">
        <v>12633.064453000001</v>
      </c>
      <c r="C662">
        <v>12155</v>
      </c>
      <c r="D662">
        <v>12065.707031</v>
      </c>
      <c r="E662">
        <v>11602.849609000001</v>
      </c>
      <c r="F662">
        <v>12155</v>
      </c>
      <c r="G662">
        <v>12197.900390999999</v>
      </c>
      <c r="H662">
        <v>12197.900390999999</v>
      </c>
      <c r="I662">
        <v>12327.599609000001</v>
      </c>
      <c r="J662">
        <v>12219.599609000001</v>
      </c>
      <c r="L662" t="str">
        <f t="shared" si="80"/>
        <v>28MAR2022:13:00:00</v>
      </c>
      <c r="M662">
        <v>13</v>
      </c>
      <c r="N662">
        <f t="shared" si="81"/>
        <v>-478.06445300000087</v>
      </c>
      <c r="O662">
        <f t="shared" si="76"/>
        <v>-478.06445300000087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3.7842318843427885</v>
      </c>
    </row>
    <row r="663" spans="1:19" x14ac:dyDescent="0.25">
      <c r="A663" t="s">
        <v>687</v>
      </c>
      <c r="B663">
        <v>13132.997069999999</v>
      </c>
      <c r="C663">
        <v>12601</v>
      </c>
      <c r="D663">
        <v>12396.109375</v>
      </c>
      <c r="E663">
        <v>11947.107421999999</v>
      </c>
      <c r="F663">
        <v>12601</v>
      </c>
      <c r="G663">
        <v>12601.5</v>
      </c>
      <c r="H663">
        <v>12601.5</v>
      </c>
      <c r="I663">
        <v>12812.799805000001</v>
      </c>
      <c r="J663">
        <v>12654.200194999999</v>
      </c>
      <c r="L663" t="str">
        <f t="shared" si="80"/>
        <v>28MAR2022:14:00:00</v>
      </c>
      <c r="M663">
        <v>14</v>
      </c>
      <c r="N663">
        <f t="shared" si="81"/>
        <v>-531.99706999999944</v>
      </c>
      <c r="O663">
        <f t="shared" si="76"/>
        <v>-531.99706999999944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4.0508428286735274</v>
      </c>
    </row>
    <row r="664" spans="1:19" x14ac:dyDescent="0.25">
      <c r="A664" t="s">
        <v>688</v>
      </c>
      <c r="B664">
        <v>13725.124023</v>
      </c>
      <c r="C664">
        <v>13047.200194999999</v>
      </c>
      <c r="D664">
        <v>12750.194336</v>
      </c>
      <c r="E664">
        <v>12237.911133</v>
      </c>
      <c r="F664">
        <v>13047.200194999999</v>
      </c>
      <c r="G664">
        <v>13005</v>
      </c>
      <c r="H664">
        <v>13005</v>
      </c>
      <c r="I664">
        <v>13337.700194999999</v>
      </c>
      <c r="J664">
        <v>13098.724609000001</v>
      </c>
      <c r="L664" t="str">
        <f t="shared" si="80"/>
        <v>28MAR2022:15:00:00</v>
      </c>
      <c r="M664">
        <v>15</v>
      </c>
      <c r="N664">
        <f t="shared" si="81"/>
        <v>-677.92382800000087</v>
      </c>
      <c r="O664">
        <f t="shared" si="76"/>
        <v>-677.92382800000087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4.9392910902951694</v>
      </c>
    </row>
    <row r="665" spans="1:19" x14ac:dyDescent="0.25">
      <c r="A665" t="s">
        <v>689</v>
      </c>
      <c r="B665">
        <v>14278.230469</v>
      </c>
      <c r="C665">
        <v>13474.799805000001</v>
      </c>
      <c r="D665">
        <v>13014.061523</v>
      </c>
      <c r="E665">
        <v>12550.849609000001</v>
      </c>
      <c r="F665">
        <v>13474.799805000001</v>
      </c>
      <c r="G665">
        <v>13382</v>
      </c>
      <c r="H665">
        <v>13382</v>
      </c>
      <c r="I665">
        <v>13808.599609000001</v>
      </c>
      <c r="J665">
        <v>13511.849609000001</v>
      </c>
      <c r="L665" t="str">
        <f t="shared" si="80"/>
        <v>28MAR2022:16:00:00</v>
      </c>
      <c r="M665">
        <v>16</v>
      </c>
      <c r="N665">
        <f t="shared" si="81"/>
        <v>-803.43066399999952</v>
      </c>
      <c r="O665">
        <f t="shared" si="76"/>
        <v>-803.43066399999952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5.6269624288833118</v>
      </c>
    </row>
    <row r="666" spans="1:19" x14ac:dyDescent="0.25">
      <c r="A666" t="s">
        <v>690</v>
      </c>
      <c r="B666">
        <v>14800.217773</v>
      </c>
      <c r="C666">
        <v>13858.799805000001</v>
      </c>
      <c r="D666">
        <v>13328.732421999999</v>
      </c>
      <c r="E666">
        <v>12914.253906</v>
      </c>
      <c r="F666">
        <v>13858.799805000001</v>
      </c>
      <c r="G666">
        <v>13715.5</v>
      </c>
      <c r="H666">
        <v>13715.5</v>
      </c>
      <c r="I666">
        <v>14192.200194999999</v>
      </c>
      <c r="J666">
        <v>13870.5</v>
      </c>
      <c r="L666" t="str">
        <f t="shared" si="80"/>
        <v>28MAR2022:17:00:00</v>
      </c>
      <c r="M666">
        <v>17</v>
      </c>
      <c r="N666">
        <f t="shared" si="81"/>
        <v>-941.41796799999975</v>
      </c>
      <c r="O666">
        <f t="shared" si="76"/>
        <v>-941.41796799999975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6.3608386203439933</v>
      </c>
    </row>
    <row r="667" spans="1:19" x14ac:dyDescent="0.25">
      <c r="A667" t="s">
        <v>691</v>
      </c>
      <c r="B667">
        <v>15043.752930000001</v>
      </c>
      <c r="C667">
        <v>14072.299805000001</v>
      </c>
      <c r="D667">
        <v>13728.475586</v>
      </c>
      <c r="E667">
        <v>13324.389648</v>
      </c>
      <c r="F667">
        <v>14072.299805000001</v>
      </c>
      <c r="G667">
        <v>13897.099609000001</v>
      </c>
      <c r="H667">
        <v>13897.099609000001</v>
      </c>
      <c r="I667">
        <v>14377.5</v>
      </c>
      <c r="J667">
        <v>14061</v>
      </c>
      <c r="L667" t="str">
        <f t="shared" si="80"/>
        <v>28MAR2022:18:00:00</v>
      </c>
      <c r="M667">
        <v>18</v>
      </c>
      <c r="N667">
        <f t="shared" si="81"/>
        <v>-971.453125</v>
      </c>
      <c r="O667">
        <f t="shared" si="76"/>
        <v>-971.453125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6.4575184764085334</v>
      </c>
    </row>
    <row r="668" spans="1:19" x14ac:dyDescent="0.25">
      <c r="A668" t="s">
        <v>692</v>
      </c>
      <c r="B668">
        <v>14856.815430000001</v>
      </c>
      <c r="C668">
        <v>14050.299805000001</v>
      </c>
      <c r="D668">
        <v>13804.307617</v>
      </c>
      <c r="E668">
        <v>13474.194336</v>
      </c>
      <c r="F668">
        <v>14050.299805000001</v>
      </c>
      <c r="G668">
        <v>13869.900390999999</v>
      </c>
      <c r="H668">
        <v>13869.900390999999</v>
      </c>
      <c r="I668">
        <v>14384.400390999999</v>
      </c>
      <c r="J668">
        <v>14043.625</v>
      </c>
      <c r="L668" t="str">
        <f t="shared" si="80"/>
        <v>28MAR2022:19:00:00</v>
      </c>
      <c r="M668">
        <v>19</v>
      </c>
      <c r="N668">
        <f t="shared" si="81"/>
        <v>-806.515625</v>
      </c>
      <c r="O668">
        <f t="shared" si="76"/>
        <v>-806.515625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5.428590190138749</v>
      </c>
    </row>
    <row r="669" spans="1:19" x14ac:dyDescent="0.25">
      <c r="A669" t="s">
        <v>693</v>
      </c>
      <c r="B669">
        <v>14341.584961</v>
      </c>
      <c r="C669">
        <v>13803.099609000001</v>
      </c>
      <c r="D669">
        <v>13698.002930000001</v>
      </c>
      <c r="E669">
        <v>13311.835938</v>
      </c>
      <c r="F669">
        <v>13803.099609000001</v>
      </c>
      <c r="G669">
        <v>13658.900390999999</v>
      </c>
      <c r="H669">
        <v>13658.900390999999</v>
      </c>
      <c r="I669">
        <v>14163.400390999999</v>
      </c>
      <c r="J669">
        <v>13821.074219</v>
      </c>
      <c r="L669" t="str">
        <f t="shared" si="80"/>
        <v>28MAR2022:20:00:00</v>
      </c>
      <c r="M669">
        <v>20</v>
      </c>
      <c r="N669">
        <f t="shared" si="81"/>
        <v>-538.48535199999969</v>
      </c>
      <c r="O669">
        <f t="shared" si="76"/>
        <v>-538.48535199999969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3.7547129795230982</v>
      </c>
    </row>
    <row r="670" spans="1:19" x14ac:dyDescent="0.25">
      <c r="A670" t="s">
        <v>694</v>
      </c>
      <c r="B670">
        <v>14354.066406</v>
      </c>
      <c r="C670">
        <v>13831</v>
      </c>
      <c r="D670">
        <v>13474.434569999999</v>
      </c>
      <c r="E670">
        <v>13165.083008</v>
      </c>
      <c r="F670">
        <v>13831</v>
      </c>
      <c r="G670">
        <v>13704.799805000001</v>
      </c>
      <c r="H670">
        <v>13704.799805000001</v>
      </c>
      <c r="I670">
        <v>14077.200194999999</v>
      </c>
      <c r="J670">
        <v>13829.450194999999</v>
      </c>
      <c r="L670" t="str">
        <f t="shared" si="80"/>
        <v>28MAR2022:21:00:00</v>
      </c>
      <c r="M670">
        <v>21</v>
      </c>
      <c r="N670">
        <f t="shared" si="81"/>
        <v>-523.06640599999992</v>
      </c>
      <c r="O670">
        <f t="shared" si="76"/>
        <v>-523.06640599999992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3.6440294422865298</v>
      </c>
    </row>
    <row r="671" spans="1:19" x14ac:dyDescent="0.25">
      <c r="A671" t="s">
        <v>695</v>
      </c>
      <c r="B671">
        <v>13891.446289</v>
      </c>
      <c r="C671">
        <v>13289.599609000001</v>
      </c>
      <c r="D671">
        <v>12757.610352</v>
      </c>
      <c r="E671">
        <v>12493.697265999999</v>
      </c>
      <c r="F671">
        <v>13289.599609000001</v>
      </c>
      <c r="G671">
        <v>13168.700194999999</v>
      </c>
      <c r="H671">
        <v>13168.700194999999</v>
      </c>
      <c r="I671">
        <v>13503.799805000001</v>
      </c>
      <c r="J671">
        <v>13282.700194999999</v>
      </c>
      <c r="L671" t="str">
        <f t="shared" si="80"/>
        <v>28MAR2022:22:00:00</v>
      </c>
      <c r="M671">
        <v>22</v>
      </c>
      <c r="N671">
        <f t="shared" si="81"/>
        <v>-601.84667999999874</v>
      </c>
      <c r="O671">
        <f t="shared" si="76"/>
        <v>-601.84667999999874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4.3324983409148237</v>
      </c>
    </row>
    <row r="672" spans="1:19" x14ac:dyDescent="0.25">
      <c r="A672" t="s">
        <v>696</v>
      </c>
      <c r="B672">
        <v>12874.838867</v>
      </c>
      <c r="C672">
        <v>12339.599609000001</v>
      </c>
      <c r="D672">
        <v>11681.112305000001</v>
      </c>
      <c r="E672">
        <v>11485.03125</v>
      </c>
      <c r="F672">
        <v>12339.599609000001</v>
      </c>
      <c r="G672">
        <v>12217.700194999999</v>
      </c>
      <c r="H672">
        <v>12217.700194999999</v>
      </c>
      <c r="I672">
        <v>12543.5</v>
      </c>
      <c r="J672">
        <v>12329.625</v>
      </c>
      <c r="L672" t="str">
        <f t="shared" si="80"/>
        <v>28MAR2022:23:00:00</v>
      </c>
      <c r="M672">
        <v>23</v>
      </c>
      <c r="N672">
        <f t="shared" si="81"/>
        <v>-535.23925799999961</v>
      </c>
      <c r="O672">
        <f t="shared" si="76"/>
        <v>-535.23925799999961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4.1572501491408342</v>
      </c>
    </row>
    <row r="673" spans="1:19" x14ac:dyDescent="0.25">
      <c r="A673" t="s">
        <v>697</v>
      </c>
      <c r="B673">
        <v>11737.381836</v>
      </c>
      <c r="C673">
        <v>11303.799805000001</v>
      </c>
      <c r="D673">
        <v>10661.71875</v>
      </c>
      <c r="E673">
        <v>10486.985352</v>
      </c>
      <c r="F673">
        <v>11303.799805000001</v>
      </c>
      <c r="G673">
        <v>11163.900390999999</v>
      </c>
      <c r="H673">
        <v>11163.900390999999</v>
      </c>
      <c r="I673">
        <v>11498.400390999999</v>
      </c>
      <c r="J673">
        <v>11282.5</v>
      </c>
      <c r="L673" t="str">
        <f t="shared" si="80"/>
        <v>29MAR2022:00:00:00</v>
      </c>
      <c r="M673">
        <v>24</v>
      </c>
      <c r="N673">
        <f t="shared" si="81"/>
        <v>-433.58203099999992</v>
      </c>
      <c r="O673">
        <f t="shared" si="76"/>
        <v>-433.58203099999992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3.6940268030656567</v>
      </c>
    </row>
    <row r="674" spans="1:19" x14ac:dyDescent="0.25">
      <c r="A674" t="s">
        <v>698</v>
      </c>
      <c r="B674">
        <v>10810.53125</v>
      </c>
      <c r="C674">
        <v>10446</v>
      </c>
      <c r="D674">
        <v>10021.362305000001</v>
      </c>
      <c r="E674">
        <v>9861.7080077999999</v>
      </c>
      <c r="F674">
        <v>10439.799805000001</v>
      </c>
      <c r="G674">
        <v>10446</v>
      </c>
      <c r="H674">
        <v>10787.5</v>
      </c>
      <c r="I674">
        <v>10592.299805000001</v>
      </c>
      <c r="J674">
        <v>10566.400390999999</v>
      </c>
      <c r="L674" t="str">
        <f t="shared" si="80"/>
        <v>29MAR2022:01:00:00</v>
      </c>
      <c r="M674">
        <v>1</v>
      </c>
      <c r="N674">
        <f t="shared" si="81"/>
        <v>-364.53125</v>
      </c>
      <c r="O674">
        <f t="shared" si="76"/>
        <v>-364.53125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3.3720012603450913</v>
      </c>
    </row>
    <row r="675" spans="1:19" x14ac:dyDescent="0.25">
      <c r="A675" t="s">
        <v>699</v>
      </c>
      <c r="B675">
        <v>10162.138671999999</v>
      </c>
      <c r="C675">
        <v>9791.3701172000001</v>
      </c>
      <c r="D675">
        <v>9369.6914063000004</v>
      </c>
      <c r="E675">
        <v>9190.8203125</v>
      </c>
      <c r="F675">
        <v>9781.5996094000002</v>
      </c>
      <c r="G675">
        <v>9791.3701172000001</v>
      </c>
      <c r="H675">
        <v>10135.799805000001</v>
      </c>
      <c r="I675">
        <v>9920.9902344000002</v>
      </c>
      <c r="J675">
        <v>9907.4394530999998</v>
      </c>
      <c r="L675" t="str">
        <f t="shared" ref="L675:L738" si="83">A675</f>
        <v>29MAR2022:02:00:00</v>
      </c>
      <c r="M675">
        <v>2</v>
      </c>
      <c r="N675">
        <f t="shared" ref="N675:N738" si="84">C675-B675</f>
        <v>-370.76855479999904</v>
      </c>
      <c r="O675">
        <f t="shared" si="76"/>
        <v>-370.76855479999904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38" si="85">ABS((B675-C675)/B675)*100</f>
        <v>3.64852878677583</v>
      </c>
    </row>
    <row r="676" spans="1:19" x14ac:dyDescent="0.25">
      <c r="A676" t="s">
        <v>700</v>
      </c>
      <c r="B676">
        <v>9741.7041016000003</v>
      </c>
      <c r="C676">
        <v>9334.5498047000001</v>
      </c>
      <c r="D676">
        <v>9042.5791016000003</v>
      </c>
      <c r="E676">
        <v>8811.5126952999999</v>
      </c>
      <c r="F676">
        <v>9357.3896483999997</v>
      </c>
      <c r="G676">
        <v>9334.5498047000001</v>
      </c>
      <c r="H676">
        <v>9641.1601563000004</v>
      </c>
      <c r="I676">
        <v>9429.6904297000001</v>
      </c>
      <c r="J676">
        <v>9440.6972655999998</v>
      </c>
      <c r="L676" t="str">
        <f t="shared" si="83"/>
        <v>29MAR2022:03:00:00</v>
      </c>
      <c r="M676">
        <v>3</v>
      </c>
      <c r="N676">
        <f t="shared" si="84"/>
        <v>-407.15429690000019</v>
      </c>
      <c r="O676">
        <f t="shared" si="76"/>
        <v>-407.15429690000019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4.179497679806639</v>
      </c>
    </row>
    <row r="677" spans="1:19" x14ac:dyDescent="0.25">
      <c r="A677" t="s">
        <v>701</v>
      </c>
      <c r="B677">
        <v>9565.5986327999999</v>
      </c>
      <c r="C677">
        <v>9136.9599608999997</v>
      </c>
      <c r="D677">
        <v>8907.5996094000002</v>
      </c>
      <c r="E677">
        <v>8617.8027344000002</v>
      </c>
      <c r="F677">
        <v>9158.1396483999997</v>
      </c>
      <c r="G677">
        <v>9136.9599608999997</v>
      </c>
      <c r="H677">
        <v>9348.1298827999999</v>
      </c>
      <c r="I677">
        <v>9193.1904297000001</v>
      </c>
      <c r="J677">
        <v>9209.1054688000004</v>
      </c>
      <c r="L677" t="str">
        <f t="shared" si="83"/>
        <v>29MAR2022:04:00:00</v>
      </c>
      <c r="M677">
        <v>4</v>
      </c>
      <c r="N677">
        <f t="shared" si="84"/>
        <v>-428.63867190000019</v>
      </c>
      <c r="O677">
        <f t="shared" si="76"/>
        <v>-428.63867190000019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4.4810438776954093</v>
      </c>
    </row>
    <row r="678" spans="1:19" x14ac:dyDescent="0.25">
      <c r="A678" t="s">
        <v>702</v>
      </c>
      <c r="B678">
        <v>9631.6386719000002</v>
      </c>
      <c r="C678">
        <v>9170.7597655999998</v>
      </c>
      <c r="D678">
        <v>9024.3457030999998</v>
      </c>
      <c r="E678">
        <v>8640.8632813000004</v>
      </c>
      <c r="F678">
        <v>9186.7001952999999</v>
      </c>
      <c r="G678">
        <v>9170.7597655999998</v>
      </c>
      <c r="H678">
        <v>9353.2197266000003</v>
      </c>
      <c r="I678">
        <v>9188.2304688000004</v>
      </c>
      <c r="J678">
        <v>9224.7275391000003</v>
      </c>
      <c r="L678" t="str">
        <f t="shared" si="83"/>
        <v>29MAR2022:05:00:00</v>
      </c>
      <c r="M678">
        <v>5</v>
      </c>
      <c r="N678">
        <f t="shared" si="84"/>
        <v>-460.87890630000038</v>
      </c>
      <c r="O678">
        <f t="shared" si="76"/>
        <v>-460.87890630000038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4.7850518691549331</v>
      </c>
    </row>
    <row r="679" spans="1:19" x14ac:dyDescent="0.25">
      <c r="A679" t="s">
        <v>703</v>
      </c>
      <c r="B679">
        <v>10186.157227</v>
      </c>
      <c r="C679">
        <v>9579.6904297000001</v>
      </c>
      <c r="D679">
        <v>9571.2265625</v>
      </c>
      <c r="E679">
        <v>9111.3515625</v>
      </c>
      <c r="F679">
        <v>9586.4404297000001</v>
      </c>
      <c r="G679">
        <v>9579.6904297000001</v>
      </c>
      <c r="H679">
        <v>9753.0400391000003</v>
      </c>
      <c r="I679">
        <v>9564</v>
      </c>
      <c r="J679">
        <v>9620.7929688000004</v>
      </c>
      <c r="L679" t="str">
        <f t="shared" si="83"/>
        <v>29MAR2022:06:00:00</v>
      </c>
      <c r="M679">
        <v>6</v>
      </c>
      <c r="N679">
        <f t="shared" si="84"/>
        <v>-606.4667972999996</v>
      </c>
      <c r="O679">
        <f t="shared" si="76"/>
        <v>-606.4667972999996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5.9538330676112547</v>
      </c>
    </row>
    <row r="680" spans="1:19" x14ac:dyDescent="0.25">
      <c r="A680" t="s">
        <v>704</v>
      </c>
      <c r="B680">
        <v>11257.762694999999</v>
      </c>
      <c r="C680">
        <v>10356.799805000001</v>
      </c>
      <c r="D680">
        <v>10572.354492</v>
      </c>
      <c r="E680">
        <v>10011.524414</v>
      </c>
      <c r="F680">
        <v>10374.799805000001</v>
      </c>
      <c r="G680">
        <v>10356.799805000001</v>
      </c>
      <c r="H680">
        <v>10544</v>
      </c>
      <c r="I680">
        <v>10308</v>
      </c>
      <c r="J680">
        <v>10395.900390999999</v>
      </c>
      <c r="L680" t="str">
        <f t="shared" si="83"/>
        <v>29MAR2022:07:00:00</v>
      </c>
      <c r="M680">
        <v>7</v>
      </c>
      <c r="N680">
        <f t="shared" si="84"/>
        <v>-900.96288999999888</v>
      </c>
      <c r="O680">
        <f t="shared" si="76"/>
        <v>-900.96288999999888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8.0030367881191058</v>
      </c>
    </row>
    <row r="681" spans="1:19" x14ac:dyDescent="0.25">
      <c r="A681" t="s">
        <v>705</v>
      </c>
      <c r="B681">
        <v>11807.934569999999</v>
      </c>
      <c r="C681">
        <v>10953.200194999999</v>
      </c>
      <c r="D681">
        <v>11151.011719</v>
      </c>
      <c r="E681">
        <v>10520.547852</v>
      </c>
      <c r="F681">
        <v>10971.599609000001</v>
      </c>
      <c r="G681">
        <v>10953.200194999999</v>
      </c>
      <c r="H681">
        <v>11158.599609000001</v>
      </c>
      <c r="I681">
        <v>10893</v>
      </c>
      <c r="J681">
        <v>10994.099609000001</v>
      </c>
      <c r="L681" t="str">
        <f t="shared" si="83"/>
        <v>29MAR2022:08:00:00</v>
      </c>
      <c r="M681">
        <v>8</v>
      </c>
      <c r="N681">
        <f t="shared" si="84"/>
        <v>-854.734375</v>
      </c>
      <c r="O681">
        <f t="shared" si="76"/>
        <v>-854.734375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7.2386442347977891</v>
      </c>
    </row>
    <row r="682" spans="1:19" x14ac:dyDescent="0.25">
      <c r="A682" t="s">
        <v>706</v>
      </c>
      <c r="B682">
        <v>11999.051758</v>
      </c>
      <c r="C682">
        <v>11194.599609000001</v>
      </c>
      <c r="D682">
        <v>11040.28125</v>
      </c>
      <c r="E682">
        <v>10575.169921999999</v>
      </c>
      <c r="F682">
        <v>11208</v>
      </c>
      <c r="G682">
        <v>11194.599609000001</v>
      </c>
      <c r="H682">
        <v>11464.400390999999</v>
      </c>
      <c r="I682">
        <v>11156.700194999999</v>
      </c>
      <c r="J682">
        <v>11255.924805000001</v>
      </c>
      <c r="L682" t="str">
        <f t="shared" si="83"/>
        <v>29MAR2022:09:00:00</v>
      </c>
      <c r="M682">
        <v>9</v>
      </c>
      <c r="N682">
        <f t="shared" si="84"/>
        <v>-804.45214899999883</v>
      </c>
      <c r="O682">
        <f t="shared" si="76"/>
        <v>-804.45214899999883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6.7042976830536212</v>
      </c>
    </row>
    <row r="683" spans="1:19" x14ac:dyDescent="0.25">
      <c r="A683" t="s">
        <v>707</v>
      </c>
      <c r="B683">
        <v>12304.249023</v>
      </c>
      <c r="C683">
        <v>11485.799805000001</v>
      </c>
      <c r="D683">
        <v>11519.969727</v>
      </c>
      <c r="E683">
        <v>11061.058594</v>
      </c>
      <c r="F683">
        <v>11525.900390999999</v>
      </c>
      <c r="G683">
        <v>11485.799805000001</v>
      </c>
      <c r="H683">
        <v>11765.400390999999</v>
      </c>
      <c r="I683">
        <v>11496.5</v>
      </c>
      <c r="J683">
        <v>11568.400390999999</v>
      </c>
      <c r="L683" t="str">
        <f t="shared" si="83"/>
        <v>29MAR2022:10:00:00</v>
      </c>
      <c r="M683">
        <v>10</v>
      </c>
      <c r="N683">
        <f t="shared" si="84"/>
        <v>-818.44921799999975</v>
      </c>
      <c r="O683">
        <f t="shared" si="76"/>
        <v>-818.44921799999975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6.651760838634643</v>
      </c>
    </row>
    <row r="684" spans="1:19" x14ac:dyDescent="0.25">
      <c r="A684" t="s">
        <v>708</v>
      </c>
      <c r="B684">
        <v>12604.176758</v>
      </c>
      <c r="C684">
        <v>11823.099609000001</v>
      </c>
      <c r="D684">
        <v>11910.698242</v>
      </c>
      <c r="E684">
        <v>11490.572265999999</v>
      </c>
      <c r="F684">
        <v>11893.900390999999</v>
      </c>
      <c r="G684">
        <v>11823.099609000001</v>
      </c>
      <c r="H684">
        <v>12145.700194999999</v>
      </c>
      <c r="I684">
        <v>11879</v>
      </c>
      <c r="J684">
        <v>11935.424805000001</v>
      </c>
      <c r="L684" t="str">
        <f t="shared" si="83"/>
        <v>29MAR2022:11:00:00</v>
      </c>
      <c r="M684">
        <v>11</v>
      </c>
      <c r="N684">
        <f t="shared" si="84"/>
        <v>-781.07714899999883</v>
      </c>
      <c r="O684">
        <f t="shared" si="76"/>
        <v>-781.07714899999883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6.1969707660933997</v>
      </c>
    </row>
    <row r="685" spans="1:19" x14ac:dyDescent="0.25">
      <c r="A685" t="s">
        <v>709</v>
      </c>
      <c r="B685">
        <v>12945.027344</v>
      </c>
      <c r="C685">
        <v>12183.200194999999</v>
      </c>
      <c r="D685">
        <v>12182.293944999999</v>
      </c>
      <c r="E685">
        <v>11792.232421999999</v>
      </c>
      <c r="F685">
        <v>12277.599609000001</v>
      </c>
      <c r="G685">
        <v>12183.200194999999</v>
      </c>
      <c r="H685">
        <v>12555.5</v>
      </c>
      <c r="I685">
        <v>12322</v>
      </c>
      <c r="J685">
        <v>12334.575194999999</v>
      </c>
      <c r="L685" t="str">
        <f t="shared" si="83"/>
        <v>29MAR2022:12:00:00</v>
      </c>
      <c r="M685">
        <v>12</v>
      </c>
      <c r="N685">
        <f t="shared" si="84"/>
        <v>-761.82714900000065</v>
      </c>
      <c r="O685">
        <f t="shared" si="76"/>
        <v>-761.82714900000065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5.8850949384290505</v>
      </c>
    </row>
    <row r="686" spans="1:19" x14ac:dyDescent="0.25">
      <c r="A686" t="s">
        <v>710</v>
      </c>
      <c r="B686">
        <v>13132.536133</v>
      </c>
      <c r="C686">
        <v>12537.700194999999</v>
      </c>
      <c r="D686">
        <v>12405.712890999999</v>
      </c>
      <c r="E686">
        <v>12071.704102</v>
      </c>
      <c r="F686">
        <v>12617.900390999999</v>
      </c>
      <c r="G686">
        <v>12537.700194999999</v>
      </c>
      <c r="H686">
        <v>12954.099609000001</v>
      </c>
      <c r="I686">
        <v>12758.900390999999</v>
      </c>
      <c r="J686">
        <v>12717.150390999999</v>
      </c>
      <c r="L686" t="str">
        <f t="shared" si="83"/>
        <v>29MAR2022:13:00:00</v>
      </c>
      <c r="M686">
        <v>13</v>
      </c>
      <c r="N686">
        <f t="shared" si="84"/>
        <v>-594.83593800000017</v>
      </c>
      <c r="O686">
        <f t="shared" si="76"/>
        <v>-594.83593800000017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4.5294825917537054</v>
      </c>
    </row>
    <row r="687" spans="1:19" x14ac:dyDescent="0.25">
      <c r="A687" t="s">
        <v>711</v>
      </c>
      <c r="B687">
        <v>13255.377930000001</v>
      </c>
      <c r="C687">
        <v>12834.400390999999</v>
      </c>
      <c r="D687">
        <v>12634.750977</v>
      </c>
      <c r="E687">
        <v>12368.000977</v>
      </c>
      <c r="F687">
        <v>12895.799805000001</v>
      </c>
      <c r="G687">
        <v>12834.400390999999</v>
      </c>
      <c r="H687">
        <v>13263.5</v>
      </c>
      <c r="I687">
        <v>13109.400390999999</v>
      </c>
      <c r="J687">
        <v>13025.775390999999</v>
      </c>
      <c r="L687" t="str">
        <f t="shared" si="83"/>
        <v>29MAR2022:14:00:00</v>
      </c>
      <c r="M687">
        <v>14</v>
      </c>
      <c r="N687">
        <f t="shared" si="84"/>
        <v>-420.97753900000134</v>
      </c>
      <c r="O687">
        <f t="shared" si="76"/>
        <v>-420.97753900000134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3.1758999345256793</v>
      </c>
    </row>
    <row r="688" spans="1:19" x14ac:dyDescent="0.25">
      <c r="A688" t="s">
        <v>712</v>
      </c>
      <c r="B688">
        <v>13358.753906</v>
      </c>
      <c r="C688">
        <v>13054.900390999999</v>
      </c>
      <c r="D688">
        <v>12928.205078000001</v>
      </c>
      <c r="E688">
        <v>12688.589844</v>
      </c>
      <c r="F688">
        <v>13084</v>
      </c>
      <c r="G688">
        <v>13054.900390999999</v>
      </c>
      <c r="H688">
        <v>13477</v>
      </c>
      <c r="I688">
        <v>13342.900390999999</v>
      </c>
      <c r="J688">
        <v>13239.699219</v>
      </c>
      <c r="L688" t="str">
        <f t="shared" si="83"/>
        <v>29MAR2022:15:00:00</v>
      </c>
      <c r="M688">
        <v>15</v>
      </c>
      <c r="N688">
        <f t="shared" si="84"/>
        <v>-303.8535150000007</v>
      </c>
      <c r="O688">
        <f t="shared" si="76"/>
        <v>-303.8535150000007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2.2745648070028959</v>
      </c>
    </row>
    <row r="689" spans="1:19" x14ac:dyDescent="0.25">
      <c r="A689" t="s">
        <v>713</v>
      </c>
      <c r="B689">
        <v>13336.102539</v>
      </c>
      <c r="C689">
        <v>13242.599609000001</v>
      </c>
      <c r="D689">
        <v>13150.235352</v>
      </c>
      <c r="E689">
        <v>13068.457031</v>
      </c>
      <c r="F689">
        <v>13223.700194999999</v>
      </c>
      <c r="G689">
        <v>13242.599609000001</v>
      </c>
      <c r="H689">
        <v>13610.5</v>
      </c>
      <c r="I689">
        <v>13494.200194999999</v>
      </c>
      <c r="J689">
        <v>13392.75</v>
      </c>
      <c r="L689" t="str">
        <f t="shared" si="83"/>
        <v>29MAR2022:16:00:00</v>
      </c>
      <c r="M689">
        <v>16</v>
      </c>
      <c r="N689">
        <f t="shared" si="84"/>
        <v>-93.502929999998742</v>
      </c>
      <c r="O689">
        <f t="shared" si="76"/>
        <v>-93.502929999998742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0.70112635776876686</v>
      </c>
    </row>
    <row r="690" spans="1:19" x14ac:dyDescent="0.25">
      <c r="A690" t="s">
        <v>714</v>
      </c>
      <c r="B690">
        <v>13504.673828000001</v>
      </c>
      <c r="C690">
        <v>13403.400390999999</v>
      </c>
      <c r="D690">
        <v>13327.043944999999</v>
      </c>
      <c r="E690">
        <v>13436.844727</v>
      </c>
      <c r="F690">
        <v>13333.599609000001</v>
      </c>
      <c r="G690">
        <v>13403.400390999999</v>
      </c>
      <c r="H690">
        <v>13701.400390999999</v>
      </c>
      <c r="I690">
        <v>13568</v>
      </c>
      <c r="J690">
        <v>13501.599609000001</v>
      </c>
      <c r="L690" t="str">
        <f t="shared" si="83"/>
        <v>29MAR2022:17:00:00</v>
      </c>
      <c r="M690">
        <v>17</v>
      </c>
      <c r="N690">
        <f t="shared" si="84"/>
        <v>-101.27343700000165</v>
      </c>
      <c r="O690">
        <f t="shared" si="76"/>
        <v>-101.27343700000165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0.74991398007722132</v>
      </c>
    </row>
    <row r="691" spans="1:19" x14ac:dyDescent="0.25">
      <c r="A691" t="s">
        <v>715</v>
      </c>
      <c r="B691">
        <v>13650.739258</v>
      </c>
      <c r="C691">
        <v>13494</v>
      </c>
      <c r="D691">
        <v>13467.730469</v>
      </c>
      <c r="E691">
        <v>13685.125977</v>
      </c>
      <c r="F691">
        <v>13373.599609000001</v>
      </c>
      <c r="G691">
        <v>13494</v>
      </c>
      <c r="H691">
        <v>13724.799805000001</v>
      </c>
      <c r="I691">
        <v>13563.799805000001</v>
      </c>
      <c r="J691">
        <v>13539.049805000001</v>
      </c>
      <c r="L691" t="str">
        <f t="shared" si="83"/>
        <v>29MAR2022:18:00:00</v>
      </c>
      <c r="M691">
        <v>18</v>
      </c>
      <c r="N691">
        <f t="shared" si="84"/>
        <v>-156.73925799999961</v>
      </c>
      <c r="O691">
        <f t="shared" si="76"/>
        <v>-156.73925799999961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1.1482107674728512</v>
      </c>
    </row>
    <row r="692" spans="1:19" x14ac:dyDescent="0.25">
      <c r="A692" t="s">
        <v>716</v>
      </c>
      <c r="B692">
        <v>13549.158203000001</v>
      </c>
      <c r="C692">
        <v>13507.200194999999</v>
      </c>
      <c r="D692">
        <v>13586.916015999999</v>
      </c>
      <c r="E692">
        <v>13738.637694999999</v>
      </c>
      <c r="F692">
        <v>13326.900390999999</v>
      </c>
      <c r="G692">
        <v>13507.200194999999</v>
      </c>
      <c r="H692">
        <v>13709.299805000001</v>
      </c>
      <c r="I692">
        <v>13522.799805000001</v>
      </c>
      <c r="J692">
        <v>13516.550781</v>
      </c>
      <c r="L692" t="str">
        <f t="shared" si="83"/>
        <v>29MAR2022:19:00:00</v>
      </c>
      <c r="M692">
        <v>19</v>
      </c>
      <c r="N692">
        <f t="shared" si="84"/>
        <v>-41.958008000001428</v>
      </c>
      <c r="O692">
        <f t="shared" si="76"/>
        <v>-41.958008000001428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0.30967243404620703</v>
      </c>
    </row>
    <row r="693" spans="1:19" x14ac:dyDescent="0.25">
      <c r="A693" t="s">
        <v>717</v>
      </c>
      <c r="B693">
        <v>13577.463867</v>
      </c>
      <c r="C693">
        <v>13357.900390999999</v>
      </c>
      <c r="D693">
        <v>13703.903319999999</v>
      </c>
      <c r="E693">
        <v>13578.854492</v>
      </c>
      <c r="F693">
        <v>13177</v>
      </c>
      <c r="G693">
        <v>13357.900390999999</v>
      </c>
      <c r="H693">
        <v>13446.700194999999</v>
      </c>
      <c r="I693">
        <v>13324.900390999999</v>
      </c>
      <c r="J693">
        <v>13326.625</v>
      </c>
      <c r="L693" t="str">
        <f t="shared" si="83"/>
        <v>29MAR2022:20:00:00</v>
      </c>
      <c r="M693">
        <v>20</v>
      </c>
      <c r="N693">
        <f t="shared" si="84"/>
        <v>-219.56347600000117</v>
      </c>
      <c r="O693">
        <f t="shared" si="76"/>
        <v>-219.56347600000117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1.6171169973329833</v>
      </c>
    </row>
    <row r="694" spans="1:19" x14ac:dyDescent="0.25">
      <c r="A694" t="s">
        <v>718</v>
      </c>
      <c r="B694">
        <v>13758.908203000001</v>
      </c>
      <c r="C694">
        <v>13401.299805000001</v>
      </c>
      <c r="D694">
        <v>13724.297852</v>
      </c>
      <c r="E694">
        <v>13687.001953000001</v>
      </c>
      <c r="F694">
        <v>13261.799805000001</v>
      </c>
      <c r="G694">
        <v>13401.299805000001</v>
      </c>
      <c r="H694">
        <v>13283.200194999999</v>
      </c>
      <c r="I694">
        <v>13318.700194999999</v>
      </c>
      <c r="J694">
        <v>13316.25</v>
      </c>
      <c r="L694" t="str">
        <f t="shared" si="83"/>
        <v>29MAR2022:21:00:00</v>
      </c>
      <c r="M694">
        <v>21</v>
      </c>
      <c r="N694">
        <f t="shared" si="84"/>
        <v>-357.60839800000031</v>
      </c>
      <c r="O694">
        <f t="shared" si="76"/>
        <v>-357.60839800000031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2.5991044690742768</v>
      </c>
    </row>
    <row r="695" spans="1:19" x14ac:dyDescent="0.25">
      <c r="A695" t="s">
        <v>719</v>
      </c>
      <c r="B695">
        <v>13380.964844</v>
      </c>
      <c r="C695">
        <v>12901.200194999999</v>
      </c>
      <c r="D695">
        <v>13049.570313</v>
      </c>
      <c r="E695">
        <v>13128.300781</v>
      </c>
      <c r="F695">
        <v>12760.400390999999</v>
      </c>
      <c r="G695">
        <v>12901.200194999999</v>
      </c>
      <c r="H695">
        <v>12751.200194999999</v>
      </c>
      <c r="I695">
        <v>12818.700194999999</v>
      </c>
      <c r="J695">
        <v>12807.875</v>
      </c>
      <c r="L695" t="str">
        <f t="shared" si="83"/>
        <v>29MAR2022:22:00:00</v>
      </c>
      <c r="M695">
        <v>22</v>
      </c>
      <c r="N695">
        <f t="shared" si="84"/>
        <v>-479.76464900000065</v>
      </c>
      <c r="O695">
        <f t="shared" si="76"/>
        <v>-479.76464900000065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3.5854264217361447</v>
      </c>
    </row>
    <row r="696" spans="1:19" x14ac:dyDescent="0.25">
      <c r="A696" t="s">
        <v>720</v>
      </c>
      <c r="B696">
        <v>12523.287109000001</v>
      </c>
      <c r="C696">
        <v>11958.299805000001</v>
      </c>
      <c r="D696">
        <v>11972.644531</v>
      </c>
      <c r="E696">
        <v>12072.880859000001</v>
      </c>
      <c r="F696">
        <v>11827.700194999999</v>
      </c>
      <c r="G696">
        <v>11958.299805000001</v>
      </c>
      <c r="H696">
        <v>11892.400390999999</v>
      </c>
      <c r="I696">
        <v>11887.5</v>
      </c>
      <c r="J696">
        <v>11891.474609000001</v>
      </c>
      <c r="L696" t="str">
        <f t="shared" si="83"/>
        <v>29MAR2022:23:00:00</v>
      </c>
      <c r="M696">
        <v>23</v>
      </c>
      <c r="N696">
        <f t="shared" si="84"/>
        <v>-564.98730400000022</v>
      </c>
      <c r="O696">
        <f t="shared" si="76"/>
        <v>-564.98730400000022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4.5114936604301414</v>
      </c>
    </row>
    <row r="697" spans="1:19" x14ac:dyDescent="0.25">
      <c r="A697" t="s">
        <v>721</v>
      </c>
      <c r="B697">
        <v>11586.576171999999</v>
      </c>
      <c r="C697">
        <v>10948.299805000001</v>
      </c>
      <c r="D697">
        <v>10980.061523</v>
      </c>
      <c r="E697">
        <v>11065.051758</v>
      </c>
      <c r="F697">
        <v>10838.599609000001</v>
      </c>
      <c r="G697">
        <v>10948.299805000001</v>
      </c>
      <c r="H697">
        <v>11015.299805000001</v>
      </c>
      <c r="I697">
        <v>10879.099609000001</v>
      </c>
      <c r="J697">
        <v>10920.324219</v>
      </c>
      <c r="L697" t="str">
        <f t="shared" si="83"/>
        <v>30MAR2022:00:00:00</v>
      </c>
      <c r="M697">
        <v>24</v>
      </c>
      <c r="N697">
        <f t="shared" si="84"/>
        <v>-638.27636699999857</v>
      </c>
      <c r="O697">
        <f t="shared" si="76"/>
        <v>-638.27636699999857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5.5087573544154544</v>
      </c>
    </row>
    <row r="698" spans="1:19" x14ac:dyDescent="0.25">
      <c r="A698" t="s">
        <v>722</v>
      </c>
      <c r="B698">
        <v>10793.509765999999</v>
      </c>
      <c r="C698">
        <v>10059.799805000001</v>
      </c>
      <c r="D698">
        <v>10121.321289</v>
      </c>
      <c r="E698">
        <v>10240.491211</v>
      </c>
      <c r="F698">
        <v>10084.599609000001</v>
      </c>
      <c r="G698">
        <v>10059.799805000001</v>
      </c>
      <c r="H698">
        <v>9914.5</v>
      </c>
      <c r="I698">
        <v>10155.200194999999</v>
      </c>
      <c r="J698">
        <v>10053.524414</v>
      </c>
      <c r="L698" t="str">
        <f t="shared" si="83"/>
        <v>30MAR2022:01:00:00</v>
      </c>
      <c r="M698">
        <v>1</v>
      </c>
      <c r="N698">
        <f t="shared" si="84"/>
        <v>-733.70996099999866</v>
      </c>
      <c r="O698">
        <f t="shared" si="76"/>
        <v>-733.70996099999866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6.7976958089315422</v>
      </c>
    </row>
    <row r="699" spans="1:19" x14ac:dyDescent="0.25">
      <c r="A699" t="s">
        <v>723</v>
      </c>
      <c r="B699">
        <v>10155.733398</v>
      </c>
      <c r="C699">
        <v>9423.6298827999999</v>
      </c>
      <c r="D699">
        <v>9486.3144530999998</v>
      </c>
      <c r="E699">
        <v>9584.4179688000004</v>
      </c>
      <c r="F699">
        <v>9459.5097655999998</v>
      </c>
      <c r="G699">
        <v>9423.6298827999999</v>
      </c>
      <c r="H699">
        <v>9370.2900391000003</v>
      </c>
      <c r="I699">
        <v>9557.3798827999999</v>
      </c>
      <c r="J699">
        <v>9452.7021483999997</v>
      </c>
      <c r="L699" t="str">
        <f t="shared" si="83"/>
        <v>30MAR2022:02:00:00</v>
      </c>
      <c r="M699">
        <v>2</v>
      </c>
      <c r="N699">
        <f t="shared" si="84"/>
        <v>-732.1035152000004</v>
      </c>
      <c r="O699">
        <f t="shared" si="76"/>
        <v>-732.1035152000004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7.208770519164827</v>
      </c>
    </row>
    <row r="700" spans="1:19" x14ac:dyDescent="0.25">
      <c r="A700" t="s">
        <v>724</v>
      </c>
      <c r="B700">
        <v>9840.6484375</v>
      </c>
      <c r="C700">
        <v>8969.2802733999997</v>
      </c>
      <c r="D700">
        <v>9101.7392577999999</v>
      </c>
      <c r="E700">
        <v>9139.9921875</v>
      </c>
      <c r="F700">
        <v>8992.0595702999999</v>
      </c>
      <c r="G700">
        <v>8969.2802733999997</v>
      </c>
      <c r="H700">
        <v>9018.1601563000004</v>
      </c>
      <c r="I700">
        <v>9077.2900391000003</v>
      </c>
      <c r="J700">
        <v>9014.1972655999998</v>
      </c>
      <c r="L700" t="str">
        <f t="shared" si="83"/>
        <v>30MAR2022:03:00:00</v>
      </c>
      <c r="M700">
        <v>3</v>
      </c>
      <c r="N700">
        <f t="shared" si="84"/>
        <v>-871.36816410000029</v>
      </c>
      <c r="O700">
        <f t="shared" si="76"/>
        <v>-871.36816410000029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8.8547840077230706</v>
      </c>
    </row>
    <row r="701" spans="1:19" x14ac:dyDescent="0.25">
      <c r="A701" t="s">
        <v>725</v>
      </c>
      <c r="B701">
        <v>9504.3535155999998</v>
      </c>
      <c r="C701">
        <v>8809.4501952999999</v>
      </c>
      <c r="D701">
        <v>8959.8310547000001</v>
      </c>
      <c r="E701">
        <v>8916.8984375</v>
      </c>
      <c r="F701">
        <v>8840.75</v>
      </c>
      <c r="G701">
        <v>8809.4501952999999</v>
      </c>
      <c r="H701">
        <v>8807.8798827999999</v>
      </c>
      <c r="I701">
        <v>8907.6103516000003</v>
      </c>
      <c r="J701">
        <v>8841.421875</v>
      </c>
      <c r="L701" t="str">
        <f t="shared" si="83"/>
        <v>30MAR2022:04:00:00</v>
      </c>
      <c r="M701">
        <v>4</v>
      </c>
      <c r="N701">
        <f t="shared" si="84"/>
        <v>-694.9033202999999</v>
      </c>
      <c r="O701">
        <f t="shared" si="76"/>
        <v>-694.9033202999999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7.3114212256458924</v>
      </c>
    </row>
    <row r="702" spans="1:19" x14ac:dyDescent="0.25">
      <c r="A702" t="s">
        <v>726</v>
      </c>
      <c r="B702">
        <v>9474.6708983999997</v>
      </c>
      <c r="C702">
        <v>8921.4697266000003</v>
      </c>
      <c r="D702">
        <v>9029.5927733999997</v>
      </c>
      <c r="E702">
        <v>8807.1650391000003</v>
      </c>
      <c r="F702">
        <v>8961.3701172000001</v>
      </c>
      <c r="G702">
        <v>8921.4697266000003</v>
      </c>
      <c r="H702">
        <v>8954.3095702999999</v>
      </c>
      <c r="I702">
        <v>8993.6601563000004</v>
      </c>
      <c r="J702">
        <v>8957.7021483999997</v>
      </c>
      <c r="L702" t="str">
        <f t="shared" si="83"/>
        <v>30MAR2022:05:00:00</v>
      </c>
      <c r="M702">
        <v>5</v>
      </c>
      <c r="N702">
        <f t="shared" si="84"/>
        <v>-553.20117179999943</v>
      </c>
      <c r="O702">
        <f t="shared" si="76"/>
        <v>-553.20117179999943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5.8387375955551057</v>
      </c>
    </row>
    <row r="703" spans="1:19" x14ac:dyDescent="0.25">
      <c r="A703" t="s">
        <v>727</v>
      </c>
      <c r="B703">
        <v>9762.3710938000004</v>
      </c>
      <c r="C703">
        <v>9475.4296875</v>
      </c>
      <c r="D703">
        <v>9516.7509766000003</v>
      </c>
      <c r="E703">
        <v>9274.296875</v>
      </c>
      <c r="F703">
        <v>9485.6201172000001</v>
      </c>
      <c r="G703">
        <v>9475.4296875</v>
      </c>
      <c r="H703">
        <v>9568.6601563000004</v>
      </c>
      <c r="I703">
        <v>9494.2998047000001</v>
      </c>
      <c r="J703">
        <v>9506.0029297000001</v>
      </c>
      <c r="L703" t="str">
        <f t="shared" si="83"/>
        <v>30MAR2022:06:00:00</v>
      </c>
      <c r="M703">
        <v>6</v>
      </c>
      <c r="N703">
        <f t="shared" si="84"/>
        <v>-286.94140630000038</v>
      </c>
      <c r="O703">
        <f t="shared" si="76"/>
        <v>-286.94140630000038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2.939259361716279</v>
      </c>
    </row>
    <row r="704" spans="1:19" x14ac:dyDescent="0.25">
      <c r="A704" t="s">
        <v>728</v>
      </c>
      <c r="B704">
        <v>10723.030273</v>
      </c>
      <c r="C704">
        <v>10488.299805000001</v>
      </c>
      <c r="D704">
        <v>10490.263671999999</v>
      </c>
      <c r="E704">
        <v>10219.232421999999</v>
      </c>
      <c r="F704">
        <v>10453.599609000001</v>
      </c>
      <c r="G704">
        <v>10488.299805000001</v>
      </c>
      <c r="H704">
        <v>10692.900390999999</v>
      </c>
      <c r="I704">
        <v>10410.299805000001</v>
      </c>
      <c r="J704">
        <v>10511.274414</v>
      </c>
      <c r="L704" t="str">
        <f t="shared" si="83"/>
        <v>30MAR2022:07:00:00</v>
      </c>
      <c r="M704">
        <v>7</v>
      </c>
      <c r="N704">
        <f t="shared" si="84"/>
        <v>-234.73046799999975</v>
      </c>
      <c r="O704">
        <f t="shared" si="76"/>
        <v>-234.73046799999975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2.1890311043048918</v>
      </c>
    </row>
    <row r="705" spans="1:19" x14ac:dyDescent="0.25">
      <c r="A705" t="s">
        <v>729</v>
      </c>
      <c r="B705">
        <v>11458.842773</v>
      </c>
      <c r="C705">
        <v>11178.400390999999</v>
      </c>
      <c r="D705">
        <v>11035.568359000001</v>
      </c>
      <c r="E705">
        <v>10760.484375</v>
      </c>
      <c r="F705">
        <v>11121.599609000001</v>
      </c>
      <c r="G705">
        <v>11178.400390999999</v>
      </c>
      <c r="H705">
        <v>11501.099609000001</v>
      </c>
      <c r="I705">
        <v>11031.799805000001</v>
      </c>
      <c r="J705">
        <v>11208.225586</v>
      </c>
      <c r="L705" t="str">
        <f t="shared" si="83"/>
        <v>30MAR2022:08:00:00</v>
      </c>
      <c r="M705">
        <v>8</v>
      </c>
      <c r="N705">
        <f t="shared" si="84"/>
        <v>-280.44238200000109</v>
      </c>
      <c r="O705">
        <f t="shared" si="76"/>
        <v>-280.44238200000109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2.4473883406516053</v>
      </c>
    </row>
    <row r="706" spans="1:19" x14ac:dyDescent="0.25">
      <c r="A706" t="s">
        <v>730</v>
      </c>
      <c r="B706">
        <v>11565.869140999999</v>
      </c>
      <c r="C706">
        <v>11362.599609000001</v>
      </c>
      <c r="D706">
        <v>10935.880859000001</v>
      </c>
      <c r="E706">
        <v>10867.782227</v>
      </c>
      <c r="F706">
        <v>11297.200194999999</v>
      </c>
      <c r="G706">
        <v>11362.599609000001</v>
      </c>
      <c r="H706">
        <v>11772.5</v>
      </c>
      <c r="I706">
        <v>11175.299805000001</v>
      </c>
      <c r="J706">
        <v>11401.900390999999</v>
      </c>
      <c r="L706" t="str">
        <f t="shared" si="83"/>
        <v>30MAR2022:09:00:00</v>
      </c>
      <c r="M706">
        <v>9</v>
      </c>
      <c r="N706">
        <f t="shared" si="84"/>
        <v>-203.26953199999843</v>
      </c>
      <c r="O706">
        <f t="shared" si="76"/>
        <v>-203.26953199999843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1.7574946553685762</v>
      </c>
    </row>
    <row r="707" spans="1:19" x14ac:dyDescent="0.25">
      <c r="A707" t="s">
        <v>731</v>
      </c>
      <c r="B707">
        <v>11729.292969</v>
      </c>
      <c r="C707">
        <v>11509.700194999999</v>
      </c>
      <c r="D707">
        <v>11362.887694999999</v>
      </c>
      <c r="E707">
        <v>11252.750977</v>
      </c>
      <c r="F707">
        <v>11538.099609000001</v>
      </c>
      <c r="G707">
        <v>11509.700194999999</v>
      </c>
      <c r="H707">
        <v>11972.799805000001</v>
      </c>
      <c r="I707">
        <v>11324.599609000001</v>
      </c>
      <c r="J707">
        <v>11586.300781</v>
      </c>
      <c r="L707" t="str">
        <f t="shared" si="83"/>
        <v>30MAR2022:10:00:00</v>
      </c>
      <c r="M707">
        <v>10</v>
      </c>
      <c r="N707">
        <f t="shared" si="84"/>
        <v>-219.59277400000065</v>
      </c>
      <c r="O707">
        <f t="shared" ref="O707:O745" si="86">IF(N707&lt;0,N707,"")</f>
        <v>-219.59277400000065</v>
      </c>
      <c r="P707" t="str">
        <f t="shared" ref="P707:P745" si="87">IF(N707&gt;0,N707,"")</f>
        <v/>
      </c>
      <c r="Q707">
        <f t="shared" ref="Q707:Q745" si="88">IF(O707&lt;0,1,"")</f>
        <v>1</v>
      </c>
      <c r="R707" t="str">
        <f t="shared" ref="R707:R745" si="89">IF(AND(P707&gt;0,P707&lt;&gt;""),1,"")</f>
        <v/>
      </c>
      <c r="S707">
        <f t="shared" si="85"/>
        <v>1.8721740055464093</v>
      </c>
    </row>
    <row r="708" spans="1:19" x14ac:dyDescent="0.25">
      <c r="A708" t="s">
        <v>732</v>
      </c>
      <c r="B708">
        <v>11889.821289</v>
      </c>
      <c r="C708">
        <v>11703.700194999999</v>
      </c>
      <c r="D708">
        <v>11694.535156</v>
      </c>
      <c r="E708">
        <v>11626.252930000001</v>
      </c>
      <c r="F708">
        <v>11752.299805000001</v>
      </c>
      <c r="G708">
        <v>11703.700194999999</v>
      </c>
      <c r="H708">
        <v>12170</v>
      </c>
      <c r="I708">
        <v>11558.099609000001</v>
      </c>
      <c r="J708">
        <v>11796.025390999999</v>
      </c>
      <c r="L708" t="str">
        <f t="shared" si="83"/>
        <v>30MAR2022:11:00:00</v>
      </c>
      <c r="M708">
        <v>11</v>
      </c>
      <c r="N708">
        <f t="shared" si="84"/>
        <v>-186.12109400000008</v>
      </c>
      <c r="O708">
        <f t="shared" si="86"/>
        <v>-186.12109400000008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1.5653817620639265</v>
      </c>
    </row>
    <row r="709" spans="1:19" x14ac:dyDescent="0.25">
      <c r="A709" t="s">
        <v>733</v>
      </c>
      <c r="B709">
        <v>11836.691406</v>
      </c>
      <c r="C709">
        <v>11885.700194999999</v>
      </c>
      <c r="D709">
        <v>11845.122069999999</v>
      </c>
      <c r="E709">
        <v>11837.064453000001</v>
      </c>
      <c r="F709">
        <v>11918.200194999999</v>
      </c>
      <c r="G709">
        <v>11885.700194999999</v>
      </c>
      <c r="H709">
        <v>12251.5</v>
      </c>
      <c r="I709">
        <v>11825.599609000001</v>
      </c>
      <c r="J709">
        <v>11970.25</v>
      </c>
      <c r="L709" t="str">
        <f t="shared" si="83"/>
        <v>30MAR2022:12:00:00</v>
      </c>
      <c r="M709">
        <v>12</v>
      </c>
      <c r="N709">
        <f t="shared" si="84"/>
        <v>49.008788999999524</v>
      </c>
      <c r="O709" t="str">
        <f t="shared" si="86"/>
        <v/>
      </c>
      <c r="P709">
        <f t="shared" si="87"/>
        <v>49.008788999999524</v>
      </c>
      <c r="Q709" t="str">
        <f t="shared" si="88"/>
        <v/>
      </c>
      <c r="R709">
        <f t="shared" si="89"/>
        <v>1</v>
      </c>
      <c r="S709">
        <f t="shared" si="85"/>
        <v>0.41404128331973789</v>
      </c>
    </row>
    <row r="710" spans="1:19" x14ac:dyDescent="0.25">
      <c r="A710" t="s">
        <v>734</v>
      </c>
      <c r="B710">
        <v>11787.784180000001</v>
      </c>
      <c r="C710">
        <v>11979.299805000001</v>
      </c>
      <c r="D710">
        <v>11867.071289</v>
      </c>
      <c r="E710">
        <v>11962.048828000001</v>
      </c>
      <c r="F710">
        <v>12003.5</v>
      </c>
      <c r="G710">
        <v>11979.299805000001</v>
      </c>
      <c r="H710">
        <v>12197.5</v>
      </c>
      <c r="I710">
        <v>11996.700194999999</v>
      </c>
      <c r="J710">
        <v>12044.25</v>
      </c>
      <c r="L710" t="str">
        <f t="shared" si="83"/>
        <v>30MAR2022:13:00:00</v>
      </c>
      <c r="M710">
        <v>13</v>
      </c>
      <c r="N710">
        <f t="shared" si="84"/>
        <v>191.515625</v>
      </c>
      <c r="O710" t="str">
        <f t="shared" si="86"/>
        <v/>
      </c>
      <c r="P710">
        <f t="shared" si="87"/>
        <v>191.515625</v>
      </c>
      <c r="Q710" t="str">
        <f t="shared" si="88"/>
        <v/>
      </c>
      <c r="R710">
        <f t="shared" si="89"/>
        <v>1</v>
      </c>
      <c r="S710">
        <f t="shared" si="85"/>
        <v>1.6246957195308949</v>
      </c>
    </row>
    <row r="711" spans="1:19" x14ac:dyDescent="0.25">
      <c r="A711" t="s">
        <v>735</v>
      </c>
      <c r="B711">
        <v>11779.157227</v>
      </c>
      <c r="C711">
        <v>11967.599609000001</v>
      </c>
      <c r="D711">
        <v>11862.361328000001</v>
      </c>
      <c r="E711">
        <v>12049.5</v>
      </c>
      <c r="F711">
        <v>11960.5</v>
      </c>
      <c r="G711">
        <v>11967.599609000001</v>
      </c>
      <c r="H711">
        <v>12030.5</v>
      </c>
      <c r="I711">
        <v>12070</v>
      </c>
      <c r="J711">
        <v>12007.150390999999</v>
      </c>
      <c r="L711" t="str">
        <f t="shared" si="83"/>
        <v>30MAR2022:14:00:00</v>
      </c>
      <c r="M711">
        <v>14</v>
      </c>
      <c r="N711">
        <f t="shared" si="84"/>
        <v>188.44238200000109</v>
      </c>
      <c r="O711" t="str">
        <f t="shared" si="86"/>
        <v/>
      </c>
      <c r="P711">
        <f t="shared" si="87"/>
        <v>188.44238200000109</v>
      </c>
      <c r="Q711" t="str">
        <f t="shared" si="88"/>
        <v/>
      </c>
      <c r="R711">
        <f t="shared" si="89"/>
        <v>1</v>
      </c>
      <c r="S711">
        <f t="shared" si="85"/>
        <v>1.5997951158004446</v>
      </c>
    </row>
    <row r="712" spans="1:19" x14ac:dyDescent="0.25">
      <c r="A712" t="s">
        <v>736</v>
      </c>
      <c r="B712">
        <v>11624.467773</v>
      </c>
      <c r="C712">
        <v>11849.200194999999</v>
      </c>
      <c r="D712">
        <v>11885.685546999999</v>
      </c>
      <c r="E712">
        <v>12128.447265999999</v>
      </c>
      <c r="F712">
        <v>11837.700194999999</v>
      </c>
      <c r="G712">
        <v>11849.200194999999</v>
      </c>
      <c r="H712">
        <v>11775.400390999999</v>
      </c>
      <c r="I712">
        <v>12016.700194999999</v>
      </c>
      <c r="J712">
        <v>11869.75</v>
      </c>
      <c r="L712" t="str">
        <f t="shared" si="83"/>
        <v>30MAR2022:15:00:00</v>
      </c>
      <c r="M712">
        <v>15</v>
      </c>
      <c r="N712">
        <f t="shared" si="84"/>
        <v>224.73242199999913</v>
      </c>
      <c r="O712" t="str">
        <f t="shared" si="86"/>
        <v/>
      </c>
      <c r="P712">
        <f t="shared" si="87"/>
        <v>224.73242199999913</v>
      </c>
      <c r="Q712" t="str">
        <f t="shared" si="88"/>
        <v/>
      </c>
      <c r="R712">
        <f t="shared" si="89"/>
        <v>1</v>
      </c>
      <c r="S712">
        <f t="shared" si="85"/>
        <v>1.9332706355983214</v>
      </c>
    </row>
    <row r="713" spans="1:19" x14ac:dyDescent="0.25">
      <c r="A713" t="s">
        <v>737</v>
      </c>
      <c r="B713">
        <v>11413.337890999999</v>
      </c>
      <c r="C713">
        <v>11613</v>
      </c>
      <c r="D713">
        <v>11855.027344</v>
      </c>
      <c r="E713">
        <v>12180.948242</v>
      </c>
      <c r="F713">
        <v>11607.799805000001</v>
      </c>
      <c r="G713">
        <v>11613</v>
      </c>
      <c r="H713">
        <v>11480.5</v>
      </c>
      <c r="I713">
        <v>11812.700194999999</v>
      </c>
      <c r="J713">
        <v>11628.5</v>
      </c>
      <c r="L713" t="str">
        <f t="shared" si="83"/>
        <v>30MAR2022:16:00:00</v>
      </c>
      <c r="M713">
        <v>16</v>
      </c>
      <c r="N713">
        <f t="shared" si="84"/>
        <v>199.66210900000078</v>
      </c>
      <c r="O713" t="str">
        <f t="shared" si="86"/>
        <v/>
      </c>
      <c r="P713">
        <f t="shared" si="87"/>
        <v>199.66210900000078</v>
      </c>
      <c r="Q713" t="str">
        <f t="shared" si="88"/>
        <v/>
      </c>
      <c r="R713">
        <f t="shared" si="89"/>
        <v>1</v>
      </c>
      <c r="S713">
        <f t="shared" si="85"/>
        <v>1.7493752564483749</v>
      </c>
    </row>
    <row r="714" spans="1:19" x14ac:dyDescent="0.25">
      <c r="A714" t="s">
        <v>738</v>
      </c>
      <c r="B714">
        <v>11334.136719</v>
      </c>
      <c r="C714">
        <v>11386.099609000001</v>
      </c>
      <c r="D714">
        <v>11829.520508</v>
      </c>
      <c r="E714">
        <v>12248.858398</v>
      </c>
      <c r="F714">
        <v>11394.299805000001</v>
      </c>
      <c r="G714">
        <v>11386.099609000001</v>
      </c>
      <c r="H714">
        <v>11383.200194999999</v>
      </c>
      <c r="I714">
        <v>11574</v>
      </c>
      <c r="J714">
        <v>11434.399414</v>
      </c>
      <c r="L714" t="str">
        <f t="shared" si="83"/>
        <v>30MAR2022:17:00:00</v>
      </c>
      <c r="M714">
        <v>17</v>
      </c>
      <c r="N714">
        <f t="shared" si="84"/>
        <v>51.962890000000698</v>
      </c>
      <c r="O714" t="str">
        <f t="shared" si="86"/>
        <v/>
      </c>
      <c r="P714">
        <f t="shared" si="87"/>
        <v>51.962890000000698</v>
      </c>
      <c r="Q714" t="str">
        <f t="shared" si="88"/>
        <v/>
      </c>
      <c r="R714">
        <f t="shared" si="89"/>
        <v>1</v>
      </c>
      <c r="S714">
        <f t="shared" si="85"/>
        <v>0.45846358914034113</v>
      </c>
    </row>
    <row r="715" spans="1:19" x14ac:dyDescent="0.25">
      <c r="A715" t="s">
        <v>739</v>
      </c>
      <c r="B715">
        <v>11367.186523</v>
      </c>
      <c r="C715">
        <v>11177.5</v>
      </c>
      <c r="D715">
        <v>11712.991211</v>
      </c>
      <c r="E715">
        <v>12159.370117</v>
      </c>
      <c r="F715">
        <v>11217.700194999999</v>
      </c>
      <c r="G715">
        <v>11177.5</v>
      </c>
      <c r="H715">
        <v>11482.299805000001</v>
      </c>
      <c r="I715">
        <v>11305.200194999999</v>
      </c>
      <c r="J715">
        <v>11295.674805000001</v>
      </c>
      <c r="L715" t="str">
        <f t="shared" si="83"/>
        <v>30MAR2022:18:00:00</v>
      </c>
      <c r="M715">
        <v>18</v>
      </c>
      <c r="N715">
        <f t="shared" si="84"/>
        <v>-189.68652300000031</v>
      </c>
      <c r="O715">
        <f t="shared" si="86"/>
        <v>-189.68652300000031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1.6687200708477394</v>
      </c>
    </row>
    <row r="716" spans="1:19" x14ac:dyDescent="0.25">
      <c r="A716" t="s">
        <v>740</v>
      </c>
      <c r="B716">
        <v>11312.203125</v>
      </c>
      <c r="C716">
        <v>11038.700194999999</v>
      </c>
      <c r="D716">
        <v>11622.821289</v>
      </c>
      <c r="E716">
        <v>11979.596680000001</v>
      </c>
      <c r="F716">
        <v>11104.400390999999</v>
      </c>
      <c r="G716">
        <v>11038.700194999999</v>
      </c>
      <c r="H716">
        <v>11628</v>
      </c>
      <c r="I716">
        <v>11108.599609000001</v>
      </c>
      <c r="J716">
        <v>11219.925781</v>
      </c>
      <c r="L716" t="str">
        <f t="shared" si="83"/>
        <v>30MAR2022:19:00:00</v>
      </c>
      <c r="M716">
        <v>19</v>
      </c>
      <c r="N716">
        <f t="shared" si="84"/>
        <v>-273.50293000000056</v>
      </c>
      <c r="O716">
        <f t="shared" si="86"/>
        <v>-273.50293000000056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2.4177689083000846</v>
      </c>
    </row>
    <row r="717" spans="1:19" x14ac:dyDescent="0.25">
      <c r="A717" t="s">
        <v>741</v>
      </c>
      <c r="B717">
        <v>11344.463867</v>
      </c>
      <c r="C717">
        <v>10960.799805000001</v>
      </c>
      <c r="D717">
        <v>11700.53125</v>
      </c>
      <c r="E717">
        <v>11818.65625</v>
      </c>
      <c r="F717">
        <v>11025.099609000001</v>
      </c>
      <c r="G717">
        <v>10960.799805000001</v>
      </c>
      <c r="H717">
        <v>11738.599609000001</v>
      </c>
      <c r="I717">
        <v>10958.700194999999</v>
      </c>
      <c r="J717">
        <v>11170.799805000001</v>
      </c>
      <c r="L717" t="str">
        <f t="shared" si="83"/>
        <v>30MAR2022:20:00:00</v>
      </c>
      <c r="M717">
        <v>20</v>
      </c>
      <c r="N717">
        <f t="shared" si="84"/>
        <v>-383.66406199999983</v>
      </c>
      <c r="O717">
        <f t="shared" si="86"/>
        <v>-383.66406199999983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3.3819497024980021</v>
      </c>
    </row>
    <row r="718" spans="1:19" x14ac:dyDescent="0.25">
      <c r="A718" t="s">
        <v>742</v>
      </c>
      <c r="B718">
        <v>11735.133789</v>
      </c>
      <c r="C718">
        <v>11163</v>
      </c>
      <c r="D718">
        <v>12078.323242</v>
      </c>
      <c r="E718">
        <v>12306.044921999999</v>
      </c>
      <c r="F718">
        <v>11242.200194999999</v>
      </c>
      <c r="G718">
        <v>11163</v>
      </c>
      <c r="H718">
        <v>12027.700194999999</v>
      </c>
      <c r="I718">
        <v>11104.5</v>
      </c>
      <c r="J718">
        <v>11384.349609000001</v>
      </c>
      <c r="L718" t="str">
        <f t="shared" si="83"/>
        <v>30MAR2022:21:00:00</v>
      </c>
      <c r="M718">
        <v>21</v>
      </c>
      <c r="N718">
        <f t="shared" si="84"/>
        <v>-572.13378899999952</v>
      </c>
      <c r="O718">
        <f t="shared" si="86"/>
        <v>-572.13378899999952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4.8753921283478903</v>
      </c>
    </row>
    <row r="719" spans="1:19" x14ac:dyDescent="0.25">
      <c r="A719" t="s">
        <v>743</v>
      </c>
      <c r="B719">
        <v>11445.158203000001</v>
      </c>
      <c r="C719">
        <v>10817.299805000001</v>
      </c>
      <c r="D719">
        <v>11865.769531</v>
      </c>
      <c r="E719">
        <v>12272.155273</v>
      </c>
      <c r="F719">
        <v>10902</v>
      </c>
      <c r="G719">
        <v>10817.299805000001</v>
      </c>
      <c r="H719">
        <v>11781.400390999999</v>
      </c>
      <c r="I719">
        <v>10740.700194999999</v>
      </c>
      <c r="J719">
        <v>11060.350586</v>
      </c>
      <c r="L719" t="str">
        <f t="shared" si="83"/>
        <v>30MAR2022:22:00:00</v>
      </c>
      <c r="M719">
        <v>22</v>
      </c>
      <c r="N719">
        <f t="shared" si="84"/>
        <v>-627.85839800000031</v>
      </c>
      <c r="O719">
        <f t="shared" si="86"/>
        <v>-627.85839800000031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5.4857992075236348</v>
      </c>
    </row>
    <row r="720" spans="1:19" x14ac:dyDescent="0.25">
      <c r="A720" t="s">
        <v>744</v>
      </c>
      <c r="B720">
        <v>10678.229492</v>
      </c>
      <c r="C720">
        <v>10242.799805000001</v>
      </c>
      <c r="D720">
        <v>11198.537109000001</v>
      </c>
      <c r="E720">
        <v>11700.71875</v>
      </c>
      <c r="F720">
        <v>10294.200194999999</v>
      </c>
      <c r="G720">
        <v>10242.799805000001</v>
      </c>
      <c r="H720">
        <v>11197.700194999999</v>
      </c>
      <c r="I720">
        <v>10179.900390999999</v>
      </c>
      <c r="J720">
        <v>10478.650390999999</v>
      </c>
      <c r="L720" t="str">
        <f t="shared" si="83"/>
        <v>30MAR2022:23:00:00</v>
      </c>
      <c r="M720">
        <v>23</v>
      </c>
      <c r="N720">
        <f t="shared" si="84"/>
        <v>-435.42968699999983</v>
      </c>
      <c r="O720">
        <f t="shared" si="86"/>
        <v>-435.42968699999983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4.077732992404953</v>
      </c>
    </row>
    <row r="721" spans="1:19" x14ac:dyDescent="0.25">
      <c r="A721" t="s">
        <v>745</v>
      </c>
      <c r="B721">
        <v>9820.0205077999999</v>
      </c>
      <c r="C721">
        <v>9626.2001952999999</v>
      </c>
      <c r="D721">
        <v>10507.717773</v>
      </c>
      <c r="E721">
        <v>11038.494140999999</v>
      </c>
      <c r="F721">
        <v>9639.8095702999999</v>
      </c>
      <c r="G721">
        <v>9626.2001952999999</v>
      </c>
      <c r="H721">
        <v>10599.900390999999</v>
      </c>
      <c r="I721">
        <v>9580.7099608999997</v>
      </c>
      <c r="J721">
        <v>9861.6552733999997</v>
      </c>
      <c r="L721" t="str">
        <f t="shared" si="83"/>
        <v>31MAR2022:00:00:00</v>
      </c>
      <c r="M721">
        <v>24</v>
      </c>
      <c r="N721">
        <f t="shared" si="84"/>
        <v>-193.8203125</v>
      </c>
      <c r="O721">
        <f t="shared" si="86"/>
        <v>-193.8203125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1.9737261479856316</v>
      </c>
    </row>
    <row r="722" spans="1:19" x14ac:dyDescent="0.25">
      <c r="A722" t="s">
        <v>746</v>
      </c>
      <c r="B722">
        <v>9313.5527344000002</v>
      </c>
      <c r="C722">
        <v>9427.9404297000001</v>
      </c>
      <c r="D722">
        <v>9954.1679688000004</v>
      </c>
      <c r="E722">
        <v>10423.789063</v>
      </c>
      <c r="F722">
        <v>9352.2197266000003</v>
      </c>
      <c r="G722">
        <v>9693.1904297000001</v>
      </c>
      <c r="H722">
        <v>9755.3203125</v>
      </c>
      <c r="I722">
        <v>9427.9404297000001</v>
      </c>
      <c r="J722">
        <v>9557.1679688000004</v>
      </c>
      <c r="L722" t="str">
        <f t="shared" si="83"/>
        <v>31MAR2022:01:00:00</v>
      </c>
      <c r="M722">
        <v>1</v>
      </c>
      <c r="N722">
        <f t="shared" si="84"/>
        <v>114.3876952999999</v>
      </c>
      <c r="O722" t="str">
        <f t="shared" si="86"/>
        <v/>
      </c>
      <c r="P722">
        <f t="shared" si="87"/>
        <v>114.3876952999999</v>
      </c>
      <c r="Q722" t="str">
        <f t="shared" si="88"/>
        <v/>
      </c>
      <c r="R722">
        <f t="shared" si="89"/>
        <v>1</v>
      </c>
      <c r="S722">
        <f t="shared" si="85"/>
        <v>1.2281854042389659</v>
      </c>
    </row>
    <row r="723" spans="1:19" x14ac:dyDescent="0.25">
      <c r="A723" t="s">
        <v>747</v>
      </c>
      <c r="B723">
        <v>9028.2753905999998</v>
      </c>
      <c r="C723">
        <v>9099.3398438000004</v>
      </c>
      <c r="D723">
        <v>9563.9824219000002</v>
      </c>
      <c r="E723">
        <v>10021.913086</v>
      </c>
      <c r="F723">
        <v>8990.7304688000004</v>
      </c>
      <c r="G723">
        <v>9363.7099608999997</v>
      </c>
      <c r="H723">
        <v>9443.9101563000004</v>
      </c>
      <c r="I723">
        <v>9099.3398438000004</v>
      </c>
      <c r="J723">
        <v>9224.4228516000003</v>
      </c>
      <c r="L723" t="str">
        <f t="shared" si="83"/>
        <v>31MAR2022:02:00:00</v>
      </c>
      <c r="M723">
        <v>2</v>
      </c>
      <c r="N723">
        <f t="shared" si="84"/>
        <v>71.064453200000571</v>
      </c>
      <c r="O723" t="str">
        <f t="shared" si="86"/>
        <v/>
      </c>
      <c r="P723">
        <f t="shared" si="87"/>
        <v>71.064453200000571</v>
      </c>
      <c r="Q723" t="str">
        <f t="shared" si="88"/>
        <v/>
      </c>
      <c r="R723">
        <f t="shared" si="89"/>
        <v>1</v>
      </c>
      <c r="S723">
        <f t="shared" si="85"/>
        <v>0.78713209472975298</v>
      </c>
    </row>
    <row r="724" spans="1:19" x14ac:dyDescent="0.25">
      <c r="A724" t="s">
        <v>748</v>
      </c>
      <c r="B724">
        <v>8902.5615233999997</v>
      </c>
      <c r="C724">
        <v>8965.8798827999999</v>
      </c>
      <c r="D724">
        <v>9449.7431641000003</v>
      </c>
      <c r="E724">
        <v>9859.3984375</v>
      </c>
      <c r="F724">
        <v>8842.3095702999999</v>
      </c>
      <c r="G724">
        <v>9234.8603516000003</v>
      </c>
      <c r="H724">
        <v>9320.2695313000004</v>
      </c>
      <c r="I724">
        <v>8965.8798827999999</v>
      </c>
      <c r="J724">
        <v>9090.8300780999998</v>
      </c>
      <c r="L724" t="str">
        <f t="shared" si="83"/>
        <v>31MAR2022:03:00:00</v>
      </c>
      <c r="M724">
        <v>3</v>
      </c>
      <c r="N724">
        <f t="shared" si="84"/>
        <v>63.31835940000019</v>
      </c>
      <c r="O724" t="str">
        <f t="shared" si="86"/>
        <v/>
      </c>
      <c r="P724">
        <f t="shared" si="87"/>
        <v>63.31835940000019</v>
      </c>
      <c r="Q724" t="str">
        <f t="shared" si="88"/>
        <v/>
      </c>
      <c r="R724">
        <f t="shared" si="89"/>
        <v>1</v>
      </c>
      <c r="S724">
        <f t="shared" si="85"/>
        <v>0.71123753802285572</v>
      </c>
    </row>
    <row r="725" spans="1:19" x14ac:dyDescent="0.25">
      <c r="A725" t="s">
        <v>749</v>
      </c>
      <c r="B725">
        <v>8944.1738280999998</v>
      </c>
      <c r="C725">
        <v>8943.4804688000004</v>
      </c>
      <c r="D725">
        <v>9459.3505858999997</v>
      </c>
      <c r="E725">
        <v>9840.6806641000003</v>
      </c>
      <c r="F725">
        <v>8855.7998047000001</v>
      </c>
      <c r="G725">
        <v>9268.1396483999997</v>
      </c>
      <c r="H725">
        <v>9302.8798827999999</v>
      </c>
      <c r="I725">
        <v>8943.4804688000004</v>
      </c>
      <c r="J725">
        <v>9092.5751952999999</v>
      </c>
      <c r="L725" t="str">
        <f t="shared" si="83"/>
        <v>31MAR2022:04:00:00</v>
      </c>
      <c r="M725">
        <v>4</v>
      </c>
      <c r="N725">
        <f t="shared" si="84"/>
        <v>-0.69335929999942891</v>
      </c>
      <c r="O725">
        <f t="shared" si="86"/>
        <v>-0.69335929999942891</v>
      </c>
      <c r="P725" t="str">
        <f t="shared" si="87"/>
        <v/>
      </c>
      <c r="Q725">
        <f t="shared" si="88"/>
        <v>1</v>
      </c>
      <c r="R725" t="str">
        <f t="shared" si="89"/>
        <v/>
      </c>
      <c r="S725">
        <f t="shared" si="85"/>
        <v>7.7520776465803375E-3</v>
      </c>
    </row>
    <row r="726" spans="1:19" x14ac:dyDescent="0.25">
      <c r="A726" t="s">
        <v>750</v>
      </c>
      <c r="B726">
        <v>9263.3076172000001</v>
      </c>
      <c r="C726">
        <v>9245.0996094000002</v>
      </c>
      <c r="D726">
        <v>9771.9472655999998</v>
      </c>
      <c r="E726">
        <v>10037.270508</v>
      </c>
      <c r="F726">
        <v>9203.0800780999998</v>
      </c>
      <c r="G726">
        <v>9614.6298827999999</v>
      </c>
      <c r="H726">
        <v>9662.7802733999997</v>
      </c>
      <c r="I726">
        <v>9245.0996094000002</v>
      </c>
      <c r="J726">
        <v>9431.3984375</v>
      </c>
      <c r="L726" t="str">
        <f t="shared" si="83"/>
        <v>31MAR2022:05:00:00</v>
      </c>
      <c r="M726">
        <v>5</v>
      </c>
      <c r="N726">
        <f t="shared" si="84"/>
        <v>-18.208007799999905</v>
      </c>
      <c r="O726">
        <f t="shared" si="86"/>
        <v>-18.208007799999905</v>
      </c>
      <c r="P726" t="str">
        <f t="shared" si="87"/>
        <v/>
      </c>
      <c r="Q726">
        <f t="shared" si="88"/>
        <v>1</v>
      </c>
      <c r="R726" t="str">
        <f t="shared" si="89"/>
        <v/>
      </c>
      <c r="S726">
        <f t="shared" si="85"/>
        <v>0.19656054351678329</v>
      </c>
    </row>
    <row r="727" spans="1:19" x14ac:dyDescent="0.25">
      <c r="A727" t="s">
        <v>751</v>
      </c>
      <c r="B727">
        <v>10048.671875</v>
      </c>
      <c r="C727">
        <v>10035.200194999999</v>
      </c>
      <c r="D727">
        <v>10528.803711</v>
      </c>
      <c r="E727">
        <v>10790.429688</v>
      </c>
      <c r="F727">
        <v>10065.5</v>
      </c>
      <c r="G727">
        <v>10449.200194999999</v>
      </c>
      <c r="H727">
        <v>10524.299805000001</v>
      </c>
      <c r="I727">
        <v>10035.200194999999</v>
      </c>
      <c r="J727">
        <v>10268.549805000001</v>
      </c>
      <c r="L727" t="str">
        <f t="shared" si="83"/>
        <v>31MAR2022:06:00:00</v>
      </c>
      <c r="M727">
        <v>6</v>
      </c>
      <c r="N727">
        <f t="shared" si="84"/>
        <v>-13.471680000000561</v>
      </c>
      <c r="O727">
        <f t="shared" si="86"/>
        <v>-13.471680000000561</v>
      </c>
      <c r="P727" t="str">
        <f t="shared" si="87"/>
        <v/>
      </c>
      <c r="Q727">
        <f t="shared" si="88"/>
        <v>1</v>
      </c>
      <c r="R727" t="str">
        <f t="shared" si="89"/>
        <v/>
      </c>
      <c r="S727">
        <f t="shared" si="85"/>
        <v>0.1340642839927596</v>
      </c>
    </row>
    <row r="728" spans="1:19" x14ac:dyDescent="0.25">
      <c r="A728" t="s">
        <v>752</v>
      </c>
      <c r="B728">
        <v>11361.369140999999</v>
      </c>
      <c r="C728">
        <v>11317.099609000001</v>
      </c>
      <c r="D728">
        <v>11822.086914</v>
      </c>
      <c r="E728">
        <v>11994.026367</v>
      </c>
      <c r="F728">
        <v>11495.5</v>
      </c>
      <c r="G728">
        <v>11765.200194999999</v>
      </c>
      <c r="H728">
        <v>11892.5</v>
      </c>
      <c r="I728">
        <v>11317.099609000001</v>
      </c>
      <c r="J728">
        <v>11617.574219</v>
      </c>
      <c r="L728" t="str">
        <f t="shared" si="83"/>
        <v>31MAR2022:07:00:00</v>
      </c>
      <c r="M728">
        <v>7</v>
      </c>
      <c r="N728">
        <f t="shared" si="84"/>
        <v>-44.269531999998435</v>
      </c>
      <c r="O728">
        <f t="shared" si="86"/>
        <v>-44.269531999998435</v>
      </c>
      <c r="P728" t="str">
        <f t="shared" si="87"/>
        <v/>
      </c>
      <c r="Q728">
        <f t="shared" si="88"/>
        <v>1</v>
      </c>
      <c r="R728" t="str">
        <f t="shared" si="89"/>
        <v/>
      </c>
      <c r="S728">
        <f t="shared" si="85"/>
        <v>0.38964962277514681</v>
      </c>
    </row>
    <row r="729" spans="1:19" x14ac:dyDescent="0.25">
      <c r="A729" t="s">
        <v>753</v>
      </c>
      <c r="B729">
        <v>12144.970703000001</v>
      </c>
      <c r="C729">
        <v>12126.900390999999</v>
      </c>
      <c r="D729">
        <v>12486.794921999999</v>
      </c>
      <c r="E729">
        <v>12612.708008</v>
      </c>
      <c r="F729">
        <v>12369.099609000001</v>
      </c>
      <c r="G729">
        <v>12553.200194999999</v>
      </c>
      <c r="H729">
        <v>12717.799805000001</v>
      </c>
      <c r="I729">
        <v>12126.900390999999</v>
      </c>
      <c r="J729">
        <v>12441.75</v>
      </c>
      <c r="L729" t="str">
        <f t="shared" si="83"/>
        <v>31MAR2022:08:00:00</v>
      </c>
      <c r="M729">
        <v>8</v>
      </c>
      <c r="N729">
        <f t="shared" si="84"/>
        <v>-18.07031200000165</v>
      </c>
      <c r="O729">
        <f t="shared" si="86"/>
        <v>-18.07031200000165</v>
      </c>
      <c r="P729" t="str">
        <f t="shared" si="87"/>
        <v/>
      </c>
      <c r="Q729">
        <f t="shared" si="88"/>
        <v>1</v>
      </c>
      <c r="R729" t="str">
        <f t="shared" si="89"/>
        <v/>
      </c>
      <c r="S729">
        <f t="shared" si="85"/>
        <v>0.14878843631576646</v>
      </c>
    </row>
    <row r="730" spans="1:19" x14ac:dyDescent="0.25">
      <c r="A730" t="s">
        <v>754</v>
      </c>
      <c r="B730">
        <v>12162.401367</v>
      </c>
      <c r="C730">
        <v>12198.200194999999</v>
      </c>
      <c r="D730">
        <v>12371.774414</v>
      </c>
      <c r="E730">
        <v>12709.598633</v>
      </c>
      <c r="F730">
        <v>12418.900390999999</v>
      </c>
      <c r="G730">
        <v>12528.400390999999</v>
      </c>
      <c r="H730">
        <v>12743.299805000001</v>
      </c>
      <c r="I730">
        <v>12198.200194999999</v>
      </c>
      <c r="J730">
        <v>12472.200194999999</v>
      </c>
      <c r="L730" t="str">
        <f t="shared" si="83"/>
        <v>31MAR2022:09:00:00</v>
      </c>
      <c r="M730">
        <v>9</v>
      </c>
      <c r="N730">
        <f t="shared" si="84"/>
        <v>35.798827999999048</v>
      </c>
      <c r="O730" t="str">
        <f t="shared" si="86"/>
        <v/>
      </c>
      <c r="P730">
        <f t="shared" si="87"/>
        <v>35.798827999999048</v>
      </c>
      <c r="Q730" t="str">
        <f t="shared" si="88"/>
        <v/>
      </c>
      <c r="R730">
        <f t="shared" si="89"/>
        <v>1</v>
      </c>
      <c r="S730">
        <f t="shared" si="85"/>
        <v>0.29434013004316145</v>
      </c>
    </row>
    <row r="731" spans="1:19" x14ac:dyDescent="0.25">
      <c r="A731" t="s">
        <v>755</v>
      </c>
      <c r="B731">
        <v>12243.243164</v>
      </c>
      <c r="C731">
        <v>12159.099609000001</v>
      </c>
      <c r="D731">
        <v>12182.745117</v>
      </c>
      <c r="E731">
        <v>12564.729492</v>
      </c>
      <c r="F731">
        <v>12351.799805000001</v>
      </c>
      <c r="G731">
        <v>12346.900390999999</v>
      </c>
      <c r="H731">
        <v>12532.5</v>
      </c>
      <c r="I731">
        <v>12159.099609000001</v>
      </c>
      <c r="J731">
        <v>12347.574219</v>
      </c>
      <c r="L731" t="str">
        <f t="shared" si="83"/>
        <v>31MAR2022:10:00:00</v>
      </c>
      <c r="M731">
        <v>10</v>
      </c>
      <c r="N731">
        <f t="shared" si="84"/>
        <v>-84.143554999998742</v>
      </c>
      <c r="O731">
        <f t="shared" si="86"/>
        <v>-84.143554999998742</v>
      </c>
      <c r="P731" t="str">
        <f t="shared" si="87"/>
        <v/>
      </c>
      <c r="Q731">
        <f t="shared" si="88"/>
        <v>1</v>
      </c>
      <c r="R731" t="str">
        <f t="shared" si="89"/>
        <v/>
      </c>
      <c r="S731">
        <f t="shared" si="85"/>
        <v>0.68726524396259836</v>
      </c>
    </row>
    <row r="732" spans="1:19" x14ac:dyDescent="0.25">
      <c r="A732" t="s">
        <v>756</v>
      </c>
      <c r="B732">
        <v>11957.892578000001</v>
      </c>
      <c r="C732">
        <v>12079.099609000001</v>
      </c>
      <c r="D732">
        <v>12016.095703000001</v>
      </c>
      <c r="E732">
        <v>12404.595703000001</v>
      </c>
      <c r="F732">
        <v>12227</v>
      </c>
      <c r="G732">
        <v>12105.400390999999</v>
      </c>
      <c r="H732">
        <v>12293.400390999999</v>
      </c>
      <c r="I732">
        <v>12079.099609000001</v>
      </c>
      <c r="J732">
        <v>12176.224609000001</v>
      </c>
      <c r="L732" t="str">
        <f t="shared" si="83"/>
        <v>31MAR2022:11:00:00</v>
      </c>
      <c r="M732">
        <v>11</v>
      </c>
      <c r="N732">
        <f t="shared" si="84"/>
        <v>121.20703099999992</v>
      </c>
      <c r="O732" t="str">
        <f t="shared" si="86"/>
        <v/>
      </c>
      <c r="P732">
        <f t="shared" si="87"/>
        <v>121.20703099999992</v>
      </c>
      <c r="Q732" t="str">
        <f t="shared" si="88"/>
        <v/>
      </c>
      <c r="R732">
        <f t="shared" si="89"/>
        <v>1</v>
      </c>
      <c r="S732">
        <f t="shared" si="85"/>
        <v>1.0136153189985606</v>
      </c>
    </row>
    <row r="733" spans="1:19" x14ac:dyDescent="0.25">
      <c r="A733" t="s">
        <v>757</v>
      </c>
      <c r="B733">
        <v>11589.116211</v>
      </c>
      <c r="C733">
        <v>11963.599609000001</v>
      </c>
      <c r="D733">
        <v>11862.107421999999</v>
      </c>
      <c r="E733">
        <v>12249.130859000001</v>
      </c>
      <c r="F733">
        <v>12051.900390999999</v>
      </c>
      <c r="G733">
        <v>11821</v>
      </c>
      <c r="H733">
        <v>11974.900390999999</v>
      </c>
      <c r="I733">
        <v>11963.599609000001</v>
      </c>
      <c r="J733">
        <v>11952.849609000001</v>
      </c>
      <c r="L733" t="str">
        <f t="shared" si="83"/>
        <v>31MAR2022:12:00:00</v>
      </c>
      <c r="M733">
        <v>12</v>
      </c>
      <c r="N733">
        <f t="shared" si="84"/>
        <v>374.48339800000031</v>
      </c>
      <c r="O733" t="str">
        <f t="shared" si="86"/>
        <v/>
      </c>
      <c r="P733">
        <f t="shared" si="87"/>
        <v>374.48339800000031</v>
      </c>
      <c r="Q733" t="str">
        <f t="shared" si="88"/>
        <v/>
      </c>
      <c r="R733">
        <f t="shared" si="89"/>
        <v>1</v>
      </c>
      <c r="S733">
        <f t="shared" si="85"/>
        <v>3.2313369818878273</v>
      </c>
    </row>
    <row r="734" spans="1:19" x14ac:dyDescent="0.25">
      <c r="A734" t="s">
        <v>758</v>
      </c>
      <c r="B734">
        <v>11345.409180000001</v>
      </c>
      <c r="C734">
        <v>11842.200194999999</v>
      </c>
      <c r="D734">
        <v>11738.410156</v>
      </c>
      <c r="E734">
        <v>12123.647461</v>
      </c>
      <c r="F734">
        <v>11865.299805000001</v>
      </c>
      <c r="G734">
        <v>11546.200194999999</v>
      </c>
      <c r="H734">
        <v>11667.5</v>
      </c>
      <c r="I734">
        <v>11842.200194999999</v>
      </c>
      <c r="J734">
        <v>11730.299805000001</v>
      </c>
      <c r="L734" t="str">
        <f t="shared" si="83"/>
        <v>31MAR2022:13:00:00</v>
      </c>
      <c r="M734">
        <v>13</v>
      </c>
      <c r="N734">
        <f t="shared" si="84"/>
        <v>496.79101499999888</v>
      </c>
      <c r="O734" t="str">
        <f t="shared" si="86"/>
        <v/>
      </c>
      <c r="P734">
        <f t="shared" si="87"/>
        <v>496.79101499999888</v>
      </c>
      <c r="Q734" t="str">
        <f t="shared" si="88"/>
        <v/>
      </c>
      <c r="R734">
        <f t="shared" si="89"/>
        <v>1</v>
      </c>
      <c r="S734">
        <f t="shared" si="85"/>
        <v>4.3787844679569226</v>
      </c>
    </row>
    <row r="735" spans="1:19" x14ac:dyDescent="0.25">
      <c r="A735" t="s">
        <v>759</v>
      </c>
      <c r="B735">
        <v>11163.162109000001</v>
      </c>
      <c r="C735">
        <v>11741.299805000001</v>
      </c>
      <c r="D735">
        <v>11663.738281</v>
      </c>
      <c r="E735">
        <v>12042.292969</v>
      </c>
      <c r="F735">
        <v>11705.400390999999</v>
      </c>
      <c r="G735">
        <v>11347.099609000001</v>
      </c>
      <c r="H735">
        <v>11426.5</v>
      </c>
      <c r="I735">
        <v>11741.299805000001</v>
      </c>
      <c r="J735">
        <v>11555.075194999999</v>
      </c>
      <c r="L735" t="str">
        <f t="shared" si="83"/>
        <v>31MAR2022:14:00:00</v>
      </c>
      <c r="M735">
        <v>14</v>
      </c>
      <c r="N735">
        <f t="shared" si="84"/>
        <v>578.13769599999978</v>
      </c>
      <c r="O735" t="str">
        <f t="shared" si="86"/>
        <v/>
      </c>
      <c r="P735">
        <f t="shared" si="87"/>
        <v>578.13769599999978</v>
      </c>
      <c r="Q735" t="str">
        <f t="shared" si="88"/>
        <v/>
      </c>
      <c r="R735">
        <f t="shared" si="89"/>
        <v>1</v>
      </c>
      <c r="S735">
        <f t="shared" si="85"/>
        <v>5.1789778770111354</v>
      </c>
    </row>
    <row r="736" spans="1:19" x14ac:dyDescent="0.25">
      <c r="A736" t="s">
        <v>760</v>
      </c>
      <c r="B736">
        <v>11047.140625</v>
      </c>
      <c r="C736">
        <v>11657.200194999999</v>
      </c>
      <c r="D736">
        <v>11673.238281</v>
      </c>
      <c r="E736">
        <v>12029.513671999999</v>
      </c>
      <c r="F736">
        <v>11595.599609000001</v>
      </c>
      <c r="G736">
        <v>11192.700194999999</v>
      </c>
      <c r="H736">
        <v>11246</v>
      </c>
      <c r="I736">
        <v>11657.200194999999</v>
      </c>
      <c r="J736">
        <v>11422.875</v>
      </c>
      <c r="L736" t="str">
        <f t="shared" si="83"/>
        <v>31MAR2022:15:00:00</v>
      </c>
      <c r="M736">
        <v>15</v>
      </c>
      <c r="N736">
        <f t="shared" si="84"/>
        <v>610.05956999999944</v>
      </c>
      <c r="O736" t="str">
        <f t="shared" si="86"/>
        <v/>
      </c>
      <c r="P736">
        <f t="shared" si="87"/>
        <v>610.05956999999944</v>
      </c>
      <c r="Q736" t="str">
        <f t="shared" si="88"/>
        <v/>
      </c>
      <c r="R736">
        <f t="shared" si="89"/>
        <v>1</v>
      </c>
      <c r="S736">
        <f t="shared" si="85"/>
        <v>5.5223300825864108</v>
      </c>
    </row>
    <row r="737" spans="1:19" x14ac:dyDescent="0.25">
      <c r="A737" t="s">
        <v>761</v>
      </c>
      <c r="B737">
        <v>10982.015625</v>
      </c>
      <c r="C737">
        <v>11571.5</v>
      </c>
      <c r="D737">
        <v>11704.104492</v>
      </c>
      <c r="E737">
        <v>12049.143555000001</v>
      </c>
      <c r="F737">
        <v>11547.799805000001</v>
      </c>
      <c r="G737">
        <v>11108.599609000001</v>
      </c>
      <c r="H737">
        <v>11140.700194999999</v>
      </c>
      <c r="I737">
        <v>11571.5</v>
      </c>
      <c r="J737">
        <v>11342.149414</v>
      </c>
      <c r="L737" t="str">
        <f t="shared" si="83"/>
        <v>31MAR2022:16:00:00</v>
      </c>
      <c r="M737">
        <v>16</v>
      </c>
      <c r="N737">
        <f t="shared" si="84"/>
        <v>589.484375</v>
      </c>
      <c r="O737" t="str">
        <f t="shared" si="86"/>
        <v/>
      </c>
      <c r="P737">
        <f t="shared" si="87"/>
        <v>589.484375</v>
      </c>
      <c r="Q737" t="str">
        <f t="shared" si="88"/>
        <v/>
      </c>
      <c r="R737">
        <f t="shared" si="89"/>
        <v>1</v>
      </c>
      <c r="S737">
        <f t="shared" si="85"/>
        <v>5.3677247886814952</v>
      </c>
    </row>
    <row r="738" spans="1:19" x14ac:dyDescent="0.25">
      <c r="A738" t="s">
        <v>762</v>
      </c>
      <c r="B738">
        <v>11084.823242</v>
      </c>
      <c r="C738">
        <v>11564.799805000001</v>
      </c>
      <c r="D738">
        <v>11781.735352</v>
      </c>
      <c r="E738">
        <v>12189.554688</v>
      </c>
      <c r="F738">
        <v>11650.900390999999</v>
      </c>
      <c r="G738">
        <v>11150.900390999999</v>
      </c>
      <c r="H738">
        <v>11190.200194999999</v>
      </c>
      <c r="I738">
        <v>11564.799805000001</v>
      </c>
      <c r="J738">
        <v>11389.200194999999</v>
      </c>
      <c r="L738" t="str">
        <f t="shared" si="83"/>
        <v>31MAR2022:17:00:00</v>
      </c>
      <c r="M738">
        <v>17</v>
      </c>
      <c r="N738">
        <f t="shared" si="84"/>
        <v>479.97656300000017</v>
      </c>
      <c r="O738" t="str">
        <f t="shared" si="86"/>
        <v/>
      </c>
      <c r="P738">
        <f t="shared" si="87"/>
        <v>479.97656300000017</v>
      </c>
      <c r="Q738" t="str">
        <f t="shared" si="88"/>
        <v/>
      </c>
      <c r="R738">
        <f t="shared" si="89"/>
        <v>1</v>
      </c>
      <c r="S738">
        <f t="shared" si="85"/>
        <v>4.3300335289189462</v>
      </c>
    </row>
    <row r="739" spans="1:19" x14ac:dyDescent="0.25">
      <c r="A739" t="s">
        <v>763</v>
      </c>
      <c r="B739">
        <v>11181.324219</v>
      </c>
      <c r="C739">
        <v>11531.700194999999</v>
      </c>
      <c r="D739">
        <v>11808.432617</v>
      </c>
      <c r="E739">
        <v>12236.141602</v>
      </c>
      <c r="F739">
        <v>11764.900390999999</v>
      </c>
      <c r="G739">
        <v>11219.400390999999</v>
      </c>
      <c r="H739">
        <v>11276.099609000001</v>
      </c>
      <c r="I739">
        <v>11531.700194999999</v>
      </c>
      <c r="J739">
        <v>11448.024414</v>
      </c>
      <c r="L739" t="str">
        <f t="shared" ref="L739:L745" si="90">A739</f>
        <v>31MAR2022:18:00:00</v>
      </c>
      <c r="M739">
        <v>18</v>
      </c>
      <c r="N739">
        <f t="shared" ref="N739:N745" si="91">C739-B739</f>
        <v>350.37597599999935</v>
      </c>
      <c r="O739" t="str">
        <f t="shared" si="86"/>
        <v/>
      </c>
      <c r="P739">
        <f t="shared" si="87"/>
        <v>350.37597599999935</v>
      </c>
      <c r="Q739" t="str">
        <f t="shared" si="88"/>
        <v/>
      </c>
      <c r="R739">
        <f t="shared" si="89"/>
        <v>1</v>
      </c>
      <c r="S739">
        <f t="shared" ref="S739:S745" si="92">ABS((B739-C739)/B739)*100</f>
        <v>3.1335821154762575</v>
      </c>
    </row>
    <row r="740" spans="1:19" x14ac:dyDescent="0.25">
      <c r="A740" t="s">
        <v>764</v>
      </c>
      <c r="B740">
        <v>11257.804688</v>
      </c>
      <c r="C740">
        <v>11514.099609000001</v>
      </c>
      <c r="D740">
        <v>11799.413086</v>
      </c>
      <c r="E740">
        <v>12176.462890999999</v>
      </c>
      <c r="F740">
        <v>11777.299805000001</v>
      </c>
      <c r="G740">
        <v>11244.900390999999</v>
      </c>
      <c r="H740">
        <v>11321.5</v>
      </c>
      <c r="I740">
        <v>11514.099609000001</v>
      </c>
      <c r="J740">
        <v>11464.449219</v>
      </c>
      <c r="L740" t="str">
        <f t="shared" si="90"/>
        <v>31MAR2022:19:00:00</v>
      </c>
      <c r="M740">
        <v>19</v>
      </c>
      <c r="N740">
        <f t="shared" si="91"/>
        <v>256.29492100000061</v>
      </c>
      <c r="O740" t="str">
        <f t="shared" si="86"/>
        <v/>
      </c>
      <c r="P740">
        <f t="shared" si="87"/>
        <v>256.29492100000061</v>
      </c>
      <c r="Q740" t="str">
        <f t="shared" si="88"/>
        <v/>
      </c>
      <c r="R740">
        <f t="shared" si="89"/>
        <v>1</v>
      </c>
      <c r="S740">
        <f t="shared" si="92"/>
        <v>2.2765976858098482</v>
      </c>
    </row>
    <row r="741" spans="1:19" x14ac:dyDescent="0.25">
      <c r="A741" t="s">
        <v>765</v>
      </c>
      <c r="B741">
        <v>11359.616211</v>
      </c>
      <c r="C741">
        <v>11639.299805000001</v>
      </c>
      <c r="D741">
        <v>11884.988281</v>
      </c>
      <c r="E741">
        <v>12146.205078000001</v>
      </c>
      <c r="F741">
        <v>11912.400390999999</v>
      </c>
      <c r="G741">
        <v>11393.5</v>
      </c>
      <c r="H741">
        <v>11422.200194999999</v>
      </c>
      <c r="I741">
        <v>11639.299805000001</v>
      </c>
      <c r="J741">
        <v>11591.850586</v>
      </c>
      <c r="L741" t="str">
        <f t="shared" si="90"/>
        <v>31MAR2022:20:00:00</v>
      </c>
      <c r="M741">
        <v>20</v>
      </c>
      <c r="N741">
        <f t="shared" si="91"/>
        <v>279.68359400000008</v>
      </c>
      <c r="O741" t="str">
        <f t="shared" si="86"/>
        <v/>
      </c>
      <c r="P741">
        <f t="shared" si="87"/>
        <v>279.68359400000008</v>
      </c>
      <c r="Q741" t="str">
        <f t="shared" si="88"/>
        <v/>
      </c>
      <c r="R741">
        <f t="shared" si="89"/>
        <v>1</v>
      </c>
      <c r="S741">
        <f t="shared" si="92"/>
        <v>2.4620866480433605</v>
      </c>
    </row>
    <row r="742" spans="1:19" x14ac:dyDescent="0.25">
      <c r="A742" t="s">
        <v>766</v>
      </c>
      <c r="B742">
        <v>11730.078125</v>
      </c>
      <c r="C742">
        <v>11828.099609000001</v>
      </c>
      <c r="D742">
        <v>12208.752930000001</v>
      </c>
      <c r="E742">
        <v>12464.898438</v>
      </c>
      <c r="F742">
        <v>12298.299805000001</v>
      </c>
      <c r="G742">
        <v>11728</v>
      </c>
      <c r="H742">
        <v>11643.5</v>
      </c>
      <c r="I742">
        <v>11828.099609000001</v>
      </c>
      <c r="J742">
        <v>11874.474609000001</v>
      </c>
      <c r="L742" t="str">
        <f t="shared" si="90"/>
        <v>31MAR2022:21:00:00</v>
      </c>
      <c r="M742">
        <v>21</v>
      </c>
      <c r="N742">
        <f t="shared" si="91"/>
        <v>98.021484000000783</v>
      </c>
      <c r="O742" t="str">
        <f t="shared" si="86"/>
        <v/>
      </c>
      <c r="P742">
        <f t="shared" si="87"/>
        <v>98.021484000000783</v>
      </c>
      <c r="Q742" t="str">
        <f t="shared" si="88"/>
        <v/>
      </c>
      <c r="R742">
        <f t="shared" si="89"/>
        <v>1</v>
      </c>
      <c r="S742">
        <f t="shared" si="92"/>
        <v>0.83564220933098676</v>
      </c>
    </row>
    <row r="743" spans="1:19" x14ac:dyDescent="0.25">
      <c r="A743" t="s">
        <v>767</v>
      </c>
      <c r="B743">
        <v>11384.254883</v>
      </c>
      <c r="C743">
        <v>11485.400390999999</v>
      </c>
      <c r="D743">
        <v>11973.680664</v>
      </c>
      <c r="E743">
        <v>12287.707031</v>
      </c>
      <c r="F743">
        <v>11975.099609000001</v>
      </c>
      <c r="G743">
        <v>11430</v>
      </c>
      <c r="H743">
        <v>11314.5</v>
      </c>
      <c r="I743">
        <v>11485.400390999999</v>
      </c>
      <c r="J743">
        <v>11551.25</v>
      </c>
      <c r="L743" t="str">
        <f t="shared" si="90"/>
        <v>31MAR2022:22:00:00</v>
      </c>
      <c r="M743">
        <v>22</v>
      </c>
      <c r="N743">
        <f t="shared" si="91"/>
        <v>101.14550799999961</v>
      </c>
      <c r="O743" t="str">
        <f t="shared" si="86"/>
        <v/>
      </c>
      <c r="P743">
        <f t="shared" si="87"/>
        <v>101.14550799999961</v>
      </c>
      <c r="Q743" t="str">
        <f t="shared" si="88"/>
        <v/>
      </c>
      <c r="R743">
        <f t="shared" si="89"/>
        <v>1</v>
      </c>
      <c r="S743">
        <f t="shared" si="92"/>
        <v>0.88846840693139473</v>
      </c>
    </row>
    <row r="744" spans="1:19" x14ac:dyDescent="0.25">
      <c r="A744" t="s">
        <v>768</v>
      </c>
      <c r="B744">
        <v>10631.076171999999</v>
      </c>
      <c r="C744">
        <v>10846.700194999999</v>
      </c>
      <c r="D744">
        <v>11268.657227</v>
      </c>
      <c r="E744">
        <v>11624.472656</v>
      </c>
      <c r="F744">
        <v>11166.400390999999</v>
      </c>
      <c r="G744">
        <v>10793.200194999999</v>
      </c>
      <c r="H744">
        <v>10733.700194999999</v>
      </c>
      <c r="I744">
        <v>10846.700194999999</v>
      </c>
      <c r="J744">
        <v>10885</v>
      </c>
      <c r="L744" t="str">
        <f t="shared" si="90"/>
        <v>31MAR2022:23:00:00</v>
      </c>
      <c r="M744">
        <v>23</v>
      </c>
      <c r="N744">
        <f t="shared" si="91"/>
        <v>215.62402300000031</v>
      </c>
      <c r="O744" t="str">
        <f t="shared" si="86"/>
        <v/>
      </c>
      <c r="P744">
        <f t="shared" si="87"/>
        <v>215.62402300000031</v>
      </c>
      <c r="Q744" t="str">
        <f t="shared" si="88"/>
        <v/>
      </c>
      <c r="R744">
        <f t="shared" si="89"/>
        <v>1</v>
      </c>
      <c r="S744">
        <f t="shared" si="92"/>
        <v>2.0282426681120795</v>
      </c>
    </row>
    <row r="745" spans="1:19" x14ac:dyDescent="0.25">
      <c r="A745" t="s">
        <v>769</v>
      </c>
      <c r="B745">
        <v>9870.5810547000001</v>
      </c>
      <c r="C745">
        <v>10121.5</v>
      </c>
      <c r="D745">
        <v>10559.135742</v>
      </c>
      <c r="E745">
        <v>10917.416015999999</v>
      </c>
      <c r="F745">
        <v>10272.200194999999</v>
      </c>
      <c r="G745">
        <v>10064</v>
      </c>
      <c r="H745">
        <v>10100.700194999999</v>
      </c>
      <c r="I745">
        <v>10121.5</v>
      </c>
      <c r="J745">
        <v>10139.599609000001</v>
      </c>
      <c r="L745" t="str">
        <f t="shared" si="90"/>
        <v>01APR2022:00:00:00</v>
      </c>
      <c r="M745">
        <v>24</v>
      </c>
      <c r="N745">
        <f t="shared" si="91"/>
        <v>250.9189452999999</v>
      </c>
      <c r="O745" t="str">
        <f t="shared" si="86"/>
        <v/>
      </c>
      <c r="P745">
        <f t="shared" si="87"/>
        <v>250.9189452999999</v>
      </c>
      <c r="Q745" t="str">
        <f t="shared" si="88"/>
        <v/>
      </c>
      <c r="R745">
        <f t="shared" si="89"/>
        <v>1</v>
      </c>
      <c r="S745">
        <f t="shared" si="92"/>
        <v>2.5420888994222053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W19" sqref="W19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988.37597656000003</v>
      </c>
      <c r="C2">
        <v>1073.9799805</v>
      </c>
      <c r="D2">
        <v>1056.1928711</v>
      </c>
      <c r="E2">
        <v>1037.9643555</v>
      </c>
      <c r="F2">
        <v>1073.9799805</v>
      </c>
      <c r="G2">
        <v>1087.6199951000001</v>
      </c>
      <c r="H2">
        <v>1068.9200439000001</v>
      </c>
      <c r="I2">
        <v>1014.5700073</v>
      </c>
      <c r="J2">
        <v>1061.2724608999999</v>
      </c>
      <c r="L2" t="str">
        <f>A2</f>
        <v>01MAR2022:01:00:00</v>
      </c>
      <c r="M2">
        <v>1</v>
      </c>
      <c r="N2">
        <f>C2-B2</f>
        <v>85.604003939999984</v>
      </c>
      <c r="O2" t="str">
        <f>IF(N2&lt;0,N2,"")</f>
        <v/>
      </c>
      <c r="P2">
        <f>IF(N2&gt;0,N2,"")</f>
        <v>85.604003939999984</v>
      </c>
      <c r="Q2" t="str">
        <f>IF(O2&lt;0,1,"")</f>
        <v/>
      </c>
      <c r="R2">
        <f>IF(AND(P2&gt;0,P2&lt;&gt;""),1,"")</f>
        <v>1</v>
      </c>
      <c r="S2">
        <f>ABS((B2-C2)/B2)*100</f>
        <v>8.6610769555469194</v>
      </c>
      <c r="T2">
        <f>AVERAGE(S2:S746)</f>
        <v>9.9674542012826315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974.35546875</v>
      </c>
      <c r="C3">
        <v>1063.2199707</v>
      </c>
      <c r="D3">
        <v>1060.3179932</v>
      </c>
      <c r="E3">
        <v>1041.1204834</v>
      </c>
      <c r="F3">
        <v>1063.2199707</v>
      </c>
      <c r="G3">
        <v>1088.8399658000001</v>
      </c>
      <c r="H3">
        <v>1060.8199463000001</v>
      </c>
      <c r="I3">
        <v>984.74102783000001</v>
      </c>
      <c r="J3">
        <v>1049.4052733999999</v>
      </c>
      <c r="L3" t="str">
        <f t="shared" ref="L3:L66" si="0">A3</f>
        <v>01MAR2022:02:00:00</v>
      </c>
      <c r="M3">
        <v>2</v>
      </c>
      <c r="N3">
        <f t="shared" ref="N3:N66" si="1">C3-B3</f>
        <v>88.864501949999976</v>
      </c>
      <c r="O3" t="str">
        <f t="shared" ref="O3:O66" si="2">IF(N3&lt;0,N3,"")</f>
        <v/>
      </c>
      <c r="P3">
        <f t="shared" ref="P3:P66" si="3">IF(N3&gt;0,N3,"")</f>
        <v>88.864501949999976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9.1203369612123364</v>
      </c>
      <c r="V3" s="3">
        <v>1</v>
      </c>
      <c r="W3" s="4">
        <v>-69.199545471764694</v>
      </c>
      <c r="X3" s="4">
        <v>63.920322961428596</v>
      </c>
      <c r="Y3" s="4"/>
      <c r="Z3">
        <v>1</v>
      </c>
      <c r="AA3">
        <f>W3</f>
        <v>-69.199545471764694</v>
      </c>
      <c r="AB3">
        <f>X3</f>
        <v>63.920322961428596</v>
      </c>
    </row>
    <row r="4" spans="1:28" x14ac:dyDescent="0.25">
      <c r="A4" t="s">
        <v>29</v>
      </c>
      <c r="B4">
        <v>993.98272704999999</v>
      </c>
      <c r="C4">
        <v>1066.7800293</v>
      </c>
      <c r="D4">
        <v>1081.2717285000001</v>
      </c>
      <c r="E4">
        <v>1064.7320557</v>
      </c>
      <c r="F4">
        <v>1066.7800293</v>
      </c>
      <c r="G4">
        <v>1102.7399902</v>
      </c>
      <c r="H4">
        <v>1069.8599853999999</v>
      </c>
      <c r="I4">
        <v>972.22497558999999</v>
      </c>
      <c r="J4">
        <v>1052.9012451000001</v>
      </c>
      <c r="L4" t="str">
        <f t="shared" si="0"/>
        <v>01MAR2022:03:00:00</v>
      </c>
      <c r="M4">
        <v>3</v>
      </c>
      <c r="N4">
        <f t="shared" si="1"/>
        <v>72.79730225000003</v>
      </c>
      <c r="O4" t="str">
        <f t="shared" si="2"/>
        <v/>
      </c>
      <c r="P4">
        <f t="shared" si="3"/>
        <v>72.79730225000003</v>
      </c>
      <c r="Q4" t="str">
        <f t="shared" si="4"/>
        <v/>
      </c>
      <c r="R4">
        <f t="shared" si="5"/>
        <v>1</v>
      </c>
      <c r="S4">
        <f t="shared" si="6"/>
        <v>7.3237995257776882</v>
      </c>
      <c r="V4" s="3">
        <v>2</v>
      </c>
      <c r="W4" s="4">
        <v>-75.493116582777773</v>
      </c>
      <c r="X4" s="4">
        <v>61.996323803076969</v>
      </c>
      <c r="Y4" s="4"/>
      <c r="Z4">
        <v>2</v>
      </c>
      <c r="AA4">
        <f t="shared" ref="AA4:AB26" si="7">W4</f>
        <v>-75.493116582777773</v>
      </c>
      <c r="AB4">
        <f t="shared" si="7"/>
        <v>61.996323803076969</v>
      </c>
    </row>
    <row r="5" spans="1:28" x14ac:dyDescent="0.25">
      <c r="A5" t="s">
        <v>30</v>
      </c>
      <c r="B5">
        <v>1004.593811</v>
      </c>
      <c r="C5">
        <v>1079.5100098</v>
      </c>
      <c r="D5">
        <v>1115.7166748</v>
      </c>
      <c r="E5">
        <v>1104.3083495999999</v>
      </c>
      <c r="F5">
        <v>1079.5100098</v>
      </c>
      <c r="G5">
        <v>1109.4300536999999</v>
      </c>
      <c r="H5">
        <v>1073.8299560999999</v>
      </c>
      <c r="I5">
        <v>975.26702881000006</v>
      </c>
      <c r="J5">
        <v>1059.5092772999999</v>
      </c>
      <c r="L5" t="str">
        <f t="shared" si="0"/>
        <v>01MAR2022:04:00:00</v>
      </c>
      <c r="M5">
        <v>4</v>
      </c>
      <c r="N5">
        <f t="shared" si="1"/>
        <v>74.916198800000075</v>
      </c>
      <c r="O5" t="str">
        <f t="shared" si="2"/>
        <v/>
      </c>
      <c r="P5">
        <f t="shared" si="3"/>
        <v>74.916198800000075</v>
      </c>
      <c r="Q5" t="str">
        <f t="shared" si="4"/>
        <v/>
      </c>
      <c r="R5">
        <f t="shared" si="5"/>
        <v>1</v>
      </c>
      <c r="S5">
        <f t="shared" si="6"/>
        <v>7.4573621676433044</v>
      </c>
      <c r="V5" s="3">
        <v>3</v>
      </c>
      <c r="W5" s="4">
        <v>-85.549535404705864</v>
      </c>
      <c r="X5" s="4">
        <v>58.048427039999979</v>
      </c>
      <c r="Y5" s="4"/>
      <c r="Z5">
        <v>3</v>
      </c>
      <c r="AA5">
        <f t="shared" si="7"/>
        <v>-85.549535404705864</v>
      </c>
      <c r="AB5">
        <f t="shared" si="7"/>
        <v>58.048427039999979</v>
      </c>
    </row>
    <row r="6" spans="1:28" x14ac:dyDescent="0.25">
      <c r="A6" t="s">
        <v>31</v>
      </c>
      <c r="B6">
        <v>1033.9001464999999</v>
      </c>
      <c r="C6">
        <v>1116.1199951000001</v>
      </c>
      <c r="D6">
        <v>1159.9995117000001</v>
      </c>
      <c r="E6">
        <v>1151.2720947</v>
      </c>
      <c r="F6">
        <v>1116.1199951000001</v>
      </c>
      <c r="G6">
        <v>1139.0799560999999</v>
      </c>
      <c r="H6">
        <v>1109.7199707</v>
      </c>
      <c r="I6">
        <v>1011.1400146</v>
      </c>
      <c r="J6">
        <v>1094.0150146000001</v>
      </c>
      <c r="L6" t="str">
        <f t="shared" si="0"/>
        <v>01MAR2022:05:00:00</v>
      </c>
      <c r="M6">
        <v>5</v>
      </c>
      <c r="N6">
        <f t="shared" si="1"/>
        <v>82.219848600000205</v>
      </c>
      <c r="O6" t="str">
        <f t="shared" si="2"/>
        <v/>
      </c>
      <c r="P6">
        <f t="shared" si="3"/>
        <v>82.219848600000205</v>
      </c>
      <c r="Q6" t="str">
        <f t="shared" si="4"/>
        <v/>
      </c>
      <c r="R6">
        <f t="shared" si="5"/>
        <v>1</v>
      </c>
      <c r="S6">
        <f t="shared" si="6"/>
        <v>7.9523974223559337</v>
      </c>
      <c r="V6" s="3">
        <v>4</v>
      </c>
      <c r="W6" s="4">
        <v>-85.790954584444478</v>
      </c>
      <c r="X6" s="4">
        <v>58.352492114615373</v>
      </c>
      <c r="Y6" s="4"/>
      <c r="Z6">
        <v>4</v>
      </c>
      <c r="AA6">
        <f t="shared" si="7"/>
        <v>-85.790954584444478</v>
      </c>
      <c r="AB6">
        <f t="shared" si="7"/>
        <v>58.352492114615373</v>
      </c>
    </row>
    <row r="7" spans="1:28" x14ac:dyDescent="0.25">
      <c r="A7" t="s">
        <v>32</v>
      </c>
      <c r="B7">
        <v>1113.1293945</v>
      </c>
      <c r="C7">
        <v>1194.4799805</v>
      </c>
      <c r="D7">
        <v>1229.5288086</v>
      </c>
      <c r="E7">
        <v>1211.8977050999999</v>
      </c>
      <c r="F7">
        <v>1194.4799805</v>
      </c>
      <c r="G7">
        <v>1195.9799805</v>
      </c>
      <c r="H7">
        <v>1177.9599608999999</v>
      </c>
      <c r="I7">
        <v>1086.1300048999999</v>
      </c>
      <c r="J7">
        <v>1163.6374512</v>
      </c>
      <c r="L7" t="str">
        <f t="shared" si="0"/>
        <v>01MAR2022:06:00:00</v>
      </c>
      <c r="M7">
        <v>6</v>
      </c>
      <c r="N7">
        <f t="shared" si="1"/>
        <v>81.350586000000021</v>
      </c>
      <c r="O7" t="str">
        <f t="shared" si="2"/>
        <v/>
      </c>
      <c r="P7">
        <f t="shared" si="3"/>
        <v>81.350586000000021</v>
      </c>
      <c r="Q7" t="str">
        <f t="shared" si="4"/>
        <v/>
      </c>
      <c r="R7">
        <f t="shared" si="5"/>
        <v>1</v>
      </c>
      <c r="S7">
        <f t="shared" si="6"/>
        <v>7.3082775822788699</v>
      </c>
      <c r="V7" s="3">
        <v>5</v>
      </c>
      <c r="W7" s="4">
        <v>-99.981662756874982</v>
      </c>
      <c r="X7" s="4">
        <v>56.677469880666699</v>
      </c>
      <c r="Y7" s="4"/>
      <c r="Z7">
        <v>5</v>
      </c>
      <c r="AA7">
        <f t="shared" si="7"/>
        <v>-99.981662756874982</v>
      </c>
      <c r="AB7">
        <f t="shared" si="7"/>
        <v>56.677469880666699</v>
      </c>
    </row>
    <row r="8" spans="1:28" x14ac:dyDescent="0.25">
      <c r="A8" t="s">
        <v>33</v>
      </c>
      <c r="B8">
        <v>1236.4595947</v>
      </c>
      <c r="C8">
        <v>1326.1400146000001</v>
      </c>
      <c r="D8">
        <v>1325.8127440999999</v>
      </c>
      <c r="E8">
        <v>1315.8352050999999</v>
      </c>
      <c r="F8">
        <v>1326.1400146000001</v>
      </c>
      <c r="G8">
        <v>1291.3699951000001</v>
      </c>
      <c r="H8">
        <v>1301.7099608999999</v>
      </c>
      <c r="I8">
        <v>1223.5200195</v>
      </c>
      <c r="J8">
        <v>1285.6850586</v>
      </c>
      <c r="L8" t="str">
        <f t="shared" si="0"/>
        <v>01MAR2022:07:00:00</v>
      </c>
      <c r="M8">
        <v>7</v>
      </c>
      <c r="N8">
        <f t="shared" si="1"/>
        <v>89.680419900000061</v>
      </c>
      <c r="O8" t="str">
        <f t="shared" si="2"/>
        <v/>
      </c>
      <c r="P8">
        <f t="shared" si="3"/>
        <v>89.680419900000061</v>
      </c>
      <c r="Q8" t="str">
        <f t="shared" si="4"/>
        <v/>
      </c>
      <c r="R8">
        <f t="shared" si="5"/>
        <v>1</v>
      </c>
      <c r="S8">
        <f t="shared" si="6"/>
        <v>7.2530004445279959</v>
      </c>
      <c r="V8" s="3">
        <v>6</v>
      </c>
      <c r="W8" s="4">
        <v>-86.236375598333325</v>
      </c>
      <c r="X8" s="4">
        <v>72.575979372307685</v>
      </c>
      <c r="Y8" s="4"/>
      <c r="Z8">
        <v>6</v>
      </c>
      <c r="AA8">
        <f t="shared" si="7"/>
        <v>-86.236375598333325</v>
      </c>
      <c r="AB8">
        <f t="shared" si="7"/>
        <v>72.575979372307685</v>
      </c>
    </row>
    <row r="9" spans="1:28" x14ac:dyDescent="0.25">
      <c r="A9" t="s">
        <v>34</v>
      </c>
      <c r="B9">
        <v>1263.9500731999999</v>
      </c>
      <c r="C9">
        <v>1374.8499756000001</v>
      </c>
      <c r="D9">
        <v>1365.3303223</v>
      </c>
      <c r="E9">
        <v>1357.2116699000001</v>
      </c>
      <c r="F9">
        <v>1374.8499756000001</v>
      </c>
      <c r="G9">
        <v>1324.4799805</v>
      </c>
      <c r="H9">
        <v>1351.5300293</v>
      </c>
      <c r="I9">
        <v>1277.7600098</v>
      </c>
      <c r="J9">
        <v>1332.1550293</v>
      </c>
      <c r="L9" t="str">
        <f t="shared" si="0"/>
        <v>01MAR2022:08:00:00</v>
      </c>
      <c r="M9">
        <v>8</v>
      </c>
      <c r="N9">
        <f t="shared" si="1"/>
        <v>110.8999024000002</v>
      </c>
      <c r="O9" t="str">
        <f t="shared" si="2"/>
        <v/>
      </c>
      <c r="P9">
        <f t="shared" si="3"/>
        <v>110.8999024000002</v>
      </c>
      <c r="Q9" t="str">
        <f t="shared" si="4"/>
        <v/>
      </c>
      <c r="R9">
        <f t="shared" si="5"/>
        <v>1</v>
      </c>
      <c r="S9">
        <f t="shared" si="6"/>
        <v>8.7740730232508213</v>
      </c>
      <c r="V9" s="3">
        <v>7</v>
      </c>
      <c r="W9" s="4">
        <v>-86.815056290588231</v>
      </c>
      <c r="X9" s="4">
        <v>71.774318146428598</v>
      </c>
      <c r="Y9" s="4"/>
      <c r="Z9">
        <v>7</v>
      </c>
      <c r="AA9">
        <f t="shared" si="7"/>
        <v>-86.815056290588231</v>
      </c>
      <c r="AB9">
        <f t="shared" si="7"/>
        <v>71.774318146428598</v>
      </c>
    </row>
    <row r="10" spans="1:28" x14ac:dyDescent="0.25">
      <c r="A10" t="s">
        <v>35</v>
      </c>
      <c r="B10">
        <v>1250.3688964999999</v>
      </c>
      <c r="C10">
        <v>1351.5999756000001</v>
      </c>
      <c r="D10">
        <v>1333.7758789</v>
      </c>
      <c r="E10">
        <v>1296.7297363</v>
      </c>
      <c r="F10">
        <v>1351.5999756000001</v>
      </c>
      <c r="G10">
        <v>1304.5</v>
      </c>
      <c r="H10">
        <v>1332.5400391000001</v>
      </c>
      <c r="I10">
        <v>1258.9100341999999</v>
      </c>
      <c r="J10">
        <v>1311.8875731999999</v>
      </c>
      <c r="L10" t="str">
        <f t="shared" si="0"/>
        <v>01MAR2022:09:00:00</v>
      </c>
      <c r="M10">
        <v>9</v>
      </c>
      <c r="N10">
        <f t="shared" si="1"/>
        <v>101.23107910000022</v>
      </c>
      <c r="O10" t="str">
        <f t="shared" si="2"/>
        <v/>
      </c>
      <c r="P10">
        <f t="shared" si="3"/>
        <v>101.23107910000022</v>
      </c>
      <c r="Q10" t="str">
        <f t="shared" si="4"/>
        <v/>
      </c>
      <c r="R10">
        <f t="shared" si="5"/>
        <v>1</v>
      </c>
      <c r="S10">
        <f t="shared" si="6"/>
        <v>8.0960970305134445</v>
      </c>
      <c r="V10" s="3">
        <v>8</v>
      </c>
      <c r="W10" s="4">
        <v>-82.144351718235285</v>
      </c>
      <c r="X10" s="4">
        <v>83.665527342857146</v>
      </c>
      <c r="Y10" s="4"/>
      <c r="Z10">
        <v>8</v>
      </c>
      <c r="AA10">
        <f t="shared" si="7"/>
        <v>-82.144351718235285</v>
      </c>
      <c r="AB10">
        <f t="shared" si="7"/>
        <v>83.665527342857146</v>
      </c>
    </row>
    <row r="11" spans="1:28" x14ac:dyDescent="0.25">
      <c r="A11" t="s">
        <v>36</v>
      </c>
      <c r="B11">
        <v>1189.6867675999999</v>
      </c>
      <c r="C11">
        <v>1328.0100098</v>
      </c>
      <c r="D11">
        <v>1250.8468018000001</v>
      </c>
      <c r="E11">
        <v>1188.1318358999999</v>
      </c>
      <c r="F11">
        <v>1328.0100098</v>
      </c>
      <c r="G11">
        <v>1280.9499512</v>
      </c>
      <c r="H11">
        <v>1316.3900146000001</v>
      </c>
      <c r="I11">
        <v>1253.3299560999999</v>
      </c>
      <c r="J11">
        <v>1294.6700439000001</v>
      </c>
      <c r="L11" t="str">
        <f t="shared" si="0"/>
        <v>01MAR2022:10:00:00</v>
      </c>
      <c r="M11">
        <v>10</v>
      </c>
      <c r="N11">
        <f t="shared" si="1"/>
        <v>138.3232422000001</v>
      </c>
      <c r="O11" t="str">
        <f t="shared" si="2"/>
        <v/>
      </c>
      <c r="P11">
        <f t="shared" si="3"/>
        <v>138.3232422000001</v>
      </c>
      <c r="Q11" t="str">
        <f t="shared" si="4"/>
        <v/>
      </c>
      <c r="R11">
        <f t="shared" si="5"/>
        <v>1</v>
      </c>
      <c r="S11">
        <f t="shared" si="6"/>
        <v>11.626862294101564</v>
      </c>
      <c r="V11" s="3">
        <v>9</v>
      </c>
      <c r="W11" s="4">
        <v>-83.798139294285718</v>
      </c>
      <c r="X11" s="4">
        <v>84.005525472352943</v>
      </c>
      <c r="Y11" s="4"/>
      <c r="Z11">
        <v>9</v>
      </c>
      <c r="AA11">
        <f t="shared" si="7"/>
        <v>-83.798139294285718</v>
      </c>
      <c r="AB11">
        <f t="shared" si="7"/>
        <v>84.005525472352943</v>
      </c>
    </row>
    <row r="12" spans="1:28" x14ac:dyDescent="0.25">
      <c r="A12" t="s">
        <v>37</v>
      </c>
      <c r="B12">
        <v>1125.5982666</v>
      </c>
      <c r="C12">
        <v>1270.2800293</v>
      </c>
      <c r="D12">
        <v>1170.4129639</v>
      </c>
      <c r="E12">
        <v>1098.3957519999999</v>
      </c>
      <c r="F12">
        <v>1270.2800293</v>
      </c>
      <c r="G12">
        <v>1234.5400391000001</v>
      </c>
      <c r="H12">
        <v>1248.4499512</v>
      </c>
      <c r="I12">
        <v>1198.9699707</v>
      </c>
      <c r="J12">
        <v>1238.0600586</v>
      </c>
      <c r="L12" t="str">
        <f t="shared" si="0"/>
        <v>01MAR2022:11:00:00</v>
      </c>
      <c r="M12">
        <v>11</v>
      </c>
      <c r="N12">
        <f t="shared" si="1"/>
        <v>144.68176270000004</v>
      </c>
      <c r="O12" t="str">
        <f t="shared" si="2"/>
        <v/>
      </c>
      <c r="P12">
        <f t="shared" si="3"/>
        <v>144.68176270000004</v>
      </c>
      <c r="Q12" t="str">
        <f t="shared" si="4"/>
        <v/>
      </c>
      <c r="R12">
        <f t="shared" si="5"/>
        <v>1</v>
      </c>
      <c r="S12">
        <f t="shared" si="6"/>
        <v>12.853765592321679</v>
      </c>
      <c r="V12" s="3">
        <v>10</v>
      </c>
      <c r="W12" s="4">
        <v>-73.535390240833337</v>
      </c>
      <c r="X12" s="4">
        <v>108.93826774736844</v>
      </c>
      <c r="Y12" s="4"/>
      <c r="Z12">
        <v>10</v>
      </c>
      <c r="AA12">
        <f t="shared" si="7"/>
        <v>-73.535390240833337</v>
      </c>
      <c r="AB12">
        <f t="shared" si="7"/>
        <v>108.93826774736844</v>
      </c>
    </row>
    <row r="13" spans="1:28" x14ac:dyDescent="0.25">
      <c r="A13" t="s">
        <v>38</v>
      </c>
      <c r="B13">
        <v>1056.9870605000001</v>
      </c>
      <c r="C13">
        <v>1204.25</v>
      </c>
      <c r="D13">
        <v>1084.1325684000001</v>
      </c>
      <c r="E13">
        <v>1009.1116943</v>
      </c>
      <c r="F13">
        <v>1204.25</v>
      </c>
      <c r="G13">
        <v>1183.5300293</v>
      </c>
      <c r="H13">
        <v>1174.8800048999999</v>
      </c>
      <c r="I13">
        <v>1135.3299560999999</v>
      </c>
      <c r="J13">
        <v>1174.4975586</v>
      </c>
      <c r="L13" t="str">
        <f t="shared" si="0"/>
        <v>01MAR2022:12:00:00</v>
      </c>
      <c r="M13">
        <v>12</v>
      </c>
      <c r="N13">
        <f t="shared" si="1"/>
        <v>147.2629394999999</v>
      </c>
      <c r="O13" t="str">
        <f t="shared" si="2"/>
        <v/>
      </c>
      <c r="P13">
        <f t="shared" si="3"/>
        <v>147.2629394999999</v>
      </c>
      <c r="Q13" t="str">
        <f t="shared" si="4"/>
        <v/>
      </c>
      <c r="R13">
        <f t="shared" si="5"/>
        <v>1</v>
      </c>
      <c r="S13">
        <f t="shared" si="6"/>
        <v>13.932331340966297</v>
      </c>
      <c r="V13" s="3">
        <v>11</v>
      </c>
      <c r="W13" s="4">
        <v>-64.724365248461524</v>
      </c>
      <c r="X13" s="4">
        <v>139.10162354111114</v>
      </c>
      <c r="Y13" s="4"/>
      <c r="Z13">
        <v>11</v>
      </c>
      <c r="AA13">
        <f t="shared" si="7"/>
        <v>-64.724365248461524</v>
      </c>
      <c r="AB13">
        <f t="shared" si="7"/>
        <v>139.10162354111114</v>
      </c>
    </row>
    <row r="14" spans="1:28" x14ac:dyDescent="0.25">
      <c r="A14" t="s">
        <v>39</v>
      </c>
      <c r="B14">
        <v>1024.9517822</v>
      </c>
      <c r="C14">
        <v>1144.0500488</v>
      </c>
      <c r="D14">
        <v>1023.2106934</v>
      </c>
      <c r="E14">
        <v>961.89282227000001</v>
      </c>
      <c r="F14">
        <v>1144.0500488</v>
      </c>
      <c r="G14">
        <v>1139.2700195</v>
      </c>
      <c r="H14">
        <v>1111.6500243999999</v>
      </c>
      <c r="I14">
        <v>1082.8399658000001</v>
      </c>
      <c r="J14">
        <v>1119.4525146000001</v>
      </c>
      <c r="L14" t="str">
        <f t="shared" si="0"/>
        <v>01MAR2022:13:00:00</v>
      </c>
      <c r="M14">
        <v>13</v>
      </c>
      <c r="N14">
        <f t="shared" si="1"/>
        <v>119.09826659999999</v>
      </c>
      <c r="O14" t="str">
        <f t="shared" si="2"/>
        <v/>
      </c>
      <c r="P14">
        <f t="shared" si="3"/>
        <v>119.09826659999999</v>
      </c>
      <c r="Q14" t="str">
        <f t="shared" si="4"/>
        <v/>
      </c>
      <c r="R14">
        <f t="shared" si="5"/>
        <v>1</v>
      </c>
      <c r="S14">
        <f t="shared" si="6"/>
        <v>11.619889702944114</v>
      </c>
      <c r="V14" s="3">
        <v>12</v>
      </c>
      <c r="W14" s="4">
        <v>-64.093379102307679</v>
      </c>
      <c r="X14" s="4">
        <v>153.9563768116667</v>
      </c>
      <c r="Y14" s="4"/>
      <c r="Z14">
        <v>12</v>
      </c>
      <c r="AA14">
        <f t="shared" si="7"/>
        <v>-64.093379102307679</v>
      </c>
      <c r="AB14">
        <f t="shared" si="7"/>
        <v>153.9563768116667</v>
      </c>
    </row>
    <row r="15" spans="1:28" x14ac:dyDescent="0.25">
      <c r="A15" t="s">
        <v>40</v>
      </c>
      <c r="B15">
        <v>997.33569336000005</v>
      </c>
      <c r="C15">
        <v>1111.4899902</v>
      </c>
      <c r="D15">
        <v>994.43475341999999</v>
      </c>
      <c r="E15">
        <v>944.14630126999998</v>
      </c>
      <c r="F15">
        <v>1111.4899902</v>
      </c>
      <c r="G15">
        <v>1118.1600341999999</v>
      </c>
      <c r="H15">
        <v>1079.1899414</v>
      </c>
      <c r="I15">
        <v>1055.5300293</v>
      </c>
      <c r="J15">
        <v>1091.0925293</v>
      </c>
      <c r="L15" t="str">
        <f t="shared" si="0"/>
        <v>01MAR2022:14:00:00</v>
      </c>
      <c r="M15">
        <v>14</v>
      </c>
      <c r="N15">
        <f t="shared" si="1"/>
        <v>114.15429683999992</v>
      </c>
      <c r="O15" t="str">
        <f t="shared" si="2"/>
        <v/>
      </c>
      <c r="P15">
        <f t="shared" si="3"/>
        <v>114.15429683999992</v>
      </c>
      <c r="Q15" t="str">
        <f t="shared" si="4"/>
        <v/>
      </c>
      <c r="R15">
        <f t="shared" si="5"/>
        <v>1</v>
      </c>
      <c r="S15">
        <f t="shared" si="6"/>
        <v>11.445925138347032</v>
      </c>
      <c r="V15" s="3">
        <v>13</v>
      </c>
      <c r="W15" s="4">
        <v>-78.71608479555556</v>
      </c>
      <c r="X15" s="4">
        <v>135.89002021499994</v>
      </c>
      <c r="Y15" s="4"/>
      <c r="Z15">
        <v>13</v>
      </c>
      <c r="AA15">
        <f t="shared" si="7"/>
        <v>-78.71608479555556</v>
      </c>
      <c r="AB15">
        <f t="shared" si="7"/>
        <v>135.89002021499994</v>
      </c>
    </row>
    <row r="16" spans="1:28" x14ac:dyDescent="0.25">
      <c r="A16" t="s">
        <v>41</v>
      </c>
      <c r="B16">
        <v>965.19812012</v>
      </c>
      <c r="C16">
        <v>1090.0699463000001</v>
      </c>
      <c r="D16">
        <v>966.13647461000005</v>
      </c>
      <c r="E16">
        <v>922.31713866999996</v>
      </c>
      <c r="F16">
        <v>1090.0699463000001</v>
      </c>
      <c r="G16">
        <v>1111.1500243999999</v>
      </c>
      <c r="H16">
        <v>1062.5899658000001</v>
      </c>
      <c r="I16">
        <v>1044.4300536999999</v>
      </c>
      <c r="J16">
        <v>1077.0600586</v>
      </c>
      <c r="L16" t="str">
        <f t="shared" si="0"/>
        <v>01MAR2022:15:00:00</v>
      </c>
      <c r="M16">
        <v>15</v>
      </c>
      <c r="N16">
        <f t="shared" si="1"/>
        <v>124.87182618000008</v>
      </c>
      <c r="O16" t="str">
        <f t="shared" si="2"/>
        <v/>
      </c>
      <c r="P16">
        <f t="shared" si="3"/>
        <v>124.87182618000008</v>
      </c>
      <c r="Q16" t="str">
        <f t="shared" si="4"/>
        <v/>
      </c>
      <c r="R16">
        <f t="shared" si="5"/>
        <v>1</v>
      </c>
      <c r="S16">
        <f t="shared" si="6"/>
        <v>12.937429484889087</v>
      </c>
      <c r="V16" s="3">
        <v>14</v>
      </c>
      <c r="W16" s="4">
        <v>-58.621026624999992</v>
      </c>
      <c r="X16" s="4">
        <v>161.49228632523813</v>
      </c>
      <c r="Y16" s="4"/>
      <c r="Z16">
        <v>14</v>
      </c>
      <c r="AA16">
        <f t="shared" si="7"/>
        <v>-58.621026624999992</v>
      </c>
      <c r="AB16">
        <f t="shared" si="7"/>
        <v>161.49228632523813</v>
      </c>
    </row>
    <row r="17" spans="1:28" x14ac:dyDescent="0.25">
      <c r="A17" t="s">
        <v>42</v>
      </c>
      <c r="B17">
        <v>944.20849609000004</v>
      </c>
      <c r="C17">
        <v>1068.8499756000001</v>
      </c>
      <c r="D17">
        <v>975.02099609000004</v>
      </c>
      <c r="E17">
        <v>910.86468506000006</v>
      </c>
      <c r="F17">
        <v>1068.8499756000001</v>
      </c>
      <c r="G17">
        <v>1097.25</v>
      </c>
      <c r="H17">
        <v>1039.9100341999999</v>
      </c>
      <c r="I17">
        <v>1024.6199951000001</v>
      </c>
      <c r="J17">
        <v>1057.6575928</v>
      </c>
      <c r="L17" t="str">
        <f t="shared" si="0"/>
        <v>01MAR2022:16:00:00</v>
      </c>
      <c r="M17">
        <v>16</v>
      </c>
      <c r="N17">
        <f t="shared" si="1"/>
        <v>124.64147951000007</v>
      </c>
      <c r="O17" t="str">
        <f t="shared" si="2"/>
        <v/>
      </c>
      <c r="P17">
        <f t="shared" si="3"/>
        <v>124.64147951000007</v>
      </c>
      <c r="Q17" t="str">
        <f t="shared" si="4"/>
        <v/>
      </c>
      <c r="R17">
        <f t="shared" si="5"/>
        <v>1</v>
      </c>
      <c r="S17">
        <f t="shared" si="6"/>
        <v>13.200631007467603</v>
      </c>
      <c r="V17" s="3">
        <v>15</v>
      </c>
      <c r="W17" s="4">
        <v>-40.604339588000002</v>
      </c>
      <c r="X17" s="4">
        <v>175.23307291619054</v>
      </c>
      <c r="Y17" s="4"/>
      <c r="Z17">
        <v>15</v>
      </c>
      <c r="AA17">
        <f t="shared" si="7"/>
        <v>-40.604339588000002</v>
      </c>
      <c r="AB17">
        <f t="shared" si="7"/>
        <v>175.23307291619054</v>
      </c>
    </row>
    <row r="18" spans="1:28" x14ac:dyDescent="0.25">
      <c r="A18" t="s">
        <v>43</v>
      </c>
      <c r="B18">
        <v>952.28454590000001</v>
      </c>
      <c r="C18">
        <v>1065</v>
      </c>
      <c r="D18">
        <v>1001.3673706</v>
      </c>
      <c r="E18">
        <v>922.91052246000004</v>
      </c>
      <c r="F18">
        <v>1065</v>
      </c>
      <c r="G18">
        <v>1091.8399658000001</v>
      </c>
      <c r="H18">
        <v>1034.5200195</v>
      </c>
      <c r="I18">
        <v>1025.5699463000001</v>
      </c>
      <c r="J18">
        <v>1054.2324219</v>
      </c>
      <c r="L18" t="str">
        <f t="shared" si="0"/>
        <v>01MAR2022:17:00:00</v>
      </c>
      <c r="M18">
        <v>17</v>
      </c>
      <c r="N18">
        <f t="shared" si="1"/>
        <v>112.71545409999999</v>
      </c>
      <c r="O18" t="str">
        <f t="shared" si="2"/>
        <v/>
      </c>
      <c r="P18">
        <f t="shared" si="3"/>
        <v>112.71545409999999</v>
      </c>
      <c r="Q18" t="str">
        <f t="shared" si="4"/>
        <v/>
      </c>
      <c r="R18">
        <f t="shared" si="5"/>
        <v>1</v>
      </c>
      <c r="S18">
        <f t="shared" si="6"/>
        <v>11.836320833440924</v>
      </c>
      <c r="V18" s="3">
        <v>16</v>
      </c>
      <c r="W18" s="4">
        <v>-41.304762102222185</v>
      </c>
      <c r="X18" s="4">
        <v>188.4043468036364</v>
      </c>
      <c r="Y18" s="4"/>
      <c r="Z18">
        <v>16</v>
      </c>
      <c r="AA18">
        <f t="shared" si="7"/>
        <v>-41.304762102222185</v>
      </c>
      <c r="AB18">
        <f t="shared" si="7"/>
        <v>188.4043468036364</v>
      </c>
    </row>
    <row r="19" spans="1:28" x14ac:dyDescent="0.25">
      <c r="A19" t="s">
        <v>44</v>
      </c>
      <c r="B19">
        <v>947.61657715000001</v>
      </c>
      <c r="C19">
        <v>1045.1700439000001</v>
      </c>
      <c r="D19">
        <v>1025.0583495999999</v>
      </c>
      <c r="E19">
        <v>959.43524170000001</v>
      </c>
      <c r="F19">
        <v>1045.1700439000001</v>
      </c>
      <c r="G19">
        <v>1065.8299560999999</v>
      </c>
      <c r="H19">
        <v>1010.7800293</v>
      </c>
      <c r="I19">
        <v>1003.8900146</v>
      </c>
      <c r="J19">
        <v>1031.4174805</v>
      </c>
      <c r="L19" t="str">
        <f t="shared" si="0"/>
        <v>01MAR2022:18:00:00</v>
      </c>
      <c r="M19">
        <v>18</v>
      </c>
      <c r="N19">
        <f t="shared" si="1"/>
        <v>97.553466750000098</v>
      </c>
      <c r="O19" t="str">
        <f t="shared" si="2"/>
        <v/>
      </c>
      <c r="P19">
        <f t="shared" si="3"/>
        <v>97.553466750000098</v>
      </c>
      <c r="Q19" t="str">
        <f t="shared" si="4"/>
        <v/>
      </c>
      <c r="R19">
        <f t="shared" si="5"/>
        <v>1</v>
      </c>
      <c r="S19">
        <f t="shared" si="6"/>
        <v>10.294613781810002</v>
      </c>
      <c r="V19" s="3">
        <v>17</v>
      </c>
      <c r="W19" s="4">
        <v>-41.258712787500045</v>
      </c>
      <c r="X19" s="4">
        <v>196.3469636456521</v>
      </c>
      <c r="Y19" s="4"/>
      <c r="Z19">
        <v>17</v>
      </c>
      <c r="AA19">
        <f t="shared" si="7"/>
        <v>-41.258712787500045</v>
      </c>
      <c r="AB19">
        <f t="shared" si="7"/>
        <v>196.3469636456521</v>
      </c>
    </row>
    <row r="20" spans="1:28" x14ac:dyDescent="0.25">
      <c r="A20" t="s">
        <v>45</v>
      </c>
      <c r="B20">
        <v>988.03002930000002</v>
      </c>
      <c r="C20">
        <v>1121.7800293</v>
      </c>
      <c r="D20">
        <v>1047.8343506000001</v>
      </c>
      <c r="E20">
        <v>1013.3927612</v>
      </c>
      <c r="F20">
        <v>1121.7800293</v>
      </c>
      <c r="G20">
        <v>1106.5600586</v>
      </c>
      <c r="H20">
        <v>1093.3399658000001</v>
      </c>
      <c r="I20">
        <v>1084.4000243999999</v>
      </c>
      <c r="J20">
        <v>1101.5200195</v>
      </c>
      <c r="L20" t="str">
        <f t="shared" si="0"/>
        <v>01MAR2022:19:00:00</v>
      </c>
      <c r="M20">
        <v>19</v>
      </c>
      <c r="N20">
        <f t="shared" si="1"/>
        <v>133.75</v>
      </c>
      <c r="O20" t="str">
        <f t="shared" si="2"/>
        <v/>
      </c>
      <c r="P20">
        <f t="shared" si="3"/>
        <v>133.75</v>
      </c>
      <c r="Q20" t="str">
        <f t="shared" si="4"/>
        <v/>
      </c>
      <c r="R20">
        <f t="shared" si="5"/>
        <v>1</v>
      </c>
      <c r="S20">
        <f t="shared" si="6"/>
        <v>13.537037947597529</v>
      </c>
      <c r="V20" s="3">
        <v>18</v>
      </c>
      <c r="W20" s="4">
        <v>-62.164688124999998</v>
      </c>
      <c r="X20" s="4">
        <v>184.85908309260864</v>
      </c>
      <c r="Y20" s="4"/>
      <c r="Z20">
        <v>18</v>
      </c>
      <c r="AA20">
        <f t="shared" si="7"/>
        <v>-62.164688124999998</v>
      </c>
      <c r="AB20">
        <f t="shared" si="7"/>
        <v>184.85908309260864</v>
      </c>
    </row>
    <row r="21" spans="1:28" x14ac:dyDescent="0.25">
      <c r="A21" t="s">
        <v>46</v>
      </c>
      <c r="B21">
        <v>1056.0212402</v>
      </c>
      <c r="C21">
        <v>1168.7299805</v>
      </c>
      <c r="D21">
        <v>1070.4488524999999</v>
      </c>
      <c r="E21">
        <v>1057.3129882999999</v>
      </c>
      <c r="F21">
        <v>1168.7299805</v>
      </c>
      <c r="G21">
        <v>1131.1300048999999</v>
      </c>
      <c r="H21">
        <v>1145.5799560999999</v>
      </c>
      <c r="I21">
        <v>1136.0899658000001</v>
      </c>
      <c r="J21">
        <v>1145.3824463000001</v>
      </c>
      <c r="L21" t="str">
        <f t="shared" si="0"/>
        <v>01MAR2022:20:00:00</v>
      </c>
      <c r="M21">
        <v>20</v>
      </c>
      <c r="N21">
        <f t="shared" si="1"/>
        <v>112.70874030000004</v>
      </c>
      <c r="O21" t="str">
        <f t="shared" si="2"/>
        <v/>
      </c>
      <c r="P21">
        <f t="shared" si="3"/>
        <v>112.70874030000004</v>
      </c>
      <c r="Q21" t="str">
        <f t="shared" si="4"/>
        <v/>
      </c>
      <c r="R21">
        <f t="shared" si="5"/>
        <v>1</v>
      </c>
      <c r="S21">
        <f t="shared" si="6"/>
        <v>10.672961490684992</v>
      </c>
      <c r="V21" s="3">
        <v>19</v>
      </c>
      <c r="W21" s="4">
        <v>-52.559459342727294</v>
      </c>
      <c r="X21" s="4">
        <v>198.44994506500001</v>
      </c>
      <c r="Y21" s="4"/>
      <c r="Z21">
        <v>19</v>
      </c>
      <c r="AA21">
        <f t="shared" si="7"/>
        <v>-52.559459342727294</v>
      </c>
      <c r="AB21">
        <f t="shared" si="7"/>
        <v>198.44994506500001</v>
      </c>
    </row>
    <row r="22" spans="1:28" x14ac:dyDescent="0.25">
      <c r="A22" t="s">
        <v>47</v>
      </c>
      <c r="B22">
        <v>1050.5383300999999</v>
      </c>
      <c r="C22">
        <v>1155.4599608999999</v>
      </c>
      <c r="D22">
        <v>1071.5253906</v>
      </c>
      <c r="E22">
        <v>1082.2094727000001</v>
      </c>
      <c r="F22">
        <v>1155.4599608999999</v>
      </c>
      <c r="G22">
        <v>1111.5999756000001</v>
      </c>
      <c r="H22">
        <v>1134.5999756000001</v>
      </c>
      <c r="I22">
        <v>1125.6500243999999</v>
      </c>
      <c r="J22">
        <v>1131.8275146000001</v>
      </c>
      <c r="L22" t="str">
        <f t="shared" si="0"/>
        <v>01MAR2022:21:00:00</v>
      </c>
      <c r="M22">
        <v>21</v>
      </c>
      <c r="N22">
        <f t="shared" si="1"/>
        <v>104.9216308</v>
      </c>
      <c r="O22" t="str">
        <f t="shared" si="2"/>
        <v/>
      </c>
      <c r="P22">
        <f t="shared" si="3"/>
        <v>104.9216308</v>
      </c>
      <c r="Q22" t="str">
        <f t="shared" si="4"/>
        <v/>
      </c>
      <c r="R22">
        <f t="shared" si="5"/>
        <v>1</v>
      </c>
      <c r="S22">
        <f t="shared" si="6"/>
        <v>9.9874157652117841</v>
      </c>
      <c r="V22" s="3">
        <v>20</v>
      </c>
      <c r="W22" s="4">
        <v>-70.123638901000007</v>
      </c>
      <c r="X22" s="4">
        <v>162.77910796428574</v>
      </c>
      <c r="Y22" s="4"/>
      <c r="Z22">
        <v>20</v>
      </c>
      <c r="AA22">
        <f t="shared" si="7"/>
        <v>-70.123638901000007</v>
      </c>
      <c r="AB22">
        <f t="shared" si="7"/>
        <v>162.77910796428574</v>
      </c>
    </row>
    <row r="23" spans="1:28" x14ac:dyDescent="0.25">
      <c r="A23" t="s">
        <v>48</v>
      </c>
      <c r="B23">
        <v>1006.2941895</v>
      </c>
      <c r="C23">
        <v>1124.9499512</v>
      </c>
      <c r="D23">
        <v>1058.7790527</v>
      </c>
      <c r="E23">
        <v>1056.6772461</v>
      </c>
      <c r="F23">
        <v>1124.9499512</v>
      </c>
      <c r="G23">
        <v>1084.1899414</v>
      </c>
      <c r="H23">
        <v>1110.3599853999999</v>
      </c>
      <c r="I23">
        <v>1089.1099853999999</v>
      </c>
      <c r="J23">
        <v>1102.1524658000001</v>
      </c>
      <c r="L23" t="str">
        <f t="shared" si="0"/>
        <v>01MAR2022:22:00:00</v>
      </c>
      <c r="M23">
        <v>22</v>
      </c>
      <c r="N23">
        <f t="shared" si="1"/>
        <v>118.65576169999997</v>
      </c>
      <c r="O23" t="str">
        <f t="shared" si="2"/>
        <v/>
      </c>
      <c r="P23">
        <f t="shared" si="3"/>
        <v>118.65576169999997</v>
      </c>
      <c r="Q23" t="str">
        <f t="shared" si="4"/>
        <v/>
      </c>
      <c r="R23">
        <f t="shared" si="5"/>
        <v>1</v>
      </c>
      <c r="S23">
        <f t="shared" si="6"/>
        <v>11.791359121228432</v>
      </c>
      <c r="V23" s="3">
        <v>21</v>
      </c>
      <c r="W23" s="4">
        <v>-65.668848661666701</v>
      </c>
      <c r="X23" s="4">
        <v>154.08470394894741</v>
      </c>
      <c r="Y23" s="4"/>
      <c r="Z23">
        <v>21</v>
      </c>
      <c r="AA23">
        <f t="shared" si="7"/>
        <v>-65.668848661666701</v>
      </c>
      <c r="AB23">
        <f t="shared" si="7"/>
        <v>154.08470394894741</v>
      </c>
    </row>
    <row r="24" spans="1:28" x14ac:dyDescent="0.25">
      <c r="A24" t="s">
        <v>49</v>
      </c>
      <c r="B24">
        <v>962.06884765999996</v>
      </c>
      <c r="C24">
        <v>1087.0699463000001</v>
      </c>
      <c r="D24">
        <v>1041.121582</v>
      </c>
      <c r="E24">
        <v>1032.9421387</v>
      </c>
      <c r="F24">
        <v>1087.0699463000001</v>
      </c>
      <c r="G24">
        <v>1052.2399902</v>
      </c>
      <c r="H24">
        <v>1074.6600341999999</v>
      </c>
      <c r="I24">
        <v>1037.7099608999999</v>
      </c>
      <c r="J24">
        <v>1062.9200439000001</v>
      </c>
      <c r="L24" t="str">
        <f t="shared" si="0"/>
        <v>01MAR2022:23:00:00</v>
      </c>
      <c r="M24">
        <v>23</v>
      </c>
      <c r="N24">
        <f t="shared" si="1"/>
        <v>125.00109864000012</v>
      </c>
      <c r="O24" t="str">
        <f t="shared" si="2"/>
        <v/>
      </c>
      <c r="P24">
        <f t="shared" si="3"/>
        <v>125.00109864000012</v>
      </c>
      <c r="Q24" t="str">
        <f t="shared" si="4"/>
        <v/>
      </c>
      <c r="R24">
        <f t="shared" si="5"/>
        <v>1</v>
      </c>
      <c r="S24">
        <f t="shared" si="6"/>
        <v>12.992947328461483</v>
      </c>
      <c r="V24" s="3">
        <v>22</v>
      </c>
      <c r="W24" s="4">
        <v>-57.599707021999983</v>
      </c>
      <c r="X24" s="4">
        <v>168.05619812999998</v>
      </c>
      <c r="Y24" s="4"/>
      <c r="Z24">
        <v>22</v>
      </c>
      <c r="AA24">
        <f t="shared" si="7"/>
        <v>-57.599707021999983</v>
      </c>
      <c r="AB24">
        <f t="shared" si="7"/>
        <v>168.05619812999998</v>
      </c>
    </row>
    <row r="25" spans="1:28" x14ac:dyDescent="0.25">
      <c r="A25" t="s">
        <v>50</v>
      </c>
      <c r="B25">
        <v>919.89959716999999</v>
      </c>
      <c r="C25">
        <v>1056.1999512</v>
      </c>
      <c r="D25">
        <v>1032.4071045000001</v>
      </c>
      <c r="E25">
        <v>1018.7745361</v>
      </c>
      <c r="F25">
        <v>1056.1999512</v>
      </c>
      <c r="G25">
        <v>1026.6400146000001</v>
      </c>
      <c r="H25">
        <v>1046.2099608999999</v>
      </c>
      <c r="I25">
        <v>995.69396973000005</v>
      </c>
      <c r="J25">
        <v>1031.1859131000001</v>
      </c>
      <c r="L25" t="str">
        <f t="shared" si="0"/>
        <v>02MAR2022:00:00:00</v>
      </c>
      <c r="M25">
        <v>24</v>
      </c>
      <c r="N25">
        <f t="shared" si="1"/>
        <v>136.30035402999999</v>
      </c>
      <c r="O25" t="str">
        <f t="shared" si="2"/>
        <v/>
      </c>
      <c r="P25">
        <f t="shared" si="3"/>
        <v>136.30035402999999</v>
      </c>
      <c r="Q25" t="str">
        <f t="shared" si="4"/>
        <v/>
      </c>
      <c r="R25">
        <f t="shared" si="5"/>
        <v>1</v>
      </c>
      <c r="S25">
        <f t="shared" si="6"/>
        <v>14.816872890184701</v>
      </c>
      <c r="V25" s="3">
        <v>23</v>
      </c>
      <c r="W25" s="4">
        <v>-79.07014817999999</v>
      </c>
      <c r="X25" s="4">
        <v>129.70298258666668</v>
      </c>
      <c r="Y25" s="4"/>
      <c r="Z25">
        <v>23</v>
      </c>
      <c r="AA25">
        <f t="shared" si="7"/>
        <v>-79.07014817999999</v>
      </c>
      <c r="AB25">
        <f t="shared" si="7"/>
        <v>129.70298258666668</v>
      </c>
    </row>
    <row r="26" spans="1:28" x14ac:dyDescent="0.25">
      <c r="A26" t="s">
        <v>51</v>
      </c>
      <c r="B26">
        <v>893.81494140999996</v>
      </c>
      <c r="C26">
        <v>1002.8699951</v>
      </c>
      <c r="D26">
        <v>1010.5879517</v>
      </c>
      <c r="E26">
        <v>1002.8306885</v>
      </c>
      <c r="F26">
        <v>1002.8699951</v>
      </c>
      <c r="G26">
        <v>989.88201904000005</v>
      </c>
      <c r="H26">
        <v>1012.4000244</v>
      </c>
      <c r="I26">
        <v>989.88201904000005</v>
      </c>
      <c r="J26">
        <v>998.75848388999998</v>
      </c>
      <c r="L26" t="str">
        <f t="shared" si="0"/>
        <v>02MAR2022:01:00:00</v>
      </c>
      <c r="M26">
        <v>1</v>
      </c>
      <c r="N26">
        <f t="shared" si="1"/>
        <v>109.05505369000002</v>
      </c>
      <c r="O26" t="str">
        <f t="shared" si="2"/>
        <v/>
      </c>
      <c r="P26">
        <f t="shared" si="3"/>
        <v>109.05505369000002</v>
      </c>
      <c r="Q26" t="str">
        <f t="shared" si="4"/>
        <v/>
      </c>
      <c r="R26">
        <f t="shared" si="5"/>
        <v>1</v>
      </c>
      <c r="S26">
        <f t="shared" si="6"/>
        <v>12.201077497984631</v>
      </c>
      <c r="V26" s="3">
        <v>24</v>
      </c>
      <c r="W26" s="4">
        <v>-82.007099166250001</v>
      </c>
      <c r="X26" s="4">
        <v>132.23321940599996</v>
      </c>
      <c r="Y26" s="4"/>
      <c r="Z26">
        <v>24</v>
      </c>
      <c r="AA26">
        <f t="shared" si="7"/>
        <v>-82.007099166250001</v>
      </c>
      <c r="AB26">
        <f t="shared" si="7"/>
        <v>132.23321940599996</v>
      </c>
    </row>
    <row r="27" spans="1:28" x14ac:dyDescent="0.25">
      <c r="A27" t="s">
        <v>52</v>
      </c>
      <c r="B27">
        <v>865.62133788999995</v>
      </c>
      <c r="C27">
        <v>1002.960022</v>
      </c>
      <c r="D27">
        <v>1021.6845092999999</v>
      </c>
      <c r="E27">
        <v>1012.1569214</v>
      </c>
      <c r="F27">
        <v>1002.960022</v>
      </c>
      <c r="G27">
        <v>989.28601074000005</v>
      </c>
      <c r="H27">
        <v>1015.5499878000001</v>
      </c>
      <c r="I27">
        <v>989.28601074000005</v>
      </c>
      <c r="J27">
        <v>999.27050781000003</v>
      </c>
      <c r="L27" t="str">
        <f t="shared" si="0"/>
        <v>02MAR2022:02:00:00</v>
      </c>
      <c r="M27">
        <v>2</v>
      </c>
      <c r="N27">
        <f t="shared" si="1"/>
        <v>137.33868411000003</v>
      </c>
      <c r="O27" t="str">
        <f t="shared" si="2"/>
        <v/>
      </c>
      <c r="P27">
        <f t="shared" si="3"/>
        <v>137.33868411000003</v>
      </c>
      <c r="Q27" t="str">
        <f t="shared" si="4"/>
        <v/>
      </c>
      <c r="R27">
        <f t="shared" si="5"/>
        <v>1</v>
      </c>
      <c r="S27">
        <f t="shared" si="6"/>
        <v>15.865907885862738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899.36639404000005</v>
      </c>
      <c r="C28">
        <v>1015.7600098</v>
      </c>
      <c r="D28">
        <v>1048.4775391000001</v>
      </c>
      <c r="E28">
        <v>1036.9707031</v>
      </c>
      <c r="F28">
        <v>1015.7600098</v>
      </c>
      <c r="G28">
        <v>1001.6900024</v>
      </c>
      <c r="H28">
        <v>1028.1999512</v>
      </c>
      <c r="I28">
        <v>1001.6900024</v>
      </c>
      <c r="J28">
        <v>1011.8349609000001</v>
      </c>
      <c r="L28" t="str">
        <f t="shared" si="0"/>
        <v>02MAR2022:03:00:00</v>
      </c>
      <c r="M28">
        <v>3</v>
      </c>
      <c r="N28">
        <f t="shared" si="1"/>
        <v>116.39361575999999</v>
      </c>
      <c r="O28" t="str">
        <f t="shared" si="2"/>
        <v/>
      </c>
      <c r="P28">
        <f t="shared" si="3"/>
        <v>116.39361575999999</v>
      </c>
      <c r="Q28" t="str">
        <f t="shared" si="4"/>
        <v/>
      </c>
      <c r="R28">
        <f t="shared" si="5"/>
        <v>1</v>
      </c>
      <c r="S28">
        <f t="shared" si="6"/>
        <v>12.941735040504893</v>
      </c>
      <c r="V28" s="3" t="s">
        <v>13</v>
      </c>
      <c r="W28" s="4">
        <v>-73.082911221401901</v>
      </c>
      <c r="X28" s="4">
        <v>133.12136674988179</v>
      </c>
    </row>
    <row r="29" spans="1:28" x14ac:dyDescent="0.25">
      <c r="A29" t="s">
        <v>54</v>
      </c>
      <c r="B29">
        <v>941.76147461000005</v>
      </c>
      <c r="C29">
        <v>1028.5799560999999</v>
      </c>
      <c r="D29">
        <v>1078.9449463000001</v>
      </c>
      <c r="E29">
        <v>1064.9880370999999</v>
      </c>
      <c r="F29">
        <v>1028.5799560999999</v>
      </c>
      <c r="G29">
        <v>1011.4699707</v>
      </c>
      <c r="H29">
        <v>1034.9000243999999</v>
      </c>
      <c r="I29">
        <v>1011.4699707</v>
      </c>
      <c r="J29">
        <v>1021.6049805</v>
      </c>
      <c r="L29" t="str">
        <f t="shared" si="0"/>
        <v>02MAR2022:04:00:00</v>
      </c>
      <c r="M29">
        <v>4</v>
      </c>
      <c r="N29">
        <f t="shared" si="1"/>
        <v>86.81848148999984</v>
      </c>
      <c r="O29" t="str">
        <f t="shared" si="2"/>
        <v/>
      </c>
      <c r="P29">
        <f t="shared" si="3"/>
        <v>86.81848148999984</v>
      </c>
      <c r="Q29" t="str">
        <f t="shared" si="4"/>
        <v/>
      </c>
      <c r="R29">
        <f t="shared" si="5"/>
        <v>1</v>
      </c>
      <c r="S29">
        <f t="shared" si="6"/>
        <v>9.2187335998165469</v>
      </c>
    </row>
    <row r="30" spans="1:28" x14ac:dyDescent="0.25">
      <c r="A30" t="s">
        <v>55</v>
      </c>
      <c r="B30">
        <v>962.12744140999996</v>
      </c>
      <c r="C30">
        <v>1062.3599853999999</v>
      </c>
      <c r="D30">
        <v>1109.6303711</v>
      </c>
      <c r="E30">
        <v>1091.1962891000001</v>
      </c>
      <c r="F30">
        <v>1062.3599853999999</v>
      </c>
      <c r="G30">
        <v>1047.2800293</v>
      </c>
      <c r="H30">
        <v>1065.2800293</v>
      </c>
      <c r="I30">
        <v>1047.2800293</v>
      </c>
      <c r="J30">
        <v>1055.5500488</v>
      </c>
      <c r="L30" t="str">
        <f t="shared" si="0"/>
        <v>02MAR2022:05:00:00</v>
      </c>
      <c r="M30">
        <v>5</v>
      </c>
      <c r="N30">
        <f t="shared" si="1"/>
        <v>100.23254398999995</v>
      </c>
      <c r="O30" t="str">
        <f t="shared" si="2"/>
        <v/>
      </c>
      <c r="P30">
        <f t="shared" si="3"/>
        <v>100.23254398999995</v>
      </c>
      <c r="Q30" t="str">
        <f t="shared" si="4"/>
        <v/>
      </c>
      <c r="R30">
        <f t="shared" si="5"/>
        <v>1</v>
      </c>
      <c r="S30">
        <f t="shared" si="6"/>
        <v>10.417803263475047</v>
      </c>
    </row>
    <row r="31" spans="1:28" x14ac:dyDescent="0.25">
      <c r="A31" t="s">
        <v>56</v>
      </c>
      <c r="B31">
        <v>1048.8820800999999</v>
      </c>
      <c r="C31">
        <v>1130.3000488</v>
      </c>
      <c r="D31">
        <v>1165.7249756000001</v>
      </c>
      <c r="E31">
        <v>1141.6417236</v>
      </c>
      <c r="F31">
        <v>1130.3000488</v>
      </c>
      <c r="G31">
        <v>1111.2099608999999</v>
      </c>
      <c r="H31">
        <v>1119.7299805</v>
      </c>
      <c r="I31">
        <v>1111.2099608999999</v>
      </c>
      <c r="J31">
        <v>1118.1125488</v>
      </c>
      <c r="L31" t="str">
        <f t="shared" si="0"/>
        <v>02MAR2022:06:00:00</v>
      </c>
      <c r="M31">
        <v>6</v>
      </c>
      <c r="N31">
        <f t="shared" si="1"/>
        <v>81.417968700000074</v>
      </c>
      <c r="O31" t="str">
        <f t="shared" si="2"/>
        <v/>
      </c>
      <c r="P31">
        <f t="shared" si="3"/>
        <v>81.417968700000074</v>
      </c>
      <c r="Q31" t="str">
        <f t="shared" si="4"/>
        <v/>
      </c>
      <c r="R31">
        <f t="shared" si="5"/>
        <v>1</v>
      </c>
      <c r="S31">
        <f t="shared" si="6"/>
        <v>7.7623567267197213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1188.3416748</v>
      </c>
      <c r="C32">
        <v>1245.9899902</v>
      </c>
      <c r="D32">
        <v>1246.0960693</v>
      </c>
      <c r="E32">
        <v>1193.2584228999999</v>
      </c>
      <c r="F32">
        <v>1245.9899902</v>
      </c>
      <c r="G32">
        <v>1215.7299805</v>
      </c>
      <c r="H32">
        <v>1209.7800293</v>
      </c>
      <c r="I32">
        <v>1215.7299805</v>
      </c>
      <c r="J32">
        <v>1221.8074951000001</v>
      </c>
      <c r="L32" t="str">
        <f t="shared" si="0"/>
        <v>02MAR2022:07:00:00</v>
      </c>
      <c r="M32">
        <v>7</v>
      </c>
      <c r="N32">
        <f t="shared" si="1"/>
        <v>57.648315400000001</v>
      </c>
      <c r="O32" t="str">
        <f t="shared" si="2"/>
        <v/>
      </c>
      <c r="P32">
        <f t="shared" si="3"/>
        <v>57.648315400000001</v>
      </c>
      <c r="Q32" t="str">
        <f t="shared" si="4"/>
        <v/>
      </c>
      <c r="R32">
        <f t="shared" si="5"/>
        <v>1</v>
      </c>
      <c r="S32">
        <f t="shared" si="6"/>
        <v>4.8511565842123909</v>
      </c>
      <c r="V32" s="3">
        <v>1</v>
      </c>
      <c r="W32" s="4">
        <v>9</v>
      </c>
      <c r="X32" s="4">
        <v>22</v>
      </c>
      <c r="Z32">
        <v>1</v>
      </c>
      <c r="AA32">
        <f>W32</f>
        <v>9</v>
      </c>
      <c r="AB32">
        <f>X32</f>
        <v>22</v>
      </c>
    </row>
    <row r="33" spans="1:28" x14ac:dyDescent="0.25">
      <c r="A33" t="s">
        <v>58</v>
      </c>
      <c r="B33">
        <v>1236.4863281</v>
      </c>
      <c r="C33">
        <v>1287.2099608999999</v>
      </c>
      <c r="D33">
        <v>1271.2869873</v>
      </c>
      <c r="E33">
        <v>1190.3234863</v>
      </c>
      <c r="F33">
        <v>1287.2099608999999</v>
      </c>
      <c r="G33">
        <v>1249.9300536999999</v>
      </c>
      <c r="H33">
        <v>1238.4799805</v>
      </c>
      <c r="I33">
        <v>1249.9300536999999</v>
      </c>
      <c r="J33">
        <v>1256.3875731999999</v>
      </c>
      <c r="L33" t="str">
        <f t="shared" si="0"/>
        <v>02MAR2022:08:00:00</v>
      </c>
      <c r="M33">
        <v>8</v>
      </c>
      <c r="N33">
        <f t="shared" si="1"/>
        <v>50.723632799999905</v>
      </c>
      <c r="O33" t="str">
        <f t="shared" si="2"/>
        <v/>
      </c>
      <c r="P33">
        <f t="shared" si="3"/>
        <v>50.723632799999905</v>
      </c>
      <c r="Q33" t="str">
        <f t="shared" si="4"/>
        <v/>
      </c>
      <c r="R33">
        <f t="shared" si="5"/>
        <v>1</v>
      </c>
      <c r="S33">
        <f t="shared" si="6"/>
        <v>4.1022396808820725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25">
      <c r="A34" t="s">
        <v>59</v>
      </c>
      <c r="B34">
        <v>1203.5301514</v>
      </c>
      <c r="C34">
        <v>1266.3100586</v>
      </c>
      <c r="D34">
        <v>1215.1628418</v>
      </c>
      <c r="E34">
        <v>1085.6676024999999</v>
      </c>
      <c r="F34">
        <v>1266.3100586</v>
      </c>
      <c r="G34">
        <v>1239.7399902</v>
      </c>
      <c r="H34">
        <v>1228.9300536999999</v>
      </c>
      <c r="I34">
        <v>1239.7399902</v>
      </c>
      <c r="J34">
        <v>1243.6799315999999</v>
      </c>
      <c r="L34" t="str">
        <f t="shared" si="0"/>
        <v>02MAR2022:09:00:00</v>
      </c>
      <c r="M34">
        <v>9</v>
      </c>
      <c r="N34">
        <f t="shared" si="1"/>
        <v>62.779907200000025</v>
      </c>
      <c r="O34" t="str">
        <f t="shared" si="2"/>
        <v/>
      </c>
      <c r="P34">
        <f t="shared" si="3"/>
        <v>62.779907200000025</v>
      </c>
      <c r="Q34" t="str">
        <f t="shared" si="4"/>
        <v/>
      </c>
      <c r="R34">
        <f t="shared" si="5"/>
        <v>1</v>
      </c>
      <c r="S34">
        <f t="shared" si="6"/>
        <v>5.2163136193116255</v>
      </c>
      <c r="V34" s="3">
        <v>3</v>
      </c>
      <c r="W34" s="4">
        <v>14</v>
      </c>
      <c r="X34" s="4">
        <v>17</v>
      </c>
      <c r="Z34">
        <v>3</v>
      </c>
      <c r="AA34">
        <f t="shared" si="8"/>
        <v>14</v>
      </c>
      <c r="AB34">
        <f t="shared" si="9"/>
        <v>17</v>
      </c>
    </row>
    <row r="35" spans="1:28" x14ac:dyDescent="0.25">
      <c r="A35" t="s">
        <v>60</v>
      </c>
      <c r="B35">
        <v>1167.6119385</v>
      </c>
      <c r="C35">
        <v>1246.9399414</v>
      </c>
      <c r="D35">
        <v>1160.4824219</v>
      </c>
      <c r="E35">
        <v>989.06134033000001</v>
      </c>
      <c r="F35">
        <v>1246.9399414</v>
      </c>
      <c r="G35">
        <v>1224.9399414</v>
      </c>
      <c r="H35">
        <v>1217</v>
      </c>
      <c r="I35">
        <v>1224.9399414</v>
      </c>
      <c r="J35">
        <v>1228.4549560999999</v>
      </c>
      <c r="L35" t="str">
        <f t="shared" si="0"/>
        <v>02MAR2022:10:00:00</v>
      </c>
      <c r="M35">
        <v>10</v>
      </c>
      <c r="N35">
        <f t="shared" si="1"/>
        <v>79.328002900000001</v>
      </c>
      <c r="O35" t="str">
        <f t="shared" si="2"/>
        <v/>
      </c>
      <c r="P35">
        <f t="shared" si="3"/>
        <v>79.328002900000001</v>
      </c>
      <c r="Q35" t="str">
        <f t="shared" si="4"/>
        <v/>
      </c>
      <c r="R35">
        <f t="shared" si="5"/>
        <v>1</v>
      </c>
      <c r="S35">
        <f t="shared" si="6"/>
        <v>6.7940383516385232</v>
      </c>
      <c r="V35" s="3">
        <v>4</v>
      </c>
      <c r="W35" s="4">
        <v>11</v>
      </c>
      <c r="X35" s="4">
        <v>20</v>
      </c>
      <c r="Z35">
        <v>4</v>
      </c>
      <c r="AA35">
        <f t="shared" si="8"/>
        <v>11</v>
      </c>
      <c r="AB35">
        <f t="shared" si="9"/>
        <v>20</v>
      </c>
    </row>
    <row r="36" spans="1:28" x14ac:dyDescent="0.25">
      <c r="A36" t="s">
        <v>61</v>
      </c>
      <c r="B36">
        <v>1103.1330565999999</v>
      </c>
      <c r="C36">
        <v>1191.8100586</v>
      </c>
      <c r="D36">
        <v>1099.8533935999999</v>
      </c>
      <c r="E36">
        <v>948.07507324000005</v>
      </c>
      <c r="F36">
        <v>1191.8100586</v>
      </c>
      <c r="G36">
        <v>1193.6800536999999</v>
      </c>
      <c r="H36">
        <v>1182.0100098</v>
      </c>
      <c r="I36">
        <v>1193.6800536999999</v>
      </c>
      <c r="J36">
        <v>1190.2950439000001</v>
      </c>
      <c r="L36" t="str">
        <f t="shared" si="0"/>
        <v>02MAR2022:11:00:00</v>
      </c>
      <c r="M36">
        <v>11</v>
      </c>
      <c r="N36">
        <f t="shared" si="1"/>
        <v>88.67700200000013</v>
      </c>
      <c r="O36" t="str">
        <f t="shared" si="2"/>
        <v/>
      </c>
      <c r="P36">
        <f t="shared" si="3"/>
        <v>88.67700200000013</v>
      </c>
      <c r="Q36" t="str">
        <f t="shared" si="4"/>
        <v/>
      </c>
      <c r="R36">
        <f t="shared" si="5"/>
        <v>1</v>
      </c>
      <c r="S36">
        <f t="shared" si="6"/>
        <v>8.0386496868577417</v>
      </c>
      <c r="V36" s="3">
        <v>5</v>
      </c>
      <c r="W36" s="4">
        <v>12</v>
      </c>
      <c r="X36" s="4">
        <v>19</v>
      </c>
      <c r="Z36">
        <v>5</v>
      </c>
      <c r="AA36">
        <f t="shared" si="8"/>
        <v>12</v>
      </c>
      <c r="AB36">
        <f t="shared" si="9"/>
        <v>19</v>
      </c>
    </row>
    <row r="37" spans="1:28" x14ac:dyDescent="0.25">
      <c r="A37" t="s">
        <v>62</v>
      </c>
      <c r="B37">
        <v>1062.8415527</v>
      </c>
      <c r="C37">
        <v>1139.8399658000001</v>
      </c>
      <c r="D37">
        <v>1031.4055175999999</v>
      </c>
      <c r="E37">
        <v>927.71691895000004</v>
      </c>
      <c r="F37">
        <v>1139.8399658000001</v>
      </c>
      <c r="G37">
        <v>1159.2299805</v>
      </c>
      <c r="H37">
        <v>1141.9100341999999</v>
      </c>
      <c r="I37">
        <v>1159.2299805</v>
      </c>
      <c r="J37">
        <v>1150.0524902</v>
      </c>
      <c r="L37" t="str">
        <f t="shared" si="0"/>
        <v>02MAR2022:12:00:00</v>
      </c>
      <c r="M37">
        <v>12</v>
      </c>
      <c r="N37">
        <f t="shared" si="1"/>
        <v>76.998413100000107</v>
      </c>
      <c r="O37" t="str">
        <f t="shared" si="2"/>
        <v/>
      </c>
      <c r="P37">
        <f t="shared" si="3"/>
        <v>76.998413100000107</v>
      </c>
      <c r="Q37" t="str">
        <f t="shared" si="4"/>
        <v/>
      </c>
      <c r="R37">
        <f t="shared" si="5"/>
        <v>1</v>
      </c>
      <c r="S37">
        <f t="shared" si="6"/>
        <v>7.2445806154639358</v>
      </c>
      <c r="V37" s="3">
        <v>6</v>
      </c>
      <c r="W37" s="4">
        <v>12</v>
      </c>
      <c r="X37" s="4">
        <v>19</v>
      </c>
      <c r="Z37">
        <v>6</v>
      </c>
      <c r="AA37">
        <f t="shared" si="8"/>
        <v>12</v>
      </c>
      <c r="AB37">
        <f t="shared" si="9"/>
        <v>19</v>
      </c>
    </row>
    <row r="38" spans="1:28" x14ac:dyDescent="0.25">
      <c r="A38" t="s">
        <v>63</v>
      </c>
      <c r="B38">
        <v>1041.1198730000001</v>
      </c>
      <c r="C38">
        <v>1087.8800048999999</v>
      </c>
      <c r="D38">
        <v>995.01678466999999</v>
      </c>
      <c r="E38">
        <v>909.98095703000001</v>
      </c>
      <c r="F38">
        <v>1087.8800048999999</v>
      </c>
      <c r="G38">
        <v>1127.0300293</v>
      </c>
      <c r="H38">
        <v>1108.6899414</v>
      </c>
      <c r="I38">
        <v>1127.0300293</v>
      </c>
      <c r="J38">
        <v>1112.6574707</v>
      </c>
      <c r="L38" t="str">
        <f t="shared" si="0"/>
        <v>02MAR2022:13:00:00</v>
      </c>
      <c r="M38">
        <v>13</v>
      </c>
      <c r="N38">
        <f t="shared" si="1"/>
        <v>46.760131899999806</v>
      </c>
      <c r="O38" t="str">
        <f t="shared" si="2"/>
        <v/>
      </c>
      <c r="P38">
        <f t="shared" si="3"/>
        <v>46.760131899999806</v>
      </c>
      <c r="Q38" t="str">
        <f t="shared" si="4"/>
        <v/>
      </c>
      <c r="R38">
        <f t="shared" si="5"/>
        <v>1</v>
      </c>
      <c r="S38">
        <f t="shared" si="6"/>
        <v>4.4913302601034681</v>
      </c>
      <c r="V38" s="3">
        <v>7</v>
      </c>
      <c r="W38" s="4">
        <v>9</v>
      </c>
      <c r="X38" s="4">
        <v>22</v>
      </c>
      <c r="Z38">
        <v>7</v>
      </c>
      <c r="AA38">
        <f t="shared" si="8"/>
        <v>9</v>
      </c>
      <c r="AB38">
        <f t="shared" si="9"/>
        <v>22</v>
      </c>
    </row>
    <row r="39" spans="1:28" x14ac:dyDescent="0.25">
      <c r="A39" t="s">
        <v>64</v>
      </c>
      <c r="B39">
        <v>1029.2823486</v>
      </c>
      <c r="C39">
        <v>1059.4799805</v>
      </c>
      <c r="D39">
        <v>973.34057616999996</v>
      </c>
      <c r="E39">
        <v>884.37115478999999</v>
      </c>
      <c r="F39">
        <v>1059.4799805</v>
      </c>
      <c r="G39">
        <v>1113.0100098</v>
      </c>
      <c r="H39">
        <v>1097.7700195</v>
      </c>
      <c r="I39">
        <v>1113.0100098</v>
      </c>
      <c r="J39">
        <v>1095.8175048999999</v>
      </c>
      <c r="L39" t="str">
        <f t="shared" si="0"/>
        <v>02MAR2022:14:00:00</v>
      </c>
      <c r="M39">
        <v>14</v>
      </c>
      <c r="N39">
        <f t="shared" si="1"/>
        <v>30.197631900000033</v>
      </c>
      <c r="O39" t="str">
        <f t="shared" si="2"/>
        <v/>
      </c>
      <c r="P39">
        <f t="shared" si="3"/>
        <v>30.197631900000033</v>
      </c>
      <c r="Q39" t="str">
        <f t="shared" si="4"/>
        <v/>
      </c>
      <c r="R39">
        <f t="shared" si="5"/>
        <v>1</v>
      </c>
      <c r="S39">
        <f t="shared" si="6"/>
        <v>2.9338530813312769</v>
      </c>
      <c r="V39" s="3">
        <v>8</v>
      </c>
      <c r="W39" s="4">
        <v>9</v>
      </c>
      <c r="X39" s="4">
        <v>22</v>
      </c>
      <c r="Z39">
        <v>8</v>
      </c>
      <c r="AA39">
        <f t="shared" si="8"/>
        <v>9</v>
      </c>
      <c r="AB39">
        <f t="shared" si="9"/>
        <v>22</v>
      </c>
    </row>
    <row r="40" spans="1:28" x14ac:dyDescent="0.25">
      <c r="A40" t="s">
        <v>65</v>
      </c>
      <c r="B40">
        <v>1019.0167236</v>
      </c>
      <c r="C40">
        <v>1043.2600098</v>
      </c>
      <c r="D40">
        <v>943.60565185999997</v>
      </c>
      <c r="E40">
        <v>843.06811522999999</v>
      </c>
      <c r="F40">
        <v>1043.2600098</v>
      </c>
      <c r="G40">
        <v>1108.8299560999999</v>
      </c>
      <c r="H40">
        <v>1105.8000488</v>
      </c>
      <c r="I40">
        <v>1108.8299560999999</v>
      </c>
      <c r="J40">
        <v>1091.6799315999999</v>
      </c>
      <c r="L40" t="str">
        <f t="shared" si="0"/>
        <v>02MAR2022:15:00:00</v>
      </c>
      <c r="M40">
        <v>15</v>
      </c>
      <c r="N40">
        <f t="shared" si="1"/>
        <v>24.243286200000057</v>
      </c>
      <c r="O40" t="str">
        <f t="shared" si="2"/>
        <v/>
      </c>
      <c r="P40">
        <f t="shared" si="3"/>
        <v>24.243286200000057</v>
      </c>
      <c r="Q40" t="str">
        <f t="shared" si="4"/>
        <v/>
      </c>
      <c r="R40">
        <f t="shared" si="5"/>
        <v>1</v>
      </c>
      <c r="S40">
        <f t="shared" si="6"/>
        <v>2.3790861954014799</v>
      </c>
      <c r="V40" s="3">
        <v>9</v>
      </c>
      <c r="W40" s="4">
        <v>6</v>
      </c>
      <c r="X40" s="4">
        <v>25</v>
      </c>
      <c r="Z40">
        <v>9</v>
      </c>
      <c r="AA40">
        <f t="shared" si="8"/>
        <v>6</v>
      </c>
      <c r="AB40">
        <f t="shared" si="9"/>
        <v>25</v>
      </c>
    </row>
    <row r="41" spans="1:28" x14ac:dyDescent="0.25">
      <c r="A41" t="s">
        <v>66</v>
      </c>
      <c r="B41">
        <v>972.65026854999996</v>
      </c>
      <c r="C41">
        <v>1027.6700439000001</v>
      </c>
      <c r="D41">
        <v>963.10449218999997</v>
      </c>
      <c r="E41">
        <v>865.91015625</v>
      </c>
      <c r="F41">
        <v>1027.6700439000001</v>
      </c>
      <c r="G41">
        <v>1104.0300293</v>
      </c>
      <c r="H41">
        <v>1109.0400391000001</v>
      </c>
      <c r="I41">
        <v>1104.0300293</v>
      </c>
      <c r="J41">
        <v>1086.1926269999999</v>
      </c>
      <c r="L41" t="str">
        <f t="shared" si="0"/>
        <v>02MAR2022:16:00:00</v>
      </c>
      <c r="M41">
        <v>16</v>
      </c>
      <c r="N41">
        <f t="shared" si="1"/>
        <v>55.019775350000145</v>
      </c>
      <c r="O41" t="str">
        <f t="shared" si="2"/>
        <v/>
      </c>
      <c r="P41">
        <f t="shared" si="3"/>
        <v>55.019775350000145</v>
      </c>
      <c r="Q41" t="str">
        <f t="shared" si="4"/>
        <v/>
      </c>
      <c r="R41">
        <f t="shared" si="5"/>
        <v>1</v>
      </c>
      <c r="S41">
        <f t="shared" si="6"/>
        <v>5.6566863886258005</v>
      </c>
      <c r="V41" s="3">
        <v>10</v>
      </c>
      <c r="W41" s="4">
        <v>6</v>
      </c>
      <c r="X41" s="4">
        <v>25</v>
      </c>
      <c r="Z41">
        <v>10</v>
      </c>
      <c r="AA41">
        <f t="shared" si="8"/>
        <v>6</v>
      </c>
      <c r="AB41">
        <f t="shared" si="9"/>
        <v>25</v>
      </c>
    </row>
    <row r="42" spans="1:28" x14ac:dyDescent="0.25">
      <c r="A42" t="s">
        <v>67</v>
      </c>
      <c r="B42">
        <v>939.74603271000001</v>
      </c>
      <c r="C42">
        <v>1026.9399414</v>
      </c>
      <c r="D42">
        <v>990.04492187999995</v>
      </c>
      <c r="E42">
        <v>887.29760741999996</v>
      </c>
      <c r="F42">
        <v>1026.9399414</v>
      </c>
      <c r="G42">
        <v>1099.5400391000001</v>
      </c>
      <c r="H42">
        <v>1115.2600098</v>
      </c>
      <c r="I42">
        <v>1099.5400391000001</v>
      </c>
      <c r="J42">
        <v>1085.3200684000001</v>
      </c>
      <c r="L42" t="str">
        <f t="shared" si="0"/>
        <v>02MAR2022:17:00:00</v>
      </c>
      <c r="M42">
        <v>17</v>
      </c>
      <c r="N42">
        <f t="shared" si="1"/>
        <v>87.193908689999944</v>
      </c>
      <c r="O42" t="str">
        <f t="shared" si="2"/>
        <v/>
      </c>
      <c r="P42">
        <f t="shared" si="3"/>
        <v>87.193908689999944</v>
      </c>
      <c r="Q42" t="str">
        <f t="shared" si="4"/>
        <v/>
      </c>
      <c r="R42">
        <f t="shared" si="5"/>
        <v>1</v>
      </c>
      <c r="S42">
        <f t="shared" si="6"/>
        <v>9.278454566980594</v>
      </c>
      <c r="V42" s="3">
        <v>11</v>
      </c>
      <c r="W42" s="4">
        <v>7</v>
      </c>
      <c r="X42" s="4">
        <v>24</v>
      </c>
      <c r="Z42">
        <v>11</v>
      </c>
      <c r="AA42">
        <f t="shared" si="8"/>
        <v>7</v>
      </c>
      <c r="AB42">
        <f t="shared" si="9"/>
        <v>24</v>
      </c>
    </row>
    <row r="43" spans="1:28" x14ac:dyDescent="0.25">
      <c r="A43" t="s">
        <v>68</v>
      </c>
      <c r="B43">
        <v>949.02685546999999</v>
      </c>
      <c r="C43">
        <v>999.03198241999996</v>
      </c>
      <c r="D43">
        <v>1031.0902100000001</v>
      </c>
      <c r="E43">
        <v>955.93627930000002</v>
      </c>
      <c r="F43">
        <v>999.03198241999996</v>
      </c>
      <c r="G43">
        <v>1062.6500243999999</v>
      </c>
      <c r="H43">
        <v>1082.9000243999999</v>
      </c>
      <c r="I43">
        <v>1062.6500243999999</v>
      </c>
      <c r="J43">
        <v>1051.8079834</v>
      </c>
      <c r="L43" t="str">
        <f t="shared" si="0"/>
        <v>02MAR2022:18:00:00</v>
      </c>
      <c r="M43">
        <v>18</v>
      </c>
      <c r="N43">
        <f t="shared" si="1"/>
        <v>50.005126949999976</v>
      </c>
      <c r="O43" t="str">
        <f t="shared" si="2"/>
        <v/>
      </c>
      <c r="P43">
        <f t="shared" si="3"/>
        <v>50.005126949999976</v>
      </c>
      <c r="Q43" t="str">
        <f t="shared" si="4"/>
        <v/>
      </c>
      <c r="R43">
        <f t="shared" si="5"/>
        <v>1</v>
      </c>
      <c r="S43">
        <f t="shared" si="6"/>
        <v>5.2690950379096737</v>
      </c>
      <c r="V43" s="3">
        <v>12</v>
      </c>
      <c r="W43" s="4">
        <v>6</v>
      </c>
      <c r="X43" s="4">
        <v>25</v>
      </c>
      <c r="Z43">
        <v>12</v>
      </c>
      <c r="AA43">
        <f t="shared" si="8"/>
        <v>6</v>
      </c>
      <c r="AB43">
        <f t="shared" si="9"/>
        <v>25</v>
      </c>
    </row>
    <row r="44" spans="1:28" x14ac:dyDescent="0.25">
      <c r="A44" t="s">
        <v>69</v>
      </c>
      <c r="B44">
        <v>985.84393310999997</v>
      </c>
      <c r="C44">
        <v>1051.4300536999999</v>
      </c>
      <c r="D44">
        <v>1059.3265381000001</v>
      </c>
      <c r="E44">
        <v>1014.2428589</v>
      </c>
      <c r="F44">
        <v>1051.4300536999999</v>
      </c>
      <c r="G44">
        <v>1082.2700195</v>
      </c>
      <c r="H44">
        <v>1098.0400391000001</v>
      </c>
      <c r="I44">
        <v>1082.2700195</v>
      </c>
      <c r="J44">
        <v>1078.5025635</v>
      </c>
      <c r="L44" t="str">
        <f t="shared" si="0"/>
        <v>02MAR2022:19:00:00</v>
      </c>
      <c r="M44">
        <v>19</v>
      </c>
      <c r="N44">
        <f t="shared" si="1"/>
        <v>65.58612058999995</v>
      </c>
      <c r="O44" t="str">
        <f t="shared" si="2"/>
        <v/>
      </c>
      <c r="P44">
        <f t="shared" si="3"/>
        <v>65.58612058999995</v>
      </c>
      <c r="Q44" t="str">
        <f t="shared" si="4"/>
        <v/>
      </c>
      <c r="R44">
        <f t="shared" si="5"/>
        <v>1</v>
      </c>
      <c r="S44">
        <f t="shared" si="6"/>
        <v>6.6527893906186755</v>
      </c>
      <c r="V44" s="3">
        <v>13</v>
      </c>
      <c r="W44" s="4">
        <v>7</v>
      </c>
      <c r="X44" s="4">
        <v>24</v>
      </c>
      <c r="Z44">
        <v>13</v>
      </c>
      <c r="AA44">
        <f t="shared" si="8"/>
        <v>7</v>
      </c>
      <c r="AB44">
        <f t="shared" si="9"/>
        <v>24</v>
      </c>
    </row>
    <row r="45" spans="1:28" x14ac:dyDescent="0.25">
      <c r="A45" t="s">
        <v>70</v>
      </c>
      <c r="B45">
        <v>1016.2689209</v>
      </c>
      <c r="C45">
        <v>1089.6700439000001</v>
      </c>
      <c r="D45">
        <v>1075.4592285000001</v>
      </c>
      <c r="E45">
        <v>1043.7098389</v>
      </c>
      <c r="F45">
        <v>1089.6700439000001</v>
      </c>
      <c r="G45">
        <v>1090.8800048999999</v>
      </c>
      <c r="H45">
        <v>1109.9300536999999</v>
      </c>
      <c r="I45">
        <v>1090.8800048999999</v>
      </c>
      <c r="J45">
        <v>1095.3399658000001</v>
      </c>
      <c r="L45" t="str">
        <f t="shared" si="0"/>
        <v>02MAR2022:20:00:00</v>
      </c>
      <c r="M45">
        <v>20</v>
      </c>
      <c r="N45">
        <f t="shared" si="1"/>
        <v>73.401123000000098</v>
      </c>
      <c r="O45" t="str">
        <f t="shared" si="2"/>
        <v/>
      </c>
      <c r="P45">
        <f t="shared" si="3"/>
        <v>73.401123000000098</v>
      </c>
      <c r="Q45" t="str">
        <f t="shared" si="4"/>
        <v/>
      </c>
      <c r="R45">
        <f t="shared" si="5"/>
        <v>1</v>
      </c>
      <c r="S45">
        <f t="shared" si="6"/>
        <v>7.222608257565982</v>
      </c>
      <c r="V45" s="3">
        <v>14</v>
      </c>
      <c r="W45" s="4">
        <v>6</v>
      </c>
      <c r="X45" s="4">
        <v>25</v>
      </c>
      <c r="Z45">
        <v>14</v>
      </c>
      <c r="AA45">
        <f t="shared" si="8"/>
        <v>6</v>
      </c>
      <c r="AB45">
        <f t="shared" si="9"/>
        <v>25</v>
      </c>
    </row>
    <row r="46" spans="1:28" x14ac:dyDescent="0.25">
      <c r="A46" t="s">
        <v>71</v>
      </c>
      <c r="B46">
        <v>1000.1168213</v>
      </c>
      <c r="C46">
        <v>1082.8499756000001</v>
      </c>
      <c r="D46">
        <v>1064.2379149999999</v>
      </c>
      <c r="E46">
        <v>1043.6724853999999</v>
      </c>
      <c r="F46">
        <v>1082.8499756000001</v>
      </c>
      <c r="G46">
        <v>1067.3900146000001</v>
      </c>
      <c r="H46">
        <v>1085.4200439000001</v>
      </c>
      <c r="I46">
        <v>1067.3900146000001</v>
      </c>
      <c r="J46">
        <v>1075.7625731999999</v>
      </c>
      <c r="L46" t="str">
        <f t="shared" si="0"/>
        <v>02MAR2022:21:00:00</v>
      </c>
      <c r="M46">
        <v>21</v>
      </c>
      <c r="N46">
        <f t="shared" si="1"/>
        <v>82.733154300000137</v>
      </c>
      <c r="O46" t="str">
        <f t="shared" si="2"/>
        <v/>
      </c>
      <c r="P46">
        <f t="shared" si="3"/>
        <v>82.733154300000137</v>
      </c>
      <c r="Q46" t="str">
        <f t="shared" si="4"/>
        <v/>
      </c>
      <c r="R46">
        <f t="shared" si="5"/>
        <v>1</v>
      </c>
      <c r="S46">
        <f t="shared" si="6"/>
        <v>8.2723490434307081</v>
      </c>
      <c r="V46" s="3">
        <v>15</v>
      </c>
      <c r="W46" s="4">
        <v>4</v>
      </c>
      <c r="X46" s="4">
        <v>27</v>
      </c>
      <c r="Z46">
        <v>15</v>
      </c>
      <c r="AA46">
        <f t="shared" si="8"/>
        <v>4</v>
      </c>
      <c r="AB46">
        <f t="shared" si="9"/>
        <v>27</v>
      </c>
    </row>
    <row r="47" spans="1:28" x14ac:dyDescent="0.25">
      <c r="A47" t="s">
        <v>72</v>
      </c>
      <c r="B47">
        <v>968.77624512</v>
      </c>
      <c r="C47">
        <v>1054.9899902</v>
      </c>
      <c r="D47">
        <v>1039.8297118999999</v>
      </c>
      <c r="E47">
        <v>1018.0077515</v>
      </c>
      <c r="F47">
        <v>1054.9899902</v>
      </c>
      <c r="G47">
        <v>1033.7099608999999</v>
      </c>
      <c r="H47">
        <v>1052.6700439000001</v>
      </c>
      <c r="I47">
        <v>1033.7099608999999</v>
      </c>
      <c r="J47">
        <v>1043.7700195</v>
      </c>
      <c r="L47" t="str">
        <f t="shared" si="0"/>
        <v>02MAR2022:22:00:00</v>
      </c>
      <c r="M47">
        <v>22</v>
      </c>
      <c r="N47">
        <f t="shared" si="1"/>
        <v>86.213745079999967</v>
      </c>
      <c r="O47" t="str">
        <f t="shared" si="2"/>
        <v/>
      </c>
      <c r="P47">
        <f t="shared" si="3"/>
        <v>86.213745079999967</v>
      </c>
      <c r="Q47" t="str">
        <f t="shared" si="4"/>
        <v/>
      </c>
      <c r="R47">
        <f t="shared" si="5"/>
        <v>1</v>
      </c>
      <c r="S47">
        <f t="shared" si="6"/>
        <v>8.8992422671677787</v>
      </c>
      <c r="V47" s="3">
        <v>16</v>
      </c>
      <c r="W47" s="4">
        <v>4</v>
      </c>
      <c r="X47" s="4">
        <v>27</v>
      </c>
      <c r="Z47">
        <v>16</v>
      </c>
      <c r="AA47">
        <f t="shared" si="8"/>
        <v>4</v>
      </c>
      <c r="AB47">
        <f t="shared" si="9"/>
        <v>27</v>
      </c>
    </row>
    <row r="48" spans="1:28" x14ac:dyDescent="0.25">
      <c r="A48" t="s">
        <v>73</v>
      </c>
      <c r="B48">
        <v>925.18743896000001</v>
      </c>
      <c r="C48">
        <v>1024.5300293</v>
      </c>
      <c r="D48">
        <v>1011.3482666</v>
      </c>
      <c r="E48">
        <v>974.75042725000003</v>
      </c>
      <c r="F48">
        <v>1024.5300293</v>
      </c>
      <c r="G48">
        <v>995.61297606999995</v>
      </c>
      <c r="H48">
        <v>1016.4799805</v>
      </c>
      <c r="I48">
        <v>995.61297606999995</v>
      </c>
      <c r="J48">
        <v>1008.059021</v>
      </c>
      <c r="L48" t="str">
        <f t="shared" si="0"/>
        <v>02MAR2022:23:00:00</v>
      </c>
      <c r="M48">
        <v>23</v>
      </c>
      <c r="N48">
        <f t="shared" si="1"/>
        <v>99.342590340000015</v>
      </c>
      <c r="O48" t="str">
        <f t="shared" si="2"/>
        <v/>
      </c>
      <c r="P48">
        <f t="shared" si="3"/>
        <v>99.342590340000015</v>
      </c>
      <c r="Q48" t="str">
        <f t="shared" si="4"/>
        <v/>
      </c>
      <c r="R48">
        <f t="shared" si="5"/>
        <v>1</v>
      </c>
      <c r="S48">
        <f t="shared" si="6"/>
        <v>10.737563671602663</v>
      </c>
      <c r="V48" s="3">
        <v>17</v>
      </c>
      <c r="W48" s="4">
        <v>8</v>
      </c>
      <c r="X48" s="4">
        <v>23</v>
      </c>
      <c r="Z48">
        <v>17</v>
      </c>
      <c r="AA48">
        <f t="shared" si="8"/>
        <v>8</v>
      </c>
      <c r="AB48">
        <f t="shared" si="9"/>
        <v>23</v>
      </c>
    </row>
    <row r="49" spans="1:28" x14ac:dyDescent="0.25">
      <c r="A49" t="s">
        <v>74</v>
      </c>
      <c r="B49">
        <v>882.40191649999997</v>
      </c>
      <c r="C49">
        <v>995.81500243999994</v>
      </c>
      <c r="D49">
        <v>988.48419189000003</v>
      </c>
      <c r="E49">
        <v>934.82110595999995</v>
      </c>
      <c r="F49">
        <v>995.81500243999994</v>
      </c>
      <c r="G49">
        <v>961.63098145000004</v>
      </c>
      <c r="H49">
        <v>984.67999268000005</v>
      </c>
      <c r="I49">
        <v>961.63098145000004</v>
      </c>
      <c r="J49">
        <v>975.93920897999999</v>
      </c>
      <c r="L49" t="str">
        <f t="shared" si="0"/>
        <v>03MAR2022:00:00:00</v>
      </c>
      <c r="M49">
        <v>24</v>
      </c>
      <c r="N49">
        <f t="shared" si="1"/>
        <v>113.41308593999997</v>
      </c>
      <c r="O49" t="str">
        <f t="shared" si="2"/>
        <v/>
      </c>
      <c r="P49">
        <f t="shared" si="3"/>
        <v>113.41308593999997</v>
      </c>
      <c r="Q49" t="str">
        <f t="shared" si="4"/>
        <v/>
      </c>
      <c r="R49">
        <f t="shared" si="5"/>
        <v>1</v>
      </c>
      <c r="S49">
        <f t="shared" si="6"/>
        <v>12.852769675506476</v>
      </c>
      <c r="V49" s="3">
        <v>18</v>
      </c>
      <c r="W49" s="4">
        <v>10</v>
      </c>
      <c r="X49" s="4">
        <v>21</v>
      </c>
      <c r="Z49">
        <v>18</v>
      </c>
      <c r="AA49">
        <f t="shared" si="8"/>
        <v>10</v>
      </c>
      <c r="AB49">
        <f t="shared" si="9"/>
        <v>21</v>
      </c>
    </row>
    <row r="50" spans="1:28" x14ac:dyDescent="0.25">
      <c r="A50" t="s">
        <v>75</v>
      </c>
      <c r="B50">
        <v>857.01892090000001</v>
      </c>
      <c r="C50">
        <v>945.72601318</v>
      </c>
      <c r="D50">
        <v>960.93615723000005</v>
      </c>
      <c r="E50">
        <v>905.95190430000002</v>
      </c>
      <c r="F50">
        <v>945.72601318</v>
      </c>
      <c r="G50">
        <v>909.95300293000003</v>
      </c>
      <c r="H50">
        <v>943.12701416000004</v>
      </c>
      <c r="I50">
        <v>943.12701416000004</v>
      </c>
      <c r="J50">
        <v>935.48321533000001</v>
      </c>
      <c r="L50" t="str">
        <f t="shared" si="0"/>
        <v>03MAR2022:01:00:00</v>
      </c>
      <c r="M50">
        <v>1</v>
      </c>
      <c r="N50">
        <f t="shared" si="1"/>
        <v>88.707092279999983</v>
      </c>
      <c r="O50" t="str">
        <f t="shared" si="2"/>
        <v/>
      </c>
      <c r="P50">
        <f t="shared" si="3"/>
        <v>88.707092279999983</v>
      </c>
      <c r="Q50" t="str">
        <f t="shared" si="4"/>
        <v/>
      </c>
      <c r="R50">
        <f t="shared" si="5"/>
        <v>1</v>
      </c>
      <c r="S50">
        <f t="shared" si="6"/>
        <v>10.350657391186191</v>
      </c>
      <c r="V50" s="3">
        <v>19</v>
      </c>
      <c r="W50" s="4">
        <v>9</v>
      </c>
      <c r="X50" s="4">
        <v>22</v>
      </c>
      <c r="Z50">
        <v>19</v>
      </c>
      <c r="AA50">
        <f t="shared" si="8"/>
        <v>9</v>
      </c>
      <c r="AB50">
        <f t="shared" si="9"/>
        <v>22</v>
      </c>
    </row>
    <row r="51" spans="1:28" x14ac:dyDescent="0.25">
      <c r="A51" t="s">
        <v>76</v>
      </c>
      <c r="B51">
        <v>864.70166015999996</v>
      </c>
      <c r="C51">
        <v>946.09301758000004</v>
      </c>
      <c r="D51">
        <v>960.64807128999996</v>
      </c>
      <c r="E51">
        <v>898.82214354999996</v>
      </c>
      <c r="F51">
        <v>946.09301758000004</v>
      </c>
      <c r="G51">
        <v>902.29199218999997</v>
      </c>
      <c r="H51">
        <v>939.09997558999999</v>
      </c>
      <c r="I51">
        <v>939.09997558999999</v>
      </c>
      <c r="J51">
        <v>931.64624022999999</v>
      </c>
      <c r="L51" t="str">
        <f t="shared" si="0"/>
        <v>03MAR2022:02:00:00</v>
      </c>
      <c r="M51">
        <v>2</v>
      </c>
      <c r="N51">
        <f t="shared" si="1"/>
        <v>81.391357420000077</v>
      </c>
      <c r="O51" t="str">
        <f t="shared" si="2"/>
        <v/>
      </c>
      <c r="P51">
        <f t="shared" si="3"/>
        <v>81.391357420000077</v>
      </c>
      <c r="Q51" t="str">
        <f t="shared" si="4"/>
        <v/>
      </c>
      <c r="R51">
        <f t="shared" si="5"/>
        <v>1</v>
      </c>
      <c r="S51">
        <f t="shared" si="6"/>
        <v>9.4126519203096972</v>
      </c>
      <c r="V51" s="3">
        <v>20</v>
      </c>
      <c r="W51" s="4">
        <v>7</v>
      </c>
      <c r="X51" s="4">
        <v>24</v>
      </c>
      <c r="Z51">
        <v>20</v>
      </c>
      <c r="AA51">
        <f t="shared" si="8"/>
        <v>7</v>
      </c>
      <c r="AB51">
        <f t="shared" si="9"/>
        <v>24</v>
      </c>
    </row>
    <row r="52" spans="1:28" x14ac:dyDescent="0.25">
      <c r="A52" t="s">
        <v>77</v>
      </c>
      <c r="B52">
        <v>856.38391113</v>
      </c>
      <c r="C52">
        <v>954.93499756000006</v>
      </c>
      <c r="D52">
        <v>983.30798340000001</v>
      </c>
      <c r="E52">
        <v>921.03814696999996</v>
      </c>
      <c r="F52">
        <v>954.93499756000006</v>
      </c>
      <c r="G52">
        <v>902.73699951000003</v>
      </c>
      <c r="H52">
        <v>942.08099364999998</v>
      </c>
      <c r="I52">
        <v>942.08099364999998</v>
      </c>
      <c r="J52">
        <v>935.45849609000004</v>
      </c>
      <c r="L52" t="str">
        <f t="shared" si="0"/>
        <v>03MAR2022:03:00:00</v>
      </c>
      <c r="M52">
        <v>3</v>
      </c>
      <c r="N52">
        <f t="shared" si="1"/>
        <v>98.551086430000055</v>
      </c>
      <c r="O52" t="str">
        <f t="shared" si="2"/>
        <v/>
      </c>
      <c r="P52">
        <f t="shared" si="3"/>
        <v>98.551086430000055</v>
      </c>
      <c r="Q52" t="str">
        <f t="shared" si="4"/>
        <v/>
      </c>
      <c r="R52">
        <f t="shared" si="5"/>
        <v>1</v>
      </c>
      <c r="S52">
        <f t="shared" si="6"/>
        <v>11.50781619658895</v>
      </c>
      <c r="V52" s="3">
        <v>21</v>
      </c>
      <c r="W52" s="4">
        <v>9</v>
      </c>
      <c r="X52" s="4">
        <v>22</v>
      </c>
      <c r="Z52">
        <v>21</v>
      </c>
      <c r="AA52">
        <f t="shared" si="8"/>
        <v>9</v>
      </c>
      <c r="AB52">
        <f t="shared" si="9"/>
        <v>22</v>
      </c>
    </row>
    <row r="53" spans="1:28" x14ac:dyDescent="0.25">
      <c r="A53" t="s">
        <v>78</v>
      </c>
      <c r="B53">
        <v>871.58465576000003</v>
      </c>
      <c r="C53">
        <v>964.14001465000001</v>
      </c>
      <c r="D53">
        <v>1005.8605957</v>
      </c>
      <c r="E53">
        <v>941.34649658000001</v>
      </c>
      <c r="F53">
        <v>964.14001465000001</v>
      </c>
      <c r="G53">
        <v>910.49499512</v>
      </c>
      <c r="H53">
        <v>947.53302001999998</v>
      </c>
      <c r="I53">
        <v>947.53302001999998</v>
      </c>
      <c r="J53">
        <v>942.42523193</v>
      </c>
      <c r="L53" t="str">
        <f t="shared" si="0"/>
        <v>03MAR2022:04:00:00</v>
      </c>
      <c r="M53">
        <v>4</v>
      </c>
      <c r="N53">
        <f t="shared" si="1"/>
        <v>92.55535888999998</v>
      </c>
      <c r="O53" t="str">
        <f t="shared" si="2"/>
        <v/>
      </c>
      <c r="P53">
        <f t="shared" si="3"/>
        <v>92.55535888999998</v>
      </c>
      <c r="Q53" t="str">
        <f t="shared" si="4"/>
        <v/>
      </c>
      <c r="R53">
        <f t="shared" si="5"/>
        <v>1</v>
      </c>
      <c r="S53">
        <f t="shared" si="6"/>
        <v>10.619204718478437</v>
      </c>
      <c r="V53" s="3">
        <v>22</v>
      </c>
      <c r="W53" s="4">
        <v>7</v>
      </c>
      <c r="X53" s="4">
        <v>24</v>
      </c>
      <c r="Z53">
        <v>22</v>
      </c>
      <c r="AA53">
        <f t="shared" si="8"/>
        <v>7</v>
      </c>
      <c r="AB53">
        <f t="shared" si="9"/>
        <v>24</v>
      </c>
    </row>
    <row r="54" spans="1:28" x14ac:dyDescent="0.25">
      <c r="A54" t="s">
        <v>79</v>
      </c>
      <c r="B54">
        <v>900.81005859000004</v>
      </c>
      <c r="C54">
        <v>1002.1199951</v>
      </c>
      <c r="D54">
        <v>1028.8554687999999</v>
      </c>
      <c r="E54">
        <v>951.64093018000005</v>
      </c>
      <c r="F54">
        <v>1002.1199951</v>
      </c>
      <c r="G54">
        <v>955.36798095999995</v>
      </c>
      <c r="H54">
        <v>987.30999756000006</v>
      </c>
      <c r="I54">
        <v>987.30999756000006</v>
      </c>
      <c r="J54">
        <v>983.02703856999995</v>
      </c>
      <c r="L54" t="str">
        <f t="shared" si="0"/>
        <v>03MAR2022:05:00:00</v>
      </c>
      <c r="M54">
        <v>5</v>
      </c>
      <c r="N54">
        <f t="shared" si="1"/>
        <v>101.30993650999994</v>
      </c>
      <c r="O54" t="str">
        <f t="shared" si="2"/>
        <v/>
      </c>
      <c r="P54">
        <f t="shared" si="3"/>
        <v>101.30993650999994</v>
      </c>
      <c r="Q54" t="str">
        <f t="shared" si="4"/>
        <v/>
      </c>
      <c r="R54">
        <f t="shared" si="5"/>
        <v>1</v>
      </c>
      <c r="S54">
        <f t="shared" si="6"/>
        <v>11.246536996775559</v>
      </c>
      <c r="V54" s="3">
        <v>23</v>
      </c>
      <c r="W54" s="4">
        <v>7</v>
      </c>
      <c r="X54" s="4">
        <v>24</v>
      </c>
      <c r="Z54">
        <v>23</v>
      </c>
      <c r="AA54">
        <f t="shared" si="8"/>
        <v>7</v>
      </c>
      <c r="AB54">
        <f t="shared" si="9"/>
        <v>24</v>
      </c>
    </row>
    <row r="55" spans="1:28" x14ac:dyDescent="0.25">
      <c r="A55" t="s">
        <v>80</v>
      </c>
      <c r="B55">
        <v>990.31268310999997</v>
      </c>
      <c r="C55">
        <v>1070.5600586</v>
      </c>
      <c r="D55">
        <v>1092.8905029</v>
      </c>
      <c r="E55">
        <v>1036.2733154</v>
      </c>
      <c r="F55">
        <v>1070.5600586</v>
      </c>
      <c r="G55">
        <v>1031.4200439000001</v>
      </c>
      <c r="H55">
        <v>1054.2900391000001</v>
      </c>
      <c r="I55">
        <v>1054.2900391000001</v>
      </c>
      <c r="J55">
        <v>1052.6400146000001</v>
      </c>
      <c r="L55" t="str">
        <f t="shared" si="0"/>
        <v>03MAR2022:06:00:00</v>
      </c>
      <c r="M55">
        <v>6</v>
      </c>
      <c r="N55">
        <f t="shared" si="1"/>
        <v>80.247375490000081</v>
      </c>
      <c r="O55" t="str">
        <f t="shared" si="2"/>
        <v/>
      </c>
      <c r="P55">
        <f t="shared" si="3"/>
        <v>80.247375490000081</v>
      </c>
      <c r="Q55" t="str">
        <f t="shared" si="4"/>
        <v/>
      </c>
      <c r="R55">
        <f t="shared" si="5"/>
        <v>1</v>
      </c>
      <c r="S55">
        <f t="shared" si="6"/>
        <v>8.1032361655703973</v>
      </c>
      <c r="V55" s="3">
        <v>24</v>
      </c>
      <c r="W55" s="4">
        <v>10</v>
      </c>
      <c r="X55" s="4">
        <v>21</v>
      </c>
      <c r="Z55">
        <v>24</v>
      </c>
      <c r="AA55">
        <f t="shared" si="8"/>
        <v>10</v>
      </c>
      <c r="AB55">
        <f t="shared" si="9"/>
        <v>21</v>
      </c>
    </row>
    <row r="56" spans="1:28" x14ac:dyDescent="0.25">
      <c r="A56" t="s">
        <v>81</v>
      </c>
      <c r="B56">
        <v>1111.8677978999999</v>
      </c>
      <c r="C56">
        <v>1186.3499756000001</v>
      </c>
      <c r="D56">
        <v>1175.2529297000001</v>
      </c>
      <c r="E56">
        <v>1116.9185791</v>
      </c>
      <c r="F56">
        <v>1186.3499756000001</v>
      </c>
      <c r="G56">
        <v>1160.0500488</v>
      </c>
      <c r="H56">
        <v>1165.9799805</v>
      </c>
      <c r="I56">
        <v>1165.9799805</v>
      </c>
      <c r="J56">
        <v>1169.5899658000001</v>
      </c>
      <c r="L56" t="str">
        <f t="shared" si="0"/>
        <v>03MAR2022:07:00:00</v>
      </c>
      <c r="M56">
        <v>7</v>
      </c>
      <c r="N56">
        <f t="shared" si="1"/>
        <v>74.482177700000193</v>
      </c>
      <c r="O56" t="str">
        <f t="shared" si="2"/>
        <v/>
      </c>
      <c r="P56">
        <f t="shared" si="3"/>
        <v>74.482177700000193</v>
      </c>
      <c r="Q56" t="str">
        <f t="shared" si="4"/>
        <v/>
      </c>
      <c r="R56">
        <f t="shared" si="5"/>
        <v>1</v>
      </c>
      <c r="S56">
        <f t="shared" si="6"/>
        <v>6.6988339657534564</v>
      </c>
      <c r="V56" s="3" t="s">
        <v>24</v>
      </c>
      <c r="W56" s="4"/>
      <c r="X56" s="4"/>
    </row>
    <row r="57" spans="1:28" x14ac:dyDescent="0.25">
      <c r="A57" t="s">
        <v>82</v>
      </c>
      <c r="B57">
        <v>1134.5678711</v>
      </c>
      <c r="C57">
        <v>1222.5200195</v>
      </c>
      <c r="D57">
        <v>1194.3664550999999</v>
      </c>
      <c r="E57">
        <v>1121.3609618999999</v>
      </c>
      <c r="F57">
        <v>1222.5200195</v>
      </c>
      <c r="G57">
        <v>1199.8399658000001</v>
      </c>
      <c r="H57">
        <v>1199.7299805</v>
      </c>
      <c r="I57">
        <v>1199.7299805</v>
      </c>
      <c r="J57">
        <v>1205.4549560999999</v>
      </c>
      <c r="L57" t="str">
        <f t="shared" si="0"/>
        <v>03MAR2022:08:00:00</v>
      </c>
      <c r="M57">
        <v>8</v>
      </c>
      <c r="N57">
        <f t="shared" si="1"/>
        <v>87.952148399999942</v>
      </c>
      <c r="O57" t="str">
        <f t="shared" si="2"/>
        <v/>
      </c>
      <c r="P57">
        <f t="shared" si="3"/>
        <v>87.952148399999942</v>
      </c>
      <c r="Q57" t="str">
        <f t="shared" si="4"/>
        <v/>
      </c>
      <c r="R57">
        <f t="shared" si="5"/>
        <v>1</v>
      </c>
      <c r="S57">
        <f t="shared" si="6"/>
        <v>7.7520394011093856</v>
      </c>
      <c r="V57" s="3" t="s">
        <v>13</v>
      </c>
      <c r="W57" s="4">
        <v>199</v>
      </c>
      <c r="X57" s="4">
        <v>545</v>
      </c>
    </row>
    <row r="58" spans="1:28" x14ac:dyDescent="0.25">
      <c r="A58" t="s">
        <v>83</v>
      </c>
      <c r="B58">
        <v>1140.3850098</v>
      </c>
      <c r="C58">
        <v>1215.5</v>
      </c>
      <c r="D58">
        <v>1148.6527100000001</v>
      </c>
      <c r="E58">
        <v>1053.0614014</v>
      </c>
      <c r="F58">
        <v>1215.5</v>
      </c>
      <c r="G58">
        <v>1199.0500488</v>
      </c>
      <c r="H58">
        <v>1200.3199463000001</v>
      </c>
      <c r="I58">
        <v>1200.3199463000001</v>
      </c>
      <c r="J58">
        <v>1203.7974853999999</v>
      </c>
      <c r="L58" t="str">
        <f t="shared" si="0"/>
        <v>03MAR2022:09:00:00</v>
      </c>
      <c r="M58">
        <v>9</v>
      </c>
      <c r="N58">
        <f t="shared" si="1"/>
        <v>75.114990199999966</v>
      </c>
      <c r="O58" t="str">
        <f t="shared" si="2"/>
        <v/>
      </c>
      <c r="P58">
        <f t="shared" si="3"/>
        <v>75.114990199999966</v>
      </c>
      <c r="Q58" t="str">
        <f t="shared" si="4"/>
        <v/>
      </c>
      <c r="R58">
        <f t="shared" si="5"/>
        <v>1</v>
      </c>
      <c r="S58">
        <f t="shared" si="6"/>
        <v>6.5868096787043511</v>
      </c>
    </row>
    <row r="59" spans="1:28" x14ac:dyDescent="0.25">
      <c r="A59" t="s">
        <v>84</v>
      </c>
      <c r="B59">
        <v>1123.2233887</v>
      </c>
      <c r="C59">
        <v>1204.3900146000001</v>
      </c>
      <c r="D59">
        <v>1104.3278809000001</v>
      </c>
      <c r="E59">
        <v>1017.947876</v>
      </c>
      <c r="F59">
        <v>1204.3900146000001</v>
      </c>
      <c r="G59">
        <v>1195.8000488</v>
      </c>
      <c r="H59">
        <v>1197.3199463000001</v>
      </c>
      <c r="I59">
        <v>1197.3199463000001</v>
      </c>
      <c r="J59">
        <v>1198.7073975000001</v>
      </c>
      <c r="L59" t="str">
        <f t="shared" si="0"/>
        <v>03MAR2022:10:00:00</v>
      </c>
      <c r="M59">
        <v>10</v>
      </c>
      <c r="N59">
        <f t="shared" si="1"/>
        <v>81.166625900000099</v>
      </c>
      <c r="O59" t="str">
        <f t="shared" si="2"/>
        <v/>
      </c>
      <c r="P59">
        <f t="shared" si="3"/>
        <v>81.166625900000099</v>
      </c>
      <c r="Q59" t="str">
        <f t="shared" si="4"/>
        <v/>
      </c>
      <c r="R59">
        <f t="shared" si="5"/>
        <v>1</v>
      </c>
      <c r="S59">
        <f t="shared" si="6"/>
        <v>7.2262229149217596</v>
      </c>
    </row>
    <row r="60" spans="1:28" x14ac:dyDescent="0.25">
      <c r="A60" t="s">
        <v>85</v>
      </c>
      <c r="B60">
        <v>1056.8294678</v>
      </c>
      <c r="C60">
        <v>1167.0699463000001</v>
      </c>
      <c r="D60">
        <v>1060.2583007999999</v>
      </c>
      <c r="E60">
        <v>994.89343262</v>
      </c>
      <c r="F60">
        <v>1167.0699463000001</v>
      </c>
      <c r="G60">
        <v>1160.6600341999999</v>
      </c>
      <c r="H60">
        <v>1165.9100341999999</v>
      </c>
      <c r="I60">
        <v>1165.9100341999999</v>
      </c>
      <c r="J60">
        <v>1164.8875731999999</v>
      </c>
      <c r="L60" t="str">
        <f t="shared" si="0"/>
        <v>03MAR2022:11:00:00</v>
      </c>
      <c r="M60">
        <v>11</v>
      </c>
      <c r="N60">
        <f t="shared" si="1"/>
        <v>110.24047850000011</v>
      </c>
      <c r="O60" t="str">
        <f t="shared" si="2"/>
        <v/>
      </c>
      <c r="P60">
        <f t="shared" si="3"/>
        <v>110.24047850000011</v>
      </c>
      <c r="Q60" t="str">
        <f t="shared" si="4"/>
        <v/>
      </c>
      <c r="R60">
        <f t="shared" si="5"/>
        <v>1</v>
      </c>
      <c r="S60">
        <f t="shared" si="6"/>
        <v>10.431245707927459</v>
      </c>
    </row>
    <row r="61" spans="1:28" x14ac:dyDescent="0.25">
      <c r="A61" t="s">
        <v>86</v>
      </c>
      <c r="B61">
        <v>1016.4251099000001</v>
      </c>
      <c r="C61">
        <v>1134.6199951000001</v>
      </c>
      <c r="D61">
        <v>1009.4776001</v>
      </c>
      <c r="E61">
        <v>960.86938477000001</v>
      </c>
      <c r="F61">
        <v>1134.6199951000001</v>
      </c>
      <c r="G61">
        <v>1131.6999512</v>
      </c>
      <c r="H61">
        <v>1137.3499756000001</v>
      </c>
      <c r="I61">
        <v>1137.3499756000001</v>
      </c>
      <c r="J61">
        <v>1135.2550048999999</v>
      </c>
      <c r="L61" t="str">
        <f t="shared" si="0"/>
        <v>03MAR2022:12:00:00</v>
      </c>
      <c r="M61">
        <v>12</v>
      </c>
      <c r="N61">
        <f t="shared" si="1"/>
        <v>118.19488520000004</v>
      </c>
      <c r="O61" t="str">
        <f t="shared" si="2"/>
        <v/>
      </c>
      <c r="P61">
        <f t="shared" si="3"/>
        <v>118.19488520000004</v>
      </c>
      <c r="Q61" t="str">
        <f t="shared" si="4"/>
        <v/>
      </c>
      <c r="R61">
        <f t="shared" si="5"/>
        <v>1</v>
      </c>
      <c r="S61">
        <f t="shared" si="6"/>
        <v>11.628489305191263</v>
      </c>
    </row>
    <row r="62" spans="1:28" x14ac:dyDescent="0.25">
      <c r="A62" t="s">
        <v>87</v>
      </c>
      <c r="B62">
        <v>1014.6866455000001</v>
      </c>
      <c r="C62">
        <v>1106.1300048999999</v>
      </c>
      <c r="D62">
        <v>987.69561768000005</v>
      </c>
      <c r="E62">
        <v>949.21966553000004</v>
      </c>
      <c r="F62">
        <v>1106.1300048999999</v>
      </c>
      <c r="G62">
        <v>1111.4699707</v>
      </c>
      <c r="H62">
        <v>1120.1600341999999</v>
      </c>
      <c r="I62">
        <v>1120.1600341999999</v>
      </c>
      <c r="J62">
        <v>1114.4801024999999</v>
      </c>
      <c r="L62" t="str">
        <f t="shared" si="0"/>
        <v>03MAR2022:13:00:00</v>
      </c>
      <c r="M62">
        <v>13</v>
      </c>
      <c r="N62">
        <f t="shared" si="1"/>
        <v>91.443359399999849</v>
      </c>
      <c r="O62" t="str">
        <f t="shared" si="2"/>
        <v/>
      </c>
      <c r="P62">
        <f t="shared" si="3"/>
        <v>91.443359399999849</v>
      </c>
      <c r="Q62" t="str">
        <f t="shared" si="4"/>
        <v/>
      </c>
      <c r="R62">
        <f t="shared" si="5"/>
        <v>1</v>
      </c>
      <c r="S62">
        <f t="shared" si="6"/>
        <v>9.0119801818166181</v>
      </c>
    </row>
    <row r="63" spans="1:28" x14ac:dyDescent="0.25">
      <c r="A63" t="s">
        <v>88</v>
      </c>
      <c r="B63">
        <v>1018.9782104</v>
      </c>
      <c r="C63">
        <v>1091.9699707</v>
      </c>
      <c r="D63">
        <v>974.95166015999996</v>
      </c>
      <c r="E63">
        <v>935.11968993999994</v>
      </c>
      <c r="F63">
        <v>1091.9699707</v>
      </c>
      <c r="G63">
        <v>1105.9300536999999</v>
      </c>
      <c r="H63">
        <v>1114.8000488</v>
      </c>
      <c r="I63">
        <v>1114.8000488</v>
      </c>
      <c r="J63">
        <v>1106.875</v>
      </c>
      <c r="L63" t="str">
        <f t="shared" si="0"/>
        <v>03MAR2022:14:00:00</v>
      </c>
      <c r="M63">
        <v>14</v>
      </c>
      <c r="N63">
        <f t="shared" si="1"/>
        <v>72.99176030000001</v>
      </c>
      <c r="O63" t="str">
        <f t="shared" si="2"/>
        <v/>
      </c>
      <c r="P63">
        <f t="shared" si="3"/>
        <v>72.99176030000001</v>
      </c>
      <c r="Q63" t="str">
        <f t="shared" si="4"/>
        <v/>
      </c>
      <c r="R63">
        <f t="shared" si="5"/>
        <v>1</v>
      </c>
      <c r="S63">
        <f t="shared" si="6"/>
        <v>7.163230730061156</v>
      </c>
    </row>
    <row r="64" spans="1:28" x14ac:dyDescent="0.25">
      <c r="A64" t="s">
        <v>89</v>
      </c>
      <c r="B64">
        <v>1032.7883300999999</v>
      </c>
      <c r="C64">
        <v>1083.4100341999999</v>
      </c>
      <c r="D64">
        <v>950.78009033000001</v>
      </c>
      <c r="E64">
        <v>908.63311768000005</v>
      </c>
      <c r="F64">
        <v>1083.4100341999999</v>
      </c>
      <c r="G64">
        <v>1106.7199707</v>
      </c>
      <c r="H64">
        <v>1118.5799560999999</v>
      </c>
      <c r="I64">
        <v>1118.5799560999999</v>
      </c>
      <c r="J64">
        <v>1106.8225098</v>
      </c>
      <c r="L64" t="str">
        <f t="shared" si="0"/>
        <v>03MAR2022:15:00:00</v>
      </c>
      <c r="M64">
        <v>15</v>
      </c>
      <c r="N64">
        <f t="shared" si="1"/>
        <v>50.621704099999988</v>
      </c>
      <c r="O64" t="str">
        <f t="shared" si="2"/>
        <v/>
      </c>
      <c r="P64">
        <f t="shared" si="3"/>
        <v>50.621704099999988</v>
      </c>
      <c r="Q64" t="str">
        <f t="shared" si="4"/>
        <v/>
      </c>
      <c r="R64">
        <f t="shared" si="5"/>
        <v>1</v>
      </c>
      <c r="S64">
        <f t="shared" si="6"/>
        <v>4.9014597303881748</v>
      </c>
    </row>
    <row r="65" spans="1:19" x14ac:dyDescent="0.25">
      <c r="A65" t="s">
        <v>90</v>
      </c>
      <c r="B65">
        <v>1035.4058838000001</v>
      </c>
      <c r="C65">
        <v>1071.2299805</v>
      </c>
      <c r="D65">
        <v>964.77990723000005</v>
      </c>
      <c r="E65">
        <v>910.84106444999998</v>
      </c>
      <c r="F65">
        <v>1071.2299805</v>
      </c>
      <c r="G65">
        <v>1105.5400391000001</v>
      </c>
      <c r="H65">
        <v>1112.5400391000001</v>
      </c>
      <c r="I65">
        <v>1112.5400391000001</v>
      </c>
      <c r="J65">
        <v>1100.4625243999999</v>
      </c>
      <c r="L65" t="str">
        <f t="shared" si="0"/>
        <v>03MAR2022:16:00:00</v>
      </c>
      <c r="M65">
        <v>16</v>
      </c>
      <c r="N65">
        <f t="shared" si="1"/>
        <v>35.824096699999927</v>
      </c>
      <c r="O65" t="str">
        <f t="shared" si="2"/>
        <v/>
      </c>
      <c r="P65">
        <f t="shared" si="3"/>
        <v>35.824096699999927</v>
      </c>
      <c r="Q65" t="str">
        <f t="shared" si="4"/>
        <v/>
      </c>
      <c r="R65">
        <f t="shared" si="5"/>
        <v>1</v>
      </c>
      <c r="S65">
        <f t="shared" si="6"/>
        <v>3.4599085499227993</v>
      </c>
    </row>
    <row r="66" spans="1:19" x14ac:dyDescent="0.25">
      <c r="A66" t="s">
        <v>91</v>
      </c>
      <c r="B66">
        <v>1050.5632324000001</v>
      </c>
      <c r="C66">
        <v>1063.2800293</v>
      </c>
      <c r="D66">
        <v>989.70233154000005</v>
      </c>
      <c r="E66">
        <v>928.67456055000002</v>
      </c>
      <c r="F66">
        <v>1063.2800293</v>
      </c>
      <c r="G66">
        <v>1104.5600586</v>
      </c>
      <c r="H66">
        <v>1101.0100098</v>
      </c>
      <c r="I66">
        <v>1101.0100098</v>
      </c>
      <c r="J66">
        <v>1092.4650879000001</v>
      </c>
      <c r="L66" t="str">
        <f t="shared" si="0"/>
        <v>03MAR2022:17:00:00</v>
      </c>
      <c r="M66">
        <v>17</v>
      </c>
      <c r="N66">
        <f t="shared" si="1"/>
        <v>12.716796899999963</v>
      </c>
      <c r="O66" t="str">
        <f t="shared" si="2"/>
        <v/>
      </c>
      <c r="P66">
        <f t="shared" si="3"/>
        <v>12.716796899999963</v>
      </c>
      <c r="Q66" t="str">
        <f t="shared" si="4"/>
        <v/>
      </c>
      <c r="R66">
        <f t="shared" si="5"/>
        <v>1</v>
      </c>
      <c r="S66">
        <f t="shared" si="6"/>
        <v>1.210474201628833</v>
      </c>
    </row>
    <row r="67" spans="1:19" x14ac:dyDescent="0.25">
      <c r="A67" t="s">
        <v>92</v>
      </c>
      <c r="B67">
        <v>996.07922363</v>
      </c>
      <c r="C67">
        <v>1020.8099976</v>
      </c>
      <c r="D67">
        <v>1020.725769</v>
      </c>
      <c r="E67">
        <v>953.22277831999997</v>
      </c>
      <c r="F67">
        <v>1020.8099976</v>
      </c>
      <c r="G67">
        <v>1062.7700195</v>
      </c>
      <c r="H67">
        <v>1049.1400146000001</v>
      </c>
      <c r="I67">
        <v>1049.1400146000001</v>
      </c>
      <c r="J67">
        <v>1045.4650879000001</v>
      </c>
      <c r="L67" t="str">
        <f t="shared" ref="L67:L130" si="10">A67</f>
        <v>03MAR2022:18:00:00</v>
      </c>
      <c r="M67">
        <v>18</v>
      </c>
      <c r="N67">
        <f t="shared" ref="N67:N130" si="11">C67-B67</f>
        <v>24.730773969999973</v>
      </c>
      <c r="O67" t="str">
        <f t="shared" ref="O67:O130" si="12">IF(N67&lt;0,N67,"")</f>
        <v/>
      </c>
      <c r="P67">
        <f t="shared" ref="P67:P130" si="13">IF(N67&gt;0,N67,"")</f>
        <v>24.730773969999973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2.4828119474145738</v>
      </c>
    </row>
    <row r="68" spans="1:19" x14ac:dyDescent="0.25">
      <c r="A68" t="s">
        <v>93</v>
      </c>
      <c r="B68">
        <v>1007.4286499</v>
      </c>
      <c r="C68">
        <v>1048.2099608999999</v>
      </c>
      <c r="D68">
        <v>1051.2452393000001</v>
      </c>
      <c r="E68">
        <v>996.35736083999996</v>
      </c>
      <c r="F68">
        <v>1048.2099608999999</v>
      </c>
      <c r="G68">
        <v>1075.8599853999999</v>
      </c>
      <c r="H68">
        <v>1063.9000243999999</v>
      </c>
      <c r="I68">
        <v>1063.9000243999999</v>
      </c>
      <c r="J68">
        <v>1062.9674072</v>
      </c>
      <c r="L68" t="str">
        <f t="shared" si="10"/>
        <v>03MAR2022:19:00:00</v>
      </c>
      <c r="M68">
        <v>19</v>
      </c>
      <c r="N68">
        <f t="shared" si="11"/>
        <v>40.78131099999996</v>
      </c>
      <c r="O68" t="str">
        <f t="shared" si="12"/>
        <v/>
      </c>
      <c r="P68">
        <f t="shared" si="13"/>
        <v>40.78131099999996</v>
      </c>
      <c r="Q68" t="str">
        <f t="shared" si="14"/>
        <v/>
      </c>
      <c r="R68">
        <f t="shared" si="15"/>
        <v>1</v>
      </c>
      <c r="S68">
        <f t="shared" si="16"/>
        <v>4.0480594833240069</v>
      </c>
    </row>
    <row r="69" spans="1:19" x14ac:dyDescent="0.25">
      <c r="A69" t="s">
        <v>94</v>
      </c>
      <c r="B69">
        <v>1058.3452147999999</v>
      </c>
      <c r="C69">
        <v>1069.4100341999999</v>
      </c>
      <c r="D69">
        <v>1073.8004149999999</v>
      </c>
      <c r="E69">
        <v>1042.5430908000001</v>
      </c>
      <c r="F69">
        <v>1069.4100341999999</v>
      </c>
      <c r="G69">
        <v>1091.3499756000001</v>
      </c>
      <c r="H69">
        <v>1084.3100586</v>
      </c>
      <c r="I69">
        <v>1084.3100586</v>
      </c>
      <c r="J69">
        <v>1082.3449707</v>
      </c>
      <c r="L69" t="str">
        <f t="shared" si="10"/>
        <v>03MAR2022:20:00:00</v>
      </c>
      <c r="M69">
        <v>20</v>
      </c>
      <c r="N69">
        <f t="shared" si="11"/>
        <v>11.064819400000033</v>
      </c>
      <c r="O69" t="str">
        <f t="shared" si="12"/>
        <v/>
      </c>
      <c r="P69">
        <f t="shared" si="13"/>
        <v>11.064819400000033</v>
      </c>
      <c r="Q69" t="str">
        <f t="shared" si="14"/>
        <v/>
      </c>
      <c r="R69">
        <f t="shared" si="15"/>
        <v>1</v>
      </c>
      <c r="S69">
        <f t="shared" si="16"/>
        <v>1.0454830092552552</v>
      </c>
    </row>
    <row r="70" spans="1:19" x14ac:dyDescent="0.25">
      <c r="A70" t="s">
        <v>95</v>
      </c>
      <c r="B70">
        <v>1061.4246826000001</v>
      </c>
      <c r="C70">
        <v>1045.9599608999999</v>
      </c>
      <c r="D70">
        <v>1054.6517334</v>
      </c>
      <c r="E70">
        <v>1029.6419678</v>
      </c>
      <c r="F70">
        <v>1045.9599608999999</v>
      </c>
      <c r="G70">
        <v>1052.9200439000001</v>
      </c>
      <c r="H70">
        <v>1057.9699707</v>
      </c>
      <c r="I70">
        <v>1057.9699707</v>
      </c>
      <c r="J70">
        <v>1053.7049560999999</v>
      </c>
      <c r="L70" t="str">
        <f t="shared" si="10"/>
        <v>03MAR2022:21:00:00</v>
      </c>
      <c r="M70">
        <v>21</v>
      </c>
      <c r="N70">
        <f t="shared" si="11"/>
        <v>-15.464721700000155</v>
      </c>
      <c r="O70">
        <f t="shared" si="12"/>
        <v>-15.464721700000155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1.4569777727533837</v>
      </c>
    </row>
    <row r="71" spans="1:19" x14ac:dyDescent="0.25">
      <c r="A71" t="s">
        <v>96</v>
      </c>
      <c r="B71">
        <v>1017.8028564</v>
      </c>
      <c r="C71">
        <v>1013.9000244</v>
      </c>
      <c r="D71">
        <v>1016.7729492</v>
      </c>
      <c r="E71">
        <v>985.73358154000005</v>
      </c>
      <c r="F71">
        <v>1013.9000244</v>
      </c>
      <c r="G71">
        <v>1015.0499878000001</v>
      </c>
      <c r="H71">
        <v>1027.6199951000001</v>
      </c>
      <c r="I71">
        <v>1027.6199951000001</v>
      </c>
      <c r="J71">
        <v>1021.0474854</v>
      </c>
      <c r="L71" t="str">
        <f t="shared" si="10"/>
        <v>03MAR2022:22:00:00</v>
      </c>
      <c r="M71">
        <v>22</v>
      </c>
      <c r="N71">
        <f t="shared" si="11"/>
        <v>-3.9028319999999894</v>
      </c>
      <c r="O71">
        <f t="shared" si="12"/>
        <v>-3.9028319999999894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0.38345657761311719</v>
      </c>
    </row>
    <row r="72" spans="1:19" x14ac:dyDescent="0.25">
      <c r="A72" t="s">
        <v>97</v>
      </c>
      <c r="B72">
        <v>948.40240478999999</v>
      </c>
      <c r="C72">
        <v>963.83197021000001</v>
      </c>
      <c r="D72">
        <v>977.44763183999999</v>
      </c>
      <c r="E72">
        <v>936.80944824000005</v>
      </c>
      <c r="F72">
        <v>963.83197021000001</v>
      </c>
      <c r="G72">
        <v>951.19000243999994</v>
      </c>
      <c r="H72">
        <v>966.75799560999997</v>
      </c>
      <c r="I72">
        <v>966.75799560999997</v>
      </c>
      <c r="J72">
        <v>962.13452147999999</v>
      </c>
      <c r="L72" t="str">
        <f t="shared" si="10"/>
        <v>03MAR2022:23:00:00</v>
      </c>
      <c r="M72">
        <v>23</v>
      </c>
      <c r="N72">
        <f t="shared" si="11"/>
        <v>15.429565420000017</v>
      </c>
      <c r="O72" t="str">
        <f t="shared" si="12"/>
        <v/>
      </c>
      <c r="P72">
        <f t="shared" si="13"/>
        <v>15.429565420000017</v>
      </c>
      <c r="Q72" t="str">
        <f t="shared" si="14"/>
        <v/>
      </c>
      <c r="R72">
        <f t="shared" si="15"/>
        <v>1</v>
      </c>
      <c r="S72">
        <f t="shared" si="16"/>
        <v>1.6269007060791363</v>
      </c>
    </row>
    <row r="73" spans="1:19" x14ac:dyDescent="0.25">
      <c r="A73" t="s">
        <v>98</v>
      </c>
      <c r="B73">
        <v>877.24792479999996</v>
      </c>
      <c r="C73">
        <v>916.35498046999999</v>
      </c>
      <c r="D73">
        <v>940.26422118999994</v>
      </c>
      <c r="E73">
        <v>888.05889893000005</v>
      </c>
      <c r="F73">
        <v>916.35498046999999</v>
      </c>
      <c r="G73">
        <v>890.35400390999996</v>
      </c>
      <c r="H73">
        <v>910.65698241999996</v>
      </c>
      <c r="I73">
        <v>910.65698241999996</v>
      </c>
      <c r="J73">
        <v>907.00573729999996</v>
      </c>
      <c r="L73" t="str">
        <f t="shared" si="10"/>
        <v>04MAR2022:00:00:00</v>
      </c>
      <c r="M73">
        <v>24</v>
      </c>
      <c r="N73">
        <f t="shared" si="11"/>
        <v>39.107055670000022</v>
      </c>
      <c r="O73" t="str">
        <f t="shared" si="12"/>
        <v/>
      </c>
      <c r="P73">
        <f t="shared" si="13"/>
        <v>39.107055670000022</v>
      </c>
      <c r="Q73" t="str">
        <f t="shared" si="14"/>
        <v/>
      </c>
      <c r="R73">
        <f t="shared" si="15"/>
        <v>1</v>
      </c>
      <c r="S73">
        <f t="shared" si="16"/>
        <v>4.4579251274850122</v>
      </c>
    </row>
    <row r="74" spans="1:19" x14ac:dyDescent="0.25">
      <c r="A74" t="s">
        <v>99</v>
      </c>
      <c r="B74">
        <v>854.99322510000002</v>
      </c>
      <c r="C74">
        <v>857.47399901999995</v>
      </c>
      <c r="D74">
        <v>910.89910888999998</v>
      </c>
      <c r="E74">
        <v>848.57989501999998</v>
      </c>
      <c r="F74">
        <v>870.04199218999997</v>
      </c>
      <c r="G74">
        <v>857.47399901999995</v>
      </c>
      <c r="H74">
        <v>839.01800536999997</v>
      </c>
      <c r="I74">
        <v>851.62701416000004</v>
      </c>
      <c r="J74">
        <v>854.54022216999999</v>
      </c>
      <c r="L74" t="str">
        <f t="shared" si="10"/>
        <v>04MAR2022:01:00:00</v>
      </c>
      <c r="M74">
        <v>1</v>
      </c>
      <c r="N74">
        <f t="shared" si="11"/>
        <v>2.4807739199999332</v>
      </c>
      <c r="O74" t="str">
        <f t="shared" si="12"/>
        <v/>
      </c>
      <c r="P74">
        <f t="shared" si="13"/>
        <v>2.4807739199999332</v>
      </c>
      <c r="Q74" t="str">
        <f t="shared" si="14"/>
        <v/>
      </c>
      <c r="R74">
        <f t="shared" si="15"/>
        <v>1</v>
      </c>
      <c r="S74">
        <f t="shared" si="16"/>
        <v>0.2901512956093637</v>
      </c>
    </row>
    <row r="75" spans="1:19" x14ac:dyDescent="0.25">
      <c r="A75" t="s">
        <v>100</v>
      </c>
      <c r="B75">
        <v>825.46343993999994</v>
      </c>
      <c r="C75">
        <v>834.16497803000004</v>
      </c>
      <c r="D75">
        <v>892.86315918000003</v>
      </c>
      <c r="E75">
        <v>816.77600098000005</v>
      </c>
      <c r="F75">
        <v>846.42999268000005</v>
      </c>
      <c r="G75">
        <v>834.16497803000004</v>
      </c>
      <c r="H75">
        <v>813.08502196999996</v>
      </c>
      <c r="I75">
        <v>825.42297363</v>
      </c>
      <c r="J75">
        <v>829.77575683999999</v>
      </c>
      <c r="L75" t="str">
        <f t="shared" si="10"/>
        <v>04MAR2022:02:00:00</v>
      </c>
      <c r="M75">
        <v>2</v>
      </c>
      <c r="N75">
        <f t="shared" si="11"/>
        <v>8.7015380900000991</v>
      </c>
      <c r="O75" t="str">
        <f t="shared" si="12"/>
        <v/>
      </c>
      <c r="P75">
        <f t="shared" si="13"/>
        <v>8.7015380900000991</v>
      </c>
      <c r="Q75" t="str">
        <f t="shared" si="14"/>
        <v/>
      </c>
      <c r="R75">
        <f t="shared" si="15"/>
        <v>1</v>
      </c>
      <c r="S75">
        <f t="shared" si="16"/>
        <v>1.0541397315709806</v>
      </c>
    </row>
    <row r="76" spans="1:19" x14ac:dyDescent="0.25">
      <c r="A76" t="s">
        <v>101</v>
      </c>
      <c r="B76">
        <v>818.03643798999997</v>
      </c>
      <c r="C76">
        <v>818.42602538999995</v>
      </c>
      <c r="D76">
        <v>913.69183350000003</v>
      </c>
      <c r="E76">
        <v>841.96594238</v>
      </c>
      <c r="F76">
        <v>830.69702147999999</v>
      </c>
      <c r="G76">
        <v>818.42602538999995</v>
      </c>
      <c r="H76">
        <v>798.92401123000002</v>
      </c>
      <c r="I76">
        <v>807.22802734000004</v>
      </c>
      <c r="J76">
        <v>813.81878661999997</v>
      </c>
      <c r="L76" t="str">
        <f t="shared" si="10"/>
        <v>04MAR2022:03:00:00</v>
      </c>
      <c r="M76">
        <v>3</v>
      </c>
      <c r="N76">
        <f t="shared" si="11"/>
        <v>0.38958739999998215</v>
      </c>
      <c r="O76" t="str">
        <f t="shared" si="12"/>
        <v/>
      </c>
      <c r="P76">
        <f t="shared" si="13"/>
        <v>0.38958739999998215</v>
      </c>
      <c r="Q76" t="str">
        <f t="shared" si="14"/>
        <v/>
      </c>
      <c r="R76">
        <f t="shared" si="15"/>
        <v>1</v>
      </c>
      <c r="S76">
        <f t="shared" si="16"/>
        <v>4.7624700063146161E-2</v>
      </c>
    </row>
    <row r="77" spans="1:19" x14ac:dyDescent="0.25">
      <c r="A77" t="s">
        <v>102</v>
      </c>
      <c r="B77">
        <v>817.34082031000003</v>
      </c>
      <c r="C77">
        <v>817.07000731999995</v>
      </c>
      <c r="D77">
        <v>936.24700928000004</v>
      </c>
      <c r="E77">
        <v>872.99920654000005</v>
      </c>
      <c r="F77">
        <v>830.07000731999995</v>
      </c>
      <c r="G77">
        <v>817.07000731999995</v>
      </c>
      <c r="H77">
        <v>794.87597656000003</v>
      </c>
      <c r="I77">
        <v>809.07098388999998</v>
      </c>
      <c r="J77">
        <v>812.77178954999999</v>
      </c>
      <c r="L77" t="str">
        <f t="shared" si="10"/>
        <v>04MAR2022:04:00:00</v>
      </c>
      <c r="M77">
        <v>4</v>
      </c>
      <c r="N77">
        <f t="shared" si="11"/>
        <v>-0.2708129900000813</v>
      </c>
      <c r="O77">
        <f t="shared" si="12"/>
        <v>-0.2708129900000813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3.3133422835454084E-2</v>
      </c>
    </row>
    <row r="78" spans="1:19" x14ac:dyDescent="0.25">
      <c r="A78" t="s">
        <v>103</v>
      </c>
      <c r="B78">
        <v>847.54791260000002</v>
      </c>
      <c r="C78">
        <v>848.22302246000004</v>
      </c>
      <c r="D78">
        <v>952.18072510000002</v>
      </c>
      <c r="E78">
        <v>883.58520508000004</v>
      </c>
      <c r="F78">
        <v>860.86999512</v>
      </c>
      <c r="G78">
        <v>848.22302246000004</v>
      </c>
      <c r="H78">
        <v>820.98999022999999</v>
      </c>
      <c r="I78">
        <v>841.28601074000005</v>
      </c>
      <c r="J78">
        <v>842.84228515999996</v>
      </c>
      <c r="L78" t="str">
        <f t="shared" si="10"/>
        <v>04MAR2022:05:00:00</v>
      </c>
      <c r="M78">
        <v>5</v>
      </c>
      <c r="N78">
        <f t="shared" si="11"/>
        <v>0.67510986000002049</v>
      </c>
      <c r="O78" t="str">
        <f t="shared" si="12"/>
        <v/>
      </c>
      <c r="P78">
        <f t="shared" si="13"/>
        <v>0.67510986000002049</v>
      </c>
      <c r="Q78" t="str">
        <f t="shared" si="14"/>
        <v/>
      </c>
      <c r="R78">
        <f t="shared" si="15"/>
        <v>1</v>
      </c>
      <c r="S78">
        <f t="shared" si="16"/>
        <v>7.9654477341464275E-2</v>
      </c>
    </row>
    <row r="79" spans="1:19" x14ac:dyDescent="0.25">
      <c r="A79" t="s">
        <v>104</v>
      </c>
      <c r="B79">
        <v>897.36572265999996</v>
      </c>
      <c r="C79">
        <v>906.66900635000002</v>
      </c>
      <c r="D79">
        <v>1006.8284302</v>
      </c>
      <c r="E79">
        <v>997.88348388999998</v>
      </c>
      <c r="F79">
        <v>925.46997069999998</v>
      </c>
      <c r="G79">
        <v>906.66900635000002</v>
      </c>
      <c r="H79">
        <v>869.55102538999995</v>
      </c>
      <c r="I79">
        <v>909.84100341999999</v>
      </c>
      <c r="J79">
        <v>902.88275146000001</v>
      </c>
      <c r="L79" t="str">
        <f t="shared" si="10"/>
        <v>04MAR2022:06:00:00</v>
      </c>
      <c r="M79">
        <v>6</v>
      </c>
      <c r="N79">
        <f t="shared" si="11"/>
        <v>9.3032836900000575</v>
      </c>
      <c r="O79" t="str">
        <f t="shared" si="12"/>
        <v/>
      </c>
      <c r="P79">
        <f t="shared" si="13"/>
        <v>9.3032836900000575</v>
      </c>
      <c r="Q79" t="str">
        <f t="shared" si="14"/>
        <v/>
      </c>
      <c r="R79">
        <f t="shared" si="15"/>
        <v>1</v>
      </c>
      <c r="S79">
        <f t="shared" si="16"/>
        <v>1.0367326782243218</v>
      </c>
    </row>
    <row r="80" spans="1:19" x14ac:dyDescent="0.25">
      <c r="A80" t="s">
        <v>105</v>
      </c>
      <c r="B80">
        <v>1002.7332764</v>
      </c>
      <c r="C80">
        <v>1009.960022</v>
      </c>
      <c r="D80">
        <v>1089.3453368999999</v>
      </c>
      <c r="E80">
        <v>1089.7402344</v>
      </c>
      <c r="F80">
        <v>1042.1400146000001</v>
      </c>
      <c r="G80">
        <v>1009.960022</v>
      </c>
      <c r="H80">
        <v>960.19598388999998</v>
      </c>
      <c r="I80">
        <v>1031.9000243999999</v>
      </c>
      <c r="J80">
        <v>1011.0490723</v>
      </c>
      <c r="L80" t="str">
        <f t="shared" si="10"/>
        <v>04MAR2022:07:00:00</v>
      </c>
      <c r="M80">
        <v>7</v>
      </c>
      <c r="N80">
        <f t="shared" si="11"/>
        <v>7.2267455999999584</v>
      </c>
      <c r="O80" t="str">
        <f t="shared" si="12"/>
        <v/>
      </c>
      <c r="P80">
        <f t="shared" si="13"/>
        <v>7.2267455999999584</v>
      </c>
      <c r="Q80" t="str">
        <f t="shared" si="14"/>
        <v/>
      </c>
      <c r="R80">
        <f t="shared" si="15"/>
        <v>1</v>
      </c>
      <c r="S80">
        <f t="shared" si="16"/>
        <v>0.72070467492066548</v>
      </c>
    </row>
    <row r="81" spans="1:19" x14ac:dyDescent="0.25">
      <c r="A81" t="s">
        <v>106</v>
      </c>
      <c r="B81">
        <v>1028.331543</v>
      </c>
      <c r="C81">
        <v>1049.8299560999999</v>
      </c>
      <c r="D81">
        <v>1103.4660644999999</v>
      </c>
      <c r="E81">
        <v>1093.5101318</v>
      </c>
      <c r="F81">
        <v>1087.9499512</v>
      </c>
      <c r="G81">
        <v>1049.8299560999999</v>
      </c>
      <c r="H81">
        <v>992.03100586000005</v>
      </c>
      <c r="I81">
        <v>1077.7399902</v>
      </c>
      <c r="J81">
        <v>1051.8876952999999</v>
      </c>
      <c r="L81" t="str">
        <f t="shared" si="10"/>
        <v>04MAR2022:08:00:00</v>
      </c>
      <c r="M81">
        <v>8</v>
      </c>
      <c r="N81">
        <f t="shared" si="11"/>
        <v>21.49841309999988</v>
      </c>
      <c r="O81" t="str">
        <f t="shared" si="12"/>
        <v/>
      </c>
      <c r="P81">
        <f t="shared" si="13"/>
        <v>21.49841309999988</v>
      </c>
      <c r="Q81" t="str">
        <f t="shared" si="14"/>
        <v/>
      </c>
      <c r="R81">
        <f t="shared" si="15"/>
        <v>1</v>
      </c>
      <c r="S81">
        <f t="shared" si="16"/>
        <v>2.0906110725030906</v>
      </c>
    </row>
    <row r="82" spans="1:19" x14ac:dyDescent="0.25">
      <c r="A82" t="s">
        <v>107</v>
      </c>
      <c r="B82">
        <v>1031.4593506000001</v>
      </c>
      <c r="C82">
        <v>1056.8599853999999</v>
      </c>
      <c r="D82">
        <v>1061.7655029</v>
      </c>
      <c r="E82">
        <v>1053.0479736</v>
      </c>
      <c r="F82">
        <v>1098.0200195</v>
      </c>
      <c r="G82">
        <v>1056.8599853999999</v>
      </c>
      <c r="H82">
        <v>1000.8599854</v>
      </c>
      <c r="I82">
        <v>1082.0500488</v>
      </c>
      <c r="J82">
        <v>1059.4475098</v>
      </c>
      <c r="L82" t="str">
        <f t="shared" si="10"/>
        <v>04MAR2022:09:00:00</v>
      </c>
      <c r="M82">
        <v>9</v>
      </c>
      <c r="N82">
        <f t="shared" si="11"/>
        <v>25.400634799999807</v>
      </c>
      <c r="O82" t="str">
        <f t="shared" si="12"/>
        <v/>
      </c>
      <c r="P82">
        <f t="shared" si="13"/>
        <v>25.400634799999807</v>
      </c>
      <c r="Q82" t="str">
        <f t="shared" si="14"/>
        <v/>
      </c>
      <c r="R82">
        <f t="shared" si="15"/>
        <v>1</v>
      </c>
      <c r="S82">
        <f t="shared" si="16"/>
        <v>2.4625919368731548</v>
      </c>
    </row>
    <row r="83" spans="1:19" x14ac:dyDescent="0.25">
      <c r="A83" t="s">
        <v>108</v>
      </c>
      <c r="B83">
        <v>1020.3776855</v>
      </c>
      <c r="C83">
        <v>1066.9399414</v>
      </c>
      <c r="D83">
        <v>1043.2280272999999</v>
      </c>
      <c r="E83">
        <v>1042.8544922000001</v>
      </c>
      <c r="F83">
        <v>1115.4499512</v>
      </c>
      <c r="G83">
        <v>1066.9399414</v>
      </c>
      <c r="H83">
        <v>1007.7800293</v>
      </c>
      <c r="I83">
        <v>1101.5300293</v>
      </c>
      <c r="J83">
        <v>1072.9250488</v>
      </c>
      <c r="L83" t="str">
        <f t="shared" si="10"/>
        <v>04MAR2022:10:00:00</v>
      </c>
      <c r="M83">
        <v>10</v>
      </c>
      <c r="N83">
        <f t="shared" si="11"/>
        <v>46.562255899999968</v>
      </c>
      <c r="O83" t="str">
        <f t="shared" si="12"/>
        <v/>
      </c>
      <c r="P83">
        <f t="shared" si="13"/>
        <v>46.562255899999968</v>
      </c>
      <c r="Q83" t="str">
        <f t="shared" si="14"/>
        <v/>
      </c>
      <c r="R83">
        <f t="shared" si="15"/>
        <v>1</v>
      </c>
      <c r="S83">
        <f t="shared" si="16"/>
        <v>4.5632373739321617</v>
      </c>
    </row>
    <row r="84" spans="1:19" x14ac:dyDescent="0.25">
      <c r="A84" t="s">
        <v>109</v>
      </c>
      <c r="B84">
        <v>979.79003906000003</v>
      </c>
      <c r="C84">
        <v>1063.8499756000001</v>
      </c>
      <c r="D84">
        <v>1028.3996582</v>
      </c>
      <c r="E84">
        <v>1011.7175293</v>
      </c>
      <c r="F84">
        <v>1105.5400391000001</v>
      </c>
      <c r="G84">
        <v>1063.8499756000001</v>
      </c>
      <c r="H84">
        <v>1013.2700195</v>
      </c>
      <c r="I84">
        <v>1093.8100586</v>
      </c>
      <c r="J84">
        <v>1069.1175536999999</v>
      </c>
      <c r="L84" t="str">
        <f t="shared" si="10"/>
        <v>04MAR2022:11:00:00</v>
      </c>
      <c r="M84">
        <v>11</v>
      </c>
      <c r="N84">
        <f t="shared" si="11"/>
        <v>84.059936540000081</v>
      </c>
      <c r="O84" t="str">
        <f t="shared" si="12"/>
        <v/>
      </c>
      <c r="P84">
        <f t="shared" si="13"/>
        <v>84.059936540000081</v>
      </c>
      <c r="Q84" t="str">
        <f t="shared" si="14"/>
        <v/>
      </c>
      <c r="R84">
        <f t="shared" si="15"/>
        <v>1</v>
      </c>
      <c r="S84">
        <f t="shared" si="16"/>
        <v>8.5793826420858768</v>
      </c>
    </row>
    <row r="85" spans="1:19" x14ac:dyDescent="0.25">
      <c r="A85" t="s">
        <v>110</v>
      </c>
      <c r="B85">
        <v>949.75427246000004</v>
      </c>
      <c r="C85">
        <v>1059.8399658000001</v>
      </c>
      <c r="D85">
        <v>1005.1439819</v>
      </c>
      <c r="E85">
        <v>995.33056640999996</v>
      </c>
      <c r="F85">
        <v>1098.0100098</v>
      </c>
      <c r="G85">
        <v>1059.8399658000001</v>
      </c>
      <c r="H85">
        <v>1018.2199707</v>
      </c>
      <c r="I85">
        <v>1074.4000243999999</v>
      </c>
      <c r="J85">
        <v>1062.6175536999999</v>
      </c>
      <c r="L85" t="str">
        <f t="shared" si="10"/>
        <v>04MAR2022:12:00:00</v>
      </c>
      <c r="M85">
        <v>12</v>
      </c>
      <c r="N85">
        <f t="shared" si="11"/>
        <v>110.08569334000003</v>
      </c>
      <c r="O85" t="str">
        <f t="shared" si="12"/>
        <v/>
      </c>
      <c r="P85">
        <f t="shared" si="13"/>
        <v>110.08569334000003</v>
      </c>
      <c r="Q85" t="str">
        <f t="shared" si="14"/>
        <v/>
      </c>
      <c r="R85">
        <f t="shared" si="15"/>
        <v>1</v>
      </c>
      <c r="S85">
        <f t="shared" si="16"/>
        <v>11.59096584581423</v>
      </c>
    </row>
    <row r="86" spans="1:19" x14ac:dyDescent="0.25">
      <c r="A86" t="s">
        <v>111</v>
      </c>
      <c r="B86">
        <v>965.78497314000003</v>
      </c>
      <c r="C86">
        <v>1052.6300048999999</v>
      </c>
      <c r="D86">
        <v>993.79455566000001</v>
      </c>
      <c r="E86">
        <v>982.43304443</v>
      </c>
      <c r="F86">
        <v>1091.4100341999999</v>
      </c>
      <c r="G86">
        <v>1052.6300048999999</v>
      </c>
      <c r="H86">
        <v>1017.5999756</v>
      </c>
      <c r="I86">
        <v>1055.5999756000001</v>
      </c>
      <c r="J86">
        <v>1054.3100586</v>
      </c>
      <c r="L86" t="str">
        <f t="shared" si="10"/>
        <v>04MAR2022:13:00:00</v>
      </c>
      <c r="M86">
        <v>13</v>
      </c>
      <c r="N86">
        <f t="shared" si="11"/>
        <v>86.84503175999987</v>
      </c>
      <c r="O86" t="str">
        <f t="shared" si="12"/>
        <v/>
      </c>
      <c r="P86">
        <f t="shared" si="13"/>
        <v>86.84503175999987</v>
      </c>
      <c r="Q86" t="str">
        <f t="shared" si="14"/>
        <v/>
      </c>
      <c r="R86">
        <f t="shared" si="15"/>
        <v>1</v>
      </c>
      <c r="S86">
        <f t="shared" si="16"/>
        <v>8.9921705322920591</v>
      </c>
    </row>
    <row r="87" spans="1:19" x14ac:dyDescent="0.25">
      <c r="A87" t="s">
        <v>112</v>
      </c>
      <c r="B87">
        <v>965.86145020000004</v>
      </c>
      <c r="C87">
        <v>1060.1600341999999</v>
      </c>
      <c r="D87">
        <v>981.48034668000003</v>
      </c>
      <c r="E87">
        <v>975.59979248000002</v>
      </c>
      <c r="F87">
        <v>1097.1300048999999</v>
      </c>
      <c r="G87">
        <v>1060.1600341999999</v>
      </c>
      <c r="H87">
        <v>1021.0900269</v>
      </c>
      <c r="I87">
        <v>1048.6800536999999</v>
      </c>
      <c r="J87">
        <v>1056.7650146000001</v>
      </c>
      <c r="L87" t="str">
        <f t="shared" si="10"/>
        <v>04MAR2022:14:00:00</v>
      </c>
      <c r="M87">
        <v>14</v>
      </c>
      <c r="N87">
        <f t="shared" si="11"/>
        <v>94.298583999999892</v>
      </c>
      <c r="O87" t="str">
        <f t="shared" si="12"/>
        <v/>
      </c>
      <c r="P87">
        <f t="shared" si="13"/>
        <v>94.298583999999892</v>
      </c>
      <c r="Q87" t="str">
        <f t="shared" si="14"/>
        <v/>
      </c>
      <c r="R87">
        <f t="shared" si="15"/>
        <v>1</v>
      </c>
      <c r="S87">
        <f t="shared" si="16"/>
        <v>9.7631584716911082</v>
      </c>
    </row>
    <row r="88" spans="1:19" x14ac:dyDescent="0.25">
      <c r="A88" t="s">
        <v>113</v>
      </c>
      <c r="B88">
        <v>996.21899413999995</v>
      </c>
      <c r="C88">
        <v>1078.8399658000001</v>
      </c>
      <c r="D88">
        <v>955.91259765999996</v>
      </c>
      <c r="E88">
        <v>942.61914062999995</v>
      </c>
      <c r="F88">
        <v>1122.1999512</v>
      </c>
      <c r="G88">
        <v>1078.8399658000001</v>
      </c>
      <c r="H88">
        <v>1039.4599608999999</v>
      </c>
      <c r="I88">
        <v>1057.0300293</v>
      </c>
      <c r="J88">
        <v>1074.3825684000001</v>
      </c>
      <c r="L88" t="str">
        <f t="shared" si="10"/>
        <v>04MAR2022:15:00:00</v>
      </c>
      <c r="M88">
        <v>15</v>
      </c>
      <c r="N88">
        <f t="shared" si="11"/>
        <v>82.620971660000123</v>
      </c>
      <c r="O88" t="str">
        <f t="shared" si="12"/>
        <v/>
      </c>
      <c r="P88">
        <f t="shared" si="13"/>
        <v>82.620971660000123</v>
      </c>
      <c r="Q88" t="str">
        <f t="shared" si="14"/>
        <v/>
      </c>
      <c r="R88">
        <f t="shared" si="15"/>
        <v>1</v>
      </c>
      <c r="S88">
        <f t="shared" si="16"/>
        <v>8.293454767073964</v>
      </c>
    </row>
    <row r="89" spans="1:19" x14ac:dyDescent="0.25">
      <c r="A89" t="s">
        <v>114</v>
      </c>
      <c r="B89">
        <v>980.42254638999998</v>
      </c>
      <c r="C89">
        <v>1094.3399658000001</v>
      </c>
      <c r="D89">
        <v>941.73309326000003</v>
      </c>
      <c r="E89">
        <v>911.92864989999998</v>
      </c>
      <c r="F89">
        <v>1137.0999756000001</v>
      </c>
      <c r="G89">
        <v>1094.3399658000001</v>
      </c>
      <c r="H89">
        <v>1051.9200439000001</v>
      </c>
      <c r="I89">
        <v>1062.4100341999999</v>
      </c>
      <c r="J89">
        <v>1086.4425048999999</v>
      </c>
      <c r="L89" t="str">
        <f t="shared" si="10"/>
        <v>04MAR2022:16:00:00</v>
      </c>
      <c r="M89">
        <v>16</v>
      </c>
      <c r="N89">
        <f t="shared" si="11"/>
        <v>113.91741941000009</v>
      </c>
      <c r="O89" t="str">
        <f t="shared" si="12"/>
        <v/>
      </c>
      <c r="P89">
        <f t="shared" si="13"/>
        <v>113.91741941000009</v>
      </c>
      <c r="Q89" t="str">
        <f t="shared" si="14"/>
        <v/>
      </c>
      <c r="R89">
        <f t="shared" si="15"/>
        <v>1</v>
      </c>
      <c r="S89">
        <f t="shared" si="16"/>
        <v>11.619216615269998</v>
      </c>
    </row>
    <row r="90" spans="1:19" x14ac:dyDescent="0.25">
      <c r="A90" t="s">
        <v>115</v>
      </c>
      <c r="B90">
        <v>995.74035645000004</v>
      </c>
      <c r="C90">
        <v>1124.1899414</v>
      </c>
      <c r="D90">
        <v>936.74566649999997</v>
      </c>
      <c r="E90">
        <v>886.84893798999997</v>
      </c>
      <c r="F90">
        <v>1157.8199463000001</v>
      </c>
      <c r="G90">
        <v>1124.1899414</v>
      </c>
      <c r="H90">
        <v>1082.5699463000001</v>
      </c>
      <c r="I90">
        <v>1091.2199707</v>
      </c>
      <c r="J90">
        <v>1113.9499512</v>
      </c>
      <c r="L90" t="str">
        <f t="shared" si="10"/>
        <v>04MAR2022:17:00:00</v>
      </c>
      <c r="M90">
        <v>17</v>
      </c>
      <c r="N90">
        <f t="shared" si="11"/>
        <v>128.44958494999992</v>
      </c>
      <c r="O90" t="str">
        <f t="shared" si="12"/>
        <v/>
      </c>
      <c r="P90">
        <f t="shared" si="13"/>
        <v>128.44958494999992</v>
      </c>
      <c r="Q90" t="str">
        <f t="shared" si="14"/>
        <v/>
      </c>
      <c r="R90">
        <f t="shared" si="15"/>
        <v>1</v>
      </c>
      <c r="S90">
        <f t="shared" si="16"/>
        <v>12.899907502789846</v>
      </c>
    </row>
    <row r="91" spans="1:19" x14ac:dyDescent="0.25">
      <c r="A91" t="s">
        <v>116</v>
      </c>
      <c r="B91">
        <v>998.57116699000005</v>
      </c>
      <c r="C91">
        <v>1094.2099608999999</v>
      </c>
      <c r="D91">
        <v>967.14184569999998</v>
      </c>
      <c r="E91">
        <v>899.73388671999999</v>
      </c>
      <c r="F91">
        <v>1115.4899902</v>
      </c>
      <c r="G91">
        <v>1094.2099608999999</v>
      </c>
      <c r="H91">
        <v>1057.8699951000001</v>
      </c>
      <c r="I91">
        <v>1065.6199951000001</v>
      </c>
      <c r="J91">
        <v>1083.2974853999999</v>
      </c>
      <c r="L91" t="str">
        <f t="shared" si="10"/>
        <v>04MAR2022:18:00:00</v>
      </c>
      <c r="M91">
        <v>18</v>
      </c>
      <c r="N91">
        <f t="shared" si="11"/>
        <v>95.63879390999989</v>
      </c>
      <c r="O91" t="str">
        <f t="shared" si="12"/>
        <v/>
      </c>
      <c r="P91">
        <f t="shared" si="13"/>
        <v>95.63879390999989</v>
      </c>
      <c r="Q91" t="str">
        <f t="shared" si="14"/>
        <v/>
      </c>
      <c r="R91">
        <f t="shared" si="15"/>
        <v>1</v>
      </c>
      <c r="S91">
        <f t="shared" si="16"/>
        <v>9.5775641307854471</v>
      </c>
    </row>
    <row r="92" spans="1:19" x14ac:dyDescent="0.25">
      <c r="A92" t="s">
        <v>117</v>
      </c>
      <c r="B92">
        <v>1019.5128174</v>
      </c>
      <c r="C92">
        <v>1096.2600098</v>
      </c>
      <c r="D92">
        <v>1010.5170898</v>
      </c>
      <c r="E92">
        <v>944.54913329999999</v>
      </c>
      <c r="F92">
        <v>1121.75</v>
      </c>
      <c r="G92">
        <v>1096.2600098</v>
      </c>
      <c r="H92">
        <v>1053.5600586</v>
      </c>
      <c r="I92">
        <v>1081.0400391000001</v>
      </c>
      <c r="J92">
        <v>1088.1525879000001</v>
      </c>
      <c r="L92" t="str">
        <f t="shared" si="10"/>
        <v>04MAR2022:19:00:00</v>
      </c>
      <c r="M92">
        <v>19</v>
      </c>
      <c r="N92">
        <f t="shared" si="11"/>
        <v>76.747192400000017</v>
      </c>
      <c r="O92" t="str">
        <f t="shared" si="12"/>
        <v/>
      </c>
      <c r="P92">
        <f t="shared" si="13"/>
        <v>76.747192400000017</v>
      </c>
      <c r="Q92" t="str">
        <f t="shared" si="14"/>
        <v/>
      </c>
      <c r="R92">
        <f t="shared" si="15"/>
        <v>1</v>
      </c>
      <c r="S92">
        <f t="shared" si="16"/>
        <v>7.5278300664942694</v>
      </c>
    </row>
    <row r="93" spans="1:19" x14ac:dyDescent="0.25">
      <c r="A93" t="s">
        <v>118</v>
      </c>
      <c r="B93">
        <v>1028.5410156</v>
      </c>
      <c r="C93">
        <v>1088.2199707</v>
      </c>
      <c r="D93">
        <v>1034.6411132999999</v>
      </c>
      <c r="E93">
        <v>980.41223145000004</v>
      </c>
      <c r="F93">
        <v>1130.3900146000001</v>
      </c>
      <c r="G93">
        <v>1088.2199707</v>
      </c>
      <c r="H93">
        <v>1038.0999756000001</v>
      </c>
      <c r="I93">
        <v>1083.8000488</v>
      </c>
      <c r="J93">
        <v>1085.1274414</v>
      </c>
      <c r="L93" t="str">
        <f t="shared" si="10"/>
        <v>04MAR2022:20:00:00</v>
      </c>
      <c r="M93">
        <v>20</v>
      </c>
      <c r="N93">
        <f t="shared" si="11"/>
        <v>59.678955099999939</v>
      </c>
      <c r="O93" t="str">
        <f t="shared" si="12"/>
        <v/>
      </c>
      <c r="P93">
        <f t="shared" si="13"/>
        <v>59.678955099999939</v>
      </c>
      <c r="Q93" t="str">
        <f t="shared" si="14"/>
        <v/>
      </c>
      <c r="R93">
        <f t="shared" si="15"/>
        <v>1</v>
      </c>
      <c r="S93">
        <f t="shared" si="16"/>
        <v>5.8022921978649711</v>
      </c>
    </row>
    <row r="94" spans="1:19" x14ac:dyDescent="0.25">
      <c r="A94" t="s">
        <v>119</v>
      </c>
      <c r="B94">
        <v>998.07611083999996</v>
      </c>
      <c r="C94">
        <v>1047.9499512</v>
      </c>
      <c r="D94">
        <v>1016.7290039</v>
      </c>
      <c r="E94">
        <v>962.00445557</v>
      </c>
      <c r="F94">
        <v>1098.2700195</v>
      </c>
      <c r="G94">
        <v>1047.9499512</v>
      </c>
      <c r="H94">
        <v>991.82598876999998</v>
      </c>
      <c r="I94">
        <v>1043.2900391000001</v>
      </c>
      <c r="J94">
        <v>1045.3339844</v>
      </c>
      <c r="L94" t="str">
        <f t="shared" si="10"/>
        <v>04MAR2022:21:00:00</v>
      </c>
      <c r="M94">
        <v>21</v>
      </c>
      <c r="N94">
        <f t="shared" si="11"/>
        <v>49.873840360000031</v>
      </c>
      <c r="O94" t="str">
        <f t="shared" si="12"/>
        <v/>
      </c>
      <c r="P94">
        <f t="shared" si="13"/>
        <v>49.873840360000031</v>
      </c>
      <c r="Q94" t="str">
        <f t="shared" si="14"/>
        <v/>
      </c>
      <c r="R94">
        <f t="shared" si="15"/>
        <v>1</v>
      </c>
      <c r="S94">
        <f t="shared" si="16"/>
        <v>4.9969977057185799</v>
      </c>
    </row>
    <row r="95" spans="1:19" x14ac:dyDescent="0.25">
      <c r="A95" t="s">
        <v>120</v>
      </c>
      <c r="B95">
        <v>967.93438720999995</v>
      </c>
      <c r="C95">
        <v>1008.7000121999999</v>
      </c>
      <c r="D95">
        <v>989.56970215000001</v>
      </c>
      <c r="E95">
        <v>939.06628418000003</v>
      </c>
      <c r="F95">
        <v>1059.8100586</v>
      </c>
      <c r="G95">
        <v>1008.7000121999999</v>
      </c>
      <c r="H95">
        <v>952.77899170000001</v>
      </c>
      <c r="I95">
        <v>1002.1900024</v>
      </c>
      <c r="J95">
        <v>1005.869751</v>
      </c>
      <c r="L95" t="str">
        <f t="shared" si="10"/>
        <v>04MAR2022:22:00:00</v>
      </c>
      <c r="M95">
        <v>22</v>
      </c>
      <c r="N95">
        <f t="shared" si="11"/>
        <v>40.765624989999992</v>
      </c>
      <c r="O95" t="str">
        <f t="shared" si="12"/>
        <v/>
      </c>
      <c r="P95">
        <f t="shared" si="13"/>
        <v>40.765624989999992</v>
      </c>
      <c r="Q95" t="str">
        <f t="shared" si="14"/>
        <v/>
      </c>
      <c r="R95">
        <f t="shared" si="15"/>
        <v>1</v>
      </c>
      <c r="S95">
        <f t="shared" si="16"/>
        <v>4.2116103662257443</v>
      </c>
    </row>
    <row r="96" spans="1:19" x14ac:dyDescent="0.25">
      <c r="A96" t="s">
        <v>121</v>
      </c>
      <c r="B96">
        <v>910.12066649999997</v>
      </c>
      <c r="C96">
        <v>960.45501708999996</v>
      </c>
      <c r="D96">
        <v>955.25750731999995</v>
      </c>
      <c r="E96">
        <v>904.95281981999995</v>
      </c>
      <c r="F96">
        <v>1001.1500244</v>
      </c>
      <c r="G96">
        <v>960.45501708999996</v>
      </c>
      <c r="H96">
        <v>911.73797606999995</v>
      </c>
      <c r="I96">
        <v>951.90100098000005</v>
      </c>
      <c r="J96">
        <v>956.31103515999996</v>
      </c>
      <c r="L96" t="str">
        <f t="shared" si="10"/>
        <v>04MAR2022:23:00:00</v>
      </c>
      <c r="M96">
        <v>23</v>
      </c>
      <c r="N96">
        <f t="shared" si="11"/>
        <v>50.334350589999985</v>
      </c>
      <c r="O96" t="str">
        <f t="shared" si="12"/>
        <v/>
      </c>
      <c r="P96">
        <f t="shared" si="13"/>
        <v>50.334350589999985</v>
      </c>
      <c r="Q96" t="str">
        <f t="shared" si="14"/>
        <v/>
      </c>
      <c r="R96">
        <f t="shared" si="15"/>
        <v>1</v>
      </c>
      <c r="S96">
        <f t="shared" si="16"/>
        <v>5.5305139683914639</v>
      </c>
    </row>
    <row r="97" spans="1:19" x14ac:dyDescent="0.25">
      <c r="A97" t="s">
        <v>122</v>
      </c>
      <c r="B97">
        <v>876.97155762</v>
      </c>
      <c r="C97">
        <v>904.91998291000004</v>
      </c>
      <c r="D97">
        <v>912.25616454999999</v>
      </c>
      <c r="E97">
        <v>858.51727295000001</v>
      </c>
      <c r="F97">
        <v>934.51098633000004</v>
      </c>
      <c r="G97">
        <v>904.91998291000004</v>
      </c>
      <c r="H97">
        <v>864.84698486000002</v>
      </c>
      <c r="I97">
        <v>892.01397704999999</v>
      </c>
      <c r="J97">
        <v>899.07293701000003</v>
      </c>
      <c r="L97" t="str">
        <f t="shared" si="10"/>
        <v>05MAR2022:00:00:00</v>
      </c>
      <c r="M97">
        <v>24</v>
      </c>
      <c r="N97">
        <f t="shared" si="11"/>
        <v>27.948425290000046</v>
      </c>
      <c r="O97" t="str">
        <f t="shared" si="12"/>
        <v/>
      </c>
      <c r="P97">
        <f t="shared" si="13"/>
        <v>27.948425290000046</v>
      </c>
      <c r="Q97" t="str">
        <f t="shared" si="14"/>
        <v/>
      </c>
      <c r="R97">
        <f t="shared" si="15"/>
        <v>1</v>
      </c>
      <c r="S97">
        <f t="shared" si="16"/>
        <v>3.1869249403993059</v>
      </c>
    </row>
    <row r="98" spans="1:19" x14ac:dyDescent="0.25">
      <c r="A98" t="s">
        <v>123</v>
      </c>
      <c r="B98">
        <v>837.20532227000001</v>
      </c>
      <c r="C98">
        <v>849.51599121000004</v>
      </c>
      <c r="D98">
        <v>873.25836182</v>
      </c>
      <c r="E98">
        <v>815.65301513999998</v>
      </c>
      <c r="F98">
        <v>863.89501953000001</v>
      </c>
      <c r="G98">
        <v>849.51599121000004</v>
      </c>
      <c r="H98">
        <v>846.47900390999996</v>
      </c>
      <c r="I98">
        <v>839.19201659999999</v>
      </c>
      <c r="J98">
        <v>849.77050781000003</v>
      </c>
      <c r="L98" t="str">
        <f t="shared" si="10"/>
        <v>05MAR2022:01:00:00</v>
      </c>
      <c r="M98">
        <v>1</v>
      </c>
      <c r="N98">
        <f t="shared" si="11"/>
        <v>12.310668940000028</v>
      </c>
      <c r="O98" t="str">
        <f t="shared" si="12"/>
        <v/>
      </c>
      <c r="P98">
        <f t="shared" si="13"/>
        <v>12.310668940000028</v>
      </c>
      <c r="Q98" t="str">
        <f t="shared" si="14"/>
        <v/>
      </c>
      <c r="R98">
        <f t="shared" si="15"/>
        <v>1</v>
      </c>
      <c r="S98">
        <f t="shared" si="16"/>
        <v>1.4704480027218243</v>
      </c>
    </row>
    <row r="99" spans="1:19" x14ac:dyDescent="0.25">
      <c r="A99" t="s">
        <v>124</v>
      </c>
      <c r="B99">
        <v>810.23480225000003</v>
      </c>
      <c r="C99">
        <v>809.47802734000004</v>
      </c>
      <c r="D99">
        <v>847.75030518000005</v>
      </c>
      <c r="E99">
        <v>800.07861328000001</v>
      </c>
      <c r="F99">
        <v>825.11999512</v>
      </c>
      <c r="G99">
        <v>809.47802734000004</v>
      </c>
      <c r="H99">
        <v>814.55798340000001</v>
      </c>
      <c r="I99">
        <v>803.22497558999999</v>
      </c>
      <c r="J99">
        <v>813.09521484000004</v>
      </c>
      <c r="L99" t="str">
        <f t="shared" si="10"/>
        <v>05MAR2022:02:00:00</v>
      </c>
      <c r="M99">
        <v>2</v>
      </c>
      <c r="N99">
        <f t="shared" si="11"/>
        <v>-0.75677490999999009</v>
      </c>
      <c r="O99">
        <f t="shared" si="12"/>
        <v>-0.75677490999999009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9.3401925947694017E-2</v>
      </c>
    </row>
    <row r="100" spans="1:19" x14ac:dyDescent="0.25">
      <c r="A100" t="s">
        <v>125</v>
      </c>
      <c r="B100">
        <v>791.48413086000005</v>
      </c>
      <c r="C100">
        <v>787.26098633000004</v>
      </c>
      <c r="D100">
        <v>850.51269531000003</v>
      </c>
      <c r="E100">
        <v>800.27880859000004</v>
      </c>
      <c r="F100">
        <v>800.55798340000001</v>
      </c>
      <c r="G100">
        <v>787.26098633000004</v>
      </c>
      <c r="H100">
        <v>797.15100098000005</v>
      </c>
      <c r="I100">
        <v>787.25701904000005</v>
      </c>
      <c r="J100">
        <v>793.05676270000004</v>
      </c>
      <c r="L100" t="str">
        <f t="shared" si="10"/>
        <v>05MAR2022:03:00:00</v>
      </c>
      <c r="M100">
        <v>3</v>
      </c>
      <c r="N100">
        <f t="shared" si="11"/>
        <v>-4.2231445300000132</v>
      </c>
      <c r="O100">
        <f t="shared" si="12"/>
        <v>-4.2231445300000132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0.53357286208774468</v>
      </c>
    </row>
    <row r="101" spans="1:19" x14ac:dyDescent="0.25">
      <c r="A101" t="s">
        <v>126</v>
      </c>
      <c r="B101">
        <v>785.11395263999998</v>
      </c>
      <c r="C101">
        <v>784.13897704999999</v>
      </c>
      <c r="D101">
        <v>863.46911621000004</v>
      </c>
      <c r="E101">
        <v>809.39739989999998</v>
      </c>
      <c r="F101">
        <v>794.28802489999998</v>
      </c>
      <c r="G101">
        <v>784.13897704999999</v>
      </c>
      <c r="H101">
        <v>793.37200928000004</v>
      </c>
      <c r="I101">
        <v>783.62701416000004</v>
      </c>
      <c r="J101">
        <v>788.85650635000002</v>
      </c>
      <c r="L101" t="str">
        <f t="shared" si="10"/>
        <v>05MAR2022:04:00:00</v>
      </c>
      <c r="M101">
        <v>4</v>
      </c>
      <c r="N101">
        <f t="shared" si="11"/>
        <v>-0.97497558999998546</v>
      </c>
      <c r="O101">
        <f t="shared" si="12"/>
        <v>-0.97497558999998546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0.12418268542057655</v>
      </c>
    </row>
    <row r="102" spans="1:19" x14ac:dyDescent="0.25">
      <c r="A102" t="s">
        <v>127</v>
      </c>
      <c r="B102">
        <v>771.76641845999995</v>
      </c>
      <c r="C102">
        <v>777.99597168000003</v>
      </c>
      <c r="D102">
        <v>869.23962401999995</v>
      </c>
      <c r="E102">
        <v>815.56256103999999</v>
      </c>
      <c r="F102">
        <v>788.97100829999999</v>
      </c>
      <c r="G102">
        <v>777.99597168000003</v>
      </c>
      <c r="H102">
        <v>788.89398193</v>
      </c>
      <c r="I102">
        <v>785.34802246000004</v>
      </c>
      <c r="J102">
        <v>785.30224609000004</v>
      </c>
      <c r="L102" t="str">
        <f t="shared" si="10"/>
        <v>05MAR2022:05:00:00</v>
      </c>
      <c r="M102">
        <v>5</v>
      </c>
      <c r="N102">
        <f t="shared" si="11"/>
        <v>6.2295532200000707</v>
      </c>
      <c r="O102" t="str">
        <f t="shared" si="12"/>
        <v/>
      </c>
      <c r="P102">
        <f t="shared" si="13"/>
        <v>6.2295532200000707</v>
      </c>
      <c r="Q102" t="str">
        <f t="shared" si="14"/>
        <v/>
      </c>
      <c r="R102">
        <f t="shared" si="15"/>
        <v>1</v>
      </c>
      <c r="S102">
        <f t="shared" si="16"/>
        <v>0.80718117178908366</v>
      </c>
    </row>
    <row r="103" spans="1:19" x14ac:dyDescent="0.25">
      <c r="A103" t="s">
        <v>128</v>
      </c>
      <c r="B103">
        <v>817.9765625</v>
      </c>
      <c r="C103">
        <v>795.39398193</v>
      </c>
      <c r="D103">
        <v>895.47808838000003</v>
      </c>
      <c r="E103">
        <v>879.05682373000002</v>
      </c>
      <c r="F103">
        <v>803.16101074000005</v>
      </c>
      <c r="G103">
        <v>795.39398193</v>
      </c>
      <c r="H103">
        <v>803.84899901999995</v>
      </c>
      <c r="I103">
        <v>804.82098388999998</v>
      </c>
      <c r="J103">
        <v>801.80621338000003</v>
      </c>
      <c r="L103" t="str">
        <f t="shared" si="10"/>
        <v>05MAR2022:06:00:00</v>
      </c>
      <c r="M103">
        <v>6</v>
      </c>
      <c r="N103">
        <f t="shared" si="11"/>
        <v>-22.582580570000005</v>
      </c>
      <c r="O103">
        <f t="shared" si="12"/>
        <v>-22.582580570000005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2.7607857737366412</v>
      </c>
    </row>
    <row r="104" spans="1:19" x14ac:dyDescent="0.25">
      <c r="A104" t="s">
        <v>129</v>
      </c>
      <c r="B104">
        <v>841.54052734000004</v>
      </c>
      <c r="C104">
        <v>826.84802246000004</v>
      </c>
      <c r="D104">
        <v>938.26214600000003</v>
      </c>
      <c r="E104">
        <v>941.85412598000005</v>
      </c>
      <c r="F104">
        <v>835.47399901999995</v>
      </c>
      <c r="G104">
        <v>826.84802246000004</v>
      </c>
      <c r="H104">
        <v>827.21801758000004</v>
      </c>
      <c r="I104">
        <v>846.38500977000001</v>
      </c>
      <c r="J104">
        <v>833.98126220999995</v>
      </c>
      <c r="L104" t="str">
        <f t="shared" si="10"/>
        <v>05MAR2022:07:00:00</v>
      </c>
      <c r="M104">
        <v>7</v>
      </c>
      <c r="N104">
        <f t="shared" si="11"/>
        <v>-14.692504880000001</v>
      </c>
      <c r="O104">
        <f t="shared" si="12"/>
        <v>-14.692504880000001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1.7459058004539716</v>
      </c>
    </row>
    <row r="105" spans="1:19" x14ac:dyDescent="0.25">
      <c r="A105" t="s">
        <v>130</v>
      </c>
      <c r="B105">
        <v>915.05413818</v>
      </c>
      <c r="C105">
        <v>863.27197265999996</v>
      </c>
      <c r="D105">
        <v>942.74084473000005</v>
      </c>
      <c r="E105">
        <v>938.22680663999995</v>
      </c>
      <c r="F105">
        <v>869.73199463000003</v>
      </c>
      <c r="G105">
        <v>863.27197265999996</v>
      </c>
      <c r="H105">
        <v>859.75402831999997</v>
      </c>
      <c r="I105">
        <v>880.22802734000004</v>
      </c>
      <c r="J105">
        <v>868.24645996000004</v>
      </c>
      <c r="L105" t="str">
        <f t="shared" si="10"/>
        <v>05MAR2022:08:00:00</v>
      </c>
      <c r="M105">
        <v>8</v>
      </c>
      <c r="N105">
        <f t="shared" si="11"/>
        <v>-51.782165520000035</v>
      </c>
      <c r="O105">
        <f t="shared" si="12"/>
        <v>-51.782165520000035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5.6589182387604247</v>
      </c>
    </row>
    <row r="106" spans="1:19" x14ac:dyDescent="0.25">
      <c r="A106" t="s">
        <v>131</v>
      </c>
      <c r="B106">
        <v>949.56787109000004</v>
      </c>
      <c r="C106">
        <v>919.53002930000002</v>
      </c>
      <c r="D106">
        <v>947.12530518000005</v>
      </c>
      <c r="E106">
        <v>958.32458496000004</v>
      </c>
      <c r="F106">
        <v>924.73101807</v>
      </c>
      <c r="G106">
        <v>919.53002930000002</v>
      </c>
      <c r="H106">
        <v>915.93701171999999</v>
      </c>
      <c r="I106">
        <v>936.41497803000004</v>
      </c>
      <c r="J106">
        <v>924.15325928000004</v>
      </c>
      <c r="L106" t="str">
        <f t="shared" si="10"/>
        <v>05MAR2022:09:00:00</v>
      </c>
      <c r="M106">
        <v>9</v>
      </c>
      <c r="N106">
        <f t="shared" si="11"/>
        <v>-30.037841790000016</v>
      </c>
      <c r="O106">
        <f t="shared" si="12"/>
        <v>-30.037841790000016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3.1633169891816011</v>
      </c>
    </row>
    <row r="107" spans="1:19" x14ac:dyDescent="0.25">
      <c r="A107" t="s">
        <v>132</v>
      </c>
      <c r="B107">
        <v>969.88726807</v>
      </c>
      <c r="C107">
        <v>982.80499268000005</v>
      </c>
      <c r="D107">
        <v>978.01995850000003</v>
      </c>
      <c r="E107">
        <v>995.99920654000005</v>
      </c>
      <c r="F107">
        <v>990.05499268000005</v>
      </c>
      <c r="G107">
        <v>982.80499268000005</v>
      </c>
      <c r="H107">
        <v>974.30700683999999</v>
      </c>
      <c r="I107">
        <v>997.26202393000005</v>
      </c>
      <c r="J107">
        <v>986.10723876999998</v>
      </c>
      <c r="L107" t="str">
        <f t="shared" si="10"/>
        <v>05MAR2022:10:00:00</v>
      </c>
      <c r="M107">
        <v>10</v>
      </c>
      <c r="N107">
        <f t="shared" si="11"/>
        <v>12.91772461000005</v>
      </c>
      <c r="O107" t="str">
        <f t="shared" si="12"/>
        <v/>
      </c>
      <c r="P107">
        <f t="shared" si="13"/>
        <v>12.91772461000005</v>
      </c>
      <c r="Q107" t="str">
        <f t="shared" si="14"/>
        <v/>
      </c>
      <c r="R107">
        <f t="shared" si="15"/>
        <v>1</v>
      </c>
      <c r="S107">
        <f t="shared" si="16"/>
        <v>1.3318789755540676</v>
      </c>
    </row>
    <row r="108" spans="1:19" x14ac:dyDescent="0.25">
      <c r="A108" t="s">
        <v>133</v>
      </c>
      <c r="B108">
        <v>960.88488770000004</v>
      </c>
      <c r="C108">
        <v>1003.4400024</v>
      </c>
      <c r="D108">
        <v>969.92095946999996</v>
      </c>
      <c r="E108">
        <v>971.25933838000003</v>
      </c>
      <c r="F108">
        <v>1014.7600098</v>
      </c>
      <c r="G108">
        <v>1003.4400024</v>
      </c>
      <c r="H108">
        <v>989.42999268000005</v>
      </c>
      <c r="I108">
        <v>1013.3200073</v>
      </c>
      <c r="J108">
        <v>1005.2374878000001</v>
      </c>
      <c r="L108" t="str">
        <f t="shared" si="10"/>
        <v>05MAR2022:11:00:00</v>
      </c>
      <c r="M108">
        <v>11</v>
      </c>
      <c r="N108">
        <f t="shared" si="11"/>
        <v>42.55511469999999</v>
      </c>
      <c r="O108" t="str">
        <f t="shared" si="12"/>
        <v/>
      </c>
      <c r="P108">
        <f t="shared" si="13"/>
        <v>42.55511469999999</v>
      </c>
      <c r="Q108" t="str">
        <f t="shared" si="14"/>
        <v/>
      </c>
      <c r="R108">
        <f t="shared" si="15"/>
        <v>1</v>
      </c>
      <c r="S108">
        <f t="shared" si="16"/>
        <v>4.4287422192538655</v>
      </c>
    </row>
    <row r="109" spans="1:19" x14ac:dyDescent="0.25">
      <c r="A109" t="s">
        <v>134</v>
      </c>
      <c r="B109">
        <v>975.81970215000001</v>
      </c>
      <c r="C109">
        <v>997.21099853999999</v>
      </c>
      <c r="D109">
        <v>960.01019286999997</v>
      </c>
      <c r="E109">
        <v>956.64807128999996</v>
      </c>
      <c r="F109">
        <v>1008.4000244</v>
      </c>
      <c r="G109">
        <v>997.21099853999999</v>
      </c>
      <c r="H109">
        <v>978.41198729999996</v>
      </c>
      <c r="I109">
        <v>1004.1300049</v>
      </c>
      <c r="J109">
        <v>997.03820800999995</v>
      </c>
      <c r="L109" t="str">
        <f t="shared" si="10"/>
        <v>05MAR2022:12:00:00</v>
      </c>
      <c r="M109">
        <v>12</v>
      </c>
      <c r="N109">
        <f t="shared" si="11"/>
        <v>21.39129638999998</v>
      </c>
      <c r="O109" t="str">
        <f t="shared" si="12"/>
        <v/>
      </c>
      <c r="P109">
        <f t="shared" si="13"/>
        <v>21.39129638999998</v>
      </c>
      <c r="Q109" t="str">
        <f t="shared" si="14"/>
        <v/>
      </c>
      <c r="R109">
        <f t="shared" si="15"/>
        <v>1</v>
      </c>
      <c r="S109">
        <f t="shared" si="16"/>
        <v>2.1921361438869345</v>
      </c>
    </row>
    <row r="110" spans="1:19" x14ac:dyDescent="0.25">
      <c r="A110" t="s">
        <v>135</v>
      </c>
      <c r="B110">
        <v>961.88739013999998</v>
      </c>
      <c r="C110">
        <v>991.64599609000004</v>
      </c>
      <c r="D110">
        <v>967.25152588000003</v>
      </c>
      <c r="E110">
        <v>966.19720458999996</v>
      </c>
      <c r="F110">
        <v>1003.1699829</v>
      </c>
      <c r="G110">
        <v>991.64599609000004</v>
      </c>
      <c r="H110">
        <v>973.79602050999995</v>
      </c>
      <c r="I110">
        <v>996.94000243999994</v>
      </c>
      <c r="J110">
        <v>991.38793944999998</v>
      </c>
      <c r="L110" t="str">
        <f t="shared" si="10"/>
        <v>05MAR2022:13:00:00</v>
      </c>
      <c r="M110">
        <v>13</v>
      </c>
      <c r="N110">
        <f t="shared" si="11"/>
        <v>29.75860595000006</v>
      </c>
      <c r="O110" t="str">
        <f t="shared" si="12"/>
        <v/>
      </c>
      <c r="P110">
        <f t="shared" si="13"/>
        <v>29.75860595000006</v>
      </c>
      <c r="Q110" t="str">
        <f t="shared" si="14"/>
        <v/>
      </c>
      <c r="R110">
        <f t="shared" si="15"/>
        <v>1</v>
      </c>
      <c r="S110">
        <f t="shared" si="16"/>
        <v>3.093772332920258</v>
      </c>
    </row>
    <row r="111" spans="1:19" x14ac:dyDescent="0.25">
      <c r="A111" t="s">
        <v>136</v>
      </c>
      <c r="B111">
        <v>960.06585693</v>
      </c>
      <c r="C111">
        <v>998.39300536999997</v>
      </c>
      <c r="D111">
        <v>961.33746338000003</v>
      </c>
      <c r="E111">
        <v>961.19421387</v>
      </c>
      <c r="F111">
        <v>1008.9799805</v>
      </c>
      <c r="G111">
        <v>998.39300536999997</v>
      </c>
      <c r="H111">
        <v>981.84899901999995</v>
      </c>
      <c r="I111">
        <v>999.92401123000002</v>
      </c>
      <c r="J111">
        <v>997.28656006000006</v>
      </c>
      <c r="L111" t="str">
        <f t="shared" si="10"/>
        <v>05MAR2022:14:00:00</v>
      </c>
      <c r="M111">
        <v>14</v>
      </c>
      <c r="N111">
        <f t="shared" si="11"/>
        <v>38.327148439999974</v>
      </c>
      <c r="O111" t="str">
        <f t="shared" si="12"/>
        <v/>
      </c>
      <c r="P111">
        <f t="shared" si="13"/>
        <v>38.327148439999974</v>
      </c>
      <c r="Q111" t="str">
        <f t="shared" si="14"/>
        <v/>
      </c>
      <c r="R111">
        <f t="shared" si="15"/>
        <v>1</v>
      </c>
      <c r="S111">
        <f t="shared" si="16"/>
        <v>3.9921374313381572</v>
      </c>
    </row>
    <row r="112" spans="1:19" x14ac:dyDescent="0.25">
      <c r="A112" t="s">
        <v>137</v>
      </c>
      <c r="B112">
        <v>956.12353515999996</v>
      </c>
      <c r="C112">
        <v>1000.6699829</v>
      </c>
      <c r="D112">
        <v>953.73242187999995</v>
      </c>
      <c r="E112">
        <v>964.35888671999999</v>
      </c>
      <c r="F112">
        <v>1019.1900024</v>
      </c>
      <c r="G112">
        <v>1000.6699829</v>
      </c>
      <c r="H112">
        <v>996.82897949000005</v>
      </c>
      <c r="I112">
        <v>988.08099364999998</v>
      </c>
      <c r="J112">
        <v>1001.1925049</v>
      </c>
      <c r="L112" t="str">
        <f t="shared" si="10"/>
        <v>05MAR2022:15:00:00</v>
      </c>
      <c r="M112">
        <v>15</v>
      </c>
      <c r="N112">
        <f t="shared" si="11"/>
        <v>44.546447740000076</v>
      </c>
      <c r="O112" t="str">
        <f t="shared" si="12"/>
        <v/>
      </c>
      <c r="P112">
        <f t="shared" si="13"/>
        <v>44.546447740000076</v>
      </c>
      <c r="Q112" t="str">
        <f t="shared" si="14"/>
        <v/>
      </c>
      <c r="R112">
        <f t="shared" si="15"/>
        <v>1</v>
      </c>
      <c r="S112">
        <f t="shared" si="16"/>
        <v>4.6590682168016677</v>
      </c>
    </row>
    <row r="113" spans="1:19" x14ac:dyDescent="0.25">
      <c r="A113" t="s">
        <v>138</v>
      </c>
      <c r="B113">
        <v>970.96386718999997</v>
      </c>
      <c r="C113">
        <v>1023.4899902</v>
      </c>
      <c r="D113">
        <v>953.33764647999999</v>
      </c>
      <c r="E113">
        <v>962.62225341999999</v>
      </c>
      <c r="F113">
        <v>1046.7399902</v>
      </c>
      <c r="G113">
        <v>1023.4899902</v>
      </c>
      <c r="H113">
        <v>1027.4000243999999</v>
      </c>
      <c r="I113">
        <v>999.23901366999996</v>
      </c>
      <c r="J113">
        <v>1024.2172852000001</v>
      </c>
      <c r="L113" t="str">
        <f t="shared" si="10"/>
        <v>05MAR2022:16:00:00</v>
      </c>
      <c r="M113">
        <v>16</v>
      </c>
      <c r="N113">
        <f t="shared" si="11"/>
        <v>52.526123009999992</v>
      </c>
      <c r="O113" t="str">
        <f t="shared" si="12"/>
        <v/>
      </c>
      <c r="P113">
        <f t="shared" si="13"/>
        <v>52.526123009999992</v>
      </c>
      <c r="Q113" t="str">
        <f t="shared" si="14"/>
        <v/>
      </c>
      <c r="R113">
        <f t="shared" si="15"/>
        <v>1</v>
      </c>
      <c r="S113">
        <f t="shared" si="16"/>
        <v>5.4096887417666988</v>
      </c>
    </row>
    <row r="114" spans="1:19" x14ac:dyDescent="0.25">
      <c r="A114" t="s">
        <v>139</v>
      </c>
      <c r="B114">
        <v>987.92388916000004</v>
      </c>
      <c r="C114">
        <v>1038.7700195</v>
      </c>
      <c r="D114">
        <v>954.73858643000005</v>
      </c>
      <c r="E114">
        <v>962.81451416000004</v>
      </c>
      <c r="F114">
        <v>1057.4899902</v>
      </c>
      <c r="G114">
        <v>1038.7700195</v>
      </c>
      <c r="H114">
        <v>1034.1400146000001</v>
      </c>
      <c r="I114">
        <v>1004.3699951</v>
      </c>
      <c r="J114">
        <v>1033.6925048999999</v>
      </c>
      <c r="L114" t="str">
        <f t="shared" si="10"/>
        <v>05MAR2022:17:00:00</v>
      </c>
      <c r="M114">
        <v>17</v>
      </c>
      <c r="N114">
        <f t="shared" si="11"/>
        <v>50.846130339999945</v>
      </c>
      <c r="O114" t="str">
        <f t="shared" si="12"/>
        <v/>
      </c>
      <c r="P114">
        <f t="shared" si="13"/>
        <v>50.846130339999945</v>
      </c>
      <c r="Q114" t="str">
        <f t="shared" si="14"/>
        <v/>
      </c>
      <c r="R114">
        <f t="shared" si="15"/>
        <v>1</v>
      </c>
      <c r="S114">
        <f t="shared" si="16"/>
        <v>5.1467659500807068</v>
      </c>
    </row>
    <row r="115" spans="1:19" x14ac:dyDescent="0.25">
      <c r="A115" t="s">
        <v>140</v>
      </c>
      <c r="B115">
        <v>998.55987548999997</v>
      </c>
      <c r="C115">
        <v>999.70202637</v>
      </c>
      <c r="D115">
        <v>963.88159180000002</v>
      </c>
      <c r="E115">
        <v>938.89898682</v>
      </c>
      <c r="F115">
        <v>1022.460022</v>
      </c>
      <c r="G115">
        <v>999.70202637</v>
      </c>
      <c r="H115">
        <v>998.56500243999994</v>
      </c>
      <c r="I115">
        <v>967.45599364999998</v>
      </c>
      <c r="J115">
        <v>997.04577637</v>
      </c>
      <c r="L115" t="str">
        <f t="shared" si="10"/>
        <v>05MAR2022:18:00:00</v>
      </c>
      <c r="M115">
        <v>18</v>
      </c>
      <c r="N115">
        <f t="shared" si="11"/>
        <v>1.1421508800000311</v>
      </c>
      <c r="O115" t="str">
        <f t="shared" si="12"/>
        <v/>
      </c>
      <c r="P115">
        <f t="shared" si="13"/>
        <v>1.1421508800000311</v>
      </c>
      <c r="Q115" t="str">
        <f t="shared" si="14"/>
        <v/>
      </c>
      <c r="R115">
        <f t="shared" si="15"/>
        <v>1</v>
      </c>
      <c r="S115">
        <f t="shared" si="16"/>
        <v>0.11437980916663311</v>
      </c>
    </row>
    <row r="116" spans="1:19" x14ac:dyDescent="0.25">
      <c r="A116" t="s">
        <v>141</v>
      </c>
      <c r="B116">
        <v>993.19201659999999</v>
      </c>
      <c r="C116">
        <v>1000.7399902</v>
      </c>
      <c r="D116">
        <v>991.76672363</v>
      </c>
      <c r="E116">
        <v>959.96081543000003</v>
      </c>
      <c r="F116">
        <v>1023.7700195</v>
      </c>
      <c r="G116">
        <v>1000.7399902</v>
      </c>
      <c r="H116">
        <v>1000.6500244</v>
      </c>
      <c r="I116">
        <v>978.39501953000001</v>
      </c>
      <c r="J116">
        <v>1000.8887939</v>
      </c>
      <c r="L116" t="str">
        <f t="shared" si="10"/>
        <v>05MAR2022:19:00:00</v>
      </c>
      <c r="M116">
        <v>19</v>
      </c>
      <c r="N116">
        <f t="shared" si="11"/>
        <v>7.5479735999999775</v>
      </c>
      <c r="O116" t="str">
        <f t="shared" si="12"/>
        <v/>
      </c>
      <c r="P116">
        <f t="shared" si="13"/>
        <v>7.5479735999999775</v>
      </c>
      <c r="Q116" t="str">
        <f t="shared" si="14"/>
        <v/>
      </c>
      <c r="R116">
        <f t="shared" si="15"/>
        <v>1</v>
      </c>
      <c r="S116">
        <f t="shared" si="16"/>
        <v>0.75997123152872281</v>
      </c>
    </row>
    <row r="117" spans="1:19" x14ac:dyDescent="0.25">
      <c r="A117" t="s">
        <v>142</v>
      </c>
      <c r="B117">
        <v>973.26770020000004</v>
      </c>
      <c r="C117">
        <v>1002.4899902</v>
      </c>
      <c r="D117">
        <v>1019.6000366</v>
      </c>
      <c r="E117">
        <v>1003.5391235</v>
      </c>
      <c r="F117">
        <v>1031.0699463000001</v>
      </c>
      <c r="G117">
        <v>1002.4899902</v>
      </c>
      <c r="H117">
        <v>986.30102538999995</v>
      </c>
      <c r="I117">
        <v>969.19598388999998</v>
      </c>
      <c r="J117">
        <v>997.26422118999994</v>
      </c>
      <c r="L117" t="str">
        <f t="shared" si="10"/>
        <v>05MAR2022:20:00:00</v>
      </c>
      <c r="M117">
        <v>20</v>
      </c>
      <c r="N117">
        <f t="shared" si="11"/>
        <v>29.22228999999993</v>
      </c>
      <c r="O117" t="str">
        <f t="shared" si="12"/>
        <v/>
      </c>
      <c r="P117">
        <f t="shared" si="13"/>
        <v>29.22228999999993</v>
      </c>
      <c r="Q117" t="str">
        <f t="shared" si="14"/>
        <v/>
      </c>
      <c r="R117">
        <f t="shared" si="15"/>
        <v>1</v>
      </c>
      <c r="S117">
        <f t="shared" si="16"/>
        <v>3.0024925304718266</v>
      </c>
    </row>
    <row r="118" spans="1:19" x14ac:dyDescent="0.25">
      <c r="A118" t="s">
        <v>143</v>
      </c>
      <c r="B118">
        <v>936.76708984000004</v>
      </c>
      <c r="C118">
        <v>966.22900390999996</v>
      </c>
      <c r="D118">
        <v>1002.3194580000001</v>
      </c>
      <c r="E118">
        <v>995.48596191000001</v>
      </c>
      <c r="F118">
        <v>989.58599853999999</v>
      </c>
      <c r="G118">
        <v>966.22900390999996</v>
      </c>
      <c r="H118">
        <v>941.32897949000005</v>
      </c>
      <c r="I118">
        <v>930.52600098000005</v>
      </c>
      <c r="J118">
        <v>956.91748046999999</v>
      </c>
      <c r="L118" t="str">
        <f t="shared" si="10"/>
        <v>05MAR2022:21:00:00</v>
      </c>
      <c r="M118">
        <v>21</v>
      </c>
      <c r="N118">
        <f t="shared" si="11"/>
        <v>29.461914069999921</v>
      </c>
      <c r="O118" t="str">
        <f t="shared" si="12"/>
        <v/>
      </c>
      <c r="P118">
        <f t="shared" si="13"/>
        <v>29.461914069999921</v>
      </c>
      <c r="Q118" t="str">
        <f t="shared" si="14"/>
        <v/>
      </c>
      <c r="R118">
        <f t="shared" si="15"/>
        <v>1</v>
      </c>
      <c r="S118">
        <f t="shared" si="16"/>
        <v>3.1450628859124441</v>
      </c>
    </row>
    <row r="119" spans="1:19" x14ac:dyDescent="0.25">
      <c r="A119" t="s">
        <v>144</v>
      </c>
      <c r="B119">
        <v>899.85162353999999</v>
      </c>
      <c r="C119">
        <v>923.86297606999995</v>
      </c>
      <c r="D119">
        <v>967.10241699000005</v>
      </c>
      <c r="E119">
        <v>954.61499022999999</v>
      </c>
      <c r="F119">
        <v>943.58398437999995</v>
      </c>
      <c r="G119">
        <v>923.86297606999995</v>
      </c>
      <c r="H119">
        <v>902.40100098000005</v>
      </c>
      <c r="I119">
        <v>889.96600341999999</v>
      </c>
      <c r="J119">
        <v>914.95355225000003</v>
      </c>
      <c r="L119" t="str">
        <f t="shared" si="10"/>
        <v>05MAR2022:22:00:00</v>
      </c>
      <c r="M119">
        <v>22</v>
      </c>
      <c r="N119">
        <f t="shared" si="11"/>
        <v>24.011352529999954</v>
      </c>
      <c r="O119" t="str">
        <f t="shared" si="12"/>
        <v/>
      </c>
      <c r="P119">
        <f t="shared" si="13"/>
        <v>24.011352529999954</v>
      </c>
      <c r="Q119" t="str">
        <f t="shared" si="14"/>
        <v/>
      </c>
      <c r="R119">
        <f t="shared" si="15"/>
        <v>1</v>
      </c>
      <c r="S119">
        <f t="shared" si="16"/>
        <v>2.6683679733265055</v>
      </c>
    </row>
    <row r="120" spans="1:19" x14ac:dyDescent="0.25">
      <c r="A120" t="s">
        <v>145</v>
      </c>
      <c r="B120">
        <v>872.35015868999994</v>
      </c>
      <c r="C120">
        <v>886.87902831999997</v>
      </c>
      <c r="D120">
        <v>925.37298583999996</v>
      </c>
      <c r="E120">
        <v>903.90563965000001</v>
      </c>
      <c r="F120">
        <v>901.64599609000004</v>
      </c>
      <c r="G120">
        <v>886.87902831999997</v>
      </c>
      <c r="H120">
        <v>874.11499022999999</v>
      </c>
      <c r="I120">
        <v>857.71197510000002</v>
      </c>
      <c r="J120">
        <v>880.08801270000004</v>
      </c>
      <c r="L120" t="str">
        <f t="shared" si="10"/>
        <v>05MAR2022:23:00:00</v>
      </c>
      <c r="M120">
        <v>23</v>
      </c>
      <c r="N120">
        <f t="shared" si="11"/>
        <v>14.528869630000031</v>
      </c>
      <c r="O120" t="str">
        <f t="shared" si="12"/>
        <v/>
      </c>
      <c r="P120">
        <f t="shared" si="13"/>
        <v>14.528869630000031</v>
      </c>
      <c r="Q120" t="str">
        <f t="shared" si="14"/>
        <v/>
      </c>
      <c r="R120">
        <f t="shared" si="15"/>
        <v>1</v>
      </c>
      <c r="S120">
        <f t="shared" si="16"/>
        <v>1.6654859846438153</v>
      </c>
    </row>
    <row r="121" spans="1:19" x14ac:dyDescent="0.25">
      <c r="A121" t="s">
        <v>146</v>
      </c>
      <c r="B121">
        <v>860.45721435999997</v>
      </c>
      <c r="C121">
        <v>839.45397949000005</v>
      </c>
      <c r="D121">
        <v>884.53210449000005</v>
      </c>
      <c r="E121">
        <v>854.34600829999999</v>
      </c>
      <c r="F121">
        <v>849.48199463000003</v>
      </c>
      <c r="G121">
        <v>839.45397949000005</v>
      </c>
      <c r="H121">
        <v>834.19897461000005</v>
      </c>
      <c r="I121">
        <v>816.71502685999997</v>
      </c>
      <c r="J121">
        <v>834.96252441000001</v>
      </c>
      <c r="L121" t="str">
        <f t="shared" si="10"/>
        <v>06MAR2022:00:00:00</v>
      </c>
      <c r="M121">
        <v>24</v>
      </c>
      <c r="N121">
        <f t="shared" si="11"/>
        <v>-21.003234869999915</v>
      </c>
      <c r="O121">
        <f t="shared" si="12"/>
        <v>-21.003234869999915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2.4409389007937978</v>
      </c>
    </row>
    <row r="122" spans="1:19" x14ac:dyDescent="0.25">
      <c r="A122" t="s">
        <v>147</v>
      </c>
      <c r="B122">
        <v>845.99584961000005</v>
      </c>
      <c r="C122">
        <v>824.03002930000002</v>
      </c>
      <c r="D122">
        <v>850.48931885000002</v>
      </c>
      <c r="E122">
        <v>828.22033691000001</v>
      </c>
      <c r="F122">
        <v>824.03002930000002</v>
      </c>
      <c r="G122">
        <v>808.13800048999997</v>
      </c>
      <c r="H122">
        <v>838.79199218999997</v>
      </c>
      <c r="I122">
        <v>790.08398437999995</v>
      </c>
      <c r="J122">
        <v>815.26098633000004</v>
      </c>
      <c r="L122" t="str">
        <f t="shared" si="10"/>
        <v>06MAR2022:01:00:00</v>
      </c>
      <c r="M122">
        <v>1</v>
      </c>
      <c r="N122">
        <f t="shared" si="11"/>
        <v>-21.965820310000026</v>
      </c>
      <c r="O122">
        <f t="shared" si="12"/>
        <v>-21.965820310000026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2.5964453986536884</v>
      </c>
    </row>
    <row r="123" spans="1:19" x14ac:dyDescent="0.25">
      <c r="A123" t="s">
        <v>148</v>
      </c>
      <c r="B123">
        <v>801.48101807</v>
      </c>
      <c r="C123">
        <v>791.68597411999997</v>
      </c>
      <c r="D123">
        <v>834.96759033000001</v>
      </c>
      <c r="E123">
        <v>807.12207031000003</v>
      </c>
      <c r="F123">
        <v>791.68597411999997</v>
      </c>
      <c r="G123">
        <v>775.93103026999995</v>
      </c>
      <c r="H123">
        <v>816.16699218999997</v>
      </c>
      <c r="I123">
        <v>758.71197510000002</v>
      </c>
      <c r="J123">
        <v>785.62396239999998</v>
      </c>
      <c r="L123" t="str">
        <f t="shared" si="10"/>
        <v>06MAR2022:02:00:00</v>
      </c>
      <c r="M123">
        <v>2</v>
      </c>
      <c r="N123">
        <f t="shared" si="11"/>
        <v>-9.7950439500000357</v>
      </c>
      <c r="O123">
        <f t="shared" si="12"/>
        <v>-9.7950439500000357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1.2221180201605915</v>
      </c>
    </row>
    <row r="124" spans="1:19" x14ac:dyDescent="0.25">
      <c r="A124" t="s">
        <v>149</v>
      </c>
      <c r="B124">
        <v>774.18023682</v>
      </c>
      <c r="C124">
        <v>770.20599364999998</v>
      </c>
      <c r="D124">
        <v>835.25799560999997</v>
      </c>
      <c r="E124">
        <v>797.06793213000003</v>
      </c>
      <c r="F124">
        <v>770.20599364999998</v>
      </c>
      <c r="G124">
        <v>758.45202637</v>
      </c>
      <c r="H124">
        <v>807.85198975000003</v>
      </c>
      <c r="I124">
        <v>746.93103026999995</v>
      </c>
      <c r="J124">
        <v>770.86022949000005</v>
      </c>
      <c r="L124" t="str">
        <f t="shared" si="10"/>
        <v>06MAR2022:03:00:00</v>
      </c>
      <c r="M124">
        <v>3</v>
      </c>
      <c r="N124">
        <f t="shared" si="11"/>
        <v>-3.9742431700000225</v>
      </c>
      <c r="O124">
        <f t="shared" si="12"/>
        <v>-3.9742431700000225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0.51334856936215612</v>
      </c>
    </row>
    <row r="125" spans="1:19" x14ac:dyDescent="0.25">
      <c r="A125" t="s">
        <v>150</v>
      </c>
      <c r="B125">
        <v>762.83874512</v>
      </c>
      <c r="C125">
        <v>766.36901854999996</v>
      </c>
      <c r="D125">
        <v>838.91345215000001</v>
      </c>
      <c r="E125">
        <v>787.08648682</v>
      </c>
      <c r="F125">
        <v>766.36901854999996</v>
      </c>
      <c r="G125">
        <v>756.46502685999997</v>
      </c>
      <c r="H125">
        <v>805.97399901999995</v>
      </c>
      <c r="I125">
        <v>747.36999512</v>
      </c>
      <c r="J125">
        <v>769.04455566000001</v>
      </c>
      <c r="L125" t="str">
        <f t="shared" si="10"/>
        <v>06MAR2022:04:00:00</v>
      </c>
      <c r="M125">
        <v>4</v>
      </c>
      <c r="N125">
        <f t="shared" si="11"/>
        <v>3.5302734299999656</v>
      </c>
      <c r="O125" t="str">
        <f t="shared" si="12"/>
        <v/>
      </c>
      <c r="P125">
        <f t="shared" si="13"/>
        <v>3.5302734299999656</v>
      </c>
      <c r="Q125" t="str">
        <f t="shared" si="14"/>
        <v/>
      </c>
      <c r="R125">
        <f t="shared" si="15"/>
        <v>1</v>
      </c>
      <c r="S125">
        <f t="shared" si="16"/>
        <v>0.46278108611861712</v>
      </c>
    </row>
    <row r="126" spans="1:19" x14ac:dyDescent="0.25">
      <c r="A126" t="s">
        <v>151</v>
      </c>
      <c r="B126">
        <v>784.20355225000003</v>
      </c>
      <c r="C126">
        <v>768.73797606999995</v>
      </c>
      <c r="D126">
        <v>844.03259276999995</v>
      </c>
      <c r="E126">
        <v>794.59436034999999</v>
      </c>
      <c r="F126">
        <v>768.73797606999995</v>
      </c>
      <c r="G126">
        <v>757.03100586000005</v>
      </c>
      <c r="H126">
        <v>810.31298828000001</v>
      </c>
      <c r="I126">
        <v>753.08300781000003</v>
      </c>
      <c r="J126">
        <v>772.29125977000001</v>
      </c>
      <c r="L126" t="str">
        <f t="shared" si="10"/>
        <v>06MAR2022:05:00:00</v>
      </c>
      <c r="M126">
        <v>5</v>
      </c>
      <c r="N126">
        <f t="shared" si="11"/>
        <v>-15.465576180000085</v>
      </c>
      <c r="O126">
        <f t="shared" si="12"/>
        <v>-15.465576180000085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1.9721379909115404</v>
      </c>
    </row>
    <row r="127" spans="1:19" x14ac:dyDescent="0.25">
      <c r="A127" t="s">
        <v>152</v>
      </c>
      <c r="B127">
        <v>815.61370850000003</v>
      </c>
      <c r="C127">
        <v>778.75598145000004</v>
      </c>
      <c r="D127">
        <v>874.36132812999995</v>
      </c>
      <c r="E127">
        <v>820.34912109000004</v>
      </c>
      <c r="F127">
        <v>778.75598145000004</v>
      </c>
      <c r="G127">
        <v>774.96997069999998</v>
      </c>
      <c r="H127">
        <v>826.77099609000004</v>
      </c>
      <c r="I127">
        <v>772.93298340000001</v>
      </c>
      <c r="J127">
        <v>788.35754395000004</v>
      </c>
      <c r="L127" t="str">
        <f t="shared" si="10"/>
        <v>06MAR2022:06:00:00</v>
      </c>
      <c r="M127">
        <v>6</v>
      </c>
      <c r="N127">
        <f t="shared" si="11"/>
        <v>-36.857727049999994</v>
      </c>
      <c r="O127">
        <f t="shared" si="12"/>
        <v>-36.857727049999994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4.5190176018234487</v>
      </c>
    </row>
    <row r="128" spans="1:19" x14ac:dyDescent="0.25">
      <c r="A128" t="s">
        <v>153</v>
      </c>
      <c r="B128">
        <v>884.00329590000001</v>
      </c>
      <c r="C128">
        <v>802.63897704999999</v>
      </c>
      <c r="D128">
        <v>920.08508300999995</v>
      </c>
      <c r="E128">
        <v>884.69232178000004</v>
      </c>
      <c r="F128">
        <v>802.63897704999999</v>
      </c>
      <c r="G128">
        <v>804.91101074000005</v>
      </c>
      <c r="H128">
        <v>851.20397949000005</v>
      </c>
      <c r="I128">
        <v>814.47900390999996</v>
      </c>
      <c r="J128">
        <v>818.30822753999996</v>
      </c>
      <c r="L128" t="str">
        <f t="shared" si="10"/>
        <v>06MAR2022:07:00:00</v>
      </c>
      <c r="M128">
        <v>7</v>
      </c>
      <c r="N128">
        <f t="shared" si="11"/>
        <v>-81.364318850000018</v>
      </c>
      <c r="O128">
        <f t="shared" si="12"/>
        <v>-81.364318850000018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9.2040741507828159</v>
      </c>
    </row>
    <row r="129" spans="1:19" x14ac:dyDescent="0.25">
      <c r="A129" t="s">
        <v>154</v>
      </c>
      <c r="B129">
        <v>910.49176024999997</v>
      </c>
      <c r="C129">
        <v>834.07202147999999</v>
      </c>
      <c r="D129">
        <v>910.52276611000002</v>
      </c>
      <c r="E129">
        <v>884.82287598000005</v>
      </c>
      <c r="F129">
        <v>834.07202147999999</v>
      </c>
      <c r="G129">
        <v>836.50201416000004</v>
      </c>
      <c r="H129">
        <v>882.94598388999998</v>
      </c>
      <c r="I129">
        <v>845.85797118999994</v>
      </c>
      <c r="J129">
        <v>849.84448241999996</v>
      </c>
      <c r="L129" t="str">
        <f t="shared" si="10"/>
        <v>06MAR2022:08:00:00</v>
      </c>
      <c r="M129">
        <v>8</v>
      </c>
      <c r="N129">
        <f t="shared" si="11"/>
        <v>-76.419738769999981</v>
      </c>
      <c r="O129">
        <f t="shared" si="12"/>
        <v>-76.419738769999981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8.3932378200783386</v>
      </c>
    </row>
    <row r="130" spans="1:19" x14ac:dyDescent="0.25">
      <c r="A130" t="s">
        <v>155</v>
      </c>
      <c r="B130">
        <v>954.05218506000006</v>
      </c>
      <c r="C130">
        <v>890.39501953000001</v>
      </c>
      <c r="D130">
        <v>900.18286133000004</v>
      </c>
      <c r="E130">
        <v>902.20416260000002</v>
      </c>
      <c r="F130">
        <v>890.39501953000001</v>
      </c>
      <c r="G130">
        <v>897.83197021000001</v>
      </c>
      <c r="H130">
        <v>946.18103026999995</v>
      </c>
      <c r="I130">
        <v>900.01098633000004</v>
      </c>
      <c r="J130">
        <v>908.60479736000002</v>
      </c>
      <c r="L130" t="str">
        <f t="shared" si="10"/>
        <v>06MAR2022:09:00:00</v>
      </c>
      <c r="M130">
        <v>9</v>
      </c>
      <c r="N130">
        <f t="shared" si="11"/>
        <v>-63.657165530000043</v>
      </c>
      <c r="O130">
        <f t="shared" si="12"/>
        <v>-63.657165530000043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6.6722938772994542</v>
      </c>
    </row>
    <row r="131" spans="1:19" x14ac:dyDescent="0.25">
      <c r="A131" t="s">
        <v>156</v>
      </c>
      <c r="B131">
        <v>956.04321288999995</v>
      </c>
      <c r="C131">
        <v>945.78002930000002</v>
      </c>
      <c r="D131">
        <v>916.01684569999998</v>
      </c>
      <c r="E131">
        <v>923.95159911999997</v>
      </c>
      <c r="F131">
        <v>945.78002930000002</v>
      </c>
      <c r="G131">
        <v>956.10900878999996</v>
      </c>
      <c r="H131">
        <v>1004.210022</v>
      </c>
      <c r="I131">
        <v>954.08801270000004</v>
      </c>
      <c r="J131">
        <v>965.04675293000003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-10.263183589999926</v>
      </c>
      <c r="O131">
        <f t="shared" ref="O131:O194" si="19">IF(N131&lt;0,N131,"")</f>
        <v>-10.263183589999926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1.0735062444484695</v>
      </c>
    </row>
    <row r="132" spans="1:19" x14ac:dyDescent="0.25">
      <c r="A132" t="s">
        <v>157</v>
      </c>
      <c r="B132">
        <v>989.70812988</v>
      </c>
      <c r="C132">
        <v>967.82299805000002</v>
      </c>
      <c r="D132">
        <v>906.87109375</v>
      </c>
      <c r="E132">
        <v>890.85113524999997</v>
      </c>
      <c r="F132">
        <v>967.82299805000002</v>
      </c>
      <c r="G132">
        <v>976.33197021000001</v>
      </c>
      <c r="H132">
        <v>1025.7900391000001</v>
      </c>
      <c r="I132">
        <v>972.66302489999998</v>
      </c>
      <c r="J132">
        <v>985.65203856999995</v>
      </c>
      <c r="L132" t="str">
        <f t="shared" si="17"/>
        <v>06MAR2022:11:00:00</v>
      </c>
      <c r="M132">
        <v>11</v>
      </c>
      <c r="N132">
        <f t="shared" si="18"/>
        <v>-21.885131829999978</v>
      </c>
      <c r="O132">
        <f t="shared" si="19"/>
        <v>-21.885131829999978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2.2112713000198863</v>
      </c>
    </row>
    <row r="133" spans="1:19" x14ac:dyDescent="0.25">
      <c r="A133" t="s">
        <v>158</v>
      </c>
      <c r="B133">
        <v>1001.9905396</v>
      </c>
      <c r="C133">
        <v>968.08502196999996</v>
      </c>
      <c r="D133">
        <v>906.29882812999995</v>
      </c>
      <c r="E133">
        <v>874.90643310999997</v>
      </c>
      <c r="F133">
        <v>968.08502196999996</v>
      </c>
      <c r="G133">
        <v>969.52398682</v>
      </c>
      <c r="H133">
        <v>1015.5700073</v>
      </c>
      <c r="I133">
        <v>972.49200439000003</v>
      </c>
      <c r="J133">
        <v>981.41772461000005</v>
      </c>
      <c r="L133" t="str">
        <f t="shared" si="17"/>
        <v>06MAR2022:12:00:00</v>
      </c>
      <c r="M133">
        <v>12</v>
      </c>
      <c r="N133">
        <f t="shared" si="18"/>
        <v>-33.905517630000077</v>
      </c>
      <c r="O133">
        <f t="shared" si="19"/>
        <v>-33.905517630000077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3.38381614296831</v>
      </c>
    </row>
    <row r="134" spans="1:19" x14ac:dyDescent="0.25">
      <c r="A134" t="s">
        <v>159</v>
      </c>
      <c r="B134">
        <v>1032.0529785000001</v>
      </c>
      <c r="C134">
        <v>975.87597656000003</v>
      </c>
      <c r="D134">
        <v>909.99066161999997</v>
      </c>
      <c r="E134">
        <v>890.29589843999997</v>
      </c>
      <c r="F134">
        <v>975.87597656000003</v>
      </c>
      <c r="G134">
        <v>972.91198729999996</v>
      </c>
      <c r="H134">
        <v>1015.7399902</v>
      </c>
      <c r="I134">
        <v>976.20898437999995</v>
      </c>
      <c r="J134">
        <v>985.18420409999999</v>
      </c>
      <c r="L134" t="str">
        <f t="shared" si="17"/>
        <v>06MAR2022:13:00:00</v>
      </c>
      <c r="M134">
        <v>13</v>
      </c>
      <c r="N134">
        <f t="shared" si="18"/>
        <v>-56.177001940000082</v>
      </c>
      <c r="O134">
        <f t="shared" si="19"/>
        <v>-56.177001940000082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5.4432285076729787</v>
      </c>
    </row>
    <row r="135" spans="1:19" x14ac:dyDescent="0.25">
      <c r="A135" t="s">
        <v>160</v>
      </c>
      <c r="B135">
        <v>1028.277832</v>
      </c>
      <c r="C135">
        <v>984.5</v>
      </c>
      <c r="D135">
        <v>901.96704102000001</v>
      </c>
      <c r="E135">
        <v>894.45013428000004</v>
      </c>
      <c r="F135">
        <v>984.5</v>
      </c>
      <c r="G135">
        <v>978.62097168000003</v>
      </c>
      <c r="H135">
        <v>1012.7000121999999</v>
      </c>
      <c r="I135">
        <v>991.18701171999999</v>
      </c>
      <c r="J135">
        <v>991.75201416000004</v>
      </c>
      <c r="L135" t="str">
        <f t="shared" si="17"/>
        <v>06MAR2022:14:00:00</v>
      </c>
      <c r="M135">
        <v>14</v>
      </c>
      <c r="N135">
        <f t="shared" si="18"/>
        <v>-43.777831999999989</v>
      </c>
      <c r="O135">
        <f t="shared" si="19"/>
        <v>-43.777831999999989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4.2573933461982865</v>
      </c>
    </row>
    <row r="136" spans="1:19" x14ac:dyDescent="0.25">
      <c r="A136" t="s">
        <v>161</v>
      </c>
      <c r="B136">
        <v>1003.5305786</v>
      </c>
      <c r="C136">
        <v>997.25799560999997</v>
      </c>
      <c r="D136">
        <v>899.06207274999997</v>
      </c>
      <c r="E136">
        <v>931.52484131000006</v>
      </c>
      <c r="F136">
        <v>997.25799560999997</v>
      </c>
      <c r="G136">
        <v>977.07598876999998</v>
      </c>
      <c r="H136">
        <v>1007.3599854</v>
      </c>
      <c r="I136">
        <v>988.60198975000003</v>
      </c>
      <c r="J136">
        <v>992.57397461000005</v>
      </c>
      <c r="L136" t="str">
        <f t="shared" si="17"/>
        <v>06MAR2022:15:00:00</v>
      </c>
      <c r="M136">
        <v>15</v>
      </c>
      <c r="N136">
        <f t="shared" si="18"/>
        <v>-6.2725829900000463</v>
      </c>
      <c r="O136">
        <f t="shared" si="19"/>
        <v>-6.2725829900000463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0.62505150553068023</v>
      </c>
    </row>
    <row r="137" spans="1:19" x14ac:dyDescent="0.25">
      <c r="A137" t="s">
        <v>162</v>
      </c>
      <c r="B137">
        <v>988.04803466999999</v>
      </c>
      <c r="C137">
        <v>1016.0499878000001</v>
      </c>
      <c r="D137">
        <v>893.20288086000005</v>
      </c>
      <c r="E137">
        <v>929.02465819999998</v>
      </c>
      <c r="F137">
        <v>1016.0499878000001</v>
      </c>
      <c r="G137">
        <v>995.00097656000003</v>
      </c>
      <c r="H137">
        <v>1007.0700073</v>
      </c>
      <c r="I137">
        <v>1004</v>
      </c>
      <c r="J137">
        <v>1005.5302734000001</v>
      </c>
      <c r="L137" t="str">
        <f t="shared" si="17"/>
        <v>06MAR2022:16:00:00</v>
      </c>
      <c r="M137">
        <v>16</v>
      </c>
      <c r="N137">
        <f t="shared" si="18"/>
        <v>28.001953130000061</v>
      </c>
      <c r="O137" t="str">
        <f t="shared" si="19"/>
        <v/>
      </c>
      <c r="P137">
        <f t="shared" si="20"/>
        <v>28.001953130000061</v>
      </c>
      <c r="Q137" t="str">
        <f t="shared" si="21"/>
        <v/>
      </c>
      <c r="R137">
        <f t="shared" si="22"/>
        <v>1</v>
      </c>
      <c r="S137">
        <f t="shared" si="23"/>
        <v>2.8340679954241783</v>
      </c>
    </row>
    <row r="138" spans="1:19" x14ac:dyDescent="0.25">
      <c r="A138" t="s">
        <v>163</v>
      </c>
      <c r="B138">
        <v>979.90087890999996</v>
      </c>
      <c r="C138">
        <v>1035.8299560999999</v>
      </c>
      <c r="D138">
        <v>905.18804932</v>
      </c>
      <c r="E138">
        <v>953.47741699000005</v>
      </c>
      <c r="F138">
        <v>1035.8299560999999</v>
      </c>
      <c r="G138">
        <v>1007.289978</v>
      </c>
      <c r="H138">
        <v>1001.4299927</v>
      </c>
      <c r="I138">
        <v>1015.1300049</v>
      </c>
      <c r="J138">
        <v>1014.9199219</v>
      </c>
      <c r="L138" t="str">
        <f t="shared" si="17"/>
        <v>06MAR2022:17:00:00</v>
      </c>
      <c r="M138">
        <v>17</v>
      </c>
      <c r="N138">
        <f t="shared" si="18"/>
        <v>55.92907718999993</v>
      </c>
      <c r="O138" t="str">
        <f t="shared" si="19"/>
        <v/>
      </c>
      <c r="P138">
        <f t="shared" si="20"/>
        <v>55.92907718999993</v>
      </c>
      <c r="Q138" t="str">
        <f t="shared" si="21"/>
        <v/>
      </c>
      <c r="R138">
        <f t="shared" si="22"/>
        <v>1</v>
      </c>
      <c r="S138">
        <f t="shared" si="23"/>
        <v>5.7076259848050199</v>
      </c>
    </row>
    <row r="139" spans="1:19" x14ac:dyDescent="0.25">
      <c r="A139" t="s">
        <v>164</v>
      </c>
      <c r="B139">
        <v>1007.9401245</v>
      </c>
      <c r="C139">
        <v>1016.289978</v>
      </c>
      <c r="D139">
        <v>937.07983397999999</v>
      </c>
      <c r="E139">
        <v>969.03979491999996</v>
      </c>
      <c r="F139">
        <v>1016.289978</v>
      </c>
      <c r="G139">
        <v>985.44799805000002</v>
      </c>
      <c r="H139">
        <v>964.375</v>
      </c>
      <c r="I139">
        <v>986.85601807</v>
      </c>
      <c r="J139">
        <v>988.24224853999999</v>
      </c>
      <c r="L139" t="str">
        <f t="shared" si="17"/>
        <v>06MAR2022:18:00:00</v>
      </c>
      <c r="M139">
        <v>18</v>
      </c>
      <c r="N139">
        <f t="shared" si="18"/>
        <v>8.3498534999999947</v>
      </c>
      <c r="O139" t="str">
        <f t="shared" si="19"/>
        <v/>
      </c>
      <c r="P139">
        <f t="shared" si="20"/>
        <v>8.3498534999999947</v>
      </c>
      <c r="Q139" t="str">
        <f t="shared" si="21"/>
        <v/>
      </c>
      <c r="R139">
        <f t="shared" si="22"/>
        <v>1</v>
      </c>
      <c r="S139">
        <f t="shared" si="23"/>
        <v>0.82840768980618107</v>
      </c>
    </row>
    <row r="140" spans="1:19" x14ac:dyDescent="0.25">
      <c r="A140" t="s">
        <v>165</v>
      </c>
      <c r="B140">
        <v>1064.520874</v>
      </c>
      <c r="C140">
        <v>1021.3900146</v>
      </c>
      <c r="D140">
        <v>982.29821776999995</v>
      </c>
      <c r="E140">
        <v>997.77325439000003</v>
      </c>
      <c r="F140">
        <v>1021.3900146</v>
      </c>
      <c r="G140">
        <v>984.05200194999998</v>
      </c>
      <c r="H140">
        <v>978.28997803000004</v>
      </c>
      <c r="I140">
        <v>991.25402831999997</v>
      </c>
      <c r="J140">
        <v>993.74645996000004</v>
      </c>
      <c r="L140" t="str">
        <f t="shared" si="17"/>
        <v>06MAR2022:19:00:00</v>
      </c>
      <c r="M140">
        <v>19</v>
      </c>
      <c r="N140">
        <f t="shared" si="18"/>
        <v>-43.130859400000077</v>
      </c>
      <c r="O140">
        <f t="shared" si="19"/>
        <v>-43.130859400000077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4.0516687322375677</v>
      </c>
    </row>
    <row r="141" spans="1:19" x14ac:dyDescent="0.25">
      <c r="A141" t="s">
        <v>166</v>
      </c>
      <c r="B141">
        <v>1113.434082</v>
      </c>
      <c r="C141">
        <v>1018.2399902</v>
      </c>
      <c r="D141">
        <v>1022.5176392</v>
      </c>
      <c r="E141">
        <v>1019.0753784</v>
      </c>
      <c r="F141">
        <v>1018.2399902</v>
      </c>
      <c r="G141">
        <v>1000.7399902</v>
      </c>
      <c r="H141">
        <v>1003.5999756</v>
      </c>
      <c r="I141">
        <v>998.44897461000005</v>
      </c>
      <c r="J141">
        <v>1005.2572632</v>
      </c>
      <c r="L141" t="str">
        <f t="shared" si="17"/>
        <v>06MAR2022:20:00:00</v>
      </c>
      <c r="M141">
        <v>20</v>
      </c>
      <c r="N141">
        <f t="shared" si="18"/>
        <v>-95.194091800000024</v>
      </c>
      <c r="O141">
        <f t="shared" si="19"/>
        <v>-95.194091800000024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8.5495938501368798</v>
      </c>
    </row>
    <row r="142" spans="1:19" x14ac:dyDescent="0.25">
      <c r="A142" t="s">
        <v>167</v>
      </c>
      <c r="B142">
        <v>1131.5981445</v>
      </c>
      <c r="C142">
        <v>972.80902100000003</v>
      </c>
      <c r="D142">
        <v>1012.7510376</v>
      </c>
      <c r="E142">
        <v>997.20690918000003</v>
      </c>
      <c r="F142">
        <v>972.80902100000003</v>
      </c>
      <c r="G142">
        <v>958.85998534999999</v>
      </c>
      <c r="H142">
        <v>974.49401854999996</v>
      </c>
      <c r="I142">
        <v>952.41101074000005</v>
      </c>
      <c r="J142">
        <v>964.64355468999997</v>
      </c>
      <c r="L142" t="str">
        <f t="shared" si="17"/>
        <v>06MAR2022:21:00:00</v>
      </c>
      <c r="M142">
        <v>21</v>
      </c>
      <c r="N142">
        <f t="shared" si="18"/>
        <v>-158.78912349999996</v>
      </c>
      <c r="O142">
        <f t="shared" si="19"/>
        <v>-158.78912349999996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14.03228913654338</v>
      </c>
    </row>
    <row r="143" spans="1:19" x14ac:dyDescent="0.25">
      <c r="A143" t="s">
        <v>168</v>
      </c>
      <c r="B143">
        <v>1116.6650391000001</v>
      </c>
      <c r="C143">
        <v>926.43298340000001</v>
      </c>
      <c r="D143">
        <v>994.46765137</v>
      </c>
      <c r="E143">
        <v>957.79296875</v>
      </c>
      <c r="F143">
        <v>926.43298340000001</v>
      </c>
      <c r="G143">
        <v>909.69897461000005</v>
      </c>
      <c r="H143">
        <v>930.25402831999997</v>
      </c>
      <c r="I143">
        <v>900.16101074000005</v>
      </c>
      <c r="J143">
        <v>916.63671875</v>
      </c>
      <c r="L143" t="str">
        <f t="shared" si="17"/>
        <v>06MAR2022:22:00:00</v>
      </c>
      <c r="M143">
        <v>22</v>
      </c>
      <c r="N143">
        <f t="shared" si="18"/>
        <v>-190.23205570000005</v>
      </c>
      <c r="O143">
        <f t="shared" si="19"/>
        <v>-190.23205570000005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17.035731310556802</v>
      </c>
    </row>
    <row r="144" spans="1:19" x14ac:dyDescent="0.25">
      <c r="A144" t="s">
        <v>169</v>
      </c>
      <c r="B144">
        <v>1078.494751</v>
      </c>
      <c r="C144">
        <v>864.32202147999999</v>
      </c>
      <c r="D144">
        <v>945.05346680000002</v>
      </c>
      <c r="E144">
        <v>894.12615966999999</v>
      </c>
      <c r="F144">
        <v>864.32202147999999</v>
      </c>
      <c r="G144">
        <v>853.53601074000005</v>
      </c>
      <c r="H144">
        <v>876.44897461000005</v>
      </c>
      <c r="I144">
        <v>847.28997803000004</v>
      </c>
      <c r="J144">
        <v>860.39929199000005</v>
      </c>
      <c r="L144" t="str">
        <f t="shared" si="17"/>
        <v>06MAR2022:23:00:00</v>
      </c>
      <c r="M144">
        <v>23</v>
      </c>
      <c r="N144">
        <f t="shared" si="18"/>
        <v>-214.17272951999996</v>
      </c>
      <c r="O144">
        <f t="shared" si="19"/>
        <v>-214.17272951999996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19.858486035413257</v>
      </c>
    </row>
    <row r="145" spans="1:19" x14ac:dyDescent="0.25">
      <c r="A145" t="s">
        <v>170</v>
      </c>
      <c r="B145">
        <v>1061.7805175999999</v>
      </c>
      <c r="C145">
        <v>805.87200928000004</v>
      </c>
      <c r="D145">
        <v>905.14904784999999</v>
      </c>
      <c r="E145">
        <v>849.00665283000001</v>
      </c>
      <c r="F145">
        <v>805.87200928000004</v>
      </c>
      <c r="G145">
        <v>800.53601074000005</v>
      </c>
      <c r="H145">
        <v>825.25402831999997</v>
      </c>
      <c r="I145">
        <v>798.16302489999998</v>
      </c>
      <c r="J145">
        <v>807.45629883000004</v>
      </c>
      <c r="L145" t="str">
        <f t="shared" si="17"/>
        <v>07MAR2022:00:00:00</v>
      </c>
      <c r="M145">
        <v>24</v>
      </c>
      <c r="N145">
        <f t="shared" si="18"/>
        <v>-255.9085083199999</v>
      </c>
      <c r="O145">
        <f t="shared" si="19"/>
        <v>-255.9085083199999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24.101827456623877</v>
      </c>
    </row>
    <row r="146" spans="1:19" x14ac:dyDescent="0.25">
      <c r="A146" t="s">
        <v>171</v>
      </c>
      <c r="B146">
        <v>1054.8720702999999</v>
      </c>
      <c r="C146">
        <v>836.13897704999999</v>
      </c>
      <c r="D146">
        <v>967.42590331999997</v>
      </c>
      <c r="E146">
        <v>837.77148437999995</v>
      </c>
      <c r="F146">
        <v>796.85998534999999</v>
      </c>
      <c r="G146">
        <v>816.42199706999997</v>
      </c>
      <c r="H146">
        <v>817.55401611000002</v>
      </c>
      <c r="I146">
        <v>836.13897704999999</v>
      </c>
      <c r="J146">
        <v>816.74371338000003</v>
      </c>
      <c r="L146" t="str">
        <f t="shared" si="17"/>
        <v>07MAR2022:01:00:00</v>
      </c>
      <c r="M146">
        <v>1</v>
      </c>
      <c r="N146">
        <f t="shared" si="18"/>
        <v>-218.73309324999991</v>
      </c>
      <c r="O146">
        <f t="shared" si="19"/>
        <v>-218.73309324999991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20.735509016538224</v>
      </c>
    </row>
    <row r="147" spans="1:19" x14ac:dyDescent="0.25">
      <c r="A147" t="s">
        <v>172</v>
      </c>
      <c r="B147">
        <v>1040.6768798999999</v>
      </c>
      <c r="C147">
        <v>836.79302978999999</v>
      </c>
      <c r="D147">
        <v>961.34338378999996</v>
      </c>
      <c r="E147">
        <v>831.16375731999995</v>
      </c>
      <c r="F147">
        <v>794.89898682</v>
      </c>
      <c r="G147">
        <v>822.80401611000002</v>
      </c>
      <c r="H147">
        <v>821.24700928000004</v>
      </c>
      <c r="I147">
        <v>836.79302978999999</v>
      </c>
      <c r="J147">
        <v>818.93572998000002</v>
      </c>
      <c r="L147" t="str">
        <f t="shared" si="17"/>
        <v>07MAR2022:02:00:00</v>
      </c>
      <c r="M147">
        <v>2</v>
      </c>
      <c r="N147">
        <f t="shared" si="18"/>
        <v>-203.88385010999991</v>
      </c>
      <c r="O147">
        <f t="shared" si="19"/>
        <v>-203.88385010999991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19.591465328757128</v>
      </c>
    </row>
    <row r="148" spans="1:19" x14ac:dyDescent="0.25">
      <c r="A148" t="s">
        <v>173</v>
      </c>
      <c r="B148">
        <v>1042.3438721</v>
      </c>
      <c r="C148">
        <v>858.19396973000005</v>
      </c>
      <c r="D148">
        <v>964.34466553000004</v>
      </c>
      <c r="E148">
        <v>825.17126465000001</v>
      </c>
      <c r="F148">
        <v>817.57800293000003</v>
      </c>
      <c r="G148">
        <v>852.22198486000002</v>
      </c>
      <c r="H148">
        <v>844.11602783000001</v>
      </c>
      <c r="I148">
        <v>858.19396973000005</v>
      </c>
      <c r="J148">
        <v>843.02746581999997</v>
      </c>
      <c r="L148" t="str">
        <f t="shared" si="17"/>
        <v>07MAR2022:03:00:00</v>
      </c>
      <c r="M148">
        <v>3</v>
      </c>
      <c r="N148">
        <f t="shared" si="18"/>
        <v>-184.14990236999995</v>
      </c>
      <c r="O148">
        <f t="shared" si="19"/>
        <v>-184.14990236999995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17.666905068381602</v>
      </c>
    </row>
    <row r="149" spans="1:19" x14ac:dyDescent="0.25">
      <c r="A149" t="s">
        <v>174</v>
      </c>
      <c r="B149">
        <v>1092.8464355000001</v>
      </c>
      <c r="C149">
        <v>879.20898437999995</v>
      </c>
      <c r="D149">
        <v>990.74877930000002</v>
      </c>
      <c r="E149">
        <v>844.15887451000003</v>
      </c>
      <c r="F149">
        <v>840.88897704999999</v>
      </c>
      <c r="G149">
        <v>877.30200194999998</v>
      </c>
      <c r="H149">
        <v>866.91198729999996</v>
      </c>
      <c r="I149">
        <v>879.20898437999995</v>
      </c>
      <c r="J149">
        <v>866.07800293000003</v>
      </c>
      <c r="L149" t="str">
        <f t="shared" si="17"/>
        <v>07MAR2022:04:00:00</v>
      </c>
      <c r="M149">
        <v>4</v>
      </c>
      <c r="N149">
        <f t="shared" si="18"/>
        <v>-213.63745112000015</v>
      </c>
      <c r="O149">
        <f t="shared" si="19"/>
        <v>-213.63745112000015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19.548716469231703</v>
      </c>
    </row>
    <row r="150" spans="1:19" x14ac:dyDescent="0.25">
      <c r="A150" t="s">
        <v>175</v>
      </c>
      <c r="B150">
        <v>1149.3153076000001</v>
      </c>
      <c r="C150">
        <v>925.17700194999998</v>
      </c>
      <c r="D150">
        <v>1033.6340332</v>
      </c>
      <c r="E150">
        <v>874.83422852000001</v>
      </c>
      <c r="F150">
        <v>888.67102050999995</v>
      </c>
      <c r="G150">
        <v>925.03399658000001</v>
      </c>
      <c r="H150">
        <v>910.79498291000004</v>
      </c>
      <c r="I150">
        <v>925.17700194999998</v>
      </c>
      <c r="J150">
        <v>912.41925048999997</v>
      </c>
      <c r="L150" t="str">
        <f t="shared" si="17"/>
        <v>07MAR2022:05:00:00</v>
      </c>
      <c r="M150">
        <v>5</v>
      </c>
      <c r="N150">
        <f t="shared" si="18"/>
        <v>-224.13830565000012</v>
      </c>
      <c r="O150">
        <f t="shared" si="19"/>
        <v>-224.13830565000012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19.501898579776654</v>
      </c>
    </row>
    <row r="151" spans="1:19" x14ac:dyDescent="0.25">
      <c r="A151" t="s">
        <v>176</v>
      </c>
      <c r="B151">
        <v>1203.4769286999999</v>
      </c>
      <c r="C151">
        <v>1007.6199951</v>
      </c>
      <c r="D151">
        <v>1125.5285644999999</v>
      </c>
      <c r="E151">
        <v>966.19763183999999</v>
      </c>
      <c r="F151">
        <v>974.95098876999998</v>
      </c>
      <c r="G151">
        <v>1011.2999878000001</v>
      </c>
      <c r="H151">
        <v>991.20300293000003</v>
      </c>
      <c r="I151">
        <v>1007.6199951</v>
      </c>
      <c r="J151">
        <v>996.26855468999997</v>
      </c>
      <c r="L151" t="str">
        <f t="shared" si="17"/>
        <v>07MAR2022:06:00:00</v>
      </c>
      <c r="M151">
        <v>6</v>
      </c>
      <c r="N151">
        <f t="shared" si="18"/>
        <v>-195.85693359999993</v>
      </c>
      <c r="O151">
        <f t="shared" si="19"/>
        <v>-195.85693359999993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16.274257439364899</v>
      </c>
    </row>
    <row r="152" spans="1:19" x14ac:dyDescent="0.25">
      <c r="A152" t="s">
        <v>177</v>
      </c>
      <c r="B152">
        <v>1310.3833007999999</v>
      </c>
      <c r="C152">
        <v>1141.9000243999999</v>
      </c>
      <c r="D152">
        <v>1246.9281006000001</v>
      </c>
      <c r="E152">
        <v>1108.4716797000001</v>
      </c>
      <c r="F152">
        <v>1114.3199463000001</v>
      </c>
      <c r="G152">
        <v>1149.0300293</v>
      </c>
      <c r="H152">
        <v>1119.3900146000001</v>
      </c>
      <c r="I152">
        <v>1141.9000243999999</v>
      </c>
      <c r="J152">
        <v>1131.1600341999999</v>
      </c>
      <c r="L152" t="str">
        <f t="shared" si="17"/>
        <v>07MAR2022:07:00:00</v>
      </c>
      <c r="M152">
        <v>7</v>
      </c>
      <c r="N152">
        <f t="shared" si="18"/>
        <v>-168.48327640000002</v>
      </c>
      <c r="O152">
        <f t="shared" si="19"/>
        <v>-168.48327640000002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12.857556739096079</v>
      </c>
    </row>
    <row r="153" spans="1:19" x14ac:dyDescent="0.25">
      <c r="A153" t="s">
        <v>178</v>
      </c>
      <c r="B153">
        <v>1373.6135254000001</v>
      </c>
      <c r="C153">
        <v>1192.4300536999999</v>
      </c>
      <c r="D153">
        <v>1298.5245361</v>
      </c>
      <c r="E153">
        <v>1195.4020995999999</v>
      </c>
      <c r="F153">
        <v>1164.0300293</v>
      </c>
      <c r="G153">
        <v>1197.5300293</v>
      </c>
      <c r="H153">
        <v>1162.6999512</v>
      </c>
      <c r="I153">
        <v>1192.4300536999999</v>
      </c>
      <c r="J153">
        <v>1179.1724853999999</v>
      </c>
      <c r="L153" t="str">
        <f t="shared" si="17"/>
        <v>07MAR2022:08:00:00</v>
      </c>
      <c r="M153">
        <v>8</v>
      </c>
      <c r="N153">
        <f t="shared" si="18"/>
        <v>-181.18347170000015</v>
      </c>
      <c r="O153">
        <f t="shared" si="19"/>
        <v>-181.18347170000015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13.190280115161142</v>
      </c>
    </row>
    <row r="154" spans="1:19" x14ac:dyDescent="0.25">
      <c r="A154" t="s">
        <v>179</v>
      </c>
      <c r="B154">
        <v>1409.2233887</v>
      </c>
      <c r="C154">
        <v>1199.0100098</v>
      </c>
      <c r="D154">
        <v>1316.6828613</v>
      </c>
      <c r="E154">
        <v>1219.9841309000001</v>
      </c>
      <c r="F154">
        <v>1172.0100098</v>
      </c>
      <c r="G154">
        <v>1205.3199463000001</v>
      </c>
      <c r="H154">
        <v>1166.9499512</v>
      </c>
      <c r="I154">
        <v>1199.0100098</v>
      </c>
      <c r="J154">
        <v>1185.8225098</v>
      </c>
      <c r="L154" t="str">
        <f t="shared" si="17"/>
        <v>07MAR2022:09:00:00</v>
      </c>
      <c r="M154">
        <v>9</v>
      </c>
      <c r="N154">
        <f t="shared" si="18"/>
        <v>-210.21337889999995</v>
      </c>
      <c r="O154">
        <f t="shared" si="19"/>
        <v>-210.21337889999995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14.916966364993453</v>
      </c>
    </row>
    <row r="155" spans="1:19" x14ac:dyDescent="0.25">
      <c r="A155" t="s">
        <v>180</v>
      </c>
      <c r="B155">
        <v>1382.0120850000001</v>
      </c>
      <c r="C155">
        <v>1212.9699707</v>
      </c>
      <c r="D155">
        <v>1326.5637207</v>
      </c>
      <c r="E155">
        <v>1237.1608887</v>
      </c>
      <c r="F155">
        <v>1184.4599608999999</v>
      </c>
      <c r="G155">
        <v>1211.4599608999999</v>
      </c>
      <c r="H155">
        <v>1168.3599853999999</v>
      </c>
      <c r="I155">
        <v>1212.9699707</v>
      </c>
      <c r="J155">
        <v>1194.3125</v>
      </c>
      <c r="L155" t="str">
        <f t="shared" si="17"/>
        <v>07MAR2022:10:00:00</v>
      </c>
      <c r="M155">
        <v>10</v>
      </c>
      <c r="N155">
        <f t="shared" si="18"/>
        <v>-169.04211430000009</v>
      </c>
      <c r="O155">
        <f t="shared" si="19"/>
        <v>-169.04211430000009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12.231594508813581</v>
      </c>
    </row>
    <row r="156" spans="1:19" x14ac:dyDescent="0.25">
      <c r="A156" t="s">
        <v>181</v>
      </c>
      <c r="B156">
        <v>1337.7764893000001</v>
      </c>
      <c r="C156">
        <v>1192.4599608999999</v>
      </c>
      <c r="D156">
        <v>1304.7009277</v>
      </c>
      <c r="E156">
        <v>1217.25</v>
      </c>
      <c r="F156">
        <v>1170.8599853999999</v>
      </c>
      <c r="G156">
        <v>1193.6899414</v>
      </c>
      <c r="H156">
        <v>1149.5</v>
      </c>
      <c r="I156">
        <v>1192.4599608999999</v>
      </c>
      <c r="J156">
        <v>1176.6274414</v>
      </c>
      <c r="L156" t="str">
        <f t="shared" si="17"/>
        <v>07MAR2022:11:00:00</v>
      </c>
      <c r="M156">
        <v>11</v>
      </c>
      <c r="N156">
        <f t="shared" si="18"/>
        <v>-145.31652840000015</v>
      </c>
      <c r="O156">
        <f t="shared" si="19"/>
        <v>-145.31652840000015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10.862541654924577</v>
      </c>
    </row>
    <row r="157" spans="1:19" x14ac:dyDescent="0.25">
      <c r="A157" t="s">
        <v>182</v>
      </c>
      <c r="B157">
        <v>1318.7647704999999</v>
      </c>
      <c r="C157">
        <v>1159.4599608999999</v>
      </c>
      <c r="D157">
        <v>1254.7698975000001</v>
      </c>
      <c r="E157">
        <v>1190.6505127</v>
      </c>
      <c r="F157">
        <v>1144.2099608999999</v>
      </c>
      <c r="G157">
        <v>1165.5400391000001</v>
      </c>
      <c r="H157">
        <v>1121.0699463000001</v>
      </c>
      <c r="I157">
        <v>1159.4599608999999</v>
      </c>
      <c r="J157">
        <v>1147.5699463000001</v>
      </c>
      <c r="L157" t="str">
        <f t="shared" si="17"/>
        <v>07MAR2022:12:00:00</v>
      </c>
      <c r="M157">
        <v>12</v>
      </c>
      <c r="N157">
        <f t="shared" si="18"/>
        <v>-159.3048096</v>
      </c>
      <c r="O157">
        <f t="shared" si="19"/>
        <v>-159.3048096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12.079850263182323</v>
      </c>
    </row>
    <row r="158" spans="1:19" x14ac:dyDescent="0.25">
      <c r="A158" t="s">
        <v>183</v>
      </c>
      <c r="B158">
        <v>1231.1520995999999</v>
      </c>
      <c r="C158">
        <v>1126.5300293</v>
      </c>
      <c r="D158">
        <v>1208.4333495999999</v>
      </c>
      <c r="E158">
        <v>1154.5446777</v>
      </c>
      <c r="F158">
        <v>1118.0200195</v>
      </c>
      <c r="G158">
        <v>1131.4799805</v>
      </c>
      <c r="H158">
        <v>1091.9000243999999</v>
      </c>
      <c r="I158">
        <v>1126.5300293</v>
      </c>
      <c r="J158">
        <v>1116.9824219</v>
      </c>
      <c r="L158" t="str">
        <f t="shared" si="17"/>
        <v>07MAR2022:13:00:00</v>
      </c>
      <c r="M158">
        <v>13</v>
      </c>
      <c r="N158">
        <f t="shared" si="18"/>
        <v>-104.6220702999999</v>
      </c>
      <c r="O158">
        <f t="shared" si="19"/>
        <v>-104.6220702999999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8.4978996773827955</v>
      </c>
    </row>
    <row r="159" spans="1:19" x14ac:dyDescent="0.25">
      <c r="A159" t="s">
        <v>184</v>
      </c>
      <c r="B159">
        <v>1165.5308838000001</v>
      </c>
      <c r="C159">
        <v>1096.6700439000001</v>
      </c>
      <c r="D159">
        <v>1161.6191406</v>
      </c>
      <c r="E159">
        <v>1130.4561768000001</v>
      </c>
      <c r="F159">
        <v>1101.7099608999999</v>
      </c>
      <c r="G159">
        <v>1108.0300293</v>
      </c>
      <c r="H159">
        <v>1075.2299805</v>
      </c>
      <c r="I159">
        <v>1096.6700439000001</v>
      </c>
      <c r="J159">
        <v>1095.4100341999999</v>
      </c>
      <c r="L159" t="str">
        <f t="shared" si="17"/>
        <v>07MAR2022:14:00:00</v>
      </c>
      <c r="M159">
        <v>14</v>
      </c>
      <c r="N159">
        <f t="shared" si="18"/>
        <v>-68.860839899999974</v>
      </c>
      <c r="O159">
        <f t="shared" si="19"/>
        <v>-68.860839899999974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5.9081094166712953</v>
      </c>
    </row>
    <row r="160" spans="1:19" x14ac:dyDescent="0.25">
      <c r="A160" t="s">
        <v>185</v>
      </c>
      <c r="B160">
        <v>1165.7271728999999</v>
      </c>
      <c r="C160">
        <v>1070.3599853999999</v>
      </c>
      <c r="D160">
        <v>1117.6160889</v>
      </c>
      <c r="E160">
        <v>1115.4439697</v>
      </c>
      <c r="F160">
        <v>1085.4300536999999</v>
      </c>
      <c r="G160">
        <v>1079.2299805</v>
      </c>
      <c r="H160">
        <v>1062.9000243999999</v>
      </c>
      <c r="I160">
        <v>1070.3599853999999</v>
      </c>
      <c r="J160">
        <v>1074.4799805</v>
      </c>
      <c r="L160" t="str">
        <f t="shared" si="17"/>
        <v>07MAR2022:15:00:00</v>
      </c>
      <c r="M160">
        <v>15</v>
      </c>
      <c r="N160">
        <f t="shared" si="18"/>
        <v>-95.3671875</v>
      </c>
      <c r="O160">
        <f t="shared" si="19"/>
        <v>-95.3671875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8.180918290062106</v>
      </c>
    </row>
    <row r="161" spans="1:19" x14ac:dyDescent="0.25">
      <c r="A161" t="s">
        <v>186</v>
      </c>
      <c r="B161">
        <v>1102.911499</v>
      </c>
      <c r="C161">
        <v>1043.1800536999999</v>
      </c>
      <c r="D161">
        <v>1086.890625</v>
      </c>
      <c r="E161">
        <v>1093.1655272999999</v>
      </c>
      <c r="F161">
        <v>1047.9599608999999</v>
      </c>
      <c r="G161">
        <v>1066.8599853999999</v>
      </c>
      <c r="H161">
        <v>1054.9399414</v>
      </c>
      <c r="I161">
        <v>1043.1800536999999</v>
      </c>
      <c r="J161">
        <v>1053.2349853999999</v>
      </c>
      <c r="L161" t="str">
        <f t="shared" si="17"/>
        <v>07MAR2022:16:00:00</v>
      </c>
      <c r="M161">
        <v>16</v>
      </c>
      <c r="N161">
        <f t="shared" si="18"/>
        <v>-59.731445300000132</v>
      </c>
      <c r="O161">
        <f t="shared" si="19"/>
        <v>-59.731445300000132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5.4157967664819981</v>
      </c>
    </row>
    <row r="162" spans="1:19" x14ac:dyDescent="0.25">
      <c r="A162" t="s">
        <v>187</v>
      </c>
      <c r="B162">
        <v>1114.8817139</v>
      </c>
      <c r="C162">
        <v>1039.6899414</v>
      </c>
      <c r="D162">
        <v>1080.6273193</v>
      </c>
      <c r="E162">
        <v>1088.6188964999999</v>
      </c>
      <c r="F162">
        <v>1049.2900391000001</v>
      </c>
      <c r="G162">
        <v>1069.5400391000001</v>
      </c>
      <c r="H162">
        <v>1067.8499756000001</v>
      </c>
      <c r="I162">
        <v>1039.6899414</v>
      </c>
      <c r="J162">
        <v>1056.5925293</v>
      </c>
      <c r="L162" t="str">
        <f t="shared" si="17"/>
        <v>07MAR2022:17:00:00</v>
      </c>
      <c r="M162">
        <v>17</v>
      </c>
      <c r="N162">
        <f t="shared" si="18"/>
        <v>-75.19177250000007</v>
      </c>
      <c r="O162">
        <f t="shared" si="19"/>
        <v>-75.19177250000007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6.7443722111980424</v>
      </c>
    </row>
    <row r="163" spans="1:19" x14ac:dyDescent="0.25">
      <c r="A163" t="s">
        <v>188</v>
      </c>
      <c r="B163">
        <v>1144.6575928</v>
      </c>
      <c r="C163">
        <v>1030.3699951000001</v>
      </c>
      <c r="D163">
        <v>1080.5988769999999</v>
      </c>
      <c r="E163">
        <v>1090.8446045000001</v>
      </c>
      <c r="F163">
        <v>1038.2700195</v>
      </c>
      <c r="G163">
        <v>1057.0999756000001</v>
      </c>
      <c r="H163">
        <v>1060.7900391000001</v>
      </c>
      <c r="I163">
        <v>1030.3699951000001</v>
      </c>
      <c r="J163">
        <v>1046.6325684000001</v>
      </c>
      <c r="L163" t="str">
        <f t="shared" si="17"/>
        <v>07MAR2022:18:00:00</v>
      </c>
      <c r="M163">
        <v>18</v>
      </c>
      <c r="N163">
        <f t="shared" si="18"/>
        <v>-114.28759769999988</v>
      </c>
      <c r="O163">
        <f t="shared" si="19"/>
        <v>-114.28759769999988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9.9844353821508918</v>
      </c>
    </row>
    <row r="164" spans="1:19" x14ac:dyDescent="0.25">
      <c r="A164" t="s">
        <v>189</v>
      </c>
      <c r="B164">
        <v>1185.4598389</v>
      </c>
      <c r="C164">
        <v>1103.2199707</v>
      </c>
      <c r="D164">
        <v>1118.8386230000001</v>
      </c>
      <c r="E164">
        <v>1115.5283202999999</v>
      </c>
      <c r="F164">
        <v>1105.6400146000001</v>
      </c>
      <c r="G164">
        <v>1117.0100098</v>
      </c>
      <c r="H164">
        <v>1109.5300293</v>
      </c>
      <c r="I164">
        <v>1103.2199707</v>
      </c>
      <c r="J164">
        <v>1108.8499756000001</v>
      </c>
      <c r="L164" t="str">
        <f t="shared" si="17"/>
        <v>07MAR2022:19:00:00</v>
      </c>
      <c r="M164">
        <v>19</v>
      </c>
      <c r="N164">
        <f t="shared" si="18"/>
        <v>-82.239868200000046</v>
      </c>
      <c r="O164">
        <f t="shared" si="19"/>
        <v>-82.239868200000046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6.937381217090512</v>
      </c>
    </row>
    <row r="165" spans="1:19" x14ac:dyDescent="0.25">
      <c r="A165" t="s">
        <v>190</v>
      </c>
      <c r="B165">
        <v>1238.2762451000001</v>
      </c>
      <c r="C165">
        <v>1172.2900391000001</v>
      </c>
      <c r="D165">
        <v>1183.3143310999999</v>
      </c>
      <c r="E165">
        <v>1142.8477783000001</v>
      </c>
      <c r="F165">
        <v>1146.8399658000001</v>
      </c>
      <c r="G165">
        <v>1160.3900146000001</v>
      </c>
      <c r="H165">
        <v>1142.3299560999999</v>
      </c>
      <c r="I165">
        <v>1172.2900391000001</v>
      </c>
      <c r="J165">
        <v>1155.4625243999999</v>
      </c>
      <c r="L165" t="str">
        <f t="shared" si="17"/>
        <v>07MAR2022:20:00:00</v>
      </c>
      <c r="M165">
        <v>20</v>
      </c>
      <c r="N165">
        <f t="shared" si="18"/>
        <v>-65.986206000000038</v>
      </c>
      <c r="O165">
        <f t="shared" si="19"/>
        <v>-65.986206000000038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5.3288760291667518</v>
      </c>
    </row>
    <row r="166" spans="1:19" x14ac:dyDescent="0.25">
      <c r="A166" t="s">
        <v>191</v>
      </c>
      <c r="B166">
        <v>1242.8381348</v>
      </c>
      <c r="C166">
        <v>1161.7600098</v>
      </c>
      <c r="D166">
        <v>1199.6271973</v>
      </c>
      <c r="E166">
        <v>1141.1783447</v>
      </c>
      <c r="F166">
        <v>1136.4300536999999</v>
      </c>
      <c r="G166">
        <v>1144.7099608999999</v>
      </c>
      <c r="H166">
        <v>1120.5600586</v>
      </c>
      <c r="I166">
        <v>1161.7600098</v>
      </c>
      <c r="J166">
        <v>1140.8649902</v>
      </c>
      <c r="L166" t="str">
        <f t="shared" si="17"/>
        <v>07MAR2022:21:00:00</v>
      </c>
      <c r="M166">
        <v>21</v>
      </c>
      <c r="N166">
        <f t="shared" si="18"/>
        <v>-81.078125</v>
      </c>
      <c r="O166">
        <f t="shared" si="19"/>
        <v>-81.078125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6.5236270701532071</v>
      </c>
    </row>
    <row r="167" spans="1:19" x14ac:dyDescent="0.25">
      <c r="A167" t="s">
        <v>192</v>
      </c>
      <c r="B167">
        <v>1231.831543</v>
      </c>
      <c r="C167">
        <v>1122.6999512</v>
      </c>
      <c r="D167">
        <v>1186.3172606999999</v>
      </c>
      <c r="E167">
        <v>1123.0559082</v>
      </c>
      <c r="F167">
        <v>1093.3399658000001</v>
      </c>
      <c r="G167">
        <v>1104.0400391000001</v>
      </c>
      <c r="H167">
        <v>1078.5200195</v>
      </c>
      <c r="I167">
        <v>1122.6999512</v>
      </c>
      <c r="J167">
        <v>1099.6499022999999</v>
      </c>
      <c r="L167" t="str">
        <f t="shared" si="17"/>
        <v>07MAR2022:22:00:00</v>
      </c>
      <c r="M167">
        <v>22</v>
      </c>
      <c r="N167">
        <f t="shared" si="18"/>
        <v>-109.13159180000002</v>
      </c>
      <c r="O167">
        <f t="shared" si="19"/>
        <v>-109.13159180000002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8.8592951219791924</v>
      </c>
    </row>
    <row r="168" spans="1:19" x14ac:dyDescent="0.25">
      <c r="A168" t="s">
        <v>193</v>
      </c>
      <c r="B168">
        <v>1198.0023193</v>
      </c>
      <c r="C168">
        <v>1052.6700439000001</v>
      </c>
      <c r="D168">
        <v>1146.3874512</v>
      </c>
      <c r="E168">
        <v>1085.4332274999999</v>
      </c>
      <c r="F168">
        <v>1031.2900391000001</v>
      </c>
      <c r="G168">
        <v>1044.6400146000001</v>
      </c>
      <c r="H168">
        <v>1018.4000244</v>
      </c>
      <c r="I168">
        <v>1052.6700439000001</v>
      </c>
      <c r="J168">
        <v>1036.75</v>
      </c>
      <c r="L168" t="str">
        <f t="shared" si="17"/>
        <v>07MAR2022:23:00:00</v>
      </c>
      <c r="M168">
        <v>23</v>
      </c>
      <c r="N168">
        <f t="shared" si="18"/>
        <v>-145.33227539999984</v>
      </c>
      <c r="O168">
        <f t="shared" si="19"/>
        <v>-145.33227539999984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12.131218200388659</v>
      </c>
    </row>
    <row r="169" spans="1:19" x14ac:dyDescent="0.25">
      <c r="A169" t="s">
        <v>194</v>
      </c>
      <c r="B169">
        <v>1140.6124268000001</v>
      </c>
      <c r="C169">
        <v>991.30200194999998</v>
      </c>
      <c r="D169">
        <v>1115.4533690999999</v>
      </c>
      <c r="E169">
        <v>1057.5201416</v>
      </c>
      <c r="F169">
        <v>978.03601074000005</v>
      </c>
      <c r="G169">
        <v>995.03100586000005</v>
      </c>
      <c r="H169">
        <v>965.18402100000003</v>
      </c>
      <c r="I169">
        <v>991.30200194999998</v>
      </c>
      <c r="J169">
        <v>982.38824463000003</v>
      </c>
      <c r="L169" t="str">
        <f t="shared" si="17"/>
        <v>08MAR2022:00:00:00</v>
      </c>
      <c r="M169">
        <v>24</v>
      </c>
      <c r="N169">
        <f t="shared" si="18"/>
        <v>-149.31042485000012</v>
      </c>
      <c r="O169">
        <f t="shared" si="19"/>
        <v>-149.31042485000012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13.090373324170423</v>
      </c>
    </row>
    <row r="170" spans="1:19" x14ac:dyDescent="0.25">
      <c r="A170" t="s">
        <v>195</v>
      </c>
      <c r="B170">
        <v>1137.1308594</v>
      </c>
      <c r="C170">
        <v>1064.8100586</v>
      </c>
      <c r="D170">
        <v>1131.8575439000001</v>
      </c>
      <c r="E170">
        <v>1118.0520019999999</v>
      </c>
      <c r="F170">
        <v>1024.4399414</v>
      </c>
      <c r="G170">
        <v>1077.0400391000001</v>
      </c>
      <c r="H170">
        <v>1064.8100586</v>
      </c>
      <c r="I170">
        <v>1056.8699951000001</v>
      </c>
      <c r="J170">
        <v>1055.7900391000001</v>
      </c>
      <c r="L170" t="str">
        <f t="shared" si="17"/>
        <v>08MAR2022:01:00:00</v>
      </c>
      <c r="M170">
        <v>1</v>
      </c>
      <c r="N170">
        <f t="shared" si="18"/>
        <v>-72.320800799999915</v>
      </c>
      <c r="O170">
        <f t="shared" si="19"/>
        <v>-72.320800799999915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6.3599365193694188</v>
      </c>
    </row>
    <row r="171" spans="1:19" x14ac:dyDescent="0.25">
      <c r="A171" t="s">
        <v>196</v>
      </c>
      <c r="B171">
        <v>1140.5908202999999</v>
      </c>
      <c r="C171">
        <v>1050.4499512</v>
      </c>
      <c r="D171">
        <v>1111.0257568</v>
      </c>
      <c r="E171">
        <v>1103.1643065999999</v>
      </c>
      <c r="F171">
        <v>1024.1099853999999</v>
      </c>
      <c r="G171">
        <v>1079.6999512</v>
      </c>
      <c r="H171">
        <v>1050.4499512</v>
      </c>
      <c r="I171">
        <v>1043.1199951000001</v>
      </c>
      <c r="J171">
        <v>1049.3449707</v>
      </c>
      <c r="L171" t="str">
        <f t="shared" si="17"/>
        <v>08MAR2022:02:00:00</v>
      </c>
      <c r="M171">
        <v>2</v>
      </c>
      <c r="N171">
        <f t="shared" si="18"/>
        <v>-90.140869099999918</v>
      </c>
      <c r="O171">
        <f t="shared" si="19"/>
        <v>-90.140869099999918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7.9029979459497079</v>
      </c>
    </row>
    <row r="172" spans="1:19" x14ac:dyDescent="0.25">
      <c r="A172" t="s">
        <v>197</v>
      </c>
      <c r="B172">
        <v>1152.1413574000001</v>
      </c>
      <c r="C172">
        <v>1049.6300048999999</v>
      </c>
      <c r="D172">
        <v>1113.4172363</v>
      </c>
      <c r="E172">
        <v>1101.4644774999999</v>
      </c>
      <c r="F172">
        <v>1034.6600341999999</v>
      </c>
      <c r="G172">
        <v>1092.6099853999999</v>
      </c>
      <c r="H172">
        <v>1049.6300048999999</v>
      </c>
      <c r="I172">
        <v>1041.0400391000001</v>
      </c>
      <c r="J172">
        <v>1054.4849853999999</v>
      </c>
      <c r="L172" t="str">
        <f t="shared" si="17"/>
        <v>08MAR2022:03:00:00</v>
      </c>
      <c r="M172">
        <v>3</v>
      </c>
      <c r="N172">
        <f t="shared" si="18"/>
        <v>-102.51135250000016</v>
      </c>
      <c r="O172">
        <f t="shared" si="19"/>
        <v>-102.51135250000016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8.8974631317231925</v>
      </c>
    </row>
    <row r="173" spans="1:19" x14ac:dyDescent="0.25">
      <c r="A173" t="s">
        <v>198</v>
      </c>
      <c r="B173">
        <v>1158.2441406</v>
      </c>
      <c r="C173">
        <v>1069.4599608999999</v>
      </c>
      <c r="D173">
        <v>1133.4130858999999</v>
      </c>
      <c r="E173">
        <v>1111.4622803</v>
      </c>
      <c r="F173">
        <v>1050.1099853999999</v>
      </c>
      <c r="G173">
        <v>1105.5500488</v>
      </c>
      <c r="H173">
        <v>1069.4599608999999</v>
      </c>
      <c r="I173">
        <v>1057.5300293</v>
      </c>
      <c r="J173">
        <v>1070.6625977000001</v>
      </c>
      <c r="L173" t="str">
        <f t="shared" si="17"/>
        <v>08MAR2022:04:00:00</v>
      </c>
      <c r="M173">
        <v>4</v>
      </c>
      <c r="N173">
        <f t="shared" si="18"/>
        <v>-88.784179700000095</v>
      </c>
      <c r="O173">
        <f t="shared" si="19"/>
        <v>-88.784179700000095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7.6654115128100386</v>
      </c>
    </row>
    <row r="174" spans="1:19" x14ac:dyDescent="0.25">
      <c r="A174" t="s">
        <v>199</v>
      </c>
      <c r="B174">
        <v>1184.0541992000001</v>
      </c>
      <c r="C174">
        <v>1106.0600586</v>
      </c>
      <c r="D174">
        <v>1167.1158447</v>
      </c>
      <c r="E174">
        <v>1146.4417725000001</v>
      </c>
      <c r="F174">
        <v>1079.1999512</v>
      </c>
      <c r="G174">
        <v>1131.9200439000001</v>
      </c>
      <c r="H174">
        <v>1106.0600586</v>
      </c>
      <c r="I174">
        <v>1092.4000243999999</v>
      </c>
      <c r="J174">
        <v>1102.3950195</v>
      </c>
      <c r="L174" t="str">
        <f t="shared" si="17"/>
        <v>08MAR2022:05:00:00</v>
      </c>
      <c r="M174">
        <v>5</v>
      </c>
      <c r="N174">
        <f t="shared" si="18"/>
        <v>-77.994140600000037</v>
      </c>
      <c r="O174">
        <f t="shared" si="19"/>
        <v>-77.994140600000037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6.5870414253584304</v>
      </c>
    </row>
    <row r="175" spans="1:19" x14ac:dyDescent="0.25">
      <c r="A175" t="s">
        <v>200</v>
      </c>
      <c r="B175">
        <v>1255.1260986</v>
      </c>
      <c r="C175">
        <v>1195.7299805</v>
      </c>
      <c r="D175">
        <v>1251.2844238</v>
      </c>
      <c r="E175">
        <v>1215.4066161999999</v>
      </c>
      <c r="F175">
        <v>1143.7299805</v>
      </c>
      <c r="G175">
        <v>1191.1300048999999</v>
      </c>
      <c r="H175">
        <v>1195.7299805</v>
      </c>
      <c r="I175">
        <v>1177.6400146000001</v>
      </c>
      <c r="J175">
        <v>1177.0574951000001</v>
      </c>
      <c r="L175" t="str">
        <f t="shared" si="17"/>
        <v>08MAR2022:06:00:00</v>
      </c>
      <c r="M175">
        <v>6</v>
      </c>
      <c r="N175">
        <f t="shared" si="18"/>
        <v>-59.396118099999967</v>
      </c>
      <c r="O175">
        <f t="shared" si="19"/>
        <v>-59.396118099999967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4.7322829288827579</v>
      </c>
    </row>
    <row r="176" spans="1:19" x14ac:dyDescent="0.25">
      <c r="A176" t="s">
        <v>201</v>
      </c>
      <c r="B176">
        <v>1370.6470947</v>
      </c>
      <c r="C176">
        <v>1337.9200439000001</v>
      </c>
      <c r="D176">
        <v>1377.4995117000001</v>
      </c>
      <c r="E176">
        <v>1344.0583495999999</v>
      </c>
      <c r="F176">
        <v>1245.5899658000001</v>
      </c>
      <c r="G176">
        <v>1284.0999756000001</v>
      </c>
      <c r="H176">
        <v>1337.9200439000001</v>
      </c>
      <c r="I176">
        <v>1315.1099853999999</v>
      </c>
      <c r="J176">
        <v>1295.6799315999999</v>
      </c>
      <c r="L176" t="str">
        <f t="shared" si="17"/>
        <v>08MAR2022:07:00:00</v>
      </c>
      <c r="M176">
        <v>7</v>
      </c>
      <c r="N176">
        <f t="shared" si="18"/>
        <v>-32.727050799999915</v>
      </c>
      <c r="O176">
        <f t="shared" si="19"/>
        <v>-32.727050799999915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2.3877080341503252</v>
      </c>
    </row>
    <row r="177" spans="1:19" x14ac:dyDescent="0.25">
      <c r="A177" t="s">
        <v>202</v>
      </c>
      <c r="B177">
        <v>1391.6618652</v>
      </c>
      <c r="C177">
        <v>1378.5600586</v>
      </c>
      <c r="D177">
        <v>1417.4299315999999</v>
      </c>
      <c r="E177">
        <v>1408.8253173999999</v>
      </c>
      <c r="F177">
        <v>1268.6500243999999</v>
      </c>
      <c r="G177">
        <v>1309.1700439000001</v>
      </c>
      <c r="H177">
        <v>1378.5600586</v>
      </c>
      <c r="I177">
        <v>1356.2700195</v>
      </c>
      <c r="J177">
        <v>1328.1625977000001</v>
      </c>
      <c r="L177" t="str">
        <f t="shared" si="17"/>
        <v>08MAR2022:08:00:00</v>
      </c>
      <c r="M177">
        <v>8</v>
      </c>
      <c r="N177">
        <f t="shared" si="18"/>
        <v>-13.101806599999918</v>
      </c>
      <c r="O177">
        <f t="shared" si="19"/>
        <v>-13.101806599999918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0.94145042898887055</v>
      </c>
    </row>
    <row r="178" spans="1:19" x14ac:dyDescent="0.25">
      <c r="A178" t="s">
        <v>203</v>
      </c>
      <c r="B178">
        <v>1408.8953856999999</v>
      </c>
      <c r="C178">
        <v>1367.4000243999999</v>
      </c>
      <c r="D178">
        <v>1387.0115966999999</v>
      </c>
      <c r="E178">
        <v>1421.4852295000001</v>
      </c>
      <c r="F178">
        <v>1251.7800293</v>
      </c>
      <c r="G178">
        <v>1290.9599608999999</v>
      </c>
      <c r="H178">
        <v>1367.4000243999999</v>
      </c>
      <c r="I178">
        <v>1347.4599608999999</v>
      </c>
      <c r="J178">
        <v>1314.4000243999999</v>
      </c>
      <c r="L178" t="str">
        <f t="shared" si="17"/>
        <v>08MAR2022:09:00:00</v>
      </c>
      <c r="M178">
        <v>9</v>
      </c>
      <c r="N178">
        <f t="shared" si="18"/>
        <v>-41.495361300000013</v>
      </c>
      <c r="O178">
        <f t="shared" si="19"/>
        <v>-41.495361300000013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2.9452407695538962</v>
      </c>
    </row>
    <row r="179" spans="1:19" x14ac:dyDescent="0.25">
      <c r="A179" t="s">
        <v>204</v>
      </c>
      <c r="B179">
        <v>1396.2437743999999</v>
      </c>
      <c r="C179">
        <v>1355.0200195</v>
      </c>
      <c r="D179">
        <v>1346.7242432</v>
      </c>
      <c r="E179">
        <v>1408.6949463000001</v>
      </c>
      <c r="F179">
        <v>1229.7800293</v>
      </c>
      <c r="G179">
        <v>1265.4599608999999</v>
      </c>
      <c r="H179">
        <v>1355.0200195</v>
      </c>
      <c r="I179">
        <v>1338.1199951000001</v>
      </c>
      <c r="J179">
        <v>1297.0949707</v>
      </c>
      <c r="L179" t="str">
        <f t="shared" si="17"/>
        <v>08MAR2022:10:00:00</v>
      </c>
      <c r="M179">
        <v>10</v>
      </c>
      <c r="N179">
        <f t="shared" si="18"/>
        <v>-41.223754899999904</v>
      </c>
      <c r="O179">
        <f t="shared" si="19"/>
        <v>-41.223754899999904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2.9524754670949034</v>
      </c>
    </row>
    <row r="180" spans="1:19" x14ac:dyDescent="0.25">
      <c r="A180" t="s">
        <v>205</v>
      </c>
      <c r="B180">
        <v>1372.9265137</v>
      </c>
      <c r="C180">
        <v>1336.8599853999999</v>
      </c>
      <c r="D180">
        <v>1296.8121338000001</v>
      </c>
      <c r="E180">
        <v>1400.3994141000001</v>
      </c>
      <c r="F180">
        <v>1194.2299805</v>
      </c>
      <c r="G180">
        <v>1233.2199707</v>
      </c>
      <c r="H180">
        <v>1336.8599853999999</v>
      </c>
      <c r="I180">
        <v>1317.7800293</v>
      </c>
      <c r="J180">
        <v>1270.5224608999999</v>
      </c>
      <c r="L180" t="str">
        <f t="shared" si="17"/>
        <v>08MAR2022:11:00:00</v>
      </c>
      <c r="M180">
        <v>11</v>
      </c>
      <c r="N180">
        <f t="shared" si="18"/>
        <v>-36.066528300000073</v>
      </c>
      <c r="O180">
        <f t="shared" si="19"/>
        <v>-36.066528300000073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2.626981702232682</v>
      </c>
    </row>
    <row r="181" spans="1:19" x14ac:dyDescent="0.25">
      <c r="A181" t="s">
        <v>206</v>
      </c>
      <c r="B181">
        <v>1364.7167969</v>
      </c>
      <c r="C181">
        <v>1298.5999756000001</v>
      </c>
      <c r="D181">
        <v>1241.5318603999999</v>
      </c>
      <c r="E181">
        <v>1348.2753906</v>
      </c>
      <c r="F181">
        <v>1148.3199463000001</v>
      </c>
      <c r="G181">
        <v>1192.1700439000001</v>
      </c>
      <c r="H181">
        <v>1298.5999756000001</v>
      </c>
      <c r="I181">
        <v>1277.4000243999999</v>
      </c>
      <c r="J181">
        <v>1229.1224365</v>
      </c>
      <c r="L181" t="str">
        <f t="shared" si="17"/>
        <v>08MAR2022:12:00:00</v>
      </c>
      <c r="M181">
        <v>12</v>
      </c>
      <c r="N181">
        <f t="shared" si="18"/>
        <v>-66.116821299999856</v>
      </c>
      <c r="O181">
        <f t="shared" si="19"/>
        <v>-66.116821299999856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4.8447283311956326</v>
      </c>
    </row>
    <row r="182" spans="1:19" x14ac:dyDescent="0.25">
      <c r="A182" t="s">
        <v>207</v>
      </c>
      <c r="B182">
        <v>1380.411499</v>
      </c>
      <c r="C182">
        <v>1259.2600098</v>
      </c>
      <c r="D182">
        <v>1204.5500488</v>
      </c>
      <c r="E182">
        <v>1311.4569091999999</v>
      </c>
      <c r="F182">
        <v>1106.6600341999999</v>
      </c>
      <c r="G182">
        <v>1153.2099608999999</v>
      </c>
      <c r="H182">
        <v>1259.2600098</v>
      </c>
      <c r="I182">
        <v>1238.8499756000001</v>
      </c>
      <c r="J182">
        <v>1189.4949951000001</v>
      </c>
      <c r="L182" t="str">
        <f t="shared" si="17"/>
        <v>08MAR2022:13:00:00</v>
      </c>
      <c r="M182">
        <v>13</v>
      </c>
      <c r="N182">
        <f t="shared" si="18"/>
        <v>-121.15148920000001</v>
      </c>
      <c r="O182">
        <f t="shared" si="19"/>
        <v>-121.15148920000001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8.7764763831484149</v>
      </c>
    </row>
    <row r="183" spans="1:19" x14ac:dyDescent="0.25">
      <c r="A183" t="s">
        <v>208</v>
      </c>
      <c r="B183">
        <v>1353.1131591999999</v>
      </c>
      <c r="C183">
        <v>1237.0999756000001</v>
      </c>
      <c r="D183">
        <v>1167.4041748</v>
      </c>
      <c r="E183">
        <v>1287.2055664</v>
      </c>
      <c r="F183">
        <v>1080.9200439000001</v>
      </c>
      <c r="G183">
        <v>1128.4499512</v>
      </c>
      <c r="H183">
        <v>1237.0999756000001</v>
      </c>
      <c r="I183">
        <v>1224.2900391000001</v>
      </c>
      <c r="J183">
        <v>1167.6900635</v>
      </c>
      <c r="L183" t="str">
        <f t="shared" si="17"/>
        <v>08MAR2022:14:00:00</v>
      </c>
      <c r="M183">
        <v>14</v>
      </c>
      <c r="N183">
        <f t="shared" si="18"/>
        <v>-116.01318359999982</v>
      </c>
      <c r="O183">
        <f t="shared" si="19"/>
        <v>-116.01318359999982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8.5737976023077191</v>
      </c>
    </row>
    <row r="184" spans="1:19" x14ac:dyDescent="0.25">
      <c r="A184" t="s">
        <v>209</v>
      </c>
      <c r="B184">
        <v>1287.244751</v>
      </c>
      <c r="C184">
        <v>1226.7299805</v>
      </c>
      <c r="D184">
        <v>1126.7449951000001</v>
      </c>
      <c r="E184">
        <v>1249.3668213000001</v>
      </c>
      <c r="F184">
        <v>1065.5699463000001</v>
      </c>
      <c r="G184">
        <v>1116.7800293</v>
      </c>
      <c r="H184">
        <v>1226.7299805</v>
      </c>
      <c r="I184">
        <v>1213.1099853999999</v>
      </c>
      <c r="J184">
        <v>1155.5474853999999</v>
      </c>
      <c r="L184" t="str">
        <f t="shared" si="17"/>
        <v>08MAR2022:15:00:00</v>
      </c>
      <c r="M184">
        <v>15</v>
      </c>
      <c r="N184">
        <f t="shared" si="18"/>
        <v>-60.514770499999941</v>
      </c>
      <c r="O184">
        <f t="shared" si="19"/>
        <v>-60.514770499999941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4.7011083520044545</v>
      </c>
    </row>
    <row r="185" spans="1:19" x14ac:dyDescent="0.25">
      <c r="A185" t="s">
        <v>210</v>
      </c>
      <c r="B185">
        <v>1234.4608154</v>
      </c>
      <c r="C185">
        <v>1221.1400146000001</v>
      </c>
      <c r="D185">
        <v>1100.5725098</v>
      </c>
      <c r="E185">
        <v>1217.9711914</v>
      </c>
      <c r="F185">
        <v>1049.9399414</v>
      </c>
      <c r="G185">
        <v>1104.4899902</v>
      </c>
      <c r="H185">
        <v>1221.1400146000001</v>
      </c>
      <c r="I185">
        <v>1207.0899658000001</v>
      </c>
      <c r="J185">
        <v>1145.6649170000001</v>
      </c>
      <c r="L185" t="str">
        <f t="shared" si="17"/>
        <v>08MAR2022:16:00:00</v>
      </c>
      <c r="M185">
        <v>16</v>
      </c>
      <c r="N185">
        <f t="shared" si="18"/>
        <v>-13.320800799999915</v>
      </c>
      <c r="O185">
        <f t="shared" si="19"/>
        <v>-13.320800799999915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1.0790784635544388</v>
      </c>
    </row>
    <row r="186" spans="1:19" x14ac:dyDescent="0.25">
      <c r="A186" t="s">
        <v>211</v>
      </c>
      <c r="B186">
        <v>1199.7354736</v>
      </c>
      <c r="C186">
        <v>1239.5999756000001</v>
      </c>
      <c r="D186">
        <v>1093.4600829999999</v>
      </c>
      <c r="E186">
        <v>1203.4820557</v>
      </c>
      <c r="F186">
        <v>1054.5999756000001</v>
      </c>
      <c r="G186">
        <v>1109.0699463000001</v>
      </c>
      <c r="H186">
        <v>1239.5999756000001</v>
      </c>
      <c r="I186">
        <v>1227.6999512</v>
      </c>
      <c r="J186">
        <v>1157.7424315999999</v>
      </c>
      <c r="L186" t="str">
        <f t="shared" si="17"/>
        <v>08MAR2022:17:00:00</v>
      </c>
      <c r="M186">
        <v>17</v>
      </c>
      <c r="N186">
        <f t="shared" si="18"/>
        <v>39.86450200000013</v>
      </c>
      <c r="O186" t="str">
        <f t="shared" si="19"/>
        <v/>
      </c>
      <c r="P186">
        <f t="shared" si="20"/>
        <v>39.86450200000013</v>
      </c>
      <c r="Q186" t="str">
        <f t="shared" si="21"/>
        <v/>
      </c>
      <c r="R186">
        <f t="shared" si="22"/>
        <v>1</v>
      </c>
      <c r="S186">
        <f t="shared" si="23"/>
        <v>3.3227743012699507</v>
      </c>
    </row>
    <row r="187" spans="1:19" x14ac:dyDescent="0.25">
      <c r="A187" t="s">
        <v>212</v>
      </c>
      <c r="B187">
        <v>1194.5474853999999</v>
      </c>
      <c r="C187">
        <v>1239.1999512</v>
      </c>
      <c r="D187">
        <v>1090.2004394999999</v>
      </c>
      <c r="E187">
        <v>1199.5424805</v>
      </c>
      <c r="F187">
        <v>1041.3499756000001</v>
      </c>
      <c r="G187">
        <v>1099.1800536999999</v>
      </c>
      <c r="H187">
        <v>1239.1999512</v>
      </c>
      <c r="I187">
        <v>1229.0899658000001</v>
      </c>
      <c r="J187">
        <v>1152.2049560999999</v>
      </c>
      <c r="L187" t="str">
        <f t="shared" si="17"/>
        <v>08MAR2022:18:00:00</v>
      </c>
      <c r="M187">
        <v>18</v>
      </c>
      <c r="N187">
        <f t="shared" si="18"/>
        <v>44.652465800000073</v>
      </c>
      <c r="O187" t="str">
        <f t="shared" si="19"/>
        <v/>
      </c>
      <c r="P187">
        <f t="shared" si="20"/>
        <v>44.652465800000073</v>
      </c>
      <c r="Q187" t="str">
        <f t="shared" si="21"/>
        <v/>
      </c>
      <c r="R187">
        <f t="shared" si="22"/>
        <v>1</v>
      </c>
      <c r="S187">
        <f t="shared" si="23"/>
        <v>3.7380235064534064</v>
      </c>
    </row>
    <row r="188" spans="1:19" x14ac:dyDescent="0.25">
      <c r="A188" t="s">
        <v>213</v>
      </c>
      <c r="B188">
        <v>1242.7188721</v>
      </c>
      <c r="C188">
        <v>1306.3800048999999</v>
      </c>
      <c r="D188">
        <v>1130.0216064000001</v>
      </c>
      <c r="E188">
        <v>1241.5649414</v>
      </c>
      <c r="F188">
        <v>1091.1300048999999</v>
      </c>
      <c r="G188">
        <v>1142.3499756000001</v>
      </c>
      <c r="H188">
        <v>1306.3800048999999</v>
      </c>
      <c r="I188">
        <v>1294.1199951000001</v>
      </c>
      <c r="J188">
        <v>1208.4949951000001</v>
      </c>
      <c r="L188" t="str">
        <f t="shared" si="17"/>
        <v>08MAR2022:19:00:00</v>
      </c>
      <c r="M188">
        <v>19</v>
      </c>
      <c r="N188">
        <f t="shared" si="18"/>
        <v>63.661132799999905</v>
      </c>
      <c r="O188" t="str">
        <f t="shared" si="19"/>
        <v/>
      </c>
      <c r="P188">
        <f t="shared" si="20"/>
        <v>63.661132799999905</v>
      </c>
      <c r="Q188" t="str">
        <f t="shared" si="21"/>
        <v/>
      </c>
      <c r="R188">
        <f t="shared" si="22"/>
        <v>1</v>
      </c>
      <c r="S188">
        <f t="shared" si="23"/>
        <v>5.1227300260132509</v>
      </c>
    </row>
    <row r="189" spans="1:19" x14ac:dyDescent="0.25">
      <c r="A189" t="s">
        <v>214</v>
      </c>
      <c r="B189">
        <v>1307.7642822</v>
      </c>
      <c r="C189">
        <v>1332.0200195</v>
      </c>
      <c r="D189">
        <v>1190.942749</v>
      </c>
      <c r="E189">
        <v>1288.1212158000001</v>
      </c>
      <c r="F189">
        <v>1124.25</v>
      </c>
      <c r="G189">
        <v>1163.4000243999999</v>
      </c>
      <c r="H189">
        <v>1332.0200195</v>
      </c>
      <c r="I189">
        <v>1307.0999756000001</v>
      </c>
      <c r="J189">
        <v>1231.6925048999999</v>
      </c>
      <c r="L189" t="str">
        <f t="shared" si="17"/>
        <v>08MAR2022:20:00:00</v>
      </c>
      <c r="M189">
        <v>20</v>
      </c>
      <c r="N189">
        <f t="shared" si="18"/>
        <v>24.255737299999964</v>
      </c>
      <c r="O189" t="str">
        <f t="shared" si="19"/>
        <v/>
      </c>
      <c r="P189">
        <f t="shared" si="20"/>
        <v>24.255737299999964</v>
      </c>
      <c r="Q189" t="str">
        <f t="shared" si="21"/>
        <v/>
      </c>
      <c r="R189">
        <f t="shared" si="22"/>
        <v>1</v>
      </c>
      <c r="S189">
        <f t="shared" si="23"/>
        <v>1.8547484153027562</v>
      </c>
    </row>
    <row r="190" spans="1:19" x14ac:dyDescent="0.25">
      <c r="A190" t="s">
        <v>215</v>
      </c>
      <c r="B190">
        <v>1307.5697021000001</v>
      </c>
      <c r="C190">
        <v>1296.25</v>
      </c>
      <c r="D190">
        <v>1205.5045166</v>
      </c>
      <c r="E190">
        <v>1295.4616699000001</v>
      </c>
      <c r="F190">
        <v>1105.3599853999999</v>
      </c>
      <c r="G190">
        <v>1143.5899658000001</v>
      </c>
      <c r="H190">
        <v>1296.25</v>
      </c>
      <c r="I190">
        <v>1279.6099853999999</v>
      </c>
      <c r="J190">
        <v>1206.2025146000001</v>
      </c>
      <c r="L190" t="str">
        <f t="shared" si="17"/>
        <v>08MAR2022:21:00:00</v>
      </c>
      <c r="M190">
        <v>21</v>
      </c>
      <c r="N190">
        <f t="shared" si="18"/>
        <v>-11.319702100000086</v>
      </c>
      <c r="O190">
        <f t="shared" si="19"/>
        <v>-11.319702100000086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0.86570544436906671</v>
      </c>
    </row>
    <row r="191" spans="1:19" x14ac:dyDescent="0.25">
      <c r="A191" t="s">
        <v>216</v>
      </c>
      <c r="B191">
        <v>1286.8771973</v>
      </c>
      <c r="C191">
        <v>1248.0999756000001</v>
      </c>
      <c r="D191">
        <v>1177.5439452999999</v>
      </c>
      <c r="E191">
        <v>1259.0560303</v>
      </c>
      <c r="F191">
        <v>1076.4200439000001</v>
      </c>
      <c r="G191">
        <v>1111.6400146000001</v>
      </c>
      <c r="H191">
        <v>1248.0999756000001</v>
      </c>
      <c r="I191">
        <v>1234.0799560999999</v>
      </c>
      <c r="J191">
        <v>1167.5600586</v>
      </c>
      <c r="L191" t="str">
        <f t="shared" si="17"/>
        <v>08MAR2022:22:00:00</v>
      </c>
      <c r="M191">
        <v>22</v>
      </c>
      <c r="N191">
        <f t="shared" si="18"/>
        <v>-38.777221699999927</v>
      </c>
      <c r="O191">
        <f t="shared" si="19"/>
        <v>-38.777221699999927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3.0132806596743267</v>
      </c>
    </row>
    <row r="192" spans="1:19" x14ac:dyDescent="0.25">
      <c r="A192" t="s">
        <v>217</v>
      </c>
      <c r="B192">
        <v>1251.7701416</v>
      </c>
      <c r="C192">
        <v>1167.1300048999999</v>
      </c>
      <c r="D192">
        <v>1129.2501221</v>
      </c>
      <c r="E192">
        <v>1199.4235839999999</v>
      </c>
      <c r="F192">
        <v>1033.8900146000001</v>
      </c>
      <c r="G192">
        <v>1071.9200439000001</v>
      </c>
      <c r="H192">
        <v>1167.1300048999999</v>
      </c>
      <c r="I192">
        <v>1153.5100098</v>
      </c>
      <c r="J192">
        <v>1106.6125488</v>
      </c>
      <c r="L192" t="str">
        <f t="shared" si="17"/>
        <v>08MAR2022:23:00:00</v>
      </c>
      <c r="M192">
        <v>23</v>
      </c>
      <c r="N192">
        <f t="shared" si="18"/>
        <v>-84.640136700000085</v>
      </c>
      <c r="O192">
        <f t="shared" si="19"/>
        <v>-84.640136700000085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6.761635693899354</v>
      </c>
    </row>
    <row r="193" spans="1:19" x14ac:dyDescent="0.25">
      <c r="A193" t="s">
        <v>218</v>
      </c>
      <c r="B193">
        <v>1229.3903809000001</v>
      </c>
      <c r="C193">
        <v>1102.3800048999999</v>
      </c>
      <c r="D193">
        <v>1092.088501</v>
      </c>
      <c r="E193">
        <v>1158.8809814000001</v>
      </c>
      <c r="F193">
        <v>1003.3099976</v>
      </c>
      <c r="G193">
        <v>1042.2099608999999</v>
      </c>
      <c r="H193">
        <v>1102.3800048999999</v>
      </c>
      <c r="I193">
        <v>1086.6199951000001</v>
      </c>
      <c r="J193">
        <v>1058.6300048999999</v>
      </c>
      <c r="L193" t="str">
        <f t="shared" si="17"/>
        <v>09MAR2022:00:00:00</v>
      </c>
      <c r="M193">
        <v>24</v>
      </c>
      <c r="N193">
        <f t="shared" si="18"/>
        <v>-127.01037600000018</v>
      </c>
      <c r="O193">
        <f t="shared" si="19"/>
        <v>-127.01037600000018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10.331167216959976</v>
      </c>
    </row>
    <row r="194" spans="1:19" x14ac:dyDescent="0.25">
      <c r="A194" t="s">
        <v>219</v>
      </c>
      <c r="B194">
        <v>1210.0274658000001</v>
      </c>
      <c r="C194">
        <v>1048.9200439000001</v>
      </c>
      <c r="D194">
        <v>1170.4703368999999</v>
      </c>
      <c r="E194">
        <v>1224.1295166</v>
      </c>
      <c r="F194">
        <v>1095.4000243999999</v>
      </c>
      <c r="G194">
        <v>1066.3199463000001</v>
      </c>
      <c r="H194">
        <v>1048.9200439000001</v>
      </c>
      <c r="I194">
        <v>1049.6999512</v>
      </c>
      <c r="J194">
        <v>1065.0849608999999</v>
      </c>
      <c r="L194" t="str">
        <f t="shared" si="17"/>
        <v>09MAR2022:01:00:00</v>
      </c>
      <c r="M194">
        <v>1</v>
      </c>
      <c r="N194">
        <f t="shared" si="18"/>
        <v>-161.10742189999996</v>
      </c>
      <c r="O194">
        <f t="shared" si="19"/>
        <v>-161.10742189999996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13.314360744157577</v>
      </c>
    </row>
    <row r="195" spans="1:19" x14ac:dyDescent="0.25">
      <c r="A195" t="s">
        <v>220</v>
      </c>
      <c r="B195">
        <v>1215.5729980000001</v>
      </c>
      <c r="C195">
        <v>1028.5500488</v>
      </c>
      <c r="D195">
        <v>1150.6381836</v>
      </c>
      <c r="E195">
        <v>1193.0874022999999</v>
      </c>
      <c r="F195">
        <v>1093.2900391000001</v>
      </c>
      <c r="G195">
        <v>1063.3599853999999</v>
      </c>
      <c r="H195">
        <v>1028.5500488</v>
      </c>
      <c r="I195">
        <v>1028.3299560999999</v>
      </c>
      <c r="J195">
        <v>1053.3824463000001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-187.02294920000008</v>
      </c>
      <c r="O195">
        <f t="shared" ref="O195:O258" si="26">IF(N195&lt;0,N195,"")</f>
        <v>-187.02294920000008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15.385579435189136</v>
      </c>
    </row>
    <row r="196" spans="1:19" x14ac:dyDescent="0.25">
      <c r="A196" t="s">
        <v>221</v>
      </c>
      <c r="B196">
        <v>1229.1203613</v>
      </c>
      <c r="C196">
        <v>1024.9499512</v>
      </c>
      <c r="D196">
        <v>1160.206543</v>
      </c>
      <c r="E196">
        <v>1192.7623291</v>
      </c>
      <c r="F196">
        <v>1107.1800536999999</v>
      </c>
      <c r="G196">
        <v>1076.6099853999999</v>
      </c>
      <c r="H196">
        <v>1024.9499512</v>
      </c>
      <c r="I196">
        <v>1025.9599608999999</v>
      </c>
      <c r="J196">
        <v>1058.6750488</v>
      </c>
      <c r="L196" t="str">
        <f t="shared" si="24"/>
        <v>09MAR2022:03:00:00</v>
      </c>
      <c r="M196">
        <v>3</v>
      </c>
      <c r="N196">
        <f t="shared" si="25"/>
        <v>-204.17041010000003</v>
      </c>
      <c r="O196">
        <f t="shared" si="26"/>
        <v>-204.17041010000003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16.61109981808907</v>
      </c>
    </row>
    <row r="197" spans="1:19" x14ac:dyDescent="0.25">
      <c r="A197" t="s">
        <v>222</v>
      </c>
      <c r="B197">
        <v>1258.2355957</v>
      </c>
      <c r="C197">
        <v>1048.6500243999999</v>
      </c>
      <c r="D197">
        <v>1189.2832031</v>
      </c>
      <c r="E197">
        <v>1221.4970702999999</v>
      </c>
      <c r="F197">
        <v>1130.8000488</v>
      </c>
      <c r="G197">
        <v>1100.9399414</v>
      </c>
      <c r="H197">
        <v>1048.6500243999999</v>
      </c>
      <c r="I197">
        <v>1050.2800293</v>
      </c>
      <c r="J197">
        <v>1082.6674805</v>
      </c>
      <c r="L197" t="str">
        <f t="shared" si="24"/>
        <v>09MAR2022:04:00:00</v>
      </c>
      <c r="M197">
        <v>4</v>
      </c>
      <c r="N197">
        <f t="shared" si="25"/>
        <v>-209.58557130000008</v>
      </c>
      <c r="O197">
        <f t="shared" si="26"/>
        <v>-209.58557130000008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16.657100785914452</v>
      </c>
    </row>
    <row r="198" spans="1:19" x14ac:dyDescent="0.25">
      <c r="A198" t="s">
        <v>223</v>
      </c>
      <c r="B198">
        <v>1292.4428711</v>
      </c>
      <c r="C198">
        <v>1092.3699951000001</v>
      </c>
      <c r="D198">
        <v>1230.315918</v>
      </c>
      <c r="E198">
        <v>1262.7216797000001</v>
      </c>
      <c r="F198">
        <v>1171.4699707</v>
      </c>
      <c r="G198">
        <v>1139.8299560999999</v>
      </c>
      <c r="H198">
        <v>1092.3699951000001</v>
      </c>
      <c r="I198">
        <v>1094</v>
      </c>
      <c r="J198">
        <v>1124.4174805</v>
      </c>
      <c r="L198" t="str">
        <f t="shared" si="24"/>
        <v>09MAR2022:05:00:00</v>
      </c>
      <c r="M198">
        <v>5</v>
      </c>
      <c r="N198">
        <f t="shared" si="25"/>
        <v>-200.07287599999995</v>
      </c>
      <c r="O198">
        <f t="shared" si="26"/>
        <v>-200.07287599999995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15.480210419646451</v>
      </c>
    </row>
    <row r="199" spans="1:19" x14ac:dyDescent="0.25">
      <c r="A199" t="s">
        <v>224</v>
      </c>
      <c r="B199">
        <v>1379.6705322</v>
      </c>
      <c r="C199">
        <v>1179.5500488</v>
      </c>
      <c r="D199">
        <v>1319.1157227000001</v>
      </c>
      <c r="E199">
        <v>1320.3614502</v>
      </c>
      <c r="F199">
        <v>1251.75</v>
      </c>
      <c r="G199">
        <v>1217.3399658000001</v>
      </c>
      <c r="H199">
        <v>1179.5500488</v>
      </c>
      <c r="I199">
        <v>1180.7399902</v>
      </c>
      <c r="J199">
        <v>1207.3449707</v>
      </c>
      <c r="L199" t="str">
        <f t="shared" si="24"/>
        <v>09MAR2022:06:00:00</v>
      </c>
      <c r="M199">
        <v>6</v>
      </c>
      <c r="N199">
        <f t="shared" si="25"/>
        <v>-200.12048340000001</v>
      </c>
      <c r="O199">
        <f t="shared" si="26"/>
        <v>-200.12048340000001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14.504947284834094</v>
      </c>
    </row>
    <row r="200" spans="1:19" x14ac:dyDescent="0.25">
      <c r="A200" t="s">
        <v>225</v>
      </c>
      <c r="B200">
        <v>1528.4719238</v>
      </c>
      <c r="C200">
        <v>1321.1899414</v>
      </c>
      <c r="D200">
        <v>1445.541626</v>
      </c>
      <c r="E200">
        <v>1407.7541504000001</v>
      </c>
      <c r="F200">
        <v>1379.0300293</v>
      </c>
      <c r="G200">
        <v>1339.5300293</v>
      </c>
      <c r="H200">
        <v>1321.1899414</v>
      </c>
      <c r="I200">
        <v>1321.2099608999999</v>
      </c>
      <c r="J200">
        <v>1340.2399902</v>
      </c>
      <c r="L200" t="str">
        <f t="shared" si="24"/>
        <v>09MAR2022:07:00:00</v>
      </c>
      <c r="M200">
        <v>7</v>
      </c>
      <c r="N200">
        <f t="shared" si="25"/>
        <v>-207.28198240000006</v>
      </c>
      <c r="O200">
        <f t="shared" si="26"/>
        <v>-207.28198240000006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13.561386321357304</v>
      </c>
    </row>
    <row r="201" spans="1:19" x14ac:dyDescent="0.25">
      <c r="A201" t="s">
        <v>226</v>
      </c>
      <c r="B201">
        <v>1554.1455077999999</v>
      </c>
      <c r="C201">
        <v>1369.5400391000001</v>
      </c>
      <c r="D201">
        <v>1483.9450684000001</v>
      </c>
      <c r="E201">
        <v>1458.5240478999999</v>
      </c>
      <c r="F201">
        <v>1422.5999756000001</v>
      </c>
      <c r="G201">
        <v>1380.3299560999999</v>
      </c>
      <c r="H201">
        <v>1369.5400391000001</v>
      </c>
      <c r="I201">
        <v>1368.9899902</v>
      </c>
      <c r="J201">
        <v>1385.3649902</v>
      </c>
      <c r="L201" t="str">
        <f t="shared" si="24"/>
        <v>09MAR2022:08:00:00</v>
      </c>
      <c r="M201">
        <v>8</v>
      </c>
      <c r="N201">
        <f t="shared" si="25"/>
        <v>-184.60546869999985</v>
      </c>
      <c r="O201">
        <f t="shared" si="26"/>
        <v>-184.60546869999985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11.878261576763274</v>
      </c>
    </row>
    <row r="202" spans="1:19" x14ac:dyDescent="0.25">
      <c r="A202" t="s">
        <v>227</v>
      </c>
      <c r="B202">
        <v>1458.8576660000001</v>
      </c>
      <c r="C202">
        <v>1347.2800293</v>
      </c>
      <c r="D202">
        <v>1443.2703856999999</v>
      </c>
      <c r="E202">
        <v>1465.0429687999999</v>
      </c>
      <c r="F202">
        <v>1394.8699951000001</v>
      </c>
      <c r="G202">
        <v>1354.3299560999999</v>
      </c>
      <c r="H202">
        <v>1347.2800293</v>
      </c>
      <c r="I202">
        <v>1346.5</v>
      </c>
      <c r="J202">
        <v>1360.7449951000001</v>
      </c>
      <c r="L202" t="str">
        <f t="shared" si="24"/>
        <v>09MAR2022:09:00:00</v>
      </c>
      <c r="M202">
        <v>9</v>
      </c>
      <c r="N202">
        <f t="shared" si="25"/>
        <v>-111.57763670000008</v>
      </c>
      <c r="O202">
        <f t="shared" si="26"/>
        <v>-111.57763670000008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7.6482880612974116</v>
      </c>
    </row>
    <row r="203" spans="1:19" x14ac:dyDescent="0.25">
      <c r="A203" t="s">
        <v>228</v>
      </c>
      <c r="B203">
        <v>1418.4538574000001</v>
      </c>
      <c r="C203">
        <v>1322.1500243999999</v>
      </c>
      <c r="D203">
        <v>1372.1223144999999</v>
      </c>
      <c r="E203">
        <v>1417.1162108999999</v>
      </c>
      <c r="F203">
        <v>1359.6500243999999</v>
      </c>
      <c r="G203">
        <v>1319.6800536999999</v>
      </c>
      <c r="H203">
        <v>1322.1500243999999</v>
      </c>
      <c r="I203">
        <v>1321.0200195</v>
      </c>
      <c r="J203">
        <v>1330.625</v>
      </c>
      <c r="L203" t="str">
        <f t="shared" si="24"/>
        <v>09MAR2022:10:00:00</v>
      </c>
      <c r="M203">
        <v>10</v>
      </c>
      <c r="N203">
        <f t="shared" si="25"/>
        <v>-96.303833000000168</v>
      </c>
      <c r="O203">
        <f t="shared" si="26"/>
        <v>-96.303833000000168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6.7893525402739101</v>
      </c>
    </row>
    <row r="204" spans="1:19" x14ac:dyDescent="0.25">
      <c r="A204" t="s">
        <v>229</v>
      </c>
      <c r="B204">
        <v>1363.9880370999999</v>
      </c>
      <c r="C204">
        <v>1259.8399658000001</v>
      </c>
      <c r="D204">
        <v>1272.7214355000001</v>
      </c>
      <c r="E204">
        <v>1367.9857178</v>
      </c>
      <c r="F204">
        <v>1293.5</v>
      </c>
      <c r="G204">
        <v>1259.3299560999999</v>
      </c>
      <c r="H204">
        <v>1259.8399658000001</v>
      </c>
      <c r="I204">
        <v>1258.3900146000001</v>
      </c>
      <c r="J204">
        <v>1267.7650146000001</v>
      </c>
      <c r="L204" t="str">
        <f t="shared" si="24"/>
        <v>09MAR2022:11:00:00</v>
      </c>
      <c r="M204">
        <v>11</v>
      </c>
      <c r="N204">
        <f t="shared" si="25"/>
        <v>-104.14807129999986</v>
      </c>
      <c r="O204">
        <f t="shared" si="26"/>
        <v>-104.14807129999986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7.6355560655378616</v>
      </c>
    </row>
    <row r="205" spans="1:19" x14ac:dyDescent="0.25">
      <c r="A205" t="s">
        <v>230</v>
      </c>
      <c r="B205">
        <v>1301.8520507999999</v>
      </c>
      <c r="C205">
        <v>1198.6600341999999</v>
      </c>
      <c r="D205">
        <v>1191.5512695</v>
      </c>
      <c r="E205">
        <v>1294.6053466999999</v>
      </c>
      <c r="F205">
        <v>1229.9300536999999</v>
      </c>
      <c r="G205">
        <v>1202.6199951000001</v>
      </c>
      <c r="H205">
        <v>1198.6600341999999</v>
      </c>
      <c r="I205">
        <v>1196.9000243999999</v>
      </c>
      <c r="J205">
        <v>1207.0274658000001</v>
      </c>
      <c r="L205" t="str">
        <f t="shared" si="24"/>
        <v>09MAR2022:12:00:00</v>
      </c>
      <c r="M205">
        <v>12</v>
      </c>
      <c r="N205">
        <f t="shared" si="25"/>
        <v>-103.19201659999999</v>
      </c>
      <c r="O205">
        <f t="shared" si="26"/>
        <v>-103.19201659999999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7.9265548290673697</v>
      </c>
    </row>
    <row r="206" spans="1:19" x14ac:dyDescent="0.25">
      <c r="A206" t="s">
        <v>231</v>
      </c>
      <c r="B206">
        <v>1240.1168213000001</v>
      </c>
      <c r="C206">
        <v>1134.8100586</v>
      </c>
      <c r="D206">
        <v>1125.0560303</v>
      </c>
      <c r="E206">
        <v>1200.1184082</v>
      </c>
      <c r="F206">
        <v>1164.8199463000001</v>
      </c>
      <c r="G206">
        <v>1142.8499756000001</v>
      </c>
      <c r="H206">
        <v>1134.8100586</v>
      </c>
      <c r="I206">
        <v>1132.8000488</v>
      </c>
      <c r="J206">
        <v>1143.8200684000001</v>
      </c>
      <c r="L206" t="str">
        <f t="shared" si="24"/>
        <v>09MAR2022:13:00:00</v>
      </c>
      <c r="M206">
        <v>13</v>
      </c>
      <c r="N206">
        <f t="shared" si="25"/>
        <v>-105.30676270000004</v>
      </c>
      <c r="O206">
        <f t="shared" si="26"/>
        <v>-105.30676270000004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8.491680855486516</v>
      </c>
    </row>
    <row r="207" spans="1:19" x14ac:dyDescent="0.25">
      <c r="A207" t="s">
        <v>232</v>
      </c>
      <c r="B207">
        <v>1183.5050048999999</v>
      </c>
      <c r="C207">
        <v>1101.3399658000001</v>
      </c>
      <c r="D207">
        <v>1065.5810547000001</v>
      </c>
      <c r="E207">
        <v>1133.0972899999999</v>
      </c>
      <c r="F207">
        <v>1131.1700439000001</v>
      </c>
      <c r="G207">
        <v>1112.0400391000001</v>
      </c>
      <c r="H207">
        <v>1101.3399658000001</v>
      </c>
      <c r="I207">
        <v>1099.1099853999999</v>
      </c>
      <c r="J207">
        <v>1110.9149170000001</v>
      </c>
      <c r="L207" t="str">
        <f t="shared" si="24"/>
        <v>09MAR2022:14:00:00</v>
      </c>
      <c r="M207">
        <v>14</v>
      </c>
      <c r="N207">
        <f t="shared" si="25"/>
        <v>-82.165039099999831</v>
      </c>
      <c r="O207">
        <f t="shared" si="26"/>
        <v>-82.165039099999831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6.9425172483273396</v>
      </c>
    </row>
    <row r="208" spans="1:19" x14ac:dyDescent="0.25">
      <c r="A208" t="s">
        <v>233</v>
      </c>
      <c r="B208">
        <v>1114.5498047000001</v>
      </c>
      <c r="C208">
        <v>1075.5400391000001</v>
      </c>
      <c r="D208">
        <v>1031.9523925999999</v>
      </c>
      <c r="E208">
        <v>1115.3282471</v>
      </c>
      <c r="F208">
        <v>1106.1899414</v>
      </c>
      <c r="G208">
        <v>1086.5300293</v>
      </c>
      <c r="H208">
        <v>1075.5400391000001</v>
      </c>
      <c r="I208">
        <v>1072.5999756000001</v>
      </c>
      <c r="J208">
        <v>1085.2149658000001</v>
      </c>
      <c r="L208" t="str">
        <f t="shared" si="24"/>
        <v>09MAR2022:15:00:00</v>
      </c>
      <c r="M208">
        <v>15</v>
      </c>
      <c r="N208">
        <f t="shared" si="25"/>
        <v>-39.009765600000037</v>
      </c>
      <c r="O208">
        <f t="shared" si="26"/>
        <v>-39.009765600000037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3.5000468741278166</v>
      </c>
    </row>
    <row r="209" spans="1:19" x14ac:dyDescent="0.25">
      <c r="A209" t="s">
        <v>234</v>
      </c>
      <c r="B209">
        <v>1075.7127685999999</v>
      </c>
      <c r="C209">
        <v>1059.3100586</v>
      </c>
      <c r="D209">
        <v>999.39489746000004</v>
      </c>
      <c r="E209">
        <v>1066.6634521000001</v>
      </c>
      <c r="F209">
        <v>1091.4100341999999</v>
      </c>
      <c r="G209">
        <v>1072.5100098</v>
      </c>
      <c r="H209">
        <v>1059.3100586</v>
      </c>
      <c r="I209">
        <v>1055.5699463000001</v>
      </c>
      <c r="J209">
        <v>1069.6999512</v>
      </c>
      <c r="L209" t="str">
        <f t="shared" si="24"/>
        <v>09MAR2022:16:00:00</v>
      </c>
      <c r="M209">
        <v>16</v>
      </c>
      <c r="N209">
        <f t="shared" si="25"/>
        <v>-16.402709999999843</v>
      </c>
      <c r="O209">
        <f t="shared" si="26"/>
        <v>-16.402709999999843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1.5248224692310157</v>
      </c>
    </row>
    <row r="210" spans="1:19" x14ac:dyDescent="0.25">
      <c r="A210" t="s">
        <v>235</v>
      </c>
      <c r="B210">
        <v>1077.6232910000001</v>
      </c>
      <c r="C210">
        <v>1059.4000243999999</v>
      </c>
      <c r="D210">
        <v>1002.3631592</v>
      </c>
      <c r="E210">
        <v>1070.2553711</v>
      </c>
      <c r="F210">
        <v>1089.1400146000001</v>
      </c>
      <c r="G210">
        <v>1069.4100341999999</v>
      </c>
      <c r="H210">
        <v>1059.4000243999999</v>
      </c>
      <c r="I210">
        <v>1055.0200195</v>
      </c>
      <c r="J210">
        <v>1068.2425536999999</v>
      </c>
      <c r="L210" t="str">
        <f t="shared" si="24"/>
        <v>09MAR2022:17:00:00</v>
      </c>
      <c r="M210">
        <v>17</v>
      </c>
      <c r="N210">
        <f t="shared" si="25"/>
        <v>-18.223266600000215</v>
      </c>
      <c r="O210">
        <f t="shared" si="26"/>
        <v>-18.223266600000215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1.6910609442275144</v>
      </c>
    </row>
    <row r="211" spans="1:19" x14ac:dyDescent="0.25">
      <c r="A211" t="s">
        <v>236</v>
      </c>
      <c r="B211">
        <v>1059.4022216999999</v>
      </c>
      <c r="C211">
        <v>1032.9399414</v>
      </c>
      <c r="D211">
        <v>1009.8192139</v>
      </c>
      <c r="E211">
        <v>1081.6156006000001</v>
      </c>
      <c r="F211">
        <v>1060.6600341999999</v>
      </c>
      <c r="G211">
        <v>1039.7600098</v>
      </c>
      <c r="H211">
        <v>1032.9399414</v>
      </c>
      <c r="I211">
        <v>1028.0899658000001</v>
      </c>
      <c r="J211">
        <v>1040.3624268000001</v>
      </c>
      <c r="L211" t="str">
        <f t="shared" si="24"/>
        <v>09MAR2022:18:00:00</v>
      </c>
      <c r="M211">
        <v>18</v>
      </c>
      <c r="N211">
        <f t="shared" si="25"/>
        <v>-26.462280299999975</v>
      </c>
      <c r="O211">
        <f t="shared" si="26"/>
        <v>-26.462280299999975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2.4978501798435464</v>
      </c>
    </row>
    <row r="212" spans="1:19" x14ac:dyDescent="0.25">
      <c r="A212" t="s">
        <v>237</v>
      </c>
      <c r="B212">
        <v>1134.1955565999999</v>
      </c>
      <c r="C212">
        <v>1103.0799560999999</v>
      </c>
      <c r="D212">
        <v>1042.3499756000001</v>
      </c>
      <c r="E212">
        <v>1108.1938477000001</v>
      </c>
      <c r="F212">
        <v>1120.7900391000001</v>
      </c>
      <c r="G212">
        <v>1090.9599608999999</v>
      </c>
      <c r="H212">
        <v>1103.0799560999999</v>
      </c>
      <c r="I212">
        <v>1097.8199463000001</v>
      </c>
      <c r="J212">
        <v>1103.1624756000001</v>
      </c>
      <c r="L212" t="str">
        <f t="shared" si="24"/>
        <v>09MAR2022:19:00:00</v>
      </c>
      <c r="M212">
        <v>19</v>
      </c>
      <c r="N212">
        <f t="shared" si="25"/>
        <v>-31.115600500000028</v>
      </c>
      <c r="O212">
        <f t="shared" si="26"/>
        <v>-31.115600500000028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2.7434070182108514</v>
      </c>
    </row>
    <row r="213" spans="1:19" x14ac:dyDescent="0.25">
      <c r="A213" t="s">
        <v>238</v>
      </c>
      <c r="B213">
        <v>1189.0437012</v>
      </c>
      <c r="C213">
        <v>1151.0799560999999</v>
      </c>
      <c r="D213">
        <v>1092.885376</v>
      </c>
      <c r="E213">
        <v>1149.4361572</v>
      </c>
      <c r="F213">
        <v>1162.75</v>
      </c>
      <c r="G213">
        <v>1127.7299805</v>
      </c>
      <c r="H213">
        <v>1151.0799560999999</v>
      </c>
      <c r="I213">
        <v>1146.6899414</v>
      </c>
      <c r="J213">
        <v>1147.0625</v>
      </c>
      <c r="L213" t="str">
        <f t="shared" si="24"/>
        <v>09MAR2022:20:00:00</v>
      </c>
      <c r="M213">
        <v>20</v>
      </c>
      <c r="N213">
        <f t="shared" si="25"/>
        <v>-37.963745100000096</v>
      </c>
      <c r="O213">
        <f t="shared" si="26"/>
        <v>-37.963745100000096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3.19279645160952</v>
      </c>
    </row>
    <row r="214" spans="1:19" x14ac:dyDescent="0.25">
      <c r="A214" t="s">
        <v>239</v>
      </c>
      <c r="B214">
        <v>1166.6008300999999</v>
      </c>
      <c r="C214">
        <v>1140.5300293</v>
      </c>
      <c r="D214">
        <v>1100.9519043</v>
      </c>
      <c r="E214">
        <v>1161.760376</v>
      </c>
      <c r="F214">
        <v>1152.4899902</v>
      </c>
      <c r="G214">
        <v>1118.3299560999999</v>
      </c>
      <c r="H214">
        <v>1140.5300293</v>
      </c>
      <c r="I214">
        <v>1136.5699463000001</v>
      </c>
      <c r="J214">
        <v>1136.9799805</v>
      </c>
      <c r="L214" t="str">
        <f t="shared" si="24"/>
        <v>09MAR2022:21:00:00</v>
      </c>
      <c r="M214">
        <v>21</v>
      </c>
      <c r="N214">
        <f t="shared" si="25"/>
        <v>-26.070800799999915</v>
      </c>
      <c r="O214">
        <f t="shared" si="26"/>
        <v>-26.070800799999915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2.2347661794278983</v>
      </c>
    </row>
    <row r="215" spans="1:19" x14ac:dyDescent="0.25">
      <c r="A215" t="s">
        <v>240</v>
      </c>
      <c r="B215">
        <v>1146.7076416</v>
      </c>
      <c r="C215">
        <v>1109.5100098</v>
      </c>
      <c r="D215">
        <v>1079.8328856999999</v>
      </c>
      <c r="E215">
        <v>1147.0361327999999</v>
      </c>
      <c r="F215">
        <v>1125.6400146000001</v>
      </c>
      <c r="G215">
        <v>1089.2399902</v>
      </c>
      <c r="H215">
        <v>1109.5100098</v>
      </c>
      <c r="I215">
        <v>1105.9599608999999</v>
      </c>
      <c r="J215">
        <v>1107.5874022999999</v>
      </c>
      <c r="L215" t="str">
        <f t="shared" si="24"/>
        <v>09MAR2022:22:00:00</v>
      </c>
      <c r="M215">
        <v>22</v>
      </c>
      <c r="N215">
        <f t="shared" si="25"/>
        <v>-37.197631799999954</v>
      </c>
      <c r="O215">
        <f t="shared" si="26"/>
        <v>-37.197631799999954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3.2438636013708027</v>
      </c>
    </row>
    <row r="216" spans="1:19" x14ac:dyDescent="0.25">
      <c r="A216" t="s">
        <v>241</v>
      </c>
      <c r="B216">
        <v>1110.8366699000001</v>
      </c>
      <c r="C216">
        <v>1049.4300536999999</v>
      </c>
      <c r="D216">
        <v>1041.4213867000001</v>
      </c>
      <c r="E216">
        <v>1091.0700684000001</v>
      </c>
      <c r="F216">
        <v>1083.0699463000001</v>
      </c>
      <c r="G216">
        <v>1045.6700439000001</v>
      </c>
      <c r="H216">
        <v>1049.4300536999999</v>
      </c>
      <c r="I216">
        <v>1049.9599608999999</v>
      </c>
      <c r="J216">
        <v>1057.0324707</v>
      </c>
      <c r="L216" t="str">
        <f t="shared" si="24"/>
        <v>09MAR2022:23:00:00</v>
      </c>
      <c r="M216">
        <v>23</v>
      </c>
      <c r="N216">
        <f t="shared" si="25"/>
        <v>-61.406616200000144</v>
      </c>
      <c r="O216">
        <f t="shared" si="26"/>
        <v>-61.406616200000144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5.5279608482431621</v>
      </c>
    </row>
    <row r="217" spans="1:19" x14ac:dyDescent="0.25">
      <c r="A217" t="s">
        <v>242</v>
      </c>
      <c r="B217">
        <v>1070.2742920000001</v>
      </c>
      <c r="C217">
        <v>994.68402100000003</v>
      </c>
      <c r="D217">
        <v>1004.9753418</v>
      </c>
      <c r="E217">
        <v>1051.9277344</v>
      </c>
      <c r="F217">
        <v>1044.6500243999999</v>
      </c>
      <c r="G217">
        <v>1004.539978</v>
      </c>
      <c r="H217">
        <v>994.68402100000003</v>
      </c>
      <c r="I217">
        <v>999.30902100000003</v>
      </c>
      <c r="J217">
        <v>1010.7957764</v>
      </c>
      <c r="L217" t="str">
        <f t="shared" si="24"/>
        <v>10MAR2022:00:00:00</v>
      </c>
      <c r="M217">
        <v>24</v>
      </c>
      <c r="N217">
        <f t="shared" si="25"/>
        <v>-75.59027100000003</v>
      </c>
      <c r="O217">
        <f t="shared" si="26"/>
        <v>-75.59027100000003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7.0627008015623742</v>
      </c>
    </row>
    <row r="218" spans="1:19" x14ac:dyDescent="0.25">
      <c r="A218" t="s">
        <v>243</v>
      </c>
      <c r="B218">
        <v>1052.8051757999999</v>
      </c>
      <c r="C218">
        <v>1096.0985106999999</v>
      </c>
      <c r="D218">
        <v>1015.9030762</v>
      </c>
      <c r="E218">
        <v>1096.0985106999999</v>
      </c>
      <c r="F218">
        <v>1044.0899658000001</v>
      </c>
      <c r="G218">
        <v>1044.9100341999999</v>
      </c>
      <c r="H218">
        <v>1044.0899658000001</v>
      </c>
      <c r="I218">
        <v>1002.5999756</v>
      </c>
      <c r="J218">
        <v>1033.9224853999999</v>
      </c>
      <c r="L218" t="str">
        <f t="shared" si="24"/>
        <v>10MAR2022:01:00:00</v>
      </c>
      <c r="M218">
        <v>1</v>
      </c>
      <c r="N218">
        <f t="shared" si="25"/>
        <v>43.293334899999991</v>
      </c>
      <c r="O218" t="str">
        <f t="shared" si="26"/>
        <v/>
      </c>
      <c r="P218">
        <f t="shared" si="27"/>
        <v>43.293334899999991</v>
      </c>
      <c r="Q218" t="str">
        <f t="shared" si="28"/>
        <v/>
      </c>
      <c r="R218">
        <f t="shared" si="29"/>
        <v>1</v>
      </c>
      <c r="S218">
        <f t="shared" si="30"/>
        <v>4.1121886456440038</v>
      </c>
    </row>
    <row r="219" spans="1:19" x14ac:dyDescent="0.25">
      <c r="A219" t="s">
        <v>244</v>
      </c>
      <c r="B219">
        <v>1030.8332519999999</v>
      </c>
      <c r="C219">
        <v>1102.8356934000001</v>
      </c>
      <c r="D219">
        <v>1002.5707397</v>
      </c>
      <c r="E219">
        <v>1102.8356934000001</v>
      </c>
      <c r="F219">
        <v>1035.0300293</v>
      </c>
      <c r="G219">
        <v>1035.0799560999999</v>
      </c>
      <c r="H219">
        <v>1035.0300293</v>
      </c>
      <c r="I219">
        <v>975.39501953000001</v>
      </c>
      <c r="J219">
        <v>1020.133728</v>
      </c>
      <c r="L219" t="str">
        <f t="shared" si="24"/>
        <v>10MAR2022:02:00:00</v>
      </c>
      <c r="M219">
        <v>2</v>
      </c>
      <c r="N219">
        <f t="shared" si="25"/>
        <v>72.00244140000018</v>
      </c>
      <c r="O219" t="str">
        <f t="shared" si="26"/>
        <v/>
      </c>
      <c r="P219">
        <f t="shared" si="27"/>
        <v>72.00244140000018</v>
      </c>
      <c r="Q219" t="str">
        <f t="shared" si="28"/>
        <v/>
      </c>
      <c r="R219">
        <f t="shared" si="29"/>
        <v>1</v>
      </c>
      <c r="S219">
        <f t="shared" si="30"/>
        <v>6.9848776473113023</v>
      </c>
    </row>
    <row r="220" spans="1:19" x14ac:dyDescent="0.25">
      <c r="A220" t="s">
        <v>245</v>
      </c>
      <c r="B220">
        <v>1024.0275879000001</v>
      </c>
      <c r="C220">
        <v>1121.3312988</v>
      </c>
      <c r="D220">
        <v>1015.2296753000001</v>
      </c>
      <c r="E220">
        <v>1121.3312988</v>
      </c>
      <c r="F220">
        <v>1034.8800048999999</v>
      </c>
      <c r="G220">
        <v>1035.1199951000001</v>
      </c>
      <c r="H220">
        <v>1034.8800048999999</v>
      </c>
      <c r="I220">
        <v>958.79101562999995</v>
      </c>
      <c r="J220">
        <v>1015.9177246</v>
      </c>
      <c r="L220" t="str">
        <f t="shared" si="24"/>
        <v>10MAR2022:03:00:00</v>
      </c>
      <c r="M220">
        <v>3</v>
      </c>
      <c r="N220">
        <f t="shared" si="25"/>
        <v>97.303710899999942</v>
      </c>
      <c r="O220" t="str">
        <f t="shared" si="26"/>
        <v/>
      </c>
      <c r="P220">
        <f t="shared" si="27"/>
        <v>97.303710899999942</v>
      </c>
      <c r="Q220" t="str">
        <f t="shared" si="28"/>
        <v/>
      </c>
      <c r="R220">
        <f t="shared" si="29"/>
        <v>1</v>
      </c>
      <c r="S220">
        <f t="shared" si="30"/>
        <v>9.5020595196603228</v>
      </c>
    </row>
    <row r="221" spans="1:19" x14ac:dyDescent="0.25">
      <c r="A221" t="s">
        <v>246</v>
      </c>
      <c r="B221">
        <v>1065.8759766000001</v>
      </c>
      <c r="C221">
        <v>1154.2224120999999</v>
      </c>
      <c r="D221">
        <v>1041.3704834</v>
      </c>
      <c r="E221">
        <v>1154.2224120999999</v>
      </c>
      <c r="F221">
        <v>1050.8299560999999</v>
      </c>
      <c r="G221">
        <v>1050.7600098</v>
      </c>
      <c r="H221">
        <v>1050.8299560999999</v>
      </c>
      <c r="I221">
        <v>970.02801513999998</v>
      </c>
      <c r="J221">
        <v>1030.6119385</v>
      </c>
      <c r="L221" t="str">
        <f t="shared" si="24"/>
        <v>10MAR2022:04:00:00</v>
      </c>
      <c r="M221">
        <v>4</v>
      </c>
      <c r="N221">
        <f t="shared" si="25"/>
        <v>88.34643549999987</v>
      </c>
      <c r="O221" t="str">
        <f t="shared" si="26"/>
        <v/>
      </c>
      <c r="P221">
        <f t="shared" si="27"/>
        <v>88.34643549999987</v>
      </c>
      <c r="Q221" t="str">
        <f t="shared" si="28"/>
        <v/>
      </c>
      <c r="R221">
        <f t="shared" si="29"/>
        <v>1</v>
      </c>
      <c r="S221">
        <f t="shared" si="30"/>
        <v>8.2886224513487061</v>
      </c>
    </row>
    <row r="222" spans="1:19" x14ac:dyDescent="0.25">
      <c r="A222" t="s">
        <v>247</v>
      </c>
      <c r="B222">
        <v>1094.0174560999999</v>
      </c>
      <c r="C222">
        <v>1179.6295166</v>
      </c>
      <c r="D222">
        <v>1075.3702393000001</v>
      </c>
      <c r="E222">
        <v>1179.6295166</v>
      </c>
      <c r="F222">
        <v>1089.1600341999999</v>
      </c>
      <c r="G222">
        <v>1087.5300293</v>
      </c>
      <c r="H222">
        <v>1089.1700439000001</v>
      </c>
      <c r="I222">
        <v>1013.7199707</v>
      </c>
      <c r="J222">
        <v>1069.8950195</v>
      </c>
      <c r="L222" t="str">
        <f t="shared" si="24"/>
        <v>10MAR2022:05:00:00</v>
      </c>
      <c r="M222">
        <v>5</v>
      </c>
      <c r="N222">
        <f t="shared" si="25"/>
        <v>85.612060500000098</v>
      </c>
      <c r="O222" t="str">
        <f t="shared" si="26"/>
        <v/>
      </c>
      <c r="P222">
        <f t="shared" si="27"/>
        <v>85.612060500000098</v>
      </c>
      <c r="Q222" t="str">
        <f t="shared" si="28"/>
        <v/>
      </c>
      <c r="R222">
        <f t="shared" si="29"/>
        <v>1</v>
      </c>
      <c r="S222">
        <f t="shared" si="30"/>
        <v>7.8254748151088585</v>
      </c>
    </row>
    <row r="223" spans="1:19" x14ac:dyDescent="0.25">
      <c r="A223" t="s">
        <v>248</v>
      </c>
      <c r="B223">
        <v>1169.3339844</v>
      </c>
      <c r="C223">
        <v>1243.7590332</v>
      </c>
      <c r="D223">
        <v>1150.6772461</v>
      </c>
      <c r="E223">
        <v>1243.7590332</v>
      </c>
      <c r="F223">
        <v>1162.0100098</v>
      </c>
      <c r="G223">
        <v>1158.2299805</v>
      </c>
      <c r="H223">
        <v>1162.0100098</v>
      </c>
      <c r="I223">
        <v>1098.2800293</v>
      </c>
      <c r="J223">
        <v>1145.1325684000001</v>
      </c>
      <c r="L223" t="str">
        <f t="shared" si="24"/>
        <v>10MAR2022:06:00:00</v>
      </c>
      <c r="M223">
        <v>6</v>
      </c>
      <c r="N223">
        <f t="shared" si="25"/>
        <v>74.425048800000013</v>
      </c>
      <c r="O223" t="str">
        <f t="shared" si="26"/>
        <v/>
      </c>
      <c r="P223">
        <f t="shared" si="27"/>
        <v>74.425048800000013</v>
      </c>
      <c r="Q223" t="str">
        <f t="shared" si="28"/>
        <v/>
      </c>
      <c r="R223">
        <f t="shared" si="29"/>
        <v>1</v>
      </c>
      <c r="S223">
        <f t="shared" si="30"/>
        <v>6.3647383718338126</v>
      </c>
    </row>
    <row r="224" spans="1:19" x14ac:dyDescent="0.25">
      <c r="A224" t="s">
        <v>249</v>
      </c>
      <c r="B224">
        <v>1319.7457274999999</v>
      </c>
      <c r="C224">
        <v>1346.0053711</v>
      </c>
      <c r="D224">
        <v>1267.7429199000001</v>
      </c>
      <c r="E224">
        <v>1346.0053711</v>
      </c>
      <c r="F224">
        <v>1284.0600586</v>
      </c>
      <c r="G224">
        <v>1276.4300536999999</v>
      </c>
      <c r="H224">
        <v>1284.0600586</v>
      </c>
      <c r="I224">
        <v>1248.3199463000001</v>
      </c>
      <c r="J224">
        <v>1273.2175293</v>
      </c>
      <c r="L224" t="str">
        <f t="shared" si="24"/>
        <v>10MAR2022:07:00:00</v>
      </c>
      <c r="M224">
        <v>7</v>
      </c>
      <c r="N224">
        <f t="shared" si="25"/>
        <v>26.259643600000118</v>
      </c>
      <c r="O224" t="str">
        <f t="shared" si="26"/>
        <v/>
      </c>
      <c r="P224">
        <f t="shared" si="27"/>
        <v>26.259643600000118</v>
      </c>
      <c r="Q224" t="str">
        <f t="shared" si="28"/>
        <v/>
      </c>
      <c r="R224">
        <f t="shared" si="29"/>
        <v>1</v>
      </c>
      <c r="S224">
        <f t="shared" si="30"/>
        <v>1.9897502263366955</v>
      </c>
    </row>
    <row r="225" spans="1:19" x14ac:dyDescent="0.25">
      <c r="A225" t="s">
        <v>250</v>
      </c>
      <c r="B225">
        <v>1388.3657227000001</v>
      </c>
      <c r="C225">
        <v>1369.7517089999999</v>
      </c>
      <c r="D225">
        <v>1299.0772704999999</v>
      </c>
      <c r="E225">
        <v>1369.7517089999999</v>
      </c>
      <c r="F225">
        <v>1322.4499512</v>
      </c>
      <c r="G225">
        <v>1312.9899902</v>
      </c>
      <c r="H225">
        <v>1322.4499512</v>
      </c>
      <c r="I225">
        <v>1296.6400146000001</v>
      </c>
      <c r="J225">
        <v>1313.6324463000001</v>
      </c>
      <c r="L225" t="str">
        <f t="shared" si="24"/>
        <v>10MAR2022:08:00:00</v>
      </c>
      <c r="M225">
        <v>8</v>
      </c>
      <c r="N225">
        <f t="shared" si="25"/>
        <v>-18.614013700000214</v>
      </c>
      <c r="O225">
        <f t="shared" si="26"/>
        <v>-18.614013700000214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1.340714006090624</v>
      </c>
    </row>
    <row r="226" spans="1:19" x14ac:dyDescent="0.25">
      <c r="A226" t="s">
        <v>251</v>
      </c>
      <c r="B226">
        <v>1332.7681885</v>
      </c>
      <c r="C226">
        <v>1367.9639893000001</v>
      </c>
      <c r="D226">
        <v>1276.7531738</v>
      </c>
      <c r="E226">
        <v>1367.9639893000001</v>
      </c>
      <c r="F226">
        <v>1298.3199463000001</v>
      </c>
      <c r="G226">
        <v>1293.1400146000001</v>
      </c>
      <c r="H226">
        <v>1298.3199463000001</v>
      </c>
      <c r="I226">
        <v>1279.4100341999999</v>
      </c>
      <c r="J226">
        <v>1292.2974853999999</v>
      </c>
      <c r="L226" t="str">
        <f t="shared" si="24"/>
        <v>10MAR2022:09:00:00</v>
      </c>
      <c r="M226">
        <v>9</v>
      </c>
      <c r="N226">
        <f t="shared" si="25"/>
        <v>35.195800800000143</v>
      </c>
      <c r="O226" t="str">
        <f t="shared" si="26"/>
        <v/>
      </c>
      <c r="P226">
        <f t="shared" si="27"/>
        <v>35.195800800000143</v>
      </c>
      <c r="Q226" t="str">
        <f t="shared" si="28"/>
        <v/>
      </c>
      <c r="R226">
        <f t="shared" si="29"/>
        <v>1</v>
      </c>
      <c r="S226">
        <f t="shared" si="30"/>
        <v>2.6408043877166825</v>
      </c>
    </row>
    <row r="227" spans="1:19" x14ac:dyDescent="0.25">
      <c r="A227" t="s">
        <v>252</v>
      </c>
      <c r="B227">
        <v>1280.3659668</v>
      </c>
      <c r="C227">
        <v>1304.7783202999999</v>
      </c>
      <c r="D227">
        <v>1216.4978027</v>
      </c>
      <c r="E227">
        <v>1304.7783202999999</v>
      </c>
      <c r="F227">
        <v>1271.6500243999999</v>
      </c>
      <c r="G227">
        <v>1267.5799560999999</v>
      </c>
      <c r="H227">
        <v>1271.6500243999999</v>
      </c>
      <c r="I227">
        <v>1267.2600098</v>
      </c>
      <c r="J227">
        <v>1269.5349120999999</v>
      </c>
      <c r="L227" t="str">
        <f t="shared" si="24"/>
        <v>10MAR2022:10:00:00</v>
      </c>
      <c r="M227">
        <v>10</v>
      </c>
      <c r="N227">
        <f t="shared" si="25"/>
        <v>24.412353499999881</v>
      </c>
      <c r="O227" t="str">
        <f t="shared" si="26"/>
        <v/>
      </c>
      <c r="P227">
        <f t="shared" si="27"/>
        <v>24.412353499999881</v>
      </c>
      <c r="Q227" t="str">
        <f t="shared" si="28"/>
        <v/>
      </c>
      <c r="R227">
        <f t="shared" si="29"/>
        <v>1</v>
      </c>
      <c r="S227">
        <f t="shared" si="30"/>
        <v>1.9066699781948531</v>
      </c>
    </row>
    <row r="228" spans="1:19" x14ac:dyDescent="0.25">
      <c r="A228" t="s">
        <v>253</v>
      </c>
      <c r="B228">
        <v>1262.7602539</v>
      </c>
      <c r="C228">
        <v>1235.4276123</v>
      </c>
      <c r="D228">
        <v>1164.5804443</v>
      </c>
      <c r="E228">
        <v>1235.4276123</v>
      </c>
      <c r="F228">
        <v>1207.5699463000001</v>
      </c>
      <c r="G228">
        <v>1206.4799805</v>
      </c>
      <c r="H228">
        <v>1207.5799560999999</v>
      </c>
      <c r="I228">
        <v>1204.1400146000001</v>
      </c>
      <c r="J228">
        <v>1206.4425048999999</v>
      </c>
      <c r="L228" t="str">
        <f t="shared" si="24"/>
        <v>10MAR2022:11:00:00</v>
      </c>
      <c r="M228">
        <v>11</v>
      </c>
      <c r="N228">
        <f t="shared" si="25"/>
        <v>-27.332641599999988</v>
      </c>
      <c r="O228">
        <f t="shared" si="26"/>
        <v>-27.332641599999988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2.1645155139769314</v>
      </c>
    </row>
    <row r="229" spans="1:19" x14ac:dyDescent="0.25">
      <c r="A229" t="s">
        <v>254</v>
      </c>
      <c r="B229">
        <v>1221.4575195</v>
      </c>
      <c r="C229">
        <v>1170.4012451000001</v>
      </c>
      <c r="D229">
        <v>1114.4328613</v>
      </c>
      <c r="E229">
        <v>1170.4012451000001</v>
      </c>
      <c r="F229">
        <v>1151.6700439000001</v>
      </c>
      <c r="G229">
        <v>1153.5100098</v>
      </c>
      <c r="H229">
        <v>1151.6800536999999</v>
      </c>
      <c r="I229">
        <v>1147.5799560999999</v>
      </c>
      <c r="J229">
        <v>1151.1101074000001</v>
      </c>
      <c r="L229" t="str">
        <f t="shared" si="24"/>
        <v>10MAR2022:12:00:00</v>
      </c>
      <c r="M229">
        <v>12</v>
      </c>
      <c r="N229">
        <f t="shared" si="25"/>
        <v>-51.056274399999893</v>
      </c>
      <c r="O229">
        <f t="shared" si="26"/>
        <v>-51.056274399999893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4.1799467918376427</v>
      </c>
    </row>
    <row r="230" spans="1:19" x14ac:dyDescent="0.25">
      <c r="A230" t="s">
        <v>255</v>
      </c>
      <c r="B230">
        <v>1170.3363036999999</v>
      </c>
      <c r="C230">
        <v>1131.2526855000001</v>
      </c>
      <c r="D230">
        <v>1078.7115478999999</v>
      </c>
      <c r="E230">
        <v>1131.2526855000001</v>
      </c>
      <c r="F230">
        <v>1098.9699707</v>
      </c>
      <c r="G230">
        <v>1102.0899658000001</v>
      </c>
      <c r="H230">
        <v>1098.9699707</v>
      </c>
      <c r="I230">
        <v>1094.7800293</v>
      </c>
      <c r="J230">
        <v>1098.7025146000001</v>
      </c>
      <c r="L230" t="str">
        <f t="shared" si="24"/>
        <v>10MAR2022:13:00:00</v>
      </c>
      <c r="M230">
        <v>13</v>
      </c>
      <c r="N230">
        <f t="shared" si="25"/>
        <v>-39.083618199999819</v>
      </c>
      <c r="O230">
        <f t="shared" si="26"/>
        <v>-39.083618199999819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3.3395202794647632</v>
      </c>
    </row>
    <row r="231" spans="1:19" x14ac:dyDescent="0.25">
      <c r="A231" t="s">
        <v>256</v>
      </c>
      <c r="B231">
        <v>1123.6154785000001</v>
      </c>
      <c r="C231">
        <v>1087.7692870999999</v>
      </c>
      <c r="D231">
        <v>1038.0275879000001</v>
      </c>
      <c r="E231">
        <v>1087.7692870999999</v>
      </c>
      <c r="F231">
        <v>1065.8699951000001</v>
      </c>
      <c r="G231">
        <v>1072.5600586</v>
      </c>
      <c r="H231">
        <v>1065.8699951000001</v>
      </c>
      <c r="I231">
        <v>1062.7900391000001</v>
      </c>
      <c r="J231">
        <v>1066.7725829999999</v>
      </c>
      <c r="L231" t="str">
        <f t="shared" si="24"/>
        <v>10MAR2022:14:00:00</v>
      </c>
      <c r="M231">
        <v>14</v>
      </c>
      <c r="N231">
        <f t="shared" si="25"/>
        <v>-35.84619140000018</v>
      </c>
      <c r="O231">
        <f t="shared" si="26"/>
        <v>-35.84619140000018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3.1902543250698177</v>
      </c>
    </row>
    <row r="232" spans="1:19" x14ac:dyDescent="0.25">
      <c r="A232" t="s">
        <v>257</v>
      </c>
      <c r="B232">
        <v>1065.4782714999999</v>
      </c>
      <c r="C232">
        <v>1046.5909423999999</v>
      </c>
      <c r="D232">
        <v>1004.3656006</v>
      </c>
      <c r="E232">
        <v>1046.5909423999999</v>
      </c>
      <c r="F232">
        <v>1040.0400391000001</v>
      </c>
      <c r="G232">
        <v>1048.6600341999999</v>
      </c>
      <c r="H232">
        <v>1040.0400391000001</v>
      </c>
      <c r="I232">
        <v>1045.9200439000001</v>
      </c>
      <c r="J232">
        <v>1043.6650391000001</v>
      </c>
      <c r="L232" t="str">
        <f t="shared" si="24"/>
        <v>10MAR2022:15:00:00</v>
      </c>
      <c r="M232">
        <v>15</v>
      </c>
      <c r="N232">
        <f t="shared" si="25"/>
        <v>-18.887329099999988</v>
      </c>
      <c r="O232">
        <f t="shared" si="26"/>
        <v>-18.887329099999988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1.772662062212687</v>
      </c>
    </row>
    <row r="233" spans="1:19" x14ac:dyDescent="0.25">
      <c r="A233" t="s">
        <v>258</v>
      </c>
      <c r="B233">
        <v>1053.7037353999999</v>
      </c>
      <c r="C233">
        <v>1004.6522827</v>
      </c>
      <c r="D233">
        <v>977.26190185999997</v>
      </c>
      <c r="E233">
        <v>1004.6522827</v>
      </c>
      <c r="F233">
        <v>1025.5999756000001</v>
      </c>
      <c r="G233">
        <v>1034.9499512</v>
      </c>
      <c r="H233">
        <v>1025.5999756000001</v>
      </c>
      <c r="I233">
        <v>1033.0999756000001</v>
      </c>
      <c r="J233">
        <v>1029.8125</v>
      </c>
      <c r="L233" t="str">
        <f t="shared" si="24"/>
        <v>10MAR2022:16:00:00</v>
      </c>
      <c r="M233">
        <v>16</v>
      </c>
      <c r="N233">
        <f t="shared" si="25"/>
        <v>-49.051452699999913</v>
      </c>
      <c r="O233">
        <f t="shared" si="26"/>
        <v>-49.051452699999913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4.655146513396323</v>
      </c>
    </row>
    <row r="234" spans="1:19" x14ac:dyDescent="0.25">
      <c r="A234" t="s">
        <v>259</v>
      </c>
      <c r="B234">
        <v>1056.1257324000001</v>
      </c>
      <c r="C234">
        <v>1004.7341919</v>
      </c>
      <c r="D234">
        <v>979.48797606999995</v>
      </c>
      <c r="E234">
        <v>1004.7341919</v>
      </c>
      <c r="F234">
        <v>1023.9299927</v>
      </c>
      <c r="G234">
        <v>1033.3499756000001</v>
      </c>
      <c r="H234">
        <v>1023.9400024</v>
      </c>
      <c r="I234">
        <v>1041.5100098</v>
      </c>
      <c r="J234">
        <v>1030.6824951000001</v>
      </c>
      <c r="L234" t="str">
        <f t="shared" si="24"/>
        <v>10MAR2022:17:00:00</v>
      </c>
      <c r="M234">
        <v>17</v>
      </c>
      <c r="N234">
        <f t="shared" si="25"/>
        <v>-51.391540500000019</v>
      </c>
      <c r="O234">
        <f t="shared" si="26"/>
        <v>-51.391540500000019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4.8660437790124629</v>
      </c>
    </row>
    <row r="235" spans="1:19" x14ac:dyDescent="0.25">
      <c r="A235" t="s">
        <v>260</v>
      </c>
      <c r="B235">
        <v>1051.4881591999999</v>
      </c>
      <c r="C235">
        <v>1011.4587402</v>
      </c>
      <c r="D235">
        <v>988.61010741999996</v>
      </c>
      <c r="E235">
        <v>1011.4587402</v>
      </c>
      <c r="F235">
        <v>995.75500488</v>
      </c>
      <c r="G235">
        <v>1007.7000121999999</v>
      </c>
      <c r="H235">
        <v>995.75598145000004</v>
      </c>
      <c r="I235">
        <v>1016.5200195</v>
      </c>
      <c r="J235">
        <v>1003.9327393</v>
      </c>
      <c r="L235" t="str">
        <f t="shared" si="24"/>
        <v>10MAR2022:18:00:00</v>
      </c>
      <c r="M235">
        <v>18</v>
      </c>
      <c r="N235">
        <f t="shared" si="25"/>
        <v>-40.029418999999962</v>
      </c>
      <c r="O235">
        <f t="shared" si="26"/>
        <v>-40.029418999999962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3.8069300780767139</v>
      </c>
    </row>
    <row r="236" spans="1:19" x14ac:dyDescent="0.25">
      <c r="A236" t="s">
        <v>261</v>
      </c>
      <c r="B236">
        <v>1097.5910644999999</v>
      </c>
      <c r="C236">
        <v>1054.0302733999999</v>
      </c>
      <c r="D236">
        <v>1023.3713989</v>
      </c>
      <c r="E236">
        <v>1054.0302733999999</v>
      </c>
      <c r="F236">
        <v>1053.0999756000001</v>
      </c>
      <c r="G236">
        <v>1058.1400146000001</v>
      </c>
      <c r="H236">
        <v>1053.0999756000001</v>
      </c>
      <c r="I236">
        <v>1086.7900391000001</v>
      </c>
      <c r="J236">
        <v>1062.7824707</v>
      </c>
      <c r="L236" t="str">
        <f t="shared" si="24"/>
        <v>10MAR2022:19:00:00</v>
      </c>
      <c r="M236">
        <v>19</v>
      </c>
      <c r="N236">
        <f t="shared" si="25"/>
        <v>-43.56079109999996</v>
      </c>
      <c r="O236">
        <f t="shared" si="26"/>
        <v>-43.56079109999996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3.9687632770446966</v>
      </c>
    </row>
    <row r="237" spans="1:19" x14ac:dyDescent="0.25">
      <c r="A237" t="s">
        <v>262</v>
      </c>
      <c r="B237">
        <v>1155.434082</v>
      </c>
      <c r="C237">
        <v>1102.9475098</v>
      </c>
      <c r="D237">
        <v>1073.7822266000001</v>
      </c>
      <c r="E237">
        <v>1102.9475098</v>
      </c>
      <c r="F237">
        <v>1100.9699707</v>
      </c>
      <c r="G237">
        <v>1101.0600586</v>
      </c>
      <c r="H237">
        <v>1100.9699707</v>
      </c>
      <c r="I237">
        <v>1142.8100586</v>
      </c>
      <c r="J237">
        <v>1111.4525146000001</v>
      </c>
      <c r="L237" t="str">
        <f t="shared" si="24"/>
        <v>10MAR2022:20:00:00</v>
      </c>
      <c r="M237">
        <v>20</v>
      </c>
      <c r="N237">
        <f t="shared" si="25"/>
        <v>-52.486572199999955</v>
      </c>
      <c r="O237">
        <f t="shared" si="26"/>
        <v>-52.486572199999955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4.5425847322374517</v>
      </c>
    </row>
    <row r="238" spans="1:19" x14ac:dyDescent="0.25">
      <c r="A238" t="s">
        <v>263</v>
      </c>
      <c r="B238">
        <v>1199.4766846</v>
      </c>
      <c r="C238">
        <v>1096.4068603999999</v>
      </c>
      <c r="D238">
        <v>1078.2137451000001</v>
      </c>
      <c r="E238">
        <v>1096.4068603999999</v>
      </c>
      <c r="F238">
        <v>1092.9100341999999</v>
      </c>
      <c r="G238">
        <v>1090.5899658000001</v>
      </c>
      <c r="H238">
        <v>1092.9100341999999</v>
      </c>
      <c r="I238">
        <v>1129.1300048999999</v>
      </c>
      <c r="J238">
        <v>1101.3850098</v>
      </c>
      <c r="L238" t="str">
        <f t="shared" si="24"/>
        <v>10MAR2022:21:00:00</v>
      </c>
      <c r="M238">
        <v>21</v>
      </c>
      <c r="N238">
        <f t="shared" si="25"/>
        <v>-103.06982420000008</v>
      </c>
      <c r="O238">
        <f t="shared" si="26"/>
        <v>-103.06982420000008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8.5928993471325121</v>
      </c>
    </row>
    <row r="239" spans="1:19" x14ac:dyDescent="0.25">
      <c r="A239" t="s">
        <v>264</v>
      </c>
      <c r="B239">
        <v>1203.0772704999999</v>
      </c>
      <c r="C239">
        <v>1096.0715332</v>
      </c>
      <c r="D239">
        <v>1065.3609618999999</v>
      </c>
      <c r="E239">
        <v>1096.0715332</v>
      </c>
      <c r="F239">
        <v>1074.3399658000001</v>
      </c>
      <c r="G239">
        <v>1069.3900146000001</v>
      </c>
      <c r="H239">
        <v>1074.3499756000001</v>
      </c>
      <c r="I239">
        <v>1101.8000488</v>
      </c>
      <c r="J239">
        <v>1079.9699707</v>
      </c>
      <c r="L239" t="str">
        <f t="shared" si="24"/>
        <v>10MAR2022:22:00:00</v>
      </c>
      <c r="M239">
        <v>22</v>
      </c>
      <c r="N239">
        <f t="shared" si="25"/>
        <v>-107.00573729999996</v>
      </c>
      <c r="O239">
        <f t="shared" si="26"/>
        <v>-107.00573729999996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8.8943362096374976</v>
      </c>
    </row>
    <row r="240" spans="1:19" x14ac:dyDescent="0.25">
      <c r="A240" t="s">
        <v>265</v>
      </c>
      <c r="B240">
        <v>1187.3786620999999</v>
      </c>
      <c r="C240">
        <v>1051.9312743999999</v>
      </c>
      <c r="D240">
        <v>1031.6358643000001</v>
      </c>
      <c r="E240">
        <v>1051.9312743999999</v>
      </c>
      <c r="F240">
        <v>1036.2099608999999</v>
      </c>
      <c r="G240">
        <v>1036.1600341999999</v>
      </c>
      <c r="H240">
        <v>1036.2099608999999</v>
      </c>
      <c r="I240">
        <v>1052.9300536999999</v>
      </c>
      <c r="J240">
        <v>1040.3775635</v>
      </c>
      <c r="L240" t="str">
        <f t="shared" si="24"/>
        <v>10MAR2022:23:00:00</v>
      </c>
      <c r="M240">
        <v>23</v>
      </c>
      <c r="N240">
        <f t="shared" si="25"/>
        <v>-135.44738770000004</v>
      </c>
      <c r="O240">
        <f t="shared" si="26"/>
        <v>-135.44738770000004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11.407261392119644</v>
      </c>
    </row>
    <row r="241" spans="1:19" x14ac:dyDescent="0.25">
      <c r="A241" t="s">
        <v>266</v>
      </c>
      <c r="B241">
        <v>1170.6931152</v>
      </c>
      <c r="C241">
        <v>1040.8344727000001</v>
      </c>
      <c r="D241">
        <v>1010.2982178</v>
      </c>
      <c r="E241">
        <v>1040.8344727000001</v>
      </c>
      <c r="F241">
        <v>1003.6400146</v>
      </c>
      <c r="G241">
        <v>1007.0700073</v>
      </c>
      <c r="H241">
        <v>1003.6500244</v>
      </c>
      <c r="I241">
        <v>1011.5800171</v>
      </c>
      <c r="J241">
        <v>1006.4849854</v>
      </c>
      <c r="L241" t="str">
        <f t="shared" si="24"/>
        <v>11MAR2022:00:00:00</v>
      </c>
      <c r="M241">
        <v>24</v>
      </c>
      <c r="N241">
        <f t="shared" si="25"/>
        <v>-129.85864249999986</v>
      </c>
      <c r="O241">
        <f t="shared" si="26"/>
        <v>-129.85864249999986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11.092458033104171</v>
      </c>
    </row>
    <row r="242" spans="1:19" x14ac:dyDescent="0.25">
      <c r="A242" t="s">
        <v>267</v>
      </c>
      <c r="B242">
        <v>1173.0875243999999</v>
      </c>
      <c r="C242">
        <v>1062.0600586</v>
      </c>
      <c r="D242">
        <v>1010.7882080000001</v>
      </c>
      <c r="E242">
        <v>1052.6789550999999</v>
      </c>
      <c r="F242">
        <v>1062.0600586</v>
      </c>
      <c r="G242">
        <v>1062.8599853999999</v>
      </c>
      <c r="H242">
        <v>1062.0600586</v>
      </c>
      <c r="I242">
        <v>1062.0600586</v>
      </c>
      <c r="J242">
        <v>1062.2600098</v>
      </c>
      <c r="L242" t="str">
        <f t="shared" si="24"/>
        <v>11MAR2022:01:00:00</v>
      </c>
      <c r="M242">
        <v>1</v>
      </c>
      <c r="N242">
        <f t="shared" si="25"/>
        <v>-111.02746579999985</v>
      </c>
      <c r="O242">
        <f t="shared" si="26"/>
        <v>-111.02746579999985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9.4645508958751527</v>
      </c>
    </row>
    <row r="243" spans="1:19" x14ac:dyDescent="0.25">
      <c r="A243" t="s">
        <v>268</v>
      </c>
      <c r="B243">
        <v>1189.2481689000001</v>
      </c>
      <c r="C243">
        <v>1055.8100586</v>
      </c>
      <c r="D243">
        <v>1002.5059204</v>
      </c>
      <c r="E243">
        <v>1052.5953368999999</v>
      </c>
      <c r="F243">
        <v>1055.8100586</v>
      </c>
      <c r="G243">
        <v>1053.4499512</v>
      </c>
      <c r="H243">
        <v>1055.8100586</v>
      </c>
      <c r="I243">
        <v>1055.8100586</v>
      </c>
      <c r="J243">
        <v>1055.2199707</v>
      </c>
      <c r="L243" t="str">
        <f t="shared" si="24"/>
        <v>11MAR2022:02:00:00</v>
      </c>
      <c r="M243">
        <v>2</v>
      </c>
      <c r="N243">
        <f t="shared" si="25"/>
        <v>-133.43811030000006</v>
      </c>
      <c r="O243">
        <f t="shared" si="26"/>
        <v>-133.43811030000006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11.22037551030448</v>
      </c>
    </row>
    <row r="244" spans="1:19" x14ac:dyDescent="0.25">
      <c r="A244" t="s">
        <v>269</v>
      </c>
      <c r="B244">
        <v>1217.7120361</v>
      </c>
      <c r="C244">
        <v>1073.7900391000001</v>
      </c>
      <c r="D244">
        <v>1019.4862671</v>
      </c>
      <c r="E244">
        <v>1074.3946533000001</v>
      </c>
      <c r="F244">
        <v>1073.7900391000001</v>
      </c>
      <c r="G244">
        <v>1071.2399902</v>
      </c>
      <c r="H244">
        <v>1073.7900391000001</v>
      </c>
      <c r="I244">
        <v>1073.7900391000001</v>
      </c>
      <c r="J244">
        <v>1073.1525879000001</v>
      </c>
      <c r="L244" t="str">
        <f t="shared" si="24"/>
        <v>11MAR2022:03:00:00</v>
      </c>
      <c r="M244">
        <v>3</v>
      </c>
      <c r="N244">
        <f t="shared" si="25"/>
        <v>-143.92199699999992</v>
      </c>
      <c r="O244">
        <f t="shared" si="26"/>
        <v>-143.92199699999992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11.819050213295327</v>
      </c>
    </row>
    <row r="245" spans="1:19" x14ac:dyDescent="0.25">
      <c r="A245" t="s">
        <v>270</v>
      </c>
      <c r="B245">
        <v>1263.2075195</v>
      </c>
      <c r="C245">
        <v>1090.3299560999999</v>
      </c>
      <c r="D245">
        <v>1046.3696289</v>
      </c>
      <c r="E245">
        <v>1111.7807617000001</v>
      </c>
      <c r="F245">
        <v>1090.3299560999999</v>
      </c>
      <c r="G245">
        <v>1086.3299560999999</v>
      </c>
      <c r="H245">
        <v>1090.3299560999999</v>
      </c>
      <c r="I245">
        <v>1090.3299560999999</v>
      </c>
      <c r="J245">
        <v>1089.3299560999999</v>
      </c>
      <c r="L245" t="str">
        <f t="shared" si="24"/>
        <v>11MAR2022:04:00:00</v>
      </c>
      <c r="M245">
        <v>4</v>
      </c>
      <c r="N245">
        <f t="shared" si="25"/>
        <v>-172.8775634000001</v>
      </c>
      <c r="O245">
        <f t="shared" si="26"/>
        <v>-172.8775634000001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13.685602779536026</v>
      </c>
    </row>
    <row r="246" spans="1:19" x14ac:dyDescent="0.25">
      <c r="A246" t="s">
        <v>271</v>
      </c>
      <c r="B246">
        <v>1346.2985839999999</v>
      </c>
      <c r="C246">
        <v>1134.6199951000001</v>
      </c>
      <c r="D246">
        <v>1090.0916748</v>
      </c>
      <c r="E246">
        <v>1185.7662353999999</v>
      </c>
      <c r="F246">
        <v>1134.6199951000001</v>
      </c>
      <c r="G246">
        <v>1129.7399902</v>
      </c>
      <c r="H246">
        <v>1134.6199951000001</v>
      </c>
      <c r="I246">
        <v>1134.6199951000001</v>
      </c>
      <c r="J246">
        <v>1133.4000243999999</v>
      </c>
      <c r="L246" t="str">
        <f t="shared" si="24"/>
        <v>11MAR2022:05:00:00</v>
      </c>
      <c r="M246">
        <v>5</v>
      </c>
      <c r="N246">
        <f t="shared" si="25"/>
        <v>-211.6785888999998</v>
      </c>
      <c r="O246">
        <f t="shared" si="26"/>
        <v>-211.6785888999998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15.723004645156768</v>
      </c>
    </row>
    <row r="247" spans="1:19" x14ac:dyDescent="0.25">
      <c r="A247" t="s">
        <v>272</v>
      </c>
      <c r="B247">
        <v>1434.4938964999999</v>
      </c>
      <c r="C247">
        <v>1229.4699707</v>
      </c>
      <c r="D247">
        <v>1183.0454102000001</v>
      </c>
      <c r="E247">
        <v>1333.1580810999999</v>
      </c>
      <c r="F247">
        <v>1229.4699707</v>
      </c>
      <c r="G247">
        <v>1223.6899414</v>
      </c>
      <c r="H247">
        <v>1229.4699707</v>
      </c>
      <c r="I247">
        <v>1229.4699707</v>
      </c>
      <c r="J247">
        <v>1228.0249022999999</v>
      </c>
      <c r="L247" t="str">
        <f t="shared" si="24"/>
        <v>11MAR2022:06:00:00</v>
      </c>
      <c r="M247">
        <v>6</v>
      </c>
      <c r="N247">
        <f t="shared" si="25"/>
        <v>-205.02392579999992</v>
      </c>
      <c r="O247">
        <f t="shared" si="26"/>
        <v>-205.02392579999992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14.292422317043989</v>
      </c>
    </row>
    <row r="248" spans="1:19" x14ac:dyDescent="0.25">
      <c r="A248" t="s">
        <v>273</v>
      </c>
      <c r="B248">
        <v>1535.5131836</v>
      </c>
      <c r="C248">
        <v>1379.3599853999999</v>
      </c>
      <c r="D248">
        <v>1314.3557129000001</v>
      </c>
      <c r="E248">
        <v>1453.9672852000001</v>
      </c>
      <c r="F248">
        <v>1379.3499756000001</v>
      </c>
      <c r="G248">
        <v>1373.5899658000001</v>
      </c>
      <c r="H248">
        <v>1379.3599853999999</v>
      </c>
      <c r="I248">
        <v>1379.3599853999999</v>
      </c>
      <c r="J248">
        <v>1377.9149170000001</v>
      </c>
      <c r="L248" t="str">
        <f t="shared" si="24"/>
        <v>11MAR2022:07:00:00</v>
      </c>
      <c r="M248">
        <v>7</v>
      </c>
      <c r="N248">
        <f t="shared" si="25"/>
        <v>-156.15319820000013</v>
      </c>
      <c r="O248">
        <f t="shared" si="26"/>
        <v>-156.15319820000013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10.169446922878254</v>
      </c>
    </row>
    <row r="249" spans="1:19" x14ac:dyDescent="0.25">
      <c r="A249" t="s">
        <v>274</v>
      </c>
      <c r="B249">
        <v>1567.6774902</v>
      </c>
      <c r="C249">
        <v>1442.7700195</v>
      </c>
      <c r="D249">
        <v>1355.1295166</v>
      </c>
      <c r="E249">
        <v>1482.8702393000001</v>
      </c>
      <c r="F249">
        <v>1442.7700195</v>
      </c>
      <c r="G249">
        <v>1434.8599853999999</v>
      </c>
      <c r="H249">
        <v>1442.7700195</v>
      </c>
      <c r="I249">
        <v>1442.7700195</v>
      </c>
      <c r="J249">
        <v>1440.7924805</v>
      </c>
      <c r="L249" t="str">
        <f t="shared" si="24"/>
        <v>11MAR2022:08:00:00</v>
      </c>
      <c r="M249">
        <v>8</v>
      </c>
      <c r="N249">
        <f t="shared" si="25"/>
        <v>-124.90747069999998</v>
      </c>
      <c r="O249">
        <f t="shared" si="26"/>
        <v>-124.90747069999998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7.9676764819825676</v>
      </c>
    </row>
    <row r="250" spans="1:19" x14ac:dyDescent="0.25">
      <c r="A250" t="s">
        <v>275</v>
      </c>
      <c r="B250">
        <v>1572.3737793</v>
      </c>
      <c r="C250">
        <v>1462.2199707</v>
      </c>
      <c r="D250">
        <v>1365.512207</v>
      </c>
      <c r="E250">
        <v>1457.9974365</v>
      </c>
      <c r="F250">
        <v>1462.2199707</v>
      </c>
      <c r="G250">
        <v>1454.9899902</v>
      </c>
      <c r="H250">
        <v>1462.2199707</v>
      </c>
      <c r="I250">
        <v>1462.2199707</v>
      </c>
      <c r="J250">
        <v>1460.4123535000001</v>
      </c>
      <c r="L250" t="str">
        <f t="shared" si="24"/>
        <v>11MAR2022:09:00:00</v>
      </c>
      <c r="M250">
        <v>9</v>
      </c>
      <c r="N250">
        <f t="shared" si="25"/>
        <v>-110.15380860000005</v>
      </c>
      <c r="O250">
        <f t="shared" si="26"/>
        <v>-110.15380860000005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7.0055739958369863</v>
      </c>
    </row>
    <row r="251" spans="1:19" x14ac:dyDescent="0.25">
      <c r="A251" t="s">
        <v>276</v>
      </c>
      <c r="B251">
        <v>1588.1942139</v>
      </c>
      <c r="C251">
        <v>1494.9000243999999</v>
      </c>
      <c r="D251">
        <v>1386.90625</v>
      </c>
      <c r="E251">
        <v>1443.8204346</v>
      </c>
      <c r="F251">
        <v>1494.9000243999999</v>
      </c>
      <c r="G251">
        <v>1484.3599853999999</v>
      </c>
      <c r="H251">
        <v>1494.9000243999999</v>
      </c>
      <c r="I251">
        <v>1494.9000243999999</v>
      </c>
      <c r="J251">
        <v>1492.2650146000001</v>
      </c>
      <c r="L251" t="str">
        <f t="shared" si="24"/>
        <v>11MAR2022:10:00:00</v>
      </c>
      <c r="M251">
        <v>10</v>
      </c>
      <c r="N251">
        <f t="shared" si="25"/>
        <v>-93.29418950000013</v>
      </c>
      <c r="O251">
        <f t="shared" si="26"/>
        <v>-93.29418950000013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5.8742305370138039</v>
      </c>
    </row>
    <row r="252" spans="1:19" x14ac:dyDescent="0.25">
      <c r="A252" t="s">
        <v>277</v>
      </c>
      <c r="B252">
        <v>1589.8181152</v>
      </c>
      <c r="C252">
        <v>1512.4200439000001</v>
      </c>
      <c r="D252">
        <v>1394.5242920000001</v>
      </c>
      <c r="E252">
        <v>1427.3536377</v>
      </c>
      <c r="F252">
        <v>1512.4200439000001</v>
      </c>
      <c r="G252">
        <v>1507.6600341999999</v>
      </c>
      <c r="H252">
        <v>1512.4200439000001</v>
      </c>
      <c r="I252">
        <v>1512.4200439000001</v>
      </c>
      <c r="J252">
        <v>1511.2299805</v>
      </c>
      <c r="L252" t="str">
        <f t="shared" si="24"/>
        <v>11MAR2022:11:00:00</v>
      </c>
      <c r="M252">
        <v>11</v>
      </c>
      <c r="N252">
        <f t="shared" si="25"/>
        <v>-77.398071299999856</v>
      </c>
      <c r="O252">
        <f t="shared" si="26"/>
        <v>-77.398071299999856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4.8683601325213948</v>
      </c>
    </row>
    <row r="253" spans="1:19" x14ac:dyDescent="0.25">
      <c r="A253" t="s">
        <v>278</v>
      </c>
      <c r="B253">
        <v>1606.4836425999999</v>
      </c>
      <c r="C253">
        <v>1508.0799560999999</v>
      </c>
      <c r="D253">
        <v>1392.0633545000001</v>
      </c>
      <c r="E253">
        <v>1436.0401611</v>
      </c>
      <c r="F253">
        <v>1508.0799560999999</v>
      </c>
      <c r="G253">
        <v>1504.8199463000001</v>
      </c>
      <c r="H253">
        <v>1508.0799560999999</v>
      </c>
      <c r="I253">
        <v>1508.0799560999999</v>
      </c>
      <c r="J253">
        <v>1507.2650146000001</v>
      </c>
      <c r="L253" t="str">
        <f t="shared" si="24"/>
        <v>11MAR2022:12:00:00</v>
      </c>
      <c r="M253">
        <v>12</v>
      </c>
      <c r="N253">
        <f t="shared" si="25"/>
        <v>-98.403686500000049</v>
      </c>
      <c r="O253">
        <f t="shared" si="26"/>
        <v>-98.403686500000049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6.1254085563385772</v>
      </c>
    </row>
    <row r="254" spans="1:19" x14ac:dyDescent="0.25">
      <c r="A254" t="s">
        <v>279</v>
      </c>
      <c r="B254">
        <v>1591.2952881000001</v>
      </c>
      <c r="C254">
        <v>1503.7399902</v>
      </c>
      <c r="D254">
        <v>1387.0396728999999</v>
      </c>
      <c r="E254">
        <v>1429.0843506000001</v>
      </c>
      <c r="F254">
        <v>1503.7299805</v>
      </c>
      <c r="G254">
        <v>1496.2299805</v>
      </c>
      <c r="H254">
        <v>1503.7399902</v>
      </c>
      <c r="I254">
        <v>1503.7399902</v>
      </c>
      <c r="J254">
        <v>1501.8601074000001</v>
      </c>
      <c r="L254" t="str">
        <f t="shared" si="24"/>
        <v>11MAR2022:13:00:00</v>
      </c>
      <c r="M254">
        <v>13</v>
      </c>
      <c r="N254">
        <f t="shared" si="25"/>
        <v>-87.555297900000141</v>
      </c>
      <c r="O254">
        <f t="shared" si="26"/>
        <v>-87.555297900000141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5.5021402095987355</v>
      </c>
    </row>
    <row r="255" spans="1:19" x14ac:dyDescent="0.25">
      <c r="A255" t="s">
        <v>280</v>
      </c>
      <c r="B255">
        <v>1557.6817627</v>
      </c>
      <c r="C255">
        <v>1493.4599608999999</v>
      </c>
      <c r="D255">
        <v>1365.4931641000001</v>
      </c>
      <c r="E255">
        <v>1412.5417480000001</v>
      </c>
      <c r="F255">
        <v>1493.4599608999999</v>
      </c>
      <c r="G255">
        <v>1493.8699951000001</v>
      </c>
      <c r="H255">
        <v>1493.4599608999999</v>
      </c>
      <c r="I255">
        <v>1493.4599608999999</v>
      </c>
      <c r="J255">
        <v>1493.5625</v>
      </c>
      <c r="L255" t="str">
        <f t="shared" si="24"/>
        <v>11MAR2022:14:00:00</v>
      </c>
      <c r="M255">
        <v>14</v>
      </c>
      <c r="N255">
        <f t="shared" si="25"/>
        <v>-64.221801800000094</v>
      </c>
      <c r="O255">
        <f t="shared" si="26"/>
        <v>-64.221801800000094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4.1229090137565416</v>
      </c>
    </row>
    <row r="256" spans="1:19" x14ac:dyDescent="0.25">
      <c r="A256" t="s">
        <v>281</v>
      </c>
      <c r="B256">
        <v>1520.3066406</v>
      </c>
      <c r="C256">
        <v>1496.3399658000001</v>
      </c>
      <c r="D256">
        <v>1345.5701904</v>
      </c>
      <c r="E256">
        <v>1368.8959961</v>
      </c>
      <c r="F256">
        <v>1496.3399658000001</v>
      </c>
      <c r="G256">
        <v>1498.0400391000001</v>
      </c>
      <c r="H256">
        <v>1496.3399658000001</v>
      </c>
      <c r="I256">
        <v>1496.3399658000001</v>
      </c>
      <c r="J256">
        <v>1496.7648925999999</v>
      </c>
      <c r="L256" t="str">
        <f t="shared" si="24"/>
        <v>11MAR2022:15:00:00</v>
      </c>
      <c r="M256">
        <v>15</v>
      </c>
      <c r="N256">
        <f t="shared" si="25"/>
        <v>-23.966674799999964</v>
      </c>
      <c r="O256">
        <f t="shared" si="26"/>
        <v>-23.966674799999964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1.5764368950293699</v>
      </c>
    </row>
    <row r="257" spans="1:19" x14ac:dyDescent="0.25">
      <c r="A257" t="s">
        <v>282</v>
      </c>
      <c r="B257">
        <v>1480.588501</v>
      </c>
      <c r="C257">
        <v>1503.6500243999999</v>
      </c>
      <c r="D257">
        <v>1323.3121338000001</v>
      </c>
      <c r="E257">
        <v>1350.7441406</v>
      </c>
      <c r="F257">
        <v>1503.6500243999999</v>
      </c>
      <c r="G257">
        <v>1504.7199707</v>
      </c>
      <c r="H257">
        <v>1503.6500243999999</v>
      </c>
      <c r="I257">
        <v>1503.6500243999999</v>
      </c>
      <c r="J257">
        <v>1503.9174805</v>
      </c>
      <c r="L257" t="str">
        <f t="shared" si="24"/>
        <v>11MAR2022:16:00:00</v>
      </c>
      <c r="M257">
        <v>16</v>
      </c>
      <c r="N257">
        <f t="shared" si="25"/>
        <v>23.061523399999942</v>
      </c>
      <c r="O257" t="str">
        <f t="shared" si="26"/>
        <v/>
      </c>
      <c r="P257">
        <f t="shared" si="27"/>
        <v>23.061523399999942</v>
      </c>
      <c r="Q257" t="str">
        <f t="shared" si="28"/>
        <v/>
      </c>
      <c r="R257">
        <f t="shared" si="29"/>
        <v>1</v>
      </c>
      <c r="S257">
        <f t="shared" si="30"/>
        <v>1.5575916863074397</v>
      </c>
    </row>
    <row r="258" spans="1:19" x14ac:dyDescent="0.25">
      <c r="A258" t="s">
        <v>283</v>
      </c>
      <c r="B258">
        <v>1427.3691406</v>
      </c>
      <c r="C258">
        <v>1515.8199463000001</v>
      </c>
      <c r="D258">
        <v>1329.6334228999999</v>
      </c>
      <c r="E258">
        <v>1355.0588379000001</v>
      </c>
      <c r="F258">
        <v>1515.8199463000001</v>
      </c>
      <c r="G258">
        <v>1535.7700195</v>
      </c>
      <c r="H258">
        <v>1515.8199463000001</v>
      </c>
      <c r="I258">
        <v>1515.8199463000001</v>
      </c>
      <c r="J258">
        <v>1520.8073730000001</v>
      </c>
      <c r="L258" t="str">
        <f t="shared" si="24"/>
        <v>11MAR2022:17:00:00</v>
      </c>
      <c r="M258">
        <v>17</v>
      </c>
      <c r="N258">
        <f t="shared" si="25"/>
        <v>88.450805700000046</v>
      </c>
      <c r="O258" t="str">
        <f t="shared" si="26"/>
        <v/>
      </c>
      <c r="P258">
        <f t="shared" si="27"/>
        <v>88.450805700000046</v>
      </c>
      <c r="Q258" t="str">
        <f t="shared" si="28"/>
        <v/>
      </c>
      <c r="R258">
        <f t="shared" si="29"/>
        <v>1</v>
      </c>
      <c r="S258">
        <f t="shared" si="30"/>
        <v>6.1967716117793756</v>
      </c>
    </row>
    <row r="259" spans="1:19" x14ac:dyDescent="0.25">
      <c r="A259" t="s">
        <v>284</v>
      </c>
      <c r="B259">
        <v>1411.6315918</v>
      </c>
      <c r="C259">
        <v>1514.5300293</v>
      </c>
      <c r="D259">
        <v>1346.2346190999999</v>
      </c>
      <c r="E259">
        <v>1351.7320557</v>
      </c>
      <c r="F259">
        <v>1514.5300293</v>
      </c>
      <c r="G259">
        <v>1533.7700195</v>
      </c>
      <c r="H259">
        <v>1514.5300293</v>
      </c>
      <c r="I259">
        <v>1514.5300293</v>
      </c>
      <c r="J259">
        <v>1519.3400879000001</v>
      </c>
      <c r="L259" t="str">
        <f t="shared" ref="L259:L323" si="31">A259</f>
        <v>11MAR2022:18:00:00</v>
      </c>
      <c r="M259">
        <v>18</v>
      </c>
      <c r="N259">
        <f t="shared" ref="N259:N323" si="32">C259-B259</f>
        <v>102.8984375</v>
      </c>
      <c r="O259" t="str">
        <f t="shared" ref="O259:O322" si="33">IF(N259&lt;0,N259,"")</f>
        <v/>
      </c>
      <c r="P259">
        <f t="shared" ref="P259:P322" si="34">IF(N259&gt;0,N259,"")</f>
        <v>102.8984375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7.2893266272676795</v>
      </c>
    </row>
    <row r="260" spans="1:19" x14ac:dyDescent="0.25">
      <c r="A260" t="s">
        <v>285</v>
      </c>
      <c r="B260">
        <v>1394.8848877</v>
      </c>
      <c r="C260">
        <v>1546.3499756000001</v>
      </c>
      <c r="D260">
        <v>1404.0877685999999</v>
      </c>
      <c r="E260">
        <v>1425.5645752</v>
      </c>
      <c r="F260">
        <v>1546.3399658000001</v>
      </c>
      <c r="G260">
        <v>1563.9699707</v>
      </c>
      <c r="H260">
        <v>1546.3499756000001</v>
      </c>
      <c r="I260">
        <v>1546.3499756000001</v>
      </c>
      <c r="J260">
        <v>1550.7525635</v>
      </c>
      <c r="L260" t="str">
        <f t="shared" si="31"/>
        <v>11MAR2022:19:00:00</v>
      </c>
      <c r="M260">
        <v>19</v>
      </c>
      <c r="N260">
        <f t="shared" si="32"/>
        <v>151.46508790000007</v>
      </c>
      <c r="O260" t="str">
        <f t="shared" si="33"/>
        <v/>
      </c>
      <c r="P260">
        <f t="shared" si="34"/>
        <v>151.46508790000007</v>
      </c>
      <c r="Q260" t="str">
        <f t="shared" si="35"/>
        <v/>
      </c>
      <c r="R260">
        <f t="shared" si="36"/>
        <v>1</v>
      </c>
      <c r="S260">
        <f t="shared" si="37"/>
        <v>10.858608422502023</v>
      </c>
    </row>
    <row r="261" spans="1:19" x14ac:dyDescent="0.25">
      <c r="A261" t="s">
        <v>286</v>
      </c>
      <c r="B261">
        <v>1431.2525635</v>
      </c>
      <c r="C261">
        <v>1563.3599853999999</v>
      </c>
      <c r="D261">
        <v>1447.3258057</v>
      </c>
      <c r="E261">
        <v>1463.300293</v>
      </c>
      <c r="F261">
        <v>1563.3599853999999</v>
      </c>
      <c r="G261">
        <v>1567.4899902</v>
      </c>
      <c r="H261">
        <v>1563.3599853999999</v>
      </c>
      <c r="I261">
        <v>1563.3599853999999</v>
      </c>
      <c r="J261">
        <v>1564.3924560999999</v>
      </c>
      <c r="L261" t="str">
        <f t="shared" si="31"/>
        <v>11MAR2022:20:00:00</v>
      </c>
      <c r="M261">
        <v>20</v>
      </c>
      <c r="N261">
        <f t="shared" si="32"/>
        <v>132.10742189999996</v>
      </c>
      <c r="O261" t="str">
        <f t="shared" si="33"/>
        <v/>
      </c>
      <c r="P261">
        <f t="shared" si="34"/>
        <v>132.10742189999996</v>
      </c>
      <c r="Q261" t="str">
        <f t="shared" si="35"/>
        <v/>
      </c>
      <c r="R261">
        <f t="shared" si="36"/>
        <v>1</v>
      </c>
      <c r="S261">
        <f t="shared" si="37"/>
        <v>9.2301963517146888</v>
      </c>
    </row>
    <row r="262" spans="1:19" x14ac:dyDescent="0.25">
      <c r="A262" t="s">
        <v>287</v>
      </c>
      <c r="B262">
        <v>1436.0933838000001</v>
      </c>
      <c r="C262">
        <v>1534.0300293</v>
      </c>
      <c r="D262">
        <v>1427.7917480000001</v>
      </c>
      <c r="E262">
        <v>1418.4195557</v>
      </c>
      <c r="F262">
        <v>1534.0300293</v>
      </c>
      <c r="G262">
        <v>1523.7800293</v>
      </c>
      <c r="H262">
        <v>1534.0300293</v>
      </c>
      <c r="I262">
        <v>1534.0300293</v>
      </c>
      <c r="J262">
        <v>1531.4675293</v>
      </c>
      <c r="L262" t="str">
        <f t="shared" si="31"/>
        <v>11MAR2022:21:00:00</v>
      </c>
      <c r="M262">
        <v>21</v>
      </c>
      <c r="N262">
        <f t="shared" si="32"/>
        <v>97.936645499999941</v>
      </c>
      <c r="O262" t="str">
        <f t="shared" si="33"/>
        <v/>
      </c>
      <c r="P262">
        <f t="shared" si="34"/>
        <v>97.936645499999941</v>
      </c>
      <c r="Q262" t="str">
        <f t="shared" si="35"/>
        <v/>
      </c>
      <c r="R262">
        <f t="shared" si="36"/>
        <v>1</v>
      </c>
      <c r="S262">
        <f t="shared" si="37"/>
        <v>6.8196571758344131</v>
      </c>
    </row>
    <row r="263" spans="1:19" x14ac:dyDescent="0.25">
      <c r="A263" t="s">
        <v>288</v>
      </c>
      <c r="B263">
        <v>1423.5874022999999</v>
      </c>
      <c r="C263">
        <v>1483.5600586</v>
      </c>
      <c r="D263">
        <v>1409.0567627</v>
      </c>
      <c r="E263">
        <v>1400.3946533000001</v>
      </c>
      <c r="F263">
        <v>1483.5600586</v>
      </c>
      <c r="G263">
        <v>1478.6899414</v>
      </c>
      <c r="H263">
        <v>1483.5600586</v>
      </c>
      <c r="I263">
        <v>1483.5600586</v>
      </c>
      <c r="J263">
        <v>1482.3425293</v>
      </c>
      <c r="L263" t="str">
        <f t="shared" si="31"/>
        <v>11MAR2022:22:00:00</v>
      </c>
      <c r="M263">
        <v>22</v>
      </c>
      <c r="N263">
        <f t="shared" si="32"/>
        <v>59.972656300000153</v>
      </c>
      <c r="O263" t="str">
        <f t="shared" si="33"/>
        <v/>
      </c>
      <c r="P263">
        <f t="shared" si="34"/>
        <v>59.972656300000153</v>
      </c>
      <c r="Q263" t="str">
        <f t="shared" si="35"/>
        <v/>
      </c>
      <c r="R263">
        <f t="shared" si="36"/>
        <v>1</v>
      </c>
      <c r="S263">
        <f t="shared" si="37"/>
        <v>4.2127835778193976</v>
      </c>
    </row>
    <row r="264" spans="1:19" x14ac:dyDescent="0.25">
      <c r="A264" t="s">
        <v>289</v>
      </c>
      <c r="B264">
        <v>1407.088501</v>
      </c>
      <c r="C264">
        <v>1416.8800048999999</v>
      </c>
      <c r="D264">
        <v>1375.4666748</v>
      </c>
      <c r="E264">
        <v>1367.6479492000001</v>
      </c>
      <c r="F264">
        <v>1416.8800048999999</v>
      </c>
      <c r="G264">
        <v>1411.2299805</v>
      </c>
      <c r="H264">
        <v>1416.8800048999999</v>
      </c>
      <c r="I264">
        <v>1416.8800048999999</v>
      </c>
      <c r="J264">
        <v>1415.4674072</v>
      </c>
      <c r="L264" t="str">
        <f t="shared" si="31"/>
        <v>11MAR2022:23:00:00</v>
      </c>
      <c r="M264">
        <v>23</v>
      </c>
      <c r="N264">
        <f t="shared" si="32"/>
        <v>9.7915038999999524</v>
      </c>
      <c r="O264" t="str">
        <f t="shared" si="33"/>
        <v/>
      </c>
      <c r="P264">
        <f t="shared" si="34"/>
        <v>9.7915038999999524</v>
      </c>
      <c r="Q264" t="str">
        <f t="shared" si="35"/>
        <v/>
      </c>
      <c r="R264">
        <f t="shared" si="36"/>
        <v>1</v>
      </c>
      <c r="S264">
        <f t="shared" si="37"/>
        <v>0.69586979731845255</v>
      </c>
    </row>
    <row r="265" spans="1:19" x14ac:dyDescent="0.25">
      <c r="A265" t="s">
        <v>290</v>
      </c>
      <c r="B265">
        <v>1387.5313721</v>
      </c>
      <c r="C265">
        <v>1362.2399902</v>
      </c>
      <c r="D265">
        <v>1335.6955565999999</v>
      </c>
      <c r="E265">
        <v>1318.9956055</v>
      </c>
      <c r="F265">
        <v>1362.2399902</v>
      </c>
      <c r="G265">
        <v>1356.4200439000001</v>
      </c>
      <c r="H265">
        <v>1362.2399902</v>
      </c>
      <c r="I265">
        <v>1362.2399902</v>
      </c>
      <c r="J265">
        <v>1360.7850341999999</v>
      </c>
      <c r="L265" t="str">
        <f t="shared" si="31"/>
        <v>12MAR2022:00:00:00</v>
      </c>
      <c r="M265">
        <v>24</v>
      </c>
      <c r="N265">
        <f t="shared" si="32"/>
        <v>-25.291381900000033</v>
      </c>
      <c r="O265">
        <f t="shared" si="33"/>
        <v>-25.291381900000033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1.8227610855185241</v>
      </c>
    </row>
    <row r="266" spans="1:19" x14ac:dyDescent="0.25">
      <c r="A266" t="s">
        <v>291</v>
      </c>
      <c r="B266">
        <v>1368.0638428</v>
      </c>
      <c r="C266">
        <v>1316</v>
      </c>
      <c r="D266">
        <v>1331.6519774999999</v>
      </c>
      <c r="E266">
        <v>1281.1949463000001</v>
      </c>
      <c r="F266">
        <v>1316</v>
      </c>
      <c r="G266">
        <v>1317.0799560999999</v>
      </c>
      <c r="H266">
        <v>1316</v>
      </c>
      <c r="I266">
        <v>1316</v>
      </c>
      <c r="J266">
        <v>1316.2700195</v>
      </c>
      <c r="L266" t="str">
        <f t="shared" si="31"/>
        <v>12MAR2022:01:00:00</v>
      </c>
      <c r="M266">
        <v>1</v>
      </c>
      <c r="N266">
        <f t="shared" si="32"/>
        <v>-52.063842799999975</v>
      </c>
      <c r="O266">
        <f t="shared" si="33"/>
        <v>-52.063842799999975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3.8056588567856258</v>
      </c>
    </row>
    <row r="267" spans="1:19" x14ac:dyDescent="0.25">
      <c r="A267" t="s">
        <v>292</v>
      </c>
      <c r="B267">
        <v>1362.3760986</v>
      </c>
      <c r="C267">
        <v>1296.9599608999999</v>
      </c>
      <c r="D267">
        <v>1306.7985839999999</v>
      </c>
      <c r="E267">
        <v>1246.0671387</v>
      </c>
      <c r="F267">
        <v>1296.9599608999999</v>
      </c>
      <c r="G267">
        <v>1299.8199463000001</v>
      </c>
      <c r="H267">
        <v>1296.9599608999999</v>
      </c>
      <c r="I267">
        <v>1296.9599608999999</v>
      </c>
      <c r="J267">
        <v>1297.6749268000001</v>
      </c>
      <c r="L267" t="str">
        <f t="shared" si="31"/>
        <v>12MAR2022:02:00:00</v>
      </c>
      <c r="M267">
        <v>2</v>
      </c>
      <c r="N267">
        <f t="shared" si="32"/>
        <v>-65.416137700000036</v>
      </c>
      <c r="O267">
        <f t="shared" si="33"/>
        <v>-65.416137700000036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4.8016210624380991</v>
      </c>
    </row>
    <row r="268" spans="1:19" x14ac:dyDescent="0.25">
      <c r="A268" t="s">
        <v>293</v>
      </c>
      <c r="B268">
        <v>1382.3085937999999</v>
      </c>
      <c r="C268">
        <v>1295.2600098</v>
      </c>
      <c r="D268">
        <v>1305.3129882999999</v>
      </c>
      <c r="E268">
        <v>1210.2338867000001</v>
      </c>
      <c r="F268">
        <v>1295.2600098</v>
      </c>
      <c r="G268">
        <v>1301.5100098</v>
      </c>
      <c r="H268">
        <v>1295.2600098</v>
      </c>
      <c r="I268">
        <v>1295.2600098</v>
      </c>
      <c r="J268">
        <v>1296.8225098</v>
      </c>
      <c r="L268" t="str">
        <f t="shared" si="31"/>
        <v>12MAR2022:03:00:00</v>
      </c>
      <c r="M268">
        <v>3</v>
      </c>
      <c r="N268">
        <f t="shared" si="32"/>
        <v>-87.048583999999892</v>
      </c>
      <c r="O268">
        <f t="shared" si="33"/>
        <v>-87.048583999999892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6.2973336337800818</v>
      </c>
    </row>
    <row r="269" spans="1:19" x14ac:dyDescent="0.25">
      <c r="A269" t="s">
        <v>294</v>
      </c>
      <c r="B269">
        <v>1429.7661132999999</v>
      </c>
      <c r="C269">
        <v>1320.1500243999999</v>
      </c>
      <c r="D269">
        <v>1331.9722899999999</v>
      </c>
      <c r="E269">
        <v>1247.3468018000001</v>
      </c>
      <c r="F269">
        <v>1320.1500243999999</v>
      </c>
      <c r="G269">
        <v>1326.4599608999999</v>
      </c>
      <c r="H269">
        <v>1320.1500243999999</v>
      </c>
      <c r="I269">
        <v>1320.1500243999999</v>
      </c>
      <c r="J269">
        <v>1321.7274170000001</v>
      </c>
      <c r="L269" t="str">
        <f t="shared" si="31"/>
        <v>12MAR2022:04:00:00</v>
      </c>
      <c r="M269">
        <v>4</v>
      </c>
      <c r="N269">
        <f t="shared" si="32"/>
        <v>-109.61608890000002</v>
      </c>
      <c r="O269">
        <f t="shared" si="33"/>
        <v>-109.61608890000002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7.6667147081139335</v>
      </c>
    </row>
    <row r="270" spans="1:19" x14ac:dyDescent="0.25">
      <c r="A270" t="s">
        <v>295</v>
      </c>
      <c r="B270">
        <v>1467.3619385</v>
      </c>
      <c r="C270">
        <v>1355.1199951000001</v>
      </c>
      <c r="D270">
        <v>1356.9294434000001</v>
      </c>
      <c r="E270">
        <v>1269.8615723</v>
      </c>
      <c r="F270">
        <v>1355.1199951000001</v>
      </c>
      <c r="G270">
        <v>1360.1300048999999</v>
      </c>
      <c r="H270">
        <v>1355.1199951000001</v>
      </c>
      <c r="I270">
        <v>1355.1199951000001</v>
      </c>
      <c r="J270">
        <v>1356.3725586</v>
      </c>
      <c r="L270" t="str">
        <f t="shared" si="31"/>
        <v>12MAR2022:05:00:00</v>
      </c>
      <c r="M270">
        <v>5</v>
      </c>
      <c r="N270">
        <f t="shared" si="32"/>
        <v>-112.24194339999985</v>
      </c>
      <c r="O270">
        <f t="shared" si="33"/>
        <v>-112.24194339999985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7.6492336658764888</v>
      </c>
    </row>
    <row r="271" spans="1:19" x14ac:dyDescent="0.25">
      <c r="A271" t="s">
        <v>296</v>
      </c>
      <c r="B271">
        <v>1530.1734618999999</v>
      </c>
      <c r="C271">
        <v>1405.0600586</v>
      </c>
      <c r="D271">
        <v>1419.7370605000001</v>
      </c>
      <c r="E271">
        <v>1339.2280272999999</v>
      </c>
      <c r="F271">
        <v>1405.0500488</v>
      </c>
      <c r="G271">
        <v>1410.4100341999999</v>
      </c>
      <c r="H271">
        <v>1405.0600586</v>
      </c>
      <c r="I271">
        <v>1405.0600586</v>
      </c>
      <c r="J271">
        <v>1406.3950195</v>
      </c>
      <c r="L271" t="str">
        <f t="shared" si="31"/>
        <v>12MAR2022:06:00:00</v>
      </c>
      <c r="M271">
        <v>6</v>
      </c>
      <c r="N271">
        <f t="shared" si="32"/>
        <v>-125.11340329999985</v>
      </c>
      <c r="O271">
        <f t="shared" si="33"/>
        <v>-125.11340329999985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8.1764196292260802</v>
      </c>
    </row>
    <row r="272" spans="1:19" x14ac:dyDescent="0.25">
      <c r="A272" t="s">
        <v>297</v>
      </c>
      <c r="B272">
        <v>1598.0168457</v>
      </c>
      <c r="C272">
        <v>1477.3499756000001</v>
      </c>
      <c r="D272">
        <v>1495.6346435999999</v>
      </c>
      <c r="E272">
        <v>1430.8898925999999</v>
      </c>
      <c r="F272">
        <v>1477.3499756000001</v>
      </c>
      <c r="G272">
        <v>1483.3800048999999</v>
      </c>
      <c r="H272">
        <v>1477.3499756000001</v>
      </c>
      <c r="I272">
        <v>1477.3499756000001</v>
      </c>
      <c r="J272">
        <v>1478.8575439000001</v>
      </c>
      <c r="L272" t="str">
        <f t="shared" si="31"/>
        <v>12MAR2022:07:00:00</v>
      </c>
      <c r="M272">
        <v>7</v>
      </c>
      <c r="N272">
        <f t="shared" si="32"/>
        <v>-120.66687009999987</v>
      </c>
      <c r="O272">
        <f t="shared" si="33"/>
        <v>-120.66687009999987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7.5510386780148488</v>
      </c>
    </row>
    <row r="273" spans="1:19" x14ac:dyDescent="0.25">
      <c r="A273" t="s">
        <v>298</v>
      </c>
      <c r="B273">
        <v>1608.3637695</v>
      </c>
      <c r="C273">
        <v>1525.0200195</v>
      </c>
      <c r="D273">
        <v>1547.8839111</v>
      </c>
      <c r="E273">
        <v>1487.4000243999999</v>
      </c>
      <c r="F273">
        <v>1525.0100098</v>
      </c>
      <c r="G273">
        <v>1531.3299560999999</v>
      </c>
      <c r="H273">
        <v>1525.0200195</v>
      </c>
      <c r="I273">
        <v>1525.0200195</v>
      </c>
      <c r="J273">
        <v>1526.5949707</v>
      </c>
      <c r="L273" t="str">
        <f t="shared" si="31"/>
        <v>12MAR2022:08:00:00</v>
      </c>
      <c r="M273">
        <v>8</v>
      </c>
      <c r="N273">
        <f t="shared" si="32"/>
        <v>-83.34375</v>
      </c>
      <c r="O273">
        <f t="shared" si="33"/>
        <v>-83.34375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5.1818967562238418</v>
      </c>
    </row>
    <row r="274" spans="1:19" x14ac:dyDescent="0.25">
      <c r="A274" t="s">
        <v>299</v>
      </c>
      <c r="B274">
        <v>1535.6291504000001</v>
      </c>
      <c r="C274">
        <v>1519.8199463000001</v>
      </c>
      <c r="D274">
        <v>1530.3378906</v>
      </c>
      <c r="E274">
        <v>1463.6442870999999</v>
      </c>
      <c r="F274">
        <v>1519.8199463000001</v>
      </c>
      <c r="G274">
        <v>1527.6199951000001</v>
      </c>
      <c r="H274">
        <v>1519.8199463000001</v>
      </c>
      <c r="I274">
        <v>1519.8199463000001</v>
      </c>
      <c r="J274">
        <v>1521.7698975000001</v>
      </c>
      <c r="L274" t="str">
        <f t="shared" si="31"/>
        <v>12MAR2022:09:00:00</v>
      </c>
      <c r="M274">
        <v>9</v>
      </c>
      <c r="N274">
        <f t="shared" si="32"/>
        <v>-15.809204099999988</v>
      </c>
      <c r="O274">
        <f t="shared" si="33"/>
        <v>-15.809204099999988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1.0294936180315417</v>
      </c>
    </row>
    <row r="275" spans="1:19" x14ac:dyDescent="0.25">
      <c r="A275" t="s">
        <v>300</v>
      </c>
      <c r="B275">
        <v>1489.9444579999999</v>
      </c>
      <c r="C275">
        <v>1482.0300293</v>
      </c>
      <c r="D275">
        <v>1494.3704834</v>
      </c>
      <c r="E275">
        <v>1458.9929199000001</v>
      </c>
      <c r="F275">
        <v>1482.0300293</v>
      </c>
      <c r="G275">
        <v>1489.7900391000001</v>
      </c>
      <c r="H275">
        <v>1482.0300293</v>
      </c>
      <c r="I275">
        <v>1482.0300293</v>
      </c>
      <c r="J275">
        <v>1483.9699707</v>
      </c>
      <c r="L275" t="str">
        <f t="shared" si="31"/>
        <v>12MAR2022:10:00:00</v>
      </c>
      <c r="M275">
        <v>10</v>
      </c>
      <c r="N275">
        <f t="shared" si="32"/>
        <v>-7.9144286999999167</v>
      </c>
      <c r="O275">
        <f t="shared" si="33"/>
        <v>-7.9144286999999167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0.53118951230059319</v>
      </c>
    </row>
    <row r="276" spans="1:19" x14ac:dyDescent="0.25">
      <c r="A276" t="s">
        <v>301</v>
      </c>
      <c r="B276">
        <v>1399.3404541</v>
      </c>
      <c r="C276">
        <v>1397.0699463000001</v>
      </c>
      <c r="D276">
        <v>1409.5073242000001</v>
      </c>
      <c r="E276">
        <v>1448.925293</v>
      </c>
      <c r="F276">
        <v>1397.0699463000001</v>
      </c>
      <c r="G276">
        <v>1409.3800048999999</v>
      </c>
      <c r="H276">
        <v>1397.0699463000001</v>
      </c>
      <c r="I276">
        <v>1397.0699463000001</v>
      </c>
      <c r="J276">
        <v>1400.1474608999999</v>
      </c>
      <c r="L276" t="str">
        <f t="shared" si="31"/>
        <v>12MAR2022:11:00:00</v>
      </c>
      <c r="M276">
        <v>11</v>
      </c>
      <c r="N276">
        <f t="shared" si="32"/>
        <v>-2.2705077999999048</v>
      </c>
      <c r="O276">
        <f t="shared" si="33"/>
        <v>-2.2705077999999048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0.16225556785322875</v>
      </c>
    </row>
    <row r="277" spans="1:19" x14ac:dyDescent="0.25">
      <c r="A277" t="s">
        <v>302</v>
      </c>
      <c r="B277">
        <v>1332.3967285000001</v>
      </c>
      <c r="C277">
        <v>1330.6400146000001</v>
      </c>
      <c r="D277">
        <v>1320.6945800999999</v>
      </c>
      <c r="E277">
        <v>1405.9656981999999</v>
      </c>
      <c r="F277">
        <v>1330.6400146000001</v>
      </c>
      <c r="G277">
        <v>1346.7800293</v>
      </c>
      <c r="H277">
        <v>1330.6400146000001</v>
      </c>
      <c r="I277">
        <v>1330.6400146000001</v>
      </c>
      <c r="J277">
        <v>1334.6750488</v>
      </c>
      <c r="L277" t="str">
        <f t="shared" si="31"/>
        <v>12MAR2022:12:00:00</v>
      </c>
      <c r="M277">
        <v>12</v>
      </c>
      <c r="N277">
        <f t="shared" si="32"/>
        <v>-1.7567139000000225</v>
      </c>
      <c r="O277">
        <f t="shared" si="33"/>
        <v>-1.7567139000000225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0.13184615831185015</v>
      </c>
    </row>
    <row r="278" spans="1:19" x14ac:dyDescent="0.25">
      <c r="A278" t="s">
        <v>303</v>
      </c>
      <c r="B278">
        <v>1268.8297118999999</v>
      </c>
      <c r="C278">
        <v>1270.8800048999999</v>
      </c>
      <c r="D278">
        <v>1230.3388672000001</v>
      </c>
      <c r="E278">
        <v>1348.7924805</v>
      </c>
      <c r="F278">
        <v>1270.8800048999999</v>
      </c>
      <c r="G278">
        <v>1286.1300048999999</v>
      </c>
      <c r="H278">
        <v>1270.8800048999999</v>
      </c>
      <c r="I278">
        <v>1270.8800048999999</v>
      </c>
      <c r="J278">
        <v>1274.6925048999999</v>
      </c>
      <c r="L278" t="str">
        <f t="shared" si="31"/>
        <v>12MAR2022:13:00:00</v>
      </c>
      <c r="M278">
        <v>13</v>
      </c>
      <c r="N278">
        <f t="shared" si="32"/>
        <v>2.0502930000000106</v>
      </c>
      <c r="O278" t="str">
        <f t="shared" si="33"/>
        <v/>
      </c>
      <c r="P278">
        <f t="shared" si="34"/>
        <v>2.0502930000000106</v>
      </c>
      <c r="Q278" t="str">
        <f t="shared" si="35"/>
        <v/>
      </c>
      <c r="R278">
        <f t="shared" si="36"/>
        <v>1</v>
      </c>
      <c r="S278">
        <f t="shared" si="37"/>
        <v>0.16158929608684952</v>
      </c>
    </row>
    <row r="279" spans="1:19" x14ac:dyDescent="0.25">
      <c r="A279" t="s">
        <v>304</v>
      </c>
      <c r="B279">
        <v>1209.5212402</v>
      </c>
      <c r="C279">
        <v>1214.8499756000001</v>
      </c>
      <c r="D279">
        <v>1170.4812012</v>
      </c>
      <c r="E279">
        <v>1253.4794922000001</v>
      </c>
      <c r="F279">
        <v>1214.8499756000001</v>
      </c>
      <c r="G279">
        <v>1235.1999512</v>
      </c>
      <c r="H279">
        <v>1214.8499756000001</v>
      </c>
      <c r="I279">
        <v>1214.8499756000001</v>
      </c>
      <c r="J279">
        <v>1219.9375</v>
      </c>
      <c r="L279" t="str">
        <f t="shared" si="31"/>
        <v>12MAR2022:14:00:00</v>
      </c>
      <c r="M279">
        <v>14</v>
      </c>
      <c r="N279">
        <f t="shared" si="32"/>
        <v>5.3287354000001415</v>
      </c>
      <c r="O279" t="str">
        <f t="shared" si="33"/>
        <v/>
      </c>
      <c r="P279">
        <f t="shared" si="34"/>
        <v>5.3287354000001415</v>
      </c>
      <c r="Q279" t="str">
        <f t="shared" si="35"/>
        <v/>
      </c>
      <c r="R279">
        <f t="shared" si="36"/>
        <v>1</v>
      </c>
      <c r="S279">
        <f t="shared" si="37"/>
        <v>0.44056567366431776</v>
      </c>
    </row>
    <row r="280" spans="1:19" x14ac:dyDescent="0.25">
      <c r="A280" t="s">
        <v>305</v>
      </c>
      <c r="B280">
        <v>1135.7464600000001</v>
      </c>
      <c r="C280">
        <v>1174.4200439000001</v>
      </c>
      <c r="D280">
        <v>1109.3852539</v>
      </c>
      <c r="E280">
        <v>1160.2393798999999</v>
      </c>
      <c r="F280">
        <v>1174.4200439000001</v>
      </c>
      <c r="G280">
        <v>1194.3399658000001</v>
      </c>
      <c r="H280">
        <v>1174.4200439000001</v>
      </c>
      <c r="I280">
        <v>1174.4200439000001</v>
      </c>
      <c r="J280">
        <v>1179.4000243999999</v>
      </c>
      <c r="L280" t="str">
        <f t="shared" si="31"/>
        <v>12MAR2022:15:00:00</v>
      </c>
      <c r="M280">
        <v>15</v>
      </c>
      <c r="N280">
        <f t="shared" si="32"/>
        <v>38.67358390000004</v>
      </c>
      <c r="O280" t="str">
        <f t="shared" si="33"/>
        <v/>
      </c>
      <c r="P280">
        <f t="shared" si="34"/>
        <v>38.67358390000004</v>
      </c>
      <c r="Q280" t="str">
        <f t="shared" si="35"/>
        <v/>
      </c>
      <c r="R280">
        <f t="shared" si="36"/>
        <v>1</v>
      </c>
      <c r="S280">
        <f t="shared" si="37"/>
        <v>3.4051247582140856</v>
      </c>
    </row>
    <row r="281" spans="1:19" x14ac:dyDescent="0.25">
      <c r="A281" t="s">
        <v>306</v>
      </c>
      <c r="B281">
        <v>1076.0548096</v>
      </c>
      <c r="C281">
        <v>1157.8399658000001</v>
      </c>
      <c r="D281">
        <v>1076.0994873</v>
      </c>
      <c r="E281">
        <v>1130.3752440999999</v>
      </c>
      <c r="F281">
        <v>1157.8399658000001</v>
      </c>
      <c r="G281">
        <v>1178.7900391000001</v>
      </c>
      <c r="H281">
        <v>1157.8399658000001</v>
      </c>
      <c r="I281">
        <v>1157.8399658000001</v>
      </c>
      <c r="J281">
        <v>1163.0773925999999</v>
      </c>
      <c r="L281" t="str">
        <f t="shared" si="31"/>
        <v>12MAR2022:16:00:00</v>
      </c>
      <c r="M281">
        <v>16</v>
      </c>
      <c r="N281">
        <f t="shared" si="32"/>
        <v>81.785156200000074</v>
      </c>
      <c r="O281" t="str">
        <f t="shared" si="33"/>
        <v/>
      </c>
      <c r="P281">
        <f t="shared" si="34"/>
        <v>81.785156200000074</v>
      </c>
      <c r="Q281" t="str">
        <f t="shared" si="35"/>
        <v/>
      </c>
      <c r="R281">
        <f t="shared" si="36"/>
        <v>1</v>
      </c>
      <c r="S281">
        <f t="shared" si="37"/>
        <v>7.6004637933268411</v>
      </c>
    </row>
    <row r="282" spans="1:19" x14ac:dyDescent="0.25">
      <c r="A282" t="s">
        <v>307</v>
      </c>
      <c r="B282">
        <v>1038.2299805</v>
      </c>
      <c r="C282">
        <v>1156.3000488</v>
      </c>
      <c r="D282">
        <v>1063.6237793</v>
      </c>
      <c r="E282">
        <v>1114.2277832</v>
      </c>
      <c r="F282">
        <v>1156.3000488</v>
      </c>
      <c r="G282">
        <v>1177.9300536999999</v>
      </c>
      <c r="H282">
        <v>1156.3000488</v>
      </c>
      <c r="I282">
        <v>1156.3000488</v>
      </c>
      <c r="J282">
        <v>1161.7075195</v>
      </c>
      <c r="L282" t="str">
        <f t="shared" si="31"/>
        <v>12MAR2022:17:00:00</v>
      </c>
      <c r="M282">
        <v>17</v>
      </c>
      <c r="N282">
        <f t="shared" si="32"/>
        <v>118.0700683</v>
      </c>
      <c r="O282" t="str">
        <f t="shared" si="33"/>
        <v/>
      </c>
      <c r="P282">
        <f t="shared" si="34"/>
        <v>118.0700683</v>
      </c>
      <c r="Q282" t="str">
        <f t="shared" si="35"/>
        <v/>
      </c>
      <c r="R282">
        <f t="shared" si="36"/>
        <v>1</v>
      </c>
      <c r="S282">
        <f t="shared" si="37"/>
        <v>11.372246083968676</v>
      </c>
    </row>
    <row r="283" spans="1:19" x14ac:dyDescent="0.25">
      <c r="A283" t="s">
        <v>308</v>
      </c>
      <c r="B283">
        <v>1062.8712158000001</v>
      </c>
      <c r="C283">
        <v>1138.9599608999999</v>
      </c>
      <c r="D283">
        <v>1057.2227783000001</v>
      </c>
      <c r="E283">
        <v>1092.5858154</v>
      </c>
      <c r="F283">
        <v>1138.9599608999999</v>
      </c>
      <c r="G283">
        <v>1159.9100341999999</v>
      </c>
      <c r="H283">
        <v>1138.9599608999999</v>
      </c>
      <c r="I283">
        <v>1138.9599608999999</v>
      </c>
      <c r="J283">
        <v>1144.1975098</v>
      </c>
      <c r="L283" t="str">
        <f t="shared" si="31"/>
        <v>12MAR2022:18:00:00</v>
      </c>
      <c r="M283">
        <v>18</v>
      </c>
      <c r="N283">
        <f t="shared" si="32"/>
        <v>76.088745099999869</v>
      </c>
      <c r="O283" t="str">
        <f t="shared" si="33"/>
        <v/>
      </c>
      <c r="P283">
        <f t="shared" si="34"/>
        <v>76.088745099999869</v>
      </c>
      <c r="Q283" t="str">
        <f t="shared" si="35"/>
        <v/>
      </c>
      <c r="R283">
        <f t="shared" si="36"/>
        <v>1</v>
      </c>
      <c r="S283">
        <f t="shared" si="37"/>
        <v>7.1587925205716969</v>
      </c>
    </row>
    <row r="284" spans="1:19" x14ac:dyDescent="0.25">
      <c r="A284" t="s">
        <v>309</v>
      </c>
      <c r="B284">
        <v>1076.7039795000001</v>
      </c>
      <c r="C284">
        <v>1206.5200195</v>
      </c>
      <c r="D284">
        <v>1090.453125</v>
      </c>
      <c r="E284">
        <v>1131.4908447</v>
      </c>
      <c r="F284">
        <v>1206.5200195</v>
      </c>
      <c r="G284">
        <v>1223.9300536999999</v>
      </c>
      <c r="H284">
        <v>1206.5200195</v>
      </c>
      <c r="I284">
        <v>1206.5200195</v>
      </c>
      <c r="J284">
        <v>1210.8725586</v>
      </c>
      <c r="L284" t="str">
        <f t="shared" si="31"/>
        <v>12MAR2022:19:00:00</v>
      </c>
      <c r="M284">
        <v>19</v>
      </c>
      <c r="N284">
        <f t="shared" si="32"/>
        <v>129.81603999999993</v>
      </c>
      <c r="O284" t="str">
        <f t="shared" si="33"/>
        <v/>
      </c>
      <c r="P284">
        <f t="shared" si="34"/>
        <v>129.81603999999993</v>
      </c>
      <c r="Q284" t="str">
        <f t="shared" si="35"/>
        <v/>
      </c>
      <c r="R284">
        <f t="shared" si="36"/>
        <v>1</v>
      </c>
      <c r="S284">
        <f t="shared" si="37"/>
        <v>12.056799498436323</v>
      </c>
    </row>
    <row r="285" spans="1:19" x14ac:dyDescent="0.25">
      <c r="A285" t="s">
        <v>310</v>
      </c>
      <c r="B285">
        <v>1155.5786132999999</v>
      </c>
      <c r="C285">
        <v>1253.5300293</v>
      </c>
      <c r="D285">
        <v>1131.3891602000001</v>
      </c>
      <c r="E285">
        <v>1194.6280518000001</v>
      </c>
      <c r="F285">
        <v>1253.5200195</v>
      </c>
      <c r="G285">
        <v>1267.1199951000001</v>
      </c>
      <c r="H285">
        <v>1253.5300293</v>
      </c>
      <c r="I285">
        <v>1253.5300293</v>
      </c>
      <c r="J285">
        <v>1256.9250488</v>
      </c>
      <c r="L285" t="str">
        <f t="shared" si="31"/>
        <v>12MAR2022:20:00:00</v>
      </c>
      <c r="M285">
        <v>20</v>
      </c>
      <c r="N285">
        <f t="shared" si="32"/>
        <v>97.951416000000108</v>
      </c>
      <c r="O285" t="str">
        <f t="shared" si="33"/>
        <v/>
      </c>
      <c r="P285">
        <f t="shared" si="34"/>
        <v>97.951416000000108</v>
      </c>
      <c r="Q285" t="str">
        <f t="shared" si="35"/>
        <v/>
      </c>
      <c r="R285">
        <f t="shared" si="36"/>
        <v>1</v>
      </c>
      <c r="S285">
        <f t="shared" si="37"/>
        <v>8.4763957097024374</v>
      </c>
    </row>
    <row r="286" spans="1:19" x14ac:dyDescent="0.25">
      <c r="A286" t="s">
        <v>311</v>
      </c>
      <c r="B286">
        <v>1197.1569824000001</v>
      </c>
      <c r="C286">
        <v>1245.6899414</v>
      </c>
      <c r="D286">
        <v>1139.4974365</v>
      </c>
      <c r="E286">
        <v>1219.1090088000001</v>
      </c>
      <c r="F286">
        <v>1245.6899414</v>
      </c>
      <c r="G286">
        <v>1256.1099853999999</v>
      </c>
      <c r="H286">
        <v>1245.6899414</v>
      </c>
      <c r="I286">
        <v>1245.6899414</v>
      </c>
      <c r="J286">
        <v>1248.2949219</v>
      </c>
      <c r="L286" t="str">
        <f t="shared" si="31"/>
        <v>12MAR2022:21:00:00</v>
      </c>
      <c r="M286">
        <v>21</v>
      </c>
      <c r="N286">
        <f t="shared" si="32"/>
        <v>48.532958999999892</v>
      </c>
      <c r="O286" t="str">
        <f t="shared" si="33"/>
        <v/>
      </c>
      <c r="P286">
        <f t="shared" si="34"/>
        <v>48.532958999999892</v>
      </c>
      <c r="Q286" t="str">
        <f t="shared" si="35"/>
        <v/>
      </c>
      <c r="R286">
        <f t="shared" si="36"/>
        <v>1</v>
      </c>
      <c r="S286">
        <f t="shared" si="37"/>
        <v>4.0540179536608028</v>
      </c>
    </row>
    <row r="287" spans="1:19" x14ac:dyDescent="0.25">
      <c r="A287" t="s">
        <v>312</v>
      </c>
      <c r="B287">
        <v>1193.3339844</v>
      </c>
      <c r="C287">
        <v>1224.5799560999999</v>
      </c>
      <c r="D287">
        <v>1130.7835693</v>
      </c>
      <c r="E287">
        <v>1227.4140625</v>
      </c>
      <c r="F287">
        <v>1224.5799560999999</v>
      </c>
      <c r="G287">
        <v>1231.7299805</v>
      </c>
      <c r="H287">
        <v>1224.5799560999999</v>
      </c>
      <c r="I287">
        <v>1224.5799560999999</v>
      </c>
      <c r="J287">
        <v>1226.3675536999999</v>
      </c>
      <c r="L287" t="str">
        <f t="shared" si="31"/>
        <v>12MAR2022:22:00:00</v>
      </c>
      <c r="M287">
        <v>22</v>
      </c>
      <c r="N287">
        <f t="shared" si="32"/>
        <v>31.245971699999927</v>
      </c>
      <c r="O287" t="str">
        <f t="shared" si="33"/>
        <v/>
      </c>
      <c r="P287">
        <f t="shared" si="34"/>
        <v>31.245971699999927</v>
      </c>
      <c r="Q287" t="str">
        <f t="shared" si="35"/>
        <v/>
      </c>
      <c r="R287">
        <f t="shared" si="36"/>
        <v>1</v>
      </c>
      <c r="S287">
        <f t="shared" si="37"/>
        <v>2.6183760882088838</v>
      </c>
    </row>
    <row r="288" spans="1:19" x14ac:dyDescent="0.25">
      <c r="A288" t="s">
        <v>313</v>
      </c>
      <c r="B288">
        <v>1185.7222899999999</v>
      </c>
      <c r="C288">
        <v>1183.7099608999999</v>
      </c>
      <c r="D288">
        <v>1112.0610352000001</v>
      </c>
      <c r="E288">
        <v>1239.4086914</v>
      </c>
      <c r="F288">
        <v>1183.7099608999999</v>
      </c>
      <c r="G288">
        <v>1193.8599853999999</v>
      </c>
      <c r="H288">
        <v>1183.7099608999999</v>
      </c>
      <c r="I288">
        <v>1183.7099608999999</v>
      </c>
      <c r="J288">
        <v>1186.2474365</v>
      </c>
      <c r="L288" t="str">
        <f t="shared" si="31"/>
        <v>12MAR2022:23:00:00</v>
      </c>
      <c r="M288">
        <v>23</v>
      </c>
      <c r="N288">
        <f t="shared" si="32"/>
        <v>-2.0123290999999881</v>
      </c>
      <c r="O288">
        <f t="shared" si="33"/>
        <v>-2.0123290999999881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0.16971335674224258</v>
      </c>
    </row>
    <row r="289" spans="1:19" x14ac:dyDescent="0.25">
      <c r="A289" t="s">
        <v>314</v>
      </c>
      <c r="B289">
        <v>1164.6960449000001</v>
      </c>
      <c r="C289">
        <v>1143.9200439000001</v>
      </c>
      <c r="D289">
        <v>1094.0579834</v>
      </c>
      <c r="E289">
        <v>1221.5598144999999</v>
      </c>
      <c r="F289">
        <v>1143.9200439000001</v>
      </c>
      <c r="G289">
        <v>1155.9499512</v>
      </c>
      <c r="H289">
        <v>1143.9200439000001</v>
      </c>
      <c r="I289">
        <v>1143.9200439000001</v>
      </c>
      <c r="J289">
        <v>1146.9274902</v>
      </c>
      <c r="L289" t="str">
        <f t="shared" si="31"/>
        <v>13MAR2022:00:00:00</v>
      </c>
      <c r="M289">
        <v>24</v>
      </c>
      <c r="N289">
        <f t="shared" si="32"/>
        <v>-20.776000999999951</v>
      </c>
      <c r="O289">
        <f t="shared" si="33"/>
        <v>-20.776000999999951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1.7838131322738169</v>
      </c>
    </row>
    <row r="290" spans="1:19" x14ac:dyDescent="0.25">
      <c r="A290" t="s">
        <v>315</v>
      </c>
      <c r="B290">
        <v>1134.7082519999999</v>
      </c>
      <c r="C290">
        <v>1191.0699463000001</v>
      </c>
      <c r="D290">
        <v>1082.2886963000001</v>
      </c>
      <c r="E290">
        <v>1213.6500243999999</v>
      </c>
      <c r="F290">
        <v>1194.9499512</v>
      </c>
      <c r="G290">
        <v>1191.0699463000001</v>
      </c>
      <c r="H290">
        <v>1194.9499512</v>
      </c>
      <c r="I290">
        <v>1194.9499512</v>
      </c>
      <c r="J290">
        <v>1193.9799805</v>
      </c>
      <c r="L290" t="str">
        <f t="shared" si="31"/>
        <v>13MAR2022:01:00:00</v>
      </c>
      <c r="M290">
        <v>1</v>
      </c>
      <c r="N290">
        <f t="shared" si="32"/>
        <v>56.361694300000181</v>
      </c>
      <c r="O290" t="str">
        <f t="shared" si="33"/>
        <v/>
      </c>
      <c r="P290">
        <f t="shared" si="34"/>
        <v>56.361694300000181</v>
      </c>
      <c r="Q290" t="str">
        <f t="shared" si="35"/>
        <v/>
      </c>
      <c r="R290">
        <f t="shared" si="36"/>
        <v>1</v>
      </c>
      <c r="S290">
        <f t="shared" si="37"/>
        <v>4.9670648116517082</v>
      </c>
    </row>
    <row r="291" spans="1:19" x14ac:dyDescent="0.25">
      <c r="A291" t="s">
        <v>316</v>
      </c>
      <c r="B291">
        <v>1127.6986084</v>
      </c>
      <c r="C291">
        <v>1169.1899414</v>
      </c>
      <c r="D291">
        <v>1076.5780029</v>
      </c>
      <c r="E291">
        <v>1199.2229004000001</v>
      </c>
      <c r="F291">
        <v>1178.7199707</v>
      </c>
      <c r="G291">
        <v>1169.1899414</v>
      </c>
      <c r="H291">
        <v>1178.7199707</v>
      </c>
      <c r="I291">
        <v>1178.7199707</v>
      </c>
      <c r="J291">
        <v>1176.3374022999999</v>
      </c>
      <c r="L291" t="str">
        <f t="shared" si="31"/>
        <v>13MAR2022:02:00:00</v>
      </c>
      <c r="M291">
        <v>2</v>
      </c>
      <c r="N291">
        <f t="shared" si="32"/>
        <v>41.491332999999941</v>
      </c>
      <c r="O291" t="str">
        <f t="shared" si="33"/>
        <v/>
      </c>
      <c r="P291">
        <f t="shared" si="34"/>
        <v>41.491332999999941</v>
      </c>
      <c r="Q291" t="str">
        <f t="shared" si="35"/>
        <v/>
      </c>
      <c r="R291">
        <f t="shared" si="36"/>
        <v>1</v>
      </c>
      <c r="S291">
        <f t="shared" si="37"/>
        <v>3.6792927375221844</v>
      </c>
    </row>
    <row r="292" spans="1:19" x14ac:dyDescent="0.25">
      <c r="A292" t="s">
        <v>770</v>
      </c>
      <c r="B292">
        <v>1127.6986084</v>
      </c>
      <c r="C292">
        <v>1169.1899414</v>
      </c>
      <c r="D292">
        <v>1076.5780029</v>
      </c>
      <c r="E292">
        <v>1199.2229004000001</v>
      </c>
      <c r="F292">
        <v>1178.7199707</v>
      </c>
      <c r="G292">
        <v>1169.1899414</v>
      </c>
      <c r="H292">
        <v>1178.7199707</v>
      </c>
      <c r="I292">
        <v>1178.7199707</v>
      </c>
      <c r="J292">
        <v>1176.3374022999999</v>
      </c>
      <c r="L292" t="str">
        <f t="shared" ref="L292" si="38">A292</f>
        <v>13MAR2022:03:00:00</v>
      </c>
      <c r="M292">
        <v>3</v>
      </c>
      <c r="N292">
        <f t="shared" ref="N292" si="39">C292-B292</f>
        <v>41.491332999999941</v>
      </c>
      <c r="O292" t="str">
        <f t="shared" si="33"/>
        <v/>
      </c>
      <c r="P292">
        <f t="shared" si="34"/>
        <v>41.491332999999941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3.6792927375221844</v>
      </c>
    </row>
    <row r="293" spans="1:19" x14ac:dyDescent="0.25">
      <c r="A293" t="s">
        <v>317</v>
      </c>
      <c r="B293">
        <v>1149.7711182</v>
      </c>
      <c r="C293">
        <v>1170.3499756000001</v>
      </c>
      <c r="D293">
        <v>1074.6057129000001</v>
      </c>
      <c r="E293">
        <v>1203.2707519999999</v>
      </c>
      <c r="F293">
        <v>1186.5600586</v>
      </c>
      <c r="G293">
        <v>1170.3499756000001</v>
      </c>
      <c r="H293">
        <v>1186.5600586</v>
      </c>
      <c r="I293">
        <v>1186.5600586</v>
      </c>
      <c r="J293">
        <v>1182.5075684000001</v>
      </c>
      <c r="L293" t="str">
        <f t="shared" si="31"/>
        <v>13MAR2022:04:00:00</v>
      </c>
      <c r="M293">
        <v>4</v>
      </c>
      <c r="N293">
        <f t="shared" si="32"/>
        <v>20.578857400000061</v>
      </c>
      <c r="O293" t="str">
        <f t="shared" si="33"/>
        <v/>
      </c>
      <c r="P293">
        <f t="shared" si="34"/>
        <v>20.578857400000061</v>
      </c>
      <c r="Q293" t="str">
        <f t="shared" si="35"/>
        <v/>
      </c>
      <c r="R293">
        <f t="shared" si="36"/>
        <v>1</v>
      </c>
      <c r="S293">
        <f t="shared" si="37"/>
        <v>1.7898220849569484</v>
      </c>
    </row>
    <row r="294" spans="1:19" x14ac:dyDescent="0.25">
      <c r="A294" t="s">
        <v>318</v>
      </c>
      <c r="B294">
        <v>1163.6177978999999</v>
      </c>
      <c r="C294">
        <v>1189.5</v>
      </c>
      <c r="D294">
        <v>1110.2664795000001</v>
      </c>
      <c r="E294">
        <v>1249.0415039</v>
      </c>
      <c r="F294">
        <v>1207.5500488</v>
      </c>
      <c r="G294">
        <v>1189.5</v>
      </c>
      <c r="H294">
        <v>1207.5500488</v>
      </c>
      <c r="I294">
        <v>1207.5500488</v>
      </c>
      <c r="J294">
        <v>1203.0375977000001</v>
      </c>
      <c r="L294" t="str">
        <f t="shared" si="31"/>
        <v>13MAR2022:05:00:00</v>
      </c>
      <c r="M294">
        <v>5</v>
      </c>
      <c r="N294">
        <f t="shared" si="32"/>
        <v>25.882202100000086</v>
      </c>
      <c r="O294" t="str">
        <f t="shared" si="33"/>
        <v/>
      </c>
      <c r="P294">
        <f t="shared" si="34"/>
        <v>25.882202100000086</v>
      </c>
      <c r="Q294" t="str">
        <f t="shared" si="35"/>
        <v/>
      </c>
      <c r="R294">
        <f t="shared" si="36"/>
        <v>1</v>
      </c>
      <c r="S294">
        <f t="shared" si="37"/>
        <v>2.2242872313151381</v>
      </c>
    </row>
    <row r="295" spans="1:19" x14ac:dyDescent="0.25">
      <c r="A295" t="s">
        <v>319</v>
      </c>
      <c r="B295">
        <v>1187.8535156</v>
      </c>
      <c r="C295">
        <v>1234.0500488</v>
      </c>
      <c r="D295">
        <v>1172.4666748</v>
      </c>
      <c r="E295">
        <v>1275.5794678</v>
      </c>
      <c r="F295">
        <v>1252.1800536999999</v>
      </c>
      <c r="G295">
        <v>1234.0500488</v>
      </c>
      <c r="H295">
        <v>1252.1800536999999</v>
      </c>
      <c r="I295">
        <v>1252.1800536999999</v>
      </c>
      <c r="J295">
        <v>1247.6475829999999</v>
      </c>
      <c r="L295" t="str">
        <f t="shared" si="31"/>
        <v>13MAR2022:06:00:00</v>
      </c>
      <c r="M295">
        <v>6</v>
      </c>
      <c r="N295">
        <f t="shared" si="32"/>
        <v>46.196533199999976</v>
      </c>
      <c r="O295" t="str">
        <f t="shared" si="33"/>
        <v/>
      </c>
      <c r="P295">
        <f t="shared" si="34"/>
        <v>46.196533199999976</v>
      </c>
      <c r="Q295" t="str">
        <f t="shared" si="35"/>
        <v/>
      </c>
      <c r="R295">
        <f t="shared" si="36"/>
        <v>1</v>
      </c>
      <c r="S295">
        <f t="shared" si="37"/>
        <v>3.8890766069472393</v>
      </c>
    </row>
    <row r="296" spans="1:19" x14ac:dyDescent="0.25">
      <c r="A296" t="s">
        <v>320</v>
      </c>
      <c r="B296">
        <v>1211.5070800999999</v>
      </c>
      <c r="C296">
        <v>1296.6500243999999</v>
      </c>
      <c r="D296">
        <v>1253.8590088000001</v>
      </c>
      <c r="E296">
        <v>1344.7880858999999</v>
      </c>
      <c r="F296">
        <v>1312.6199951000001</v>
      </c>
      <c r="G296">
        <v>1296.6500243999999</v>
      </c>
      <c r="H296">
        <v>1312.6199951000001</v>
      </c>
      <c r="I296">
        <v>1312.6199951000001</v>
      </c>
      <c r="J296">
        <v>1308.6275635</v>
      </c>
      <c r="L296" t="str">
        <f t="shared" si="31"/>
        <v>13MAR2022:07:00:00</v>
      </c>
      <c r="M296">
        <v>7</v>
      </c>
      <c r="N296">
        <f t="shared" si="32"/>
        <v>85.142944299999954</v>
      </c>
      <c r="O296" t="str">
        <f t="shared" si="33"/>
        <v/>
      </c>
      <c r="P296">
        <f t="shared" si="34"/>
        <v>85.142944299999954</v>
      </c>
      <c r="Q296" t="str">
        <f t="shared" si="35"/>
        <v/>
      </c>
      <c r="R296">
        <f t="shared" si="36"/>
        <v>1</v>
      </c>
      <c r="S296">
        <f t="shared" si="37"/>
        <v>7.027853629462248</v>
      </c>
    </row>
    <row r="297" spans="1:19" x14ac:dyDescent="0.25">
      <c r="A297" t="s">
        <v>321</v>
      </c>
      <c r="B297">
        <v>1261.6573486</v>
      </c>
      <c r="C297">
        <v>1369.4399414</v>
      </c>
      <c r="D297">
        <v>1276.7385254000001</v>
      </c>
      <c r="E297">
        <v>1365.5991211</v>
      </c>
      <c r="F297">
        <v>1381.75</v>
      </c>
      <c r="G297">
        <v>1369.4399414</v>
      </c>
      <c r="H297">
        <v>1381.75</v>
      </c>
      <c r="I297">
        <v>1381.75</v>
      </c>
      <c r="J297">
        <v>1378.6724853999999</v>
      </c>
      <c r="L297" t="str">
        <f t="shared" si="31"/>
        <v>13MAR2022:08:00:00</v>
      </c>
      <c r="M297">
        <v>8</v>
      </c>
      <c r="N297">
        <f t="shared" si="32"/>
        <v>107.78259279999997</v>
      </c>
      <c r="O297" t="str">
        <f t="shared" si="33"/>
        <v/>
      </c>
      <c r="P297">
        <f t="shared" si="34"/>
        <v>107.78259279999997</v>
      </c>
      <c r="Q297" t="str">
        <f t="shared" si="35"/>
        <v/>
      </c>
      <c r="R297">
        <f t="shared" si="36"/>
        <v>1</v>
      </c>
      <c r="S297">
        <f t="shared" si="37"/>
        <v>8.5429370279974268</v>
      </c>
    </row>
    <row r="298" spans="1:19" x14ac:dyDescent="0.25">
      <c r="A298" t="s">
        <v>322</v>
      </c>
      <c r="B298">
        <v>1251.5626221</v>
      </c>
      <c r="C298">
        <v>1394.5100098</v>
      </c>
      <c r="D298">
        <v>1288.6166992000001</v>
      </c>
      <c r="E298">
        <v>1373.661499</v>
      </c>
      <c r="F298">
        <v>1402.8100586</v>
      </c>
      <c r="G298">
        <v>1394.5100098</v>
      </c>
      <c r="H298">
        <v>1402.8100586</v>
      </c>
      <c r="I298">
        <v>1402.8100586</v>
      </c>
      <c r="J298">
        <v>1400.7349853999999</v>
      </c>
      <c r="L298" t="str">
        <f t="shared" si="31"/>
        <v>13MAR2022:09:00:00</v>
      </c>
      <c r="M298">
        <v>9</v>
      </c>
      <c r="N298">
        <f t="shared" si="32"/>
        <v>142.94738770000004</v>
      </c>
      <c r="O298" t="str">
        <f t="shared" si="33"/>
        <v/>
      </c>
      <c r="P298">
        <f t="shared" si="34"/>
        <v>142.94738770000004</v>
      </c>
      <c r="Q298" t="str">
        <f t="shared" si="35"/>
        <v/>
      </c>
      <c r="R298">
        <f t="shared" si="36"/>
        <v>1</v>
      </c>
      <c r="S298">
        <f t="shared" si="37"/>
        <v>11.421513009085256</v>
      </c>
    </row>
    <row r="299" spans="1:19" x14ac:dyDescent="0.25">
      <c r="A299" t="s">
        <v>323</v>
      </c>
      <c r="B299">
        <v>1164.3925781</v>
      </c>
      <c r="C299">
        <v>1409.2099608999999</v>
      </c>
      <c r="D299">
        <v>1267.1594238</v>
      </c>
      <c r="E299">
        <v>1370.7292480000001</v>
      </c>
      <c r="F299">
        <v>1412.3599853999999</v>
      </c>
      <c r="G299">
        <v>1409.2099608999999</v>
      </c>
      <c r="H299">
        <v>1412.3599853999999</v>
      </c>
      <c r="I299">
        <v>1412.3599853999999</v>
      </c>
      <c r="J299">
        <v>1411.5723877</v>
      </c>
      <c r="L299" t="str">
        <f t="shared" si="31"/>
        <v>13MAR2022:10:00:00</v>
      </c>
      <c r="M299">
        <v>10</v>
      </c>
      <c r="N299">
        <f t="shared" si="32"/>
        <v>244.8173827999999</v>
      </c>
      <c r="O299" t="str">
        <f t="shared" si="33"/>
        <v/>
      </c>
      <c r="P299">
        <f t="shared" si="34"/>
        <v>244.8173827999999</v>
      </c>
      <c r="Q299" t="str">
        <f t="shared" si="35"/>
        <v/>
      </c>
      <c r="R299">
        <f t="shared" si="36"/>
        <v>1</v>
      </c>
      <c r="S299">
        <f t="shared" si="37"/>
        <v>21.025330065181379</v>
      </c>
    </row>
    <row r="300" spans="1:19" x14ac:dyDescent="0.25">
      <c r="A300" t="s">
        <v>324</v>
      </c>
      <c r="B300">
        <v>1123.1258545000001</v>
      </c>
      <c r="C300">
        <v>1380.5</v>
      </c>
      <c r="D300">
        <v>1212.6875</v>
      </c>
      <c r="E300">
        <v>1343.7707519999999</v>
      </c>
      <c r="F300">
        <v>1378.8299560999999</v>
      </c>
      <c r="G300">
        <v>1380.5</v>
      </c>
      <c r="H300">
        <v>1378.8299560999999</v>
      </c>
      <c r="I300">
        <v>1378.8299560999999</v>
      </c>
      <c r="J300">
        <v>1379.2475586</v>
      </c>
      <c r="L300" t="str">
        <f t="shared" si="31"/>
        <v>13MAR2022:11:00:00</v>
      </c>
      <c r="M300">
        <v>11</v>
      </c>
      <c r="N300">
        <f t="shared" si="32"/>
        <v>257.37414549999994</v>
      </c>
      <c r="O300" t="str">
        <f t="shared" si="33"/>
        <v/>
      </c>
      <c r="P300">
        <f t="shared" si="34"/>
        <v>257.37414549999994</v>
      </c>
      <c r="Q300" t="str">
        <f t="shared" si="35"/>
        <v/>
      </c>
      <c r="R300">
        <f t="shared" si="36"/>
        <v>1</v>
      </c>
      <c r="S300">
        <f t="shared" si="37"/>
        <v>22.915877545582752</v>
      </c>
    </row>
    <row r="301" spans="1:19" x14ac:dyDescent="0.25">
      <c r="A301" t="s">
        <v>325</v>
      </c>
      <c r="B301">
        <v>1060.8029785000001</v>
      </c>
      <c r="C301">
        <v>1333.5899658000001</v>
      </c>
      <c r="D301">
        <v>1174.3417969</v>
      </c>
      <c r="E301">
        <v>1311.5522461</v>
      </c>
      <c r="F301">
        <v>1328.7800293</v>
      </c>
      <c r="G301">
        <v>1333.5899658000001</v>
      </c>
      <c r="H301">
        <v>1328.7800293</v>
      </c>
      <c r="I301">
        <v>1328.7800293</v>
      </c>
      <c r="J301">
        <v>1329.9825439000001</v>
      </c>
      <c r="L301" t="str">
        <f t="shared" si="31"/>
        <v>13MAR2022:12:00:00</v>
      </c>
      <c r="M301">
        <v>12</v>
      </c>
      <c r="N301">
        <f t="shared" si="32"/>
        <v>272.78698729999996</v>
      </c>
      <c r="O301" t="str">
        <f t="shared" si="33"/>
        <v/>
      </c>
      <c r="P301">
        <f t="shared" si="34"/>
        <v>272.78698729999996</v>
      </c>
      <c r="Q301" t="str">
        <f t="shared" si="35"/>
        <v/>
      </c>
      <c r="R301">
        <f t="shared" si="36"/>
        <v>1</v>
      </c>
      <c r="S301">
        <f t="shared" si="37"/>
        <v>25.715141532287838</v>
      </c>
    </row>
    <row r="302" spans="1:19" x14ac:dyDescent="0.25">
      <c r="A302" t="s">
        <v>326</v>
      </c>
      <c r="B302">
        <v>1029.1014404</v>
      </c>
      <c r="C302">
        <v>1304.25</v>
      </c>
      <c r="D302">
        <v>1125.6944579999999</v>
      </c>
      <c r="E302">
        <v>1202.3739014</v>
      </c>
      <c r="F302">
        <v>1296.1300048999999</v>
      </c>
      <c r="G302">
        <v>1304.25</v>
      </c>
      <c r="H302">
        <v>1296.1300048999999</v>
      </c>
      <c r="I302">
        <v>1296.1300048999999</v>
      </c>
      <c r="J302">
        <v>1298.1599120999999</v>
      </c>
      <c r="L302" t="str">
        <f t="shared" si="31"/>
        <v>13MAR2022:13:00:00</v>
      </c>
      <c r="M302">
        <v>13</v>
      </c>
      <c r="N302">
        <f t="shared" si="32"/>
        <v>275.1485596</v>
      </c>
      <c r="O302" t="str">
        <f t="shared" si="33"/>
        <v/>
      </c>
      <c r="P302">
        <f t="shared" si="34"/>
        <v>275.1485596</v>
      </c>
      <c r="Q302" t="str">
        <f t="shared" si="35"/>
        <v/>
      </c>
      <c r="R302">
        <f t="shared" si="36"/>
        <v>1</v>
      </c>
      <c r="S302">
        <f t="shared" si="37"/>
        <v>26.73677723092613</v>
      </c>
    </row>
    <row r="303" spans="1:19" x14ac:dyDescent="0.25">
      <c r="A303" t="s">
        <v>327</v>
      </c>
      <c r="B303">
        <v>982.22698975000003</v>
      </c>
      <c r="C303">
        <v>1263.5799560999999</v>
      </c>
      <c r="D303">
        <v>1068.9747314000001</v>
      </c>
      <c r="E303">
        <v>1130.9862060999999</v>
      </c>
      <c r="F303">
        <v>1254.8599853999999</v>
      </c>
      <c r="G303">
        <v>1263.5799560999999</v>
      </c>
      <c r="H303">
        <v>1254.8599853999999</v>
      </c>
      <c r="I303">
        <v>1254.8599853999999</v>
      </c>
      <c r="J303">
        <v>1257.0399170000001</v>
      </c>
      <c r="L303" t="str">
        <f t="shared" si="31"/>
        <v>13MAR2022:14:00:00</v>
      </c>
      <c r="M303">
        <v>14</v>
      </c>
      <c r="N303">
        <f t="shared" si="32"/>
        <v>281.35296634999986</v>
      </c>
      <c r="O303" t="str">
        <f t="shared" si="33"/>
        <v/>
      </c>
      <c r="P303">
        <f t="shared" si="34"/>
        <v>281.35296634999986</v>
      </c>
      <c r="Q303" t="str">
        <f t="shared" si="35"/>
        <v/>
      </c>
      <c r="R303">
        <f t="shared" si="36"/>
        <v>1</v>
      </c>
      <c r="S303">
        <f t="shared" si="37"/>
        <v>28.644393738519732</v>
      </c>
    </row>
    <row r="304" spans="1:19" x14ac:dyDescent="0.25">
      <c r="A304" t="s">
        <v>328</v>
      </c>
      <c r="B304">
        <v>950.47546387</v>
      </c>
      <c r="C304">
        <v>1238.7600098</v>
      </c>
      <c r="D304">
        <v>1017.4056396</v>
      </c>
      <c r="E304">
        <v>1079.0924072</v>
      </c>
      <c r="F304">
        <v>1228.2800293</v>
      </c>
      <c r="G304">
        <v>1238.7600098</v>
      </c>
      <c r="H304">
        <v>1228.2800293</v>
      </c>
      <c r="I304">
        <v>1228.2800293</v>
      </c>
      <c r="J304">
        <v>1230.9000243999999</v>
      </c>
      <c r="L304" t="str">
        <f t="shared" si="31"/>
        <v>13MAR2022:15:00:00</v>
      </c>
      <c r="M304">
        <v>15</v>
      </c>
      <c r="N304">
        <f t="shared" si="32"/>
        <v>288.28454593000004</v>
      </c>
      <c r="O304" t="str">
        <f t="shared" si="33"/>
        <v/>
      </c>
      <c r="P304">
        <f t="shared" si="34"/>
        <v>288.28454593000004</v>
      </c>
      <c r="Q304" t="str">
        <f t="shared" si="35"/>
        <v/>
      </c>
      <c r="R304">
        <f t="shared" si="36"/>
        <v>1</v>
      </c>
      <c r="S304">
        <f t="shared" si="37"/>
        <v>30.330561586114733</v>
      </c>
    </row>
    <row r="305" spans="1:19" x14ac:dyDescent="0.25">
      <c r="A305" t="s">
        <v>329</v>
      </c>
      <c r="B305">
        <v>921.20544433999999</v>
      </c>
      <c r="C305">
        <v>1238.9000243999999</v>
      </c>
      <c r="D305">
        <v>979.46551513999998</v>
      </c>
      <c r="E305">
        <v>1043.8677978999999</v>
      </c>
      <c r="F305">
        <v>1226.4200439000001</v>
      </c>
      <c r="G305">
        <v>1238.9000243999999</v>
      </c>
      <c r="H305">
        <v>1226.4200439000001</v>
      </c>
      <c r="I305">
        <v>1226.4200439000001</v>
      </c>
      <c r="J305">
        <v>1229.5400391000001</v>
      </c>
      <c r="L305" t="str">
        <f t="shared" si="31"/>
        <v>13MAR2022:16:00:00</v>
      </c>
      <c r="M305">
        <v>16</v>
      </c>
      <c r="N305">
        <f t="shared" si="32"/>
        <v>317.69458005999991</v>
      </c>
      <c r="O305" t="str">
        <f t="shared" si="33"/>
        <v/>
      </c>
      <c r="P305">
        <f t="shared" si="34"/>
        <v>317.69458005999991</v>
      </c>
      <c r="Q305" t="str">
        <f t="shared" si="35"/>
        <v/>
      </c>
      <c r="R305">
        <f t="shared" si="36"/>
        <v>1</v>
      </c>
      <c r="S305">
        <f t="shared" si="37"/>
        <v>34.486832661699367</v>
      </c>
    </row>
    <row r="306" spans="1:19" x14ac:dyDescent="0.25">
      <c r="A306" t="s">
        <v>330</v>
      </c>
      <c r="B306">
        <v>920.75891113</v>
      </c>
      <c r="C306">
        <v>1242.6800536999999</v>
      </c>
      <c r="D306">
        <v>968.30535888999998</v>
      </c>
      <c r="E306">
        <v>1017.9404907000001</v>
      </c>
      <c r="F306">
        <v>1228.6099853999999</v>
      </c>
      <c r="G306">
        <v>1242.6800536999999</v>
      </c>
      <c r="H306">
        <v>1228.6099853999999</v>
      </c>
      <c r="I306">
        <v>1228.6099853999999</v>
      </c>
      <c r="J306">
        <v>1232.1274414</v>
      </c>
      <c r="L306" t="str">
        <f t="shared" si="31"/>
        <v>13MAR2022:17:00:00</v>
      </c>
      <c r="M306">
        <v>17</v>
      </c>
      <c r="N306">
        <f t="shared" si="32"/>
        <v>321.92114256999992</v>
      </c>
      <c r="O306" t="str">
        <f t="shared" si="33"/>
        <v/>
      </c>
      <c r="P306">
        <f t="shared" si="34"/>
        <v>321.92114256999992</v>
      </c>
      <c r="Q306" t="str">
        <f t="shared" si="35"/>
        <v/>
      </c>
      <c r="R306">
        <f t="shared" si="36"/>
        <v>1</v>
      </c>
      <c r="S306">
        <f t="shared" si="37"/>
        <v>34.962587782606711</v>
      </c>
    </row>
    <row r="307" spans="1:19" x14ac:dyDescent="0.25">
      <c r="A307" t="s">
        <v>331</v>
      </c>
      <c r="B307">
        <v>937.18743896000001</v>
      </c>
      <c r="C307">
        <v>1257.5999756000001</v>
      </c>
      <c r="D307">
        <v>983.50451659999999</v>
      </c>
      <c r="E307">
        <v>1016.7521973</v>
      </c>
      <c r="F307">
        <v>1245.3399658000001</v>
      </c>
      <c r="G307">
        <v>1257.5999756000001</v>
      </c>
      <c r="H307">
        <v>1245.3399658000001</v>
      </c>
      <c r="I307">
        <v>1245.3399658000001</v>
      </c>
      <c r="J307">
        <v>1248.4049072</v>
      </c>
      <c r="L307" t="str">
        <f t="shared" si="31"/>
        <v>13MAR2022:18:00:00</v>
      </c>
      <c r="M307">
        <v>18</v>
      </c>
      <c r="N307">
        <f t="shared" si="32"/>
        <v>320.4125366400001</v>
      </c>
      <c r="O307" t="str">
        <f t="shared" si="33"/>
        <v/>
      </c>
      <c r="P307">
        <f t="shared" si="34"/>
        <v>320.4125366400001</v>
      </c>
      <c r="Q307" t="str">
        <f t="shared" si="35"/>
        <v/>
      </c>
      <c r="R307">
        <f t="shared" si="36"/>
        <v>1</v>
      </c>
      <c r="S307">
        <f t="shared" si="37"/>
        <v>34.188735712843418</v>
      </c>
    </row>
    <row r="308" spans="1:19" x14ac:dyDescent="0.25">
      <c r="A308" t="s">
        <v>332</v>
      </c>
      <c r="B308">
        <v>962.87725829999999</v>
      </c>
      <c r="C308">
        <v>1225.1999512</v>
      </c>
      <c r="D308">
        <v>1022.6477051000001</v>
      </c>
      <c r="E308">
        <v>1029.3428954999999</v>
      </c>
      <c r="F308">
        <v>1214.6500243999999</v>
      </c>
      <c r="G308">
        <v>1225.1999512</v>
      </c>
      <c r="H308">
        <v>1214.6500243999999</v>
      </c>
      <c r="I308">
        <v>1214.6500243999999</v>
      </c>
      <c r="J308">
        <v>1217.2874756000001</v>
      </c>
      <c r="L308" t="str">
        <f t="shared" si="31"/>
        <v>13MAR2022:19:00:00</v>
      </c>
      <c r="M308">
        <v>19</v>
      </c>
      <c r="N308">
        <f t="shared" si="32"/>
        <v>262.32269289999999</v>
      </c>
      <c r="O308" t="str">
        <f t="shared" si="33"/>
        <v/>
      </c>
      <c r="P308">
        <f t="shared" si="34"/>
        <v>262.32269289999999</v>
      </c>
      <c r="Q308" t="str">
        <f t="shared" si="35"/>
        <v/>
      </c>
      <c r="R308">
        <f t="shared" si="36"/>
        <v>1</v>
      </c>
      <c r="S308">
        <f t="shared" si="37"/>
        <v>27.243627434211259</v>
      </c>
    </row>
    <row r="309" spans="1:19" x14ac:dyDescent="0.25">
      <c r="A309" t="s">
        <v>333</v>
      </c>
      <c r="B309">
        <v>1017.758728</v>
      </c>
      <c r="C309">
        <v>1203.6800536999999</v>
      </c>
      <c r="D309">
        <v>1054.3937988</v>
      </c>
      <c r="E309">
        <v>1057.3328856999999</v>
      </c>
      <c r="F309">
        <v>1197.0600586</v>
      </c>
      <c r="G309">
        <v>1203.6800536999999</v>
      </c>
      <c r="H309">
        <v>1197.0600586</v>
      </c>
      <c r="I309">
        <v>1197.0600586</v>
      </c>
      <c r="J309">
        <v>1198.7150879000001</v>
      </c>
      <c r="L309" t="str">
        <f t="shared" si="31"/>
        <v>13MAR2022:20:00:00</v>
      </c>
      <c r="M309">
        <v>20</v>
      </c>
      <c r="N309">
        <f t="shared" si="32"/>
        <v>185.9213256999999</v>
      </c>
      <c r="O309" t="str">
        <f t="shared" si="33"/>
        <v/>
      </c>
      <c r="P309">
        <f t="shared" si="34"/>
        <v>185.9213256999999</v>
      </c>
      <c r="Q309" t="str">
        <f t="shared" si="35"/>
        <v/>
      </c>
      <c r="R309">
        <f t="shared" si="36"/>
        <v>1</v>
      </c>
      <c r="S309">
        <f t="shared" si="37"/>
        <v>18.267721080157603</v>
      </c>
    </row>
    <row r="310" spans="1:19" x14ac:dyDescent="0.25">
      <c r="A310" t="s">
        <v>334</v>
      </c>
      <c r="B310">
        <v>1075.8103027</v>
      </c>
      <c r="C310">
        <v>1225.4899902</v>
      </c>
      <c r="D310">
        <v>1056.6442870999999</v>
      </c>
      <c r="E310">
        <v>1078.4464111</v>
      </c>
      <c r="F310">
        <v>1220.8100586</v>
      </c>
      <c r="G310">
        <v>1225.4899902</v>
      </c>
      <c r="H310">
        <v>1220.8100586</v>
      </c>
      <c r="I310">
        <v>1220.8100586</v>
      </c>
      <c r="J310">
        <v>1221.9799805</v>
      </c>
      <c r="L310" t="str">
        <f t="shared" si="31"/>
        <v>13MAR2022:21:00:00</v>
      </c>
      <c r="M310">
        <v>21</v>
      </c>
      <c r="N310">
        <f t="shared" si="32"/>
        <v>149.6796875</v>
      </c>
      <c r="O310" t="str">
        <f t="shared" si="33"/>
        <v/>
      </c>
      <c r="P310">
        <f t="shared" si="34"/>
        <v>149.6796875</v>
      </c>
      <c r="Q310" t="str">
        <f t="shared" si="35"/>
        <v/>
      </c>
      <c r="R310">
        <f t="shared" si="36"/>
        <v>1</v>
      </c>
      <c r="S310">
        <f t="shared" si="37"/>
        <v>13.913204504952544</v>
      </c>
    </row>
    <row r="311" spans="1:19" x14ac:dyDescent="0.25">
      <c r="A311" t="s">
        <v>335</v>
      </c>
      <c r="B311">
        <v>1059.4569091999999</v>
      </c>
      <c r="C311">
        <v>1192.4499512</v>
      </c>
      <c r="D311">
        <v>1041.7873535000001</v>
      </c>
      <c r="E311">
        <v>1072.9714355000001</v>
      </c>
      <c r="F311">
        <v>1191.1899414</v>
      </c>
      <c r="G311">
        <v>1192.4499512</v>
      </c>
      <c r="H311">
        <v>1191.1899414</v>
      </c>
      <c r="I311">
        <v>1191.1899414</v>
      </c>
      <c r="J311">
        <v>1191.5048827999999</v>
      </c>
      <c r="L311" t="str">
        <f t="shared" si="31"/>
        <v>13MAR2022:22:00:00</v>
      </c>
      <c r="M311">
        <v>22</v>
      </c>
      <c r="N311">
        <f t="shared" si="32"/>
        <v>132.99304200000006</v>
      </c>
      <c r="O311" t="str">
        <f t="shared" si="33"/>
        <v/>
      </c>
      <c r="P311">
        <f t="shared" si="34"/>
        <v>132.99304200000006</v>
      </c>
      <c r="Q311" t="str">
        <f t="shared" si="35"/>
        <v/>
      </c>
      <c r="R311">
        <f t="shared" si="36"/>
        <v>1</v>
      </c>
      <c r="S311">
        <f t="shared" si="37"/>
        <v>12.552944895174983</v>
      </c>
    </row>
    <row r="312" spans="1:19" x14ac:dyDescent="0.25">
      <c r="A312" t="s">
        <v>336</v>
      </c>
      <c r="B312">
        <v>1025.2254639</v>
      </c>
      <c r="C312">
        <v>1140.2299805</v>
      </c>
      <c r="D312">
        <v>1006.3805542</v>
      </c>
      <c r="E312">
        <v>1065.3775635</v>
      </c>
      <c r="F312">
        <v>1139.8599853999999</v>
      </c>
      <c r="G312">
        <v>1140.2299805</v>
      </c>
      <c r="H312">
        <v>1139.8599853999999</v>
      </c>
      <c r="I312">
        <v>1139.8599853999999</v>
      </c>
      <c r="J312">
        <v>1139.9523925999999</v>
      </c>
      <c r="L312" t="str">
        <f t="shared" si="31"/>
        <v>13MAR2022:23:00:00</v>
      </c>
      <c r="M312">
        <v>23</v>
      </c>
      <c r="N312">
        <f t="shared" si="32"/>
        <v>115.00451659999999</v>
      </c>
      <c r="O312" t="str">
        <f t="shared" si="33"/>
        <v/>
      </c>
      <c r="P312">
        <f t="shared" si="34"/>
        <v>115.00451659999999</v>
      </c>
      <c r="Q312" t="str">
        <f t="shared" si="35"/>
        <v/>
      </c>
      <c r="R312">
        <f t="shared" si="36"/>
        <v>1</v>
      </c>
      <c r="S312">
        <f t="shared" si="37"/>
        <v>11.217485387313543</v>
      </c>
    </row>
    <row r="313" spans="1:19" x14ac:dyDescent="0.25">
      <c r="A313" t="s">
        <v>337</v>
      </c>
      <c r="B313">
        <v>987.13299560999997</v>
      </c>
      <c r="C313">
        <v>1067.8800048999999</v>
      </c>
      <c r="D313">
        <v>974.00341796999999</v>
      </c>
      <c r="E313">
        <v>1045.5909423999999</v>
      </c>
      <c r="F313">
        <v>1072.6500243999999</v>
      </c>
      <c r="G313">
        <v>1067.8800048999999</v>
      </c>
      <c r="H313">
        <v>1072.6500243999999</v>
      </c>
      <c r="I313">
        <v>1072.6500243999999</v>
      </c>
      <c r="J313">
        <v>1071.4575195</v>
      </c>
      <c r="L313" t="str">
        <f t="shared" si="31"/>
        <v>14MAR2022:00:00:00</v>
      </c>
      <c r="M313">
        <v>24</v>
      </c>
      <c r="N313">
        <f t="shared" si="32"/>
        <v>80.747009289999937</v>
      </c>
      <c r="O313" t="str">
        <f t="shared" si="33"/>
        <v/>
      </c>
      <c r="P313">
        <f t="shared" si="34"/>
        <v>80.747009289999937</v>
      </c>
      <c r="Q313" t="str">
        <f t="shared" si="35"/>
        <v/>
      </c>
      <c r="R313">
        <f t="shared" si="36"/>
        <v>1</v>
      </c>
      <c r="S313">
        <f t="shared" si="37"/>
        <v>8.1799524126029475</v>
      </c>
    </row>
    <row r="314" spans="1:19" x14ac:dyDescent="0.25">
      <c r="A314" t="s">
        <v>338</v>
      </c>
      <c r="B314">
        <v>964.03662109000004</v>
      </c>
      <c r="C314">
        <v>1016.5499878000001</v>
      </c>
      <c r="D314">
        <v>936.35571288999995</v>
      </c>
      <c r="E314">
        <v>1002.6672974000001</v>
      </c>
      <c r="F314">
        <v>1016.5499878000001</v>
      </c>
      <c r="G314">
        <v>1003.2299805</v>
      </c>
      <c r="H314">
        <v>1016.539978</v>
      </c>
      <c r="I314">
        <v>1016.539978</v>
      </c>
      <c r="J314">
        <v>1013.2150269</v>
      </c>
      <c r="L314" t="str">
        <f t="shared" si="31"/>
        <v>14MAR2022:01:00:00</v>
      </c>
      <c r="M314">
        <v>1</v>
      </c>
      <c r="N314">
        <f t="shared" si="32"/>
        <v>52.513366710000014</v>
      </c>
      <c r="O314" t="str">
        <f t="shared" si="33"/>
        <v/>
      </c>
      <c r="P314">
        <f t="shared" si="34"/>
        <v>52.513366710000014</v>
      </c>
      <c r="Q314" t="str">
        <f t="shared" si="35"/>
        <v/>
      </c>
      <c r="R314">
        <f t="shared" si="36"/>
        <v>1</v>
      </c>
      <c r="S314">
        <f t="shared" si="37"/>
        <v>5.4472377460749488</v>
      </c>
    </row>
    <row r="315" spans="1:19" x14ac:dyDescent="0.25">
      <c r="A315" t="s">
        <v>339</v>
      </c>
      <c r="B315">
        <v>946.55383300999995</v>
      </c>
      <c r="C315">
        <v>991.57098388999998</v>
      </c>
      <c r="D315">
        <v>915.73248291000004</v>
      </c>
      <c r="E315">
        <v>987.46520996000004</v>
      </c>
      <c r="F315">
        <v>991.57098388999998</v>
      </c>
      <c r="G315">
        <v>971.57000731999995</v>
      </c>
      <c r="H315">
        <v>991.56896973000005</v>
      </c>
      <c r="I315">
        <v>991.56896973000005</v>
      </c>
      <c r="J315">
        <v>986.56970215000001</v>
      </c>
      <c r="L315" t="str">
        <f t="shared" si="31"/>
        <v>14MAR2022:02:00:00</v>
      </c>
      <c r="M315">
        <v>2</v>
      </c>
      <c r="N315">
        <f t="shared" si="32"/>
        <v>45.017150880000031</v>
      </c>
      <c r="O315" t="str">
        <f t="shared" si="33"/>
        <v/>
      </c>
      <c r="P315">
        <f t="shared" si="34"/>
        <v>45.017150880000031</v>
      </c>
      <c r="Q315" t="str">
        <f t="shared" si="35"/>
        <v/>
      </c>
      <c r="R315">
        <f t="shared" si="36"/>
        <v>1</v>
      </c>
      <c r="S315">
        <f t="shared" si="37"/>
        <v>4.7558996974157779</v>
      </c>
    </row>
    <row r="316" spans="1:19" x14ac:dyDescent="0.25">
      <c r="A316" t="s">
        <v>340</v>
      </c>
      <c r="B316">
        <v>945.39270020000004</v>
      </c>
      <c r="C316">
        <v>989.49902343999997</v>
      </c>
      <c r="D316">
        <v>907.95782470999995</v>
      </c>
      <c r="E316">
        <v>997.79510498000002</v>
      </c>
      <c r="F316">
        <v>989.49902343999997</v>
      </c>
      <c r="G316">
        <v>964.98101807</v>
      </c>
      <c r="H316">
        <v>989.49700928000004</v>
      </c>
      <c r="I316">
        <v>989.49700928000004</v>
      </c>
      <c r="J316">
        <v>983.36853026999995</v>
      </c>
      <c r="L316" t="str">
        <f t="shared" si="31"/>
        <v>14MAR2022:03:00:00</v>
      </c>
      <c r="M316">
        <v>3</v>
      </c>
      <c r="N316">
        <f t="shared" si="32"/>
        <v>44.106323239999938</v>
      </c>
      <c r="O316" t="str">
        <f t="shared" si="33"/>
        <v/>
      </c>
      <c r="P316">
        <f t="shared" si="34"/>
        <v>44.106323239999938</v>
      </c>
      <c r="Q316" t="str">
        <f t="shared" si="35"/>
        <v/>
      </c>
      <c r="R316">
        <f t="shared" si="36"/>
        <v>1</v>
      </c>
      <c r="S316">
        <f t="shared" si="37"/>
        <v>4.6653970599380701</v>
      </c>
    </row>
    <row r="317" spans="1:19" x14ac:dyDescent="0.25">
      <c r="A317" t="s">
        <v>341</v>
      </c>
      <c r="B317">
        <v>950.79425048999997</v>
      </c>
      <c r="C317">
        <v>988.61700439000003</v>
      </c>
      <c r="D317">
        <v>937.98431396000001</v>
      </c>
      <c r="E317">
        <v>1042.8760986</v>
      </c>
      <c r="F317">
        <v>988.61700439000003</v>
      </c>
      <c r="G317">
        <v>961.88897704999999</v>
      </c>
      <c r="H317">
        <v>988.61499022999999</v>
      </c>
      <c r="I317">
        <v>988.61499022999999</v>
      </c>
      <c r="J317">
        <v>981.93402100000003</v>
      </c>
      <c r="L317" t="str">
        <f t="shared" si="31"/>
        <v>14MAR2022:04:00:00</v>
      </c>
      <c r="M317">
        <v>4</v>
      </c>
      <c r="N317">
        <f t="shared" si="32"/>
        <v>37.822753900000066</v>
      </c>
      <c r="O317" t="str">
        <f t="shared" si="33"/>
        <v/>
      </c>
      <c r="P317">
        <f t="shared" si="34"/>
        <v>37.822753900000066</v>
      </c>
      <c r="Q317" t="str">
        <f t="shared" si="35"/>
        <v/>
      </c>
      <c r="R317">
        <f t="shared" si="36"/>
        <v>1</v>
      </c>
      <c r="S317">
        <f t="shared" si="37"/>
        <v>3.9780166824218579</v>
      </c>
    </row>
    <row r="318" spans="1:19" x14ac:dyDescent="0.25">
      <c r="A318" t="s">
        <v>342</v>
      </c>
      <c r="B318">
        <v>971.06762694999998</v>
      </c>
      <c r="C318">
        <v>1017.789978</v>
      </c>
      <c r="D318">
        <v>979.78283691000001</v>
      </c>
      <c r="E318">
        <v>1090.7600098</v>
      </c>
      <c r="F318">
        <v>1017.789978</v>
      </c>
      <c r="G318">
        <v>990.60498046999999</v>
      </c>
      <c r="H318">
        <v>1017.789978</v>
      </c>
      <c r="I318">
        <v>1017.789978</v>
      </c>
      <c r="J318">
        <v>1010.9937744</v>
      </c>
      <c r="L318" t="str">
        <f t="shared" si="31"/>
        <v>14MAR2022:05:00:00</v>
      </c>
      <c r="M318">
        <v>5</v>
      </c>
      <c r="N318">
        <f t="shared" si="32"/>
        <v>46.722351050000043</v>
      </c>
      <c r="O318" t="str">
        <f t="shared" si="33"/>
        <v/>
      </c>
      <c r="P318">
        <f t="shared" si="34"/>
        <v>46.722351050000043</v>
      </c>
      <c r="Q318" t="str">
        <f t="shared" si="35"/>
        <v/>
      </c>
      <c r="R318">
        <f t="shared" si="36"/>
        <v>1</v>
      </c>
      <c r="S318">
        <f t="shared" si="37"/>
        <v>4.811441526142624</v>
      </c>
    </row>
    <row r="319" spans="1:19" x14ac:dyDescent="0.25">
      <c r="A319" t="s">
        <v>343</v>
      </c>
      <c r="B319">
        <v>1005.3604126</v>
      </c>
      <c r="C319">
        <v>1108.1999512</v>
      </c>
      <c r="D319">
        <v>1042.7937012</v>
      </c>
      <c r="E319">
        <v>1156.9379882999999</v>
      </c>
      <c r="F319">
        <v>1108.1999512</v>
      </c>
      <c r="G319">
        <v>1077.7099608999999</v>
      </c>
      <c r="H319">
        <v>1108.1899414</v>
      </c>
      <c r="I319">
        <v>1108.1899414</v>
      </c>
      <c r="J319">
        <v>1100.5725098</v>
      </c>
      <c r="L319" t="str">
        <f t="shared" si="31"/>
        <v>14MAR2022:06:00:00</v>
      </c>
      <c r="M319">
        <v>6</v>
      </c>
      <c r="N319">
        <f t="shared" si="32"/>
        <v>102.83953859999997</v>
      </c>
      <c r="O319" t="str">
        <f t="shared" si="33"/>
        <v/>
      </c>
      <c r="P319">
        <f t="shared" si="34"/>
        <v>102.83953859999997</v>
      </c>
      <c r="Q319" t="str">
        <f t="shared" si="35"/>
        <v/>
      </c>
      <c r="R319">
        <f t="shared" si="36"/>
        <v>1</v>
      </c>
      <c r="S319">
        <f t="shared" si="37"/>
        <v>10.229121547967342</v>
      </c>
    </row>
    <row r="320" spans="1:19" x14ac:dyDescent="0.25">
      <c r="A320" t="s">
        <v>344</v>
      </c>
      <c r="B320">
        <v>1123.8883057</v>
      </c>
      <c r="C320">
        <v>1248.3800048999999</v>
      </c>
      <c r="D320">
        <v>1135.9466553</v>
      </c>
      <c r="E320">
        <v>1270.8442382999999</v>
      </c>
      <c r="F320">
        <v>1248.3800048999999</v>
      </c>
      <c r="G320">
        <v>1214.7099608999999</v>
      </c>
      <c r="H320">
        <v>1248.3800048999999</v>
      </c>
      <c r="I320">
        <v>1248.3800048999999</v>
      </c>
      <c r="J320">
        <v>1239.9624022999999</v>
      </c>
      <c r="L320" t="str">
        <f t="shared" si="31"/>
        <v>14MAR2022:07:00:00</v>
      </c>
      <c r="M320">
        <v>7</v>
      </c>
      <c r="N320">
        <f t="shared" si="32"/>
        <v>124.49169919999986</v>
      </c>
      <c r="O320" t="str">
        <f t="shared" si="33"/>
        <v/>
      </c>
      <c r="P320">
        <f t="shared" si="34"/>
        <v>124.49169919999986</v>
      </c>
      <c r="Q320" t="str">
        <f t="shared" si="35"/>
        <v/>
      </c>
      <c r="R320">
        <f t="shared" si="36"/>
        <v>1</v>
      </c>
      <c r="S320">
        <f t="shared" si="37"/>
        <v>11.076874683063966</v>
      </c>
    </row>
    <row r="321" spans="1:19" x14ac:dyDescent="0.25">
      <c r="A321" t="s">
        <v>345</v>
      </c>
      <c r="B321">
        <v>1175.0115966999999</v>
      </c>
      <c r="C321">
        <v>1329.3900146000001</v>
      </c>
      <c r="D321">
        <v>1157.0556641000001</v>
      </c>
      <c r="E321">
        <v>1278.2944336</v>
      </c>
      <c r="F321">
        <v>1329.3900146000001</v>
      </c>
      <c r="G321">
        <v>1296.3100586</v>
      </c>
      <c r="H321">
        <v>1329.3800048999999</v>
      </c>
      <c r="I321">
        <v>1329.3800048999999</v>
      </c>
      <c r="J321">
        <v>1321.1149902</v>
      </c>
      <c r="L321" t="str">
        <f t="shared" si="31"/>
        <v>14MAR2022:08:00:00</v>
      </c>
      <c r="M321">
        <v>8</v>
      </c>
      <c r="N321">
        <f t="shared" si="32"/>
        <v>154.37841790000016</v>
      </c>
      <c r="O321" t="str">
        <f t="shared" si="33"/>
        <v/>
      </c>
      <c r="P321">
        <f t="shared" si="34"/>
        <v>154.37841790000016</v>
      </c>
      <c r="Q321" t="str">
        <f t="shared" si="35"/>
        <v/>
      </c>
      <c r="R321">
        <f t="shared" si="36"/>
        <v>1</v>
      </c>
      <c r="S321">
        <f t="shared" si="37"/>
        <v>13.138459087005552</v>
      </c>
    </row>
    <row r="322" spans="1:19" x14ac:dyDescent="0.25">
      <c r="A322" t="s">
        <v>346</v>
      </c>
      <c r="B322">
        <v>1170.3902588000001</v>
      </c>
      <c r="C322">
        <v>1326.4300536999999</v>
      </c>
      <c r="D322">
        <v>1164.0498047000001</v>
      </c>
      <c r="E322">
        <v>1227.4124756000001</v>
      </c>
      <c r="F322">
        <v>1326.4300536999999</v>
      </c>
      <c r="G322">
        <v>1299.5100098</v>
      </c>
      <c r="H322">
        <v>1326.4300536999999</v>
      </c>
      <c r="I322">
        <v>1326.4300536999999</v>
      </c>
      <c r="J322">
        <v>1319.7000731999999</v>
      </c>
      <c r="L322" t="str">
        <f t="shared" si="31"/>
        <v>14MAR2022:09:00:00</v>
      </c>
      <c r="M322">
        <v>9</v>
      </c>
      <c r="N322">
        <f t="shared" si="32"/>
        <v>156.03979489999983</v>
      </c>
      <c r="O322" t="str">
        <f t="shared" si="33"/>
        <v/>
      </c>
      <c r="P322">
        <f t="shared" si="34"/>
        <v>156.03979489999983</v>
      </c>
      <c r="Q322" t="str">
        <f t="shared" si="35"/>
        <v/>
      </c>
      <c r="R322">
        <f t="shared" si="36"/>
        <v>1</v>
      </c>
      <c r="S322">
        <f t="shared" si="37"/>
        <v>13.332287561927187</v>
      </c>
    </row>
    <row r="323" spans="1:19" x14ac:dyDescent="0.25">
      <c r="A323" t="s">
        <v>347</v>
      </c>
      <c r="B323">
        <v>1213.6254882999999</v>
      </c>
      <c r="C323">
        <v>1339.8499756000001</v>
      </c>
      <c r="D323">
        <v>1171.4588623</v>
      </c>
      <c r="E323">
        <v>1201.4702147999999</v>
      </c>
      <c r="F323">
        <v>1339.8499756000001</v>
      </c>
      <c r="G323">
        <v>1317.5699463000001</v>
      </c>
      <c r="H323">
        <v>1339.8499756000001</v>
      </c>
      <c r="I323">
        <v>1339.8499756000001</v>
      </c>
      <c r="J323">
        <v>1334.2800293</v>
      </c>
      <c r="L323" t="str">
        <f t="shared" si="31"/>
        <v>14MAR2022:10:00:00</v>
      </c>
      <c r="M323">
        <v>10</v>
      </c>
      <c r="N323">
        <f t="shared" si="32"/>
        <v>126.22448730000019</v>
      </c>
      <c r="O323" t="str">
        <f t="shared" ref="O323:O386" si="41">IF(N323&lt;0,N323,"")</f>
        <v/>
      </c>
      <c r="P323">
        <f t="shared" ref="P323:P386" si="42">IF(N323&gt;0,N323,"")</f>
        <v>126.22448730000019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10.40061275219348</v>
      </c>
    </row>
    <row r="324" spans="1:19" x14ac:dyDescent="0.25">
      <c r="A324" t="s">
        <v>348</v>
      </c>
      <c r="B324">
        <v>1241.7359618999999</v>
      </c>
      <c r="C324">
        <v>1331.2199707</v>
      </c>
      <c r="D324">
        <v>1168.0070800999999</v>
      </c>
      <c r="E324">
        <v>1153.6735839999999</v>
      </c>
      <c r="F324">
        <v>1331.2199707</v>
      </c>
      <c r="G324">
        <v>1322.3000488</v>
      </c>
      <c r="H324">
        <v>1331.2199707</v>
      </c>
      <c r="I324">
        <v>1331.2199707</v>
      </c>
      <c r="J324">
        <v>1328.9899902</v>
      </c>
      <c r="L324" t="str">
        <f t="shared" ref="L324:L387" si="45">A324</f>
        <v>14MAR2022:11:00:00</v>
      </c>
      <c r="M324">
        <v>11</v>
      </c>
      <c r="N324">
        <f t="shared" ref="N324:N387" si="46">C324-B324</f>
        <v>89.484008800000083</v>
      </c>
      <c r="O324" t="str">
        <f t="shared" si="41"/>
        <v/>
      </c>
      <c r="P324">
        <f t="shared" si="42"/>
        <v>89.484008800000083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7.2063636349131084</v>
      </c>
    </row>
    <row r="325" spans="1:19" x14ac:dyDescent="0.25">
      <c r="A325" t="s">
        <v>349</v>
      </c>
      <c r="B325">
        <v>1236.9846190999999</v>
      </c>
      <c r="C325">
        <v>1296.8399658000001</v>
      </c>
      <c r="D325">
        <v>1158.0828856999999</v>
      </c>
      <c r="E325">
        <v>1128.4002685999999</v>
      </c>
      <c r="F325">
        <v>1296.8399658000001</v>
      </c>
      <c r="G325">
        <v>1297.5899658000001</v>
      </c>
      <c r="H325">
        <v>1296.8399658000001</v>
      </c>
      <c r="I325">
        <v>1296.8399658000001</v>
      </c>
      <c r="J325">
        <v>1297.0274658000001</v>
      </c>
      <c r="L325" t="str">
        <f t="shared" si="45"/>
        <v>14MAR2022:12:00:00</v>
      </c>
      <c r="M325">
        <v>12</v>
      </c>
      <c r="N325">
        <f t="shared" si="46"/>
        <v>59.855346700000155</v>
      </c>
      <c r="O325" t="str">
        <f t="shared" si="41"/>
        <v/>
      </c>
      <c r="P325">
        <f t="shared" si="42"/>
        <v>59.855346700000155</v>
      </c>
      <c r="Q325" t="str">
        <f t="shared" si="43"/>
        <v/>
      </c>
      <c r="R325">
        <f t="shared" si="44"/>
        <v>1</v>
      </c>
      <c r="S325">
        <f t="shared" si="47"/>
        <v>4.8388109096739989</v>
      </c>
    </row>
    <row r="326" spans="1:19" x14ac:dyDescent="0.25">
      <c r="A326" t="s">
        <v>350</v>
      </c>
      <c r="B326">
        <v>1249.4196777</v>
      </c>
      <c r="C326">
        <v>1269.9499512</v>
      </c>
      <c r="D326">
        <v>1131.7352295000001</v>
      </c>
      <c r="E326">
        <v>1100.4395752</v>
      </c>
      <c r="F326">
        <v>1269.9499512</v>
      </c>
      <c r="G326">
        <v>1281.9799805</v>
      </c>
      <c r="H326">
        <v>1269.9499512</v>
      </c>
      <c r="I326">
        <v>1269.9499512</v>
      </c>
      <c r="J326">
        <v>1272.9575195</v>
      </c>
      <c r="L326" t="str">
        <f t="shared" si="45"/>
        <v>14MAR2022:13:00:00</v>
      </c>
      <c r="M326">
        <v>13</v>
      </c>
      <c r="N326">
        <f t="shared" si="46"/>
        <v>20.530273500000021</v>
      </c>
      <c r="O326" t="str">
        <f t="shared" si="41"/>
        <v/>
      </c>
      <c r="P326">
        <f t="shared" si="42"/>
        <v>20.530273500000021</v>
      </c>
      <c r="Q326" t="str">
        <f t="shared" si="43"/>
        <v/>
      </c>
      <c r="R326">
        <f t="shared" si="44"/>
        <v>1</v>
      </c>
      <c r="S326">
        <f t="shared" si="47"/>
        <v>1.6431847413987646</v>
      </c>
    </row>
    <row r="327" spans="1:19" x14ac:dyDescent="0.25">
      <c r="A327" t="s">
        <v>351</v>
      </c>
      <c r="B327">
        <v>1209.8605957</v>
      </c>
      <c r="C327">
        <v>1251.7900391000001</v>
      </c>
      <c r="D327">
        <v>1095.9201660000001</v>
      </c>
      <c r="E327">
        <v>1083.7645264</v>
      </c>
      <c r="F327">
        <v>1251.7900391000001</v>
      </c>
      <c r="G327">
        <v>1271.0400391000001</v>
      </c>
      <c r="H327">
        <v>1251.7900391000001</v>
      </c>
      <c r="I327">
        <v>1251.7900391000001</v>
      </c>
      <c r="J327">
        <v>1256.6025391000001</v>
      </c>
      <c r="L327" t="str">
        <f t="shared" si="45"/>
        <v>14MAR2022:14:00:00</v>
      </c>
      <c r="M327">
        <v>14</v>
      </c>
      <c r="N327">
        <f t="shared" si="46"/>
        <v>41.929443400000082</v>
      </c>
      <c r="O327" t="str">
        <f t="shared" si="41"/>
        <v/>
      </c>
      <c r="P327">
        <f t="shared" si="42"/>
        <v>41.929443400000082</v>
      </c>
      <c r="Q327" t="str">
        <f t="shared" si="43"/>
        <v/>
      </c>
      <c r="R327">
        <f t="shared" si="44"/>
        <v>1</v>
      </c>
      <c r="S327">
        <f t="shared" si="47"/>
        <v>3.4656425334474661</v>
      </c>
    </row>
    <row r="328" spans="1:19" x14ac:dyDescent="0.25">
      <c r="A328" t="s">
        <v>352</v>
      </c>
      <c r="B328">
        <v>1156.2106934000001</v>
      </c>
      <c r="C328">
        <v>1239.4000243999999</v>
      </c>
      <c r="D328">
        <v>1052.6292725000001</v>
      </c>
      <c r="E328">
        <v>1049.6241454999999</v>
      </c>
      <c r="F328">
        <v>1239.4000243999999</v>
      </c>
      <c r="G328">
        <v>1261.8100586</v>
      </c>
      <c r="H328">
        <v>1239.4000243999999</v>
      </c>
      <c r="I328">
        <v>1239.4000243999999</v>
      </c>
      <c r="J328">
        <v>1245.0024414</v>
      </c>
      <c r="L328" t="str">
        <f t="shared" si="45"/>
        <v>14MAR2022:15:00:00</v>
      </c>
      <c r="M328">
        <v>15</v>
      </c>
      <c r="N328">
        <f t="shared" si="46"/>
        <v>83.189330999999811</v>
      </c>
      <c r="O328" t="str">
        <f t="shared" si="41"/>
        <v/>
      </c>
      <c r="P328">
        <f t="shared" si="42"/>
        <v>83.189330999999811</v>
      </c>
      <c r="Q328" t="str">
        <f t="shared" si="43"/>
        <v/>
      </c>
      <c r="R328">
        <f t="shared" si="44"/>
        <v>1</v>
      </c>
      <c r="S328">
        <f t="shared" si="47"/>
        <v>7.1949975445539156</v>
      </c>
    </row>
    <row r="329" spans="1:19" x14ac:dyDescent="0.25">
      <c r="A329" t="s">
        <v>353</v>
      </c>
      <c r="B329">
        <v>1092.3186035000001</v>
      </c>
      <c r="C329">
        <v>1218.8100586</v>
      </c>
      <c r="D329">
        <v>1016.0108643</v>
      </c>
      <c r="E329">
        <v>1010.7334595</v>
      </c>
      <c r="F329">
        <v>1218.8100586</v>
      </c>
      <c r="G329">
        <v>1247.5300293</v>
      </c>
      <c r="H329">
        <v>1218.8100586</v>
      </c>
      <c r="I329">
        <v>1218.8100586</v>
      </c>
      <c r="J329">
        <v>1225.9899902</v>
      </c>
      <c r="L329" t="str">
        <f t="shared" si="45"/>
        <v>14MAR2022:16:00:00</v>
      </c>
      <c r="M329">
        <v>16</v>
      </c>
      <c r="N329">
        <f t="shared" si="46"/>
        <v>126.49145509999994</v>
      </c>
      <c r="O329" t="str">
        <f t="shared" si="41"/>
        <v/>
      </c>
      <c r="P329">
        <f t="shared" si="42"/>
        <v>126.49145509999994</v>
      </c>
      <c r="Q329" t="str">
        <f t="shared" si="43"/>
        <v/>
      </c>
      <c r="R329">
        <f t="shared" si="44"/>
        <v>1</v>
      </c>
      <c r="S329">
        <f t="shared" si="47"/>
        <v>11.580087961030495</v>
      </c>
    </row>
    <row r="330" spans="1:19" x14ac:dyDescent="0.25">
      <c r="A330" t="s">
        <v>354</v>
      </c>
      <c r="B330">
        <v>1092.496582</v>
      </c>
      <c r="C330">
        <v>1229.0600586</v>
      </c>
      <c r="D330">
        <v>1010.5203857</v>
      </c>
      <c r="E330">
        <v>992.24829102000001</v>
      </c>
      <c r="F330">
        <v>1229.0600586</v>
      </c>
      <c r="G330">
        <v>1259.3499756000001</v>
      </c>
      <c r="H330">
        <v>1229.0600586</v>
      </c>
      <c r="I330">
        <v>1229.0600586</v>
      </c>
      <c r="J330">
        <v>1236.6325684000001</v>
      </c>
      <c r="L330" t="str">
        <f t="shared" si="45"/>
        <v>14MAR2022:17:00:00</v>
      </c>
      <c r="M330">
        <v>17</v>
      </c>
      <c r="N330">
        <f t="shared" si="46"/>
        <v>136.56347660000006</v>
      </c>
      <c r="O330" t="str">
        <f t="shared" si="41"/>
        <v/>
      </c>
      <c r="P330">
        <f t="shared" si="42"/>
        <v>136.56347660000006</v>
      </c>
      <c r="Q330" t="str">
        <f t="shared" si="43"/>
        <v/>
      </c>
      <c r="R330">
        <f t="shared" si="44"/>
        <v>1</v>
      </c>
      <c r="S330">
        <f t="shared" si="47"/>
        <v>12.500128499257865</v>
      </c>
    </row>
    <row r="331" spans="1:19" x14ac:dyDescent="0.25">
      <c r="A331" t="s">
        <v>355</v>
      </c>
      <c r="B331">
        <v>1074.1616211</v>
      </c>
      <c r="C331">
        <v>1236.8599853999999</v>
      </c>
      <c r="D331">
        <v>1010.935791</v>
      </c>
      <c r="E331">
        <v>1002.2497559</v>
      </c>
      <c r="F331">
        <v>1236.8599853999999</v>
      </c>
      <c r="G331">
        <v>1265.6099853999999</v>
      </c>
      <c r="H331">
        <v>1236.8599853999999</v>
      </c>
      <c r="I331">
        <v>1236.8599853999999</v>
      </c>
      <c r="J331">
        <v>1244.0474853999999</v>
      </c>
      <c r="L331" t="str">
        <f t="shared" si="45"/>
        <v>14MAR2022:18:00:00</v>
      </c>
      <c r="M331">
        <v>18</v>
      </c>
      <c r="N331">
        <f t="shared" si="46"/>
        <v>162.69836429999987</v>
      </c>
      <c r="O331" t="str">
        <f t="shared" si="41"/>
        <v/>
      </c>
      <c r="P331">
        <f t="shared" si="42"/>
        <v>162.69836429999987</v>
      </c>
      <c r="Q331" t="str">
        <f t="shared" si="43"/>
        <v/>
      </c>
      <c r="R331">
        <f t="shared" si="44"/>
        <v>1</v>
      </c>
      <c r="S331">
        <f t="shared" si="47"/>
        <v>15.146544160960421</v>
      </c>
    </row>
    <row r="332" spans="1:19" x14ac:dyDescent="0.25">
      <c r="A332" t="s">
        <v>356</v>
      </c>
      <c r="B332">
        <v>1054.6755370999999</v>
      </c>
      <c r="C332">
        <v>1231.4899902</v>
      </c>
      <c r="D332">
        <v>1037.5611572</v>
      </c>
      <c r="E332">
        <v>1016.9508667</v>
      </c>
      <c r="F332">
        <v>1231.4899902</v>
      </c>
      <c r="G332">
        <v>1253.4699707</v>
      </c>
      <c r="H332">
        <v>1231.4899902</v>
      </c>
      <c r="I332">
        <v>1231.4899902</v>
      </c>
      <c r="J332">
        <v>1236.9849853999999</v>
      </c>
      <c r="L332" t="str">
        <f t="shared" si="45"/>
        <v>14MAR2022:19:00:00</v>
      </c>
      <c r="M332">
        <v>19</v>
      </c>
      <c r="N332">
        <f t="shared" si="46"/>
        <v>176.81445310000004</v>
      </c>
      <c r="O332" t="str">
        <f t="shared" si="41"/>
        <v/>
      </c>
      <c r="P332">
        <f t="shared" si="42"/>
        <v>176.81445310000004</v>
      </c>
      <c r="Q332" t="str">
        <f t="shared" si="43"/>
        <v/>
      </c>
      <c r="R332">
        <f t="shared" si="44"/>
        <v>1</v>
      </c>
      <c r="S332">
        <f t="shared" si="47"/>
        <v>16.764819783928981</v>
      </c>
    </row>
    <row r="333" spans="1:19" x14ac:dyDescent="0.25">
      <c r="A333" t="s">
        <v>357</v>
      </c>
      <c r="B333">
        <v>1069.8905029</v>
      </c>
      <c r="C333">
        <v>1233.0999756000001</v>
      </c>
      <c r="D333">
        <v>1070.9071045000001</v>
      </c>
      <c r="E333">
        <v>1046.1881103999999</v>
      </c>
      <c r="F333">
        <v>1233.0999756000001</v>
      </c>
      <c r="G333">
        <v>1248.4699707</v>
      </c>
      <c r="H333">
        <v>1233.0899658000001</v>
      </c>
      <c r="I333">
        <v>1233.0899658000001</v>
      </c>
      <c r="J333">
        <v>1236.9373779</v>
      </c>
      <c r="L333" t="str">
        <f t="shared" si="45"/>
        <v>14MAR2022:20:00:00</v>
      </c>
      <c r="M333">
        <v>20</v>
      </c>
      <c r="N333">
        <f t="shared" si="46"/>
        <v>163.20947270000011</v>
      </c>
      <c r="O333" t="str">
        <f t="shared" si="41"/>
        <v/>
      </c>
      <c r="P333">
        <f t="shared" si="42"/>
        <v>163.20947270000011</v>
      </c>
      <c r="Q333" t="str">
        <f t="shared" si="43"/>
        <v/>
      </c>
      <c r="R333">
        <f t="shared" si="44"/>
        <v>1</v>
      </c>
      <c r="S333">
        <f t="shared" si="47"/>
        <v>15.254782826617436</v>
      </c>
    </row>
    <row r="334" spans="1:19" x14ac:dyDescent="0.25">
      <c r="A334" t="s">
        <v>358</v>
      </c>
      <c r="B334">
        <v>1067.9720459</v>
      </c>
      <c r="C334">
        <v>1249.9799805</v>
      </c>
      <c r="D334">
        <v>1059.8216553</v>
      </c>
      <c r="E334">
        <v>1048.2254639</v>
      </c>
      <c r="F334">
        <v>1249.9799805</v>
      </c>
      <c r="G334">
        <v>1259.4200439000001</v>
      </c>
      <c r="H334">
        <v>1249.9699707</v>
      </c>
      <c r="I334">
        <v>1249.9699707</v>
      </c>
      <c r="J334">
        <v>1252.3349608999999</v>
      </c>
      <c r="L334" t="str">
        <f t="shared" si="45"/>
        <v>14MAR2022:21:00:00</v>
      </c>
      <c r="M334">
        <v>21</v>
      </c>
      <c r="N334">
        <f t="shared" si="46"/>
        <v>182.0079346</v>
      </c>
      <c r="O334" t="str">
        <f t="shared" si="41"/>
        <v/>
      </c>
      <c r="P334">
        <f t="shared" si="42"/>
        <v>182.0079346</v>
      </c>
      <c r="Q334" t="str">
        <f t="shared" si="43"/>
        <v/>
      </c>
      <c r="R334">
        <f t="shared" si="44"/>
        <v>1</v>
      </c>
      <c r="S334">
        <f t="shared" si="47"/>
        <v>17.042387513674903</v>
      </c>
    </row>
    <row r="335" spans="1:19" x14ac:dyDescent="0.25">
      <c r="A335" t="s">
        <v>359</v>
      </c>
      <c r="B335">
        <v>1016.3303833</v>
      </c>
      <c r="C335">
        <v>1206.6099853999999</v>
      </c>
      <c r="D335">
        <v>1031.230957</v>
      </c>
      <c r="E335">
        <v>1035.7467041</v>
      </c>
      <c r="F335">
        <v>1206.6099853999999</v>
      </c>
      <c r="G335">
        <v>1212.4100341999999</v>
      </c>
      <c r="H335">
        <v>1206.6099853999999</v>
      </c>
      <c r="I335">
        <v>1206.6099853999999</v>
      </c>
      <c r="J335">
        <v>1208.0599365</v>
      </c>
      <c r="L335" t="str">
        <f t="shared" si="45"/>
        <v>14MAR2022:22:00:00</v>
      </c>
      <c r="M335">
        <v>22</v>
      </c>
      <c r="N335">
        <f t="shared" si="46"/>
        <v>190.27960209999992</v>
      </c>
      <c r="O335" t="str">
        <f t="shared" si="41"/>
        <v/>
      </c>
      <c r="P335">
        <f t="shared" si="42"/>
        <v>190.27960209999992</v>
      </c>
      <c r="Q335" t="str">
        <f t="shared" si="43"/>
        <v/>
      </c>
      <c r="R335">
        <f t="shared" si="44"/>
        <v>1</v>
      </c>
      <c r="S335">
        <f t="shared" si="47"/>
        <v>18.722219194329966</v>
      </c>
    </row>
    <row r="336" spans="1:19" x14ac:dyDescent="0.25">
      <c r="A336" t="s">
        <v>360</v>
      </c>
      <c r="B336">
        <v>974.10766602000001</v>
      </c>
      <c r="C336">
        <v>1129.8499756000001</v>
      </c>
      <c r="D336">
        <v>993.63250731999995</v>
      </c>
      <c r="E336">
        <v>1001.6954956</v>
      </c>
      <c r="F336">
        <v>1129.8499756000001</v>
      </c>
      <c r="G336">
        <v>1135.0500488</v>
      </c>
      <c r="H336">
        <v>1129.8499756000001</v>
      </c>
      <c r="I336">
        <v>1129.8499756000001</v>
      </c>
      <c r="J336">
        <v>1131.1500243999999</v>
      </c>
      <c r="L336" t="str">
        <f t="shared" si="45"/>
        <v>14MAR2022:23:00:00</v>
      </c>
      <c r="M336">
        <v>23</v>
      </c>
      <c r="N336">
        <f t="shared" si="46"/>
        <v>155.7423095800001</v>
      </c>
      <c r="O336" t="str">
        <f t="shared" si="41"/>
        <v/>
      </c>
      <c r="P336">
        <f t="shared" si="42"/>
        <v>155.7423095800001</v>
      </c>
      <c r="Q336" t="str">
        <f t="shared" si="43"/>
        <v/>
      </c>
      <c r="R336">
        <f t="shared" si="44"/>
        <v>1</v>
      </c>
      <c r="S336">
        <f t="shared" si="47"/>
        <v>15.988202845824073</v>
      </c>
    </row>
    <row r="337" spans="1:19" x14ac:dyDescent="0.25">
      <c r="A337" t="s">
        <v>361</v>
      </c>
      <c r="B337">
        <v>932.59826659999999</v>
      </c>
      <c r="C337">
        <v>1047.8599853999999</v>
      </c>
      <c r="D337">
        <v>955.29125977000001</v>
      </c>
      <c r="E337">
        <v>952.39129638999998</v>
      </c>
      <c r="F337">
        <v>1047.8599853999999</v>
      </c>
      <c r="G337">
        <v>1048.6999512</v>
      </c>
      <c r="H337">
        <v>1047.8599853999999</v>
      </c>
      <c r="I337">
        <v>1047.8599853999999</v>
      </c>
      <c r="J337">
        <v>1048.0699463000001</v>
      </c>
      <c r="L337" t="str">
        <f t="shared" si="45"/>
        <v>15MAR2022:00:00:00</v>
      </c>
      <c r="M337">
        <v>24</v>
      </c>
      <c r="N337">
        <f t="shared" si="46"/>
        <v>115.26171879999993</v>
      </c>
      <c r="O337" t="str">
        <f t="shared" si="41"/>
        <v/>
      </c>
      <c r="P337">
        <f t="shared" si="42"/>
        <v>115.26171879999993</v>
      </c>
      <c r="Q337" t="str">
        <f t="shared" si="43"/>
        <v/>
      </c>
      <c r="R337">
        <f t="shared" si="44"/>
        <v>1</v>
      </c>
      <c r="S337">
        <f t="shared" si="47"/>
        <v>12.359203627968649</v>
      </c>
    </row>
    <row r="338" spans="1:19" x14ac:dyDescent="0.25">
      <c r="A338" t="s">
        <v>362</v>
      </c>
      <c r="B338">
        <v>932.81420897999999</v>
      </c>
      <c r="C338">
        <v>894.23602295000001</v>
      </c>
      <c r="D338">
        <v>913.97149658000001</v>
      </c>
      <c r="E338">
        <v>960.70629883000004</v>
      </c>
      <c r="F338">
        <v>912.79101562999995</v>
      </c>
      <c r="G338">
        <v>894.23602295000001</v>
      </c>
      <c r="H338">
        <v>900.28399658000001</v>
      </c>
      <c r="I338">
        <v>912.79101562999995</v>
      </c>
      <c r="J338">
        <v>905.02551270000004</v>
      </c>
      <c r="L338" t="str">
        <f t="shared" si="45"/>
        <v>15MAR2022:01:00:00</v>
      </c>
      <c r="M338">
        <v>1</v>
      </c>
      <c r="N338">
        <f t="shared" si="46"/>
        <v>-38.578186029999983</v>
      </c>
      <c r="O338">
        <f t="shared" si="41"/>
        <v>-38.578186029999983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4.1356773576791772</v>
      </c>
    </row>
    <row r="339" spans="1:19" x14ac:dyDescent="0.25">
      <c r="A339" t="s">
        <v>363</v>
      </c>
      <c r="B339">
        <v>901.18774413999995</v>
      </c>
      <c r="C339">
        <v>862.14099121000004</v>
      </c>
      <c r="D339">
        <v>900.68945312999995</v>
      </c>
      <c r="E339">
        <v>947.79919433999999</v>
      </c>
      <c r="F339">
        <v>880.25799560999997</v>
      </c>
      <c r="G339">
        <v>862.14099121000004</v>
      </c>
      <c r="H339">
        <v>864.93103026999995</v>
      </c>
      <c r="I339">
        <v>880.25799560999997</v>
      </c>
      <c r="J339">
        <v>871.89703368999994</v>
      </c>
      <c r="L339" t="str">
        <f t="shared" si="45"/>
        <v>15MAR2022:02:00:00</v>
      </c>
      <c r="M339">
        <v>2</v>
      </c>
      <c r="N339">
        <f t="shared" si="46"/>
        <v>-39.046752929999911</v>
      </c>
      <c r="O339">
        <f t="shared" si="41"/>
        <v>-39.046752929999911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4.3328100258689242</v>
      </c>
    </row>
    <row r="340" spans="1:19" x14ac:dyDescent="0.25">
      <c r="A340" t="s">
        <v>364</v>
      </c>
      <c r="B340">
        <v>874.83410645000004</v>
      </c>
      <c r="C340">
        <v>842.19598388999998</v>
      </c>
      <c r="D340">
        <v>900.26202393000005</v>
      </c>
      <c r="E340">
        <v>959.01531981999995</v>
      </c>
      <c r="F340">
        <v>860.12701416000004</v>
      </c>
      <c r="G340">
        <v>842.19598388999998</v>
      </c>
      <c r="H340">
        <v>840.71997069999998</v>
      </c>
      <c r="I340">
        <v>860.12701416000004</v>
      </c>
      <c r="J340">
        <v>850.79248046999999</v>
      </c>
      <c r="L340" t="str">
        <f t="shared" si="45"/>
        <v>15MAR2022:03:00:00</v>
      </c>
      <c r="M340">
        <v>3</v>
      </c>
      <c r="N340">
        <f t="shared" si="46"/>
        <v>-32.638122560000056</v>
      </c>
      <c r="O340">
        <f t="shared" si="41"/>
        <v>-32.638122560000056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3.7307784778125179</v>
      </c>
    </row>
    <row r="341" spans="1:19" x14ac:dyDescent="0.25">
      <c r="A341" t="s">
        <v>365</v>
      </c>
      <c r="B341">
        <v>867.91394043000003</v>
      </c>
      <c r="C341">
        <v>835.48602295000001</v>
      </c>
      <c r="D341">
        <v>925.52612305000002</v>
      </c>
      <c r="E341">
        <v>1002.4884033</v>
      </c>
      <c r="F341">
        <v>855.49700928000004</v>
      </c>
      <c r="G341">
        <v>835.48602295000001</v>
      </c>
      <c r="H341">
        <v>832.28997803000004</v>
      </c>
      <c r="I341">
        <v>855.49700928000004</v>
      </c>
      <c r="J341">
        <v>844.69250488</v>
      </c>
      <c r="L341" t="str">
        <f t="shared" si="45"/>
        <v>15MAR2022:04:00:00</v>
      </c>
      <c r="M341">
        <v>4</v>
      </c>
      <c r="N341">
        <f t="shared" si="46"/>
        <v>-32.427917480000019</v>
      </c>
      <c r="O341">
        <f t="shared" si="41"/>
        <v>-32.427917480000019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3.7363056369314571</v>
      </c>
    </row>
    <row r="342" spans="1:19" x14ac:dyDescent="0.25">
      <c r="A342" t="s">
        <v>366</v>
      </c>
      <c r="B342">
        <v>900.74554443</v>
      </c>
      <c r="C342">
        <v>859.46301270000004</v>
      </c>
      <c r="D342">
        <v>956.12512206999997</v>
      </c>
      <c r="E342">
        <v>1047.3431396000001</v>
      </c>
      <c r="F342">
        <v>883.84399413999995</v>
      </c>
      <c r="G342">
        <v>859.46301270000004</v>
      </c>
      <c r="H342">
        <v>853.62701416000004</v>
      </c>
      <c r="I342">
        <v>883.84399413999995</v>
      </c>
      <c r="J342">
        <v>870.19451904000005</v>
      </c>
      <c r="L342" t="str">
        <f t="shared" si="45"/>
        <v>15MAR2022:05:00:00</v>
      </c>
      <c r="M342">
        <v>5</v>
      </c>
      <c r="N342">
        <f t="shared" si="46"/>
        <v>-41.28253172999996</v>
      </c>
      <c r="O342">
        <f t="shared" si="41"/>
        <v>-41.28253172999996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4.5831513666963426</v>
      </c>
    </row>
    <row r="343" spans="1:19" x14ac:dyDescent="0.25">
      <c r="A343" t="s">
        <v>367</v>
      </c>
      <c r="B343">
        <v>942.64477538999995</v>
      </c>
      <c r="C343">
        <v>926.46197510000002</v>
      </c>
      <c r="D343">
        <v>1022.1121216</v>
      </c>
      <c r="E343">
        <v>1098.7562256000001</v>
      </c>
      <c r="F343">
        <v>953.35302734000004</v>
      </c>
      <c r="G343">
        <v>926.46197510000002</v>
      </c>
      <c r="H343">
        <v>917.84197998000002</v>
      </c>
      <c r="I343">
        <v>953.35302734000004</v>
      </c>
      <c r="J343">
        <v>937.75250243999994</v>
      </c>
      <c r="L343" t="str">
        <f t="shared" si="45"/>
        <v>15MAR2022:06:00:00</v>
      </c>
      <c r="M343">
        <v>6</v>
      </c>
      <c r="N343">
        <f t="shared" si="46"/>
        <v>-16.182800289999932</v>
      </c>
      <c r="O343">
        <f t="shared" si="41"/>
        <v>-16.182800289999932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1.7167442829463124</v>
      </c>
    </row>
    <row r="344" spans="1:19" x14ac:dyDescent="0.25">
      <c r="A344" t="s">
        <v>368</v>
      </c>
      <c r="B344">
        <v>1031.6392822</v>
      </c>
      <c r="C344">
        <v>1028.8100586</v>
      </c>
      <c r="D344">
        <v>1122.3309326000001</v>
      </c>
      <c r="E344">
        <v>1194.8861084</v>
      </c>
      <c r="F344">
        <v>1055.3599853999999</v>
      </c>
      <c r="G344">
        <v>1028.8100586</v>
      </c>
      <c r="H344">
        <v>1016.8499756</v>
      </c>
      <c r="I344">
        <v>1055.3599853999999</v>
      </c>
      <c r="J344">
        <v>1039.0949707</v>
      </c>
      <c r="L344" t="str">
        <f t="shared" si="45"/>
        <v>15MAR2022:07:00:00</v>
      </c>
      <c r="M344">
        <v>7</v>
      </c>
      <c r="N344">
        <f t="shared" si="46"/>
        <v>-2.8292235999999775</v>
      </c>
      <c r="O344">
        <f t="shared" si="41"/>
        <v>-2.8292235999999775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0.27424543140375363</v>
      </c>
    </row>
    <row r="345" spans="1:19" x14ac:dyDescent="0.25">
      <c r="A345" t="s">
        <v>369</v>
      </c>
      <c r="B345">
        <v>1105.309082</v>
      </c>
      <c r="C345">
        <v>1085.6099853999999</v>
      </c>
      <c r="D345">
        <v>1143.9975586</v>
      </c>
      <c r="E345">
        <v>1206.4481201000001</v>
      </c>
      <c r="F345">
        <v>1113.5300293</v>
      </c>
      <c r="G345">
        <v>1085.6099853999999</v>
      </c>
      <c r="H345">
        <v>1072.7099608999999</v>
      </c>
      <c r="I345">
        <v>1113.5300293</v>
      </c>
      <c r="J345">
        <v>1096.3449707</v>
      </c>
      <c r="L345" t="str">
        <f t="shared" si="45"/>
        <v>15MAR2022:08:00:00</v>
      </c>
      <c r="M345">
        <v>8</v>
      </c>
      <c r="N345">
        <f t="shared" si="46"/>
        <v>-19.699096600000075</v>
      </c>
      <c r="O345">
        <f t="shared" si="41"/>
        <v>-19.699096600000075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1.7822251640559734</v>
      </c>
    </row>
    <row r="346" spans="1:19" x14ac:dyDescent="0.25">
      <c r="A346" t="s">
        <v>370</v>
      </c>
      <c r="B346">
        <v>1157.8106689000001</v>
      </c>
      <c r="C346">
        <v>1087</v>
      </c>
      <c r="D346">
        <v>1136.4226074000001</v>
      </c>
      <c r="E346">
        <v>1168.2614745999999</v>
      </c>
      <c r="F346">
        <v>1109.3100586</v>
      </c>
      <c r="G346">
        <v>1087</v>
      </c>
      <c r="H346">
        <v>1077.2099608999999</v>
      </c>
      <c r="I346">
        <v>1109.3100586</v>
      </c>
      <c r="J346">
        <v>1095.7075195</v>
      </c>
      <c r="L346" t="str">
        <f t="shared" si="45"/>
        <v>15MAR2022:09:00:00</v>
      </c>
      <c r="M346">
        <v>9</v>
      </c>
      <c r="N346">
        <f t="shared" si="46"/>
        <v>-70.81066890000011</v>
      </c>
      <c r="O346">
        <f t="shared" si="41"/>
        <v>-70.81066890000011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6.1159108999466314</v>
      </c>
    </row>
    <row r="347" spans="1:19" x14ac:dyDescent="0.25">
      <c r="A347" t="s">
        <v>371</v>
      </c>
      <c r="B347">
        <v>1176.6419678</v>
      </c>
      <c r="C347">
        <v>1113.1199951000001</v>
      </c>
      <c r="D347">
        <v>1151.8565673999999</v>
      </c>
      <c r="E347">
        <v>1150.8175048999999</v>
      </c>
      <c r="F347">
        <v>1129.7600098</v>
      </c>
      <c r="G347">
        <v>1113.1199951000001</v>
      </c>
      <c r="H347">
        <v>1107.8599853999999</v>
      </c>
      <c r="I347">
        <v>1129.7600098</v>
      </c>
      <c r="J347">
        <v>1120.125</v>
      </c>
      <c r="L347" t="str">
        <f t="shared" si="45"/>
        <v>15MAR2022:10:00:00</v>
      </c>
      <c r="M347">
        <v>10</v>
      </c>
      <c r="N347">
        <f t="shared" si="46"/>
        <v>-63.521972699999878</v>
      </c>
      <c r="O347">
        <f t="shared" si="41"/>
        <v>-63.521972699999878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5.3985812539704554</v>
      </c>
    </row>
    <row r="348" spans="1:19" x14ac:dyDescent="0.25">
      <c r="A348" t="s">
        <v>372</v>
      </c>
      <c r="B348">
        <v>1146.3015137</v>
      </c>
      <c r="C348">
        <v>1130.3900146000001</v>
      </c>
      <c r="D348">
        <v>1160.4418945</v>
      </c>
      <c r="E348">
        <v>1135.2545166</v>
      </c>
      <c r="F348">
        <v>1141.5300293</v>
      </c>
      <c r="G348">
        <v>1130.3900146000001</v>
      </c>
      <c r="H348">
        <v>1128.1199951000001</v>
      </c>
      <c r="I348">
        <v>1141.5300293</v>
      </c>
      <c r="J348">
        <v>1135.3925781</v>
      </c>
      <c r="L348" t="str">
        <f t="shared" si="45"/>
        <v>15MAR2022:11:00:00</v>
      </c>
      <c r="M348">
        <v>11</v>
      </c>
      <c r="N348">
        <f t="shared" si="46"/>
        <v>-15.911499099999901</v>
      </c>
      <c r="O348">
        <f t="shared" si="41"/>
        <v>-15.911499099999901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1.3880727635647283</v>
      </c>
    </row>
    <row r="349" spans="1:19" x14ac:dyDescent="0.25">
      <c r="A349" t="s">
        <v>373</v>
      </c>
      <c r="B349">
        <v>1135.6367187999999</v>
      </c>
      <c r="C349">
        <v>1113.8299560999999</v>
      </c>
      <c r="D349">
        <v>1159.0153809000001</v>
      </c>
      <c r="E349">
        <v>1108.8112793</v>
      </c>
      <c r="F349">
        <v>1117.2399902</v>
      </c>
      <c r="G349">
        <v>1113.8299560999999</v>
      </c>
      <c r="H349">
        <v>1115.8599853999999</v>
      </c>
      <c r="I349">
        <v>1117.2399902</v>
      </c>
      <c r="J349">
        <v>1116.0424805</v>
      </c>
      <c r="L349" t="str">
        <f t="shared" si="45"/>
        <v>15MAR2022:12:00:00</v>
      </c>
      <c r="M349">
        <v>12</v>
      </c>
      <c r="N349">
        <f t="shared" si="46"/>
        <v>-21.806762700000036</v>
      </c>
      <c r="O349">
        <f t="shared" si="41"/>
        <v>-21.806762700000036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1.920223460460377</v>
      </c>
    </row>
    <row r="350" spans="1:19" x14ac:dyDescent="0.25">
      <c r="A350" t="s">
        <v>374</v>
      </c>
      <c r="B350">
        <v>1061.9033202999999</v>
      </c>
      <c r="C350">
        <v>1102.9100341999999</v>
      </c>
      <c r="D350">
        <v>1135.9674072</v>
      </c>
      <c r="E350">
        <v>1084.1099853999999</v>
      </c>
      <c r="F350">
        <v>1099.6700439000001</v>
      </c>
      <c r="G350">
        <v>1102.9100341999999</v>
      </c>
      <c r="H350">
        <v>1108.2800293</v>
      </c>
      <c r="I350">
        <v>1099.6700439000001</v>
      </c>
      <c r="J350">
        <v>1102.6325684000001</v>
      </c>
      <c r="L350" t="str">
        <f t="shared" si="45"/>
        <v>15MAR2022:13:00:00</v>
      </c>
      <c r="M350">
        <v>13</v>
      </c>
      <c r="N350">
        <f t="shared" si="46"/>
        <v>41.006713900000022</v>
      </c>
      <c r="O350" t="str">
        <f t="shared" si="41"/>
        <v/>
      </c>
      <c r="P350">
        <f t="shared" si="42"/>
        <v>41.006713900000022</v>
      </c>
      <c r="Q350" t="str">
        <f t="shared" si="43"/>
        <v/>
      </c>
      <c r="R350">
        <f t="shared" si="44"/>
        <v>1</v>
      </c>
      <c r="S350">
        <f t="shared" si="47"/>
        <v>3.8616240401635769</v>
      </c>
    </row>
    <row r="351" spans="1:19" x14ac:dyDescent="0.25">
      <c r="A351" t="s">
        <v>375</v>
      </c>
      <c r="B351">
        <v>1032.9693603999999</v>
      </c>
      <c r="C351">
        <v>1094.0899658000001</v>
      </c>
      <c r="D351">
        <v>1100.973999</v>
      </c>
      <c r="E351">
        <v>1070.026001</v>
      </c>
      <c r="F351">
        <v>1086.2700195</v>
      </c>
      <c r="G351">
        <v>1094.0899658000001</v>
      </c>
      <c r="H351">
        <v>1101.9399414</v>
      </c>
      <c r="I351">
        <v>1086.2700195</v>
      </c>
      <c r="J351">
        <v>1092.1424560999999</v>
      </c>
      <c r="L351" t="str">
        <f t="shared" si="45"/>
        <v>15MAR2022:14:00:00</v>
      </c>
      <c r="M351">
        <v>14</v>
      </c>
      <c r="N351">
        <f t="shared" si="46"/>
        <v>61.120605400000159</v>
      </c>
      <c r="O351" t="str">
        <f t="shared" si="41"/>
        <v/>
      </c>
      <c r="P351">
        <f t="shared" si="42"/>
        <v>61.120605400000159</v>
      </c>
      <c r="Q351" t="str">
        <f t="shared" si="43"/>
        <v/>
      </c>
      <c r="R351">
        <f t="shared" si="44"/>
        <v>1</v>
      </c>
      <c r="S351">
        <f t="shared" si="47"/>
        <v>5.9169814462194932</v>
      </c>
    </row>
    <row r="352" spans="1:19" x14ac:dyDescent="0.25">
      <c r="A352" t="s">
        <v>376</v>
      </c>
      <c r="B352">
        <v>1023.0635986</v>
      </c>
      <c r="C352">
        <v>1088.7800293</v>
      </c>
      <c r="D352">
        <v>1055.8857422000001</v>
      </c>
      <c r="E352">
        <v>1038.4919434000001</v>
      </c>
      <c r="F352">
        <v>1076.6500243999999</v>
      </c>
      <c r="G352">
        <v>1088.7800293</v>
      </c>
      <c r="H352">
        <v>1095.6099853999999</v>
      </c>
      <c r="I352">
        <v>1076.6500243999999</v>
      </c>
      <c r="J352">
        <v>1084.4224853999999</v>
      </c>
      <c r="L352" t="str">
        <f t="shared" si="45"/>
        <v>15MAR2022:15:00:00</v>
      </c>
      <c r="M352">
        <v>15</v>
      </c>
      <c r="N352">
        <f t="shared" si="46"/>
        <v>65.716430700000046</v>
      </c>
      <c r="O352" t="str">
        <f t="shared" si="41"/>
        <v/>
      </c>
      <c r="P352">
        <f t="shared" si="42"/>
        <v>65.716430700000046</v>
      </c>
      <c r="Q352" t="str">
        <f t="shared" si="43"/>
        <v/>
      </c>
      <c r="R352">
        <f t="shared" si="44"/>
        <v>1</v>
      </c>
      <c r="S352">
        <f t="shared" si="47"/>
        <v>6.4234941786540904</v>
      </c>
    </row>
    <row r="353" spans="1:19" x14ac:dyDescent="0.25">
      <c r="A353" t="s">
        <v>377</v>
      </c>
      <c r="B353">
        <v>1026.5255127</v>
      </c>
      <c r="C353">
        <v>1083.4599608999999</v>
      </c>
      <c r="D353">
        <v>1019.4532471</v>
      </c>
      <c r="E353">
        <v>1003.3002319</v>
      </c>
      <c r="F353">
        <v>1065.8499756000001</v>
      </c>
      <c r="G353">
        <v>1083.4599608999999</v>
      </c>
      <c r="H353">
        <v>1087.8699951000001</v>
      </c>
      <c r="I353">
        <v>1065.8499756000001</v>
      </c>
      <c r="J353">
        <v>1075.7575684000001</v>
      </c>
      <c r="L353" t="str">
        <f t="shared" si="45"/>
        <v>15MAR2022:16:00:00</v>
      </c>
      <c r="M353">
        <v>16</v>
      </c>
      <c r="N353">
        <f t="shared" si="46"/>
        <v>56.934448199999906</v>
      </c>
      <c r="O353" t="str">
        <f t="shared" si="41"/>
        <v/>
      </c>
      <c r="P353">
        <f t="shared" si="42"/>
        <v>56.934448199999906</v>
      </c>
      <c r="Q353" t="str">
        <f t="shared" si="43"/>
        <v/>
      </c>
      <c r="R353">
        <f t="shared" si="44"/>
        <v>1</v>
      </c>
      <c r="S353">
        <f t="shared" si="47"/>
        <v>5.5463256875368936</v>
      </c>
    </row>
    <row r="354" spans="1:19" x14ac:dyDescent="0.25">
      <c r="A354" t="s">
        <v>378</v>
      </c>
      <c r="B354">
        <v>1006.0236206</v>
      </c>
      <c r="C354">
        <v>1086.9000243999999</v>
      </c>
      <c r="D354">
        <v>1011.899353</v>
      </c>
      <c r="E354">
        <v>985.87982178000004</v>
      </c>
      <c r="F354">
        <v>1069.9599608999999</v>
      </c>
      <c r="G354">
        <v>1086.9000243999999</v>
      </c>
      <c r="H354">
        <v>1092.8000488</v>
      </c>
      <c r="I354">
        <v>1069.9599608999999</v>
      </c>
      <c r="J354">
        <v>1079.9050293</v>
      </c>
      <c r="L354" t="str">
        <f t="shared" si="45"/>
        <v>15MAR2022:17:00:00</v>
      </c>
      <c r="M354">
        <v>17</v>
      </c>
      <c r="N354">
        <f t="shared" si="46"/>
        <v>80.876403799999935</v>
      </c>
      <c r="O354" t="str">
        <f t="shared" si="41"/>
        <v/>
      </c>
      <c r="P354">
        <f t="shared" si="42"/>
        <v>80.876403799999935</v>
      </c>
      <c r="Q354" t="str">
        <f t="shared" si="43"/>
        <v/>
      </c>
      <c r="R354">
        <f t="shared" si="44"/>
        <v>1</v>
      </c>
      <c r="S354">
        <f t="shared" si="47"/>
        <v>8.0392151977271311</v>
      </c>
    </row>
    <row r="355" spans="1:19" x14ac:dyDescent="0.25">
      <c r="A355" t="s">
        <v>379</v>
      </c>
      <c r="B355">
        <v>1002.7206421</v>
      </c>
      <c r="C355">
        <v>1094.8699951000001</v>
      </c>
      <c r="D355">
        <v>1010.8722534</v>
      </c>
      <c r="E355">
        <v>996.31372069999998</v>
      </c>
      <c r="F355">
        <v>1078.9200439000001</v>
      </c>
      <c r="G355">
        <v>1094.8699951000001</v>
      </c>
      <c r="H355">
        <v>1101.6099853999999</v>
      </c>
      <c r="I355">
        <v>1078.9200439000001</v>
      </c>
      <c r="J355">
        <v>1088.5799560999999</v>
      </c>
      <c r="L355" t="str">
        <f t="shared" si="45"/>
        <v>15MAR2022:18:00:00</v>
      </c>
      <c r="M355">
        <v>18</v>
      </c>
      <c r="N355">
        <f t="shared" si="46"/>
        <v>92.149353000000133</v>
      </c>
      <c r="O355" t="str">
        <f t="shared" si="41"/>
        <v/>
      </c>
      <c r="P355">
        <f t="shared" si="42"/>
        <v>92.149353000000133</v>
      </c>
      <c r="Q355" t="str">
        <f t="shared" si="43"/>
        <v/>
      </c>
      <c r="R355">
        <f t="shared" si="44"/>
        <v>1</v>
      </c>
      <c r="S355">
        <f t="shared" si="47"/>
        <v>9.1899327819771965</v>
      </c>
    </row>
    <row r="356" spans="1:19" x14ac:dyDescent="0.25">
      <c r="A356" t="s">
        <v>380</v>
      </c>
      <c r="B356">
        <v>1004.6830444</v>
      </c>
      <c r="C356">
        <v>1080.5100098</v>
      </c>
      <c r="D356">
        <v>1035.4677733999999</v>
      </c>
      <c r="E356">
        <v>1009.4492798</v>
      </c>
      <c r="F356">
        <v>1067.9799805</v>
      </c>
      <c r="G356">
        <v>1080.5100098</v>
      </c>
      <c r="H356">
        <v>1091.0100098</v>
      </c>
      <c r="I356">
        <v>1067.9799805</v>
      </c>
      <c r="J356">
        <v>1076.8699951000001</v>
      </c>
      <c r="L356" t="str">
        <f t="shared" si="45"/>
        <v>15MAR2022:19:00:00</v>
      </c>
      <c r="M356">
        <v>19</v>
      </c>
      <c r="N356">
        <f t="shared" si="46"/>
        <v>75.826965400000063</v>
      </c>
      <c r="O356" t="str">
        <f t="shared" si="41"/>
        <v/>
      </c>
      <c r="P356">
        <f t="shared" si="42"/>
        <v>75.826965400000063</v>
      </c>
      <c r="Q356" t="str">
        <f t="shared" si="43"/>
        <v/>
      </c>
      <c r="R356">
        <f t="shared" si="44"/>
        <v>1</v>
      </c>
      <c r="S356">
        <f t="shared" si="47"/>
        <v>7.5473519556890887</v>
      </c>
    </row>
    <row r="357" spans="1:19" x14ac:dyDescent="0.25">
      <c r="A357" t="s">
        <v>381</v>
      </c>
      <c r="B357">
        <v>1011.2924194</v>
      </c>
      <c r="C357">
        <v>1068.9399414</v>
      </c>
      <c r="D357">
        <v>1067.1379394999999</v>
      </c>
      <c r="E357">
        <v>1037.3037108999999</v>
      </c>
      <c r="F357">
        <v>1061.4000243999999</v>
      </c>
      <c r="G357">
        <v>1068.9399414</v>
      </c>
      <c r="H357">
        <v>1080.9799805</v>
      </c>
      <c r="I357">
        <v>1061.4000243999999</v>
      </c>
      <c r="J357">
        <v>1068.1799315999999</v>
      </c>
      <c r="L357" t="str">
        <f t="shared" si="45"/>
        <v>15MAR2022:20:00:00</v>
      </c>
      <c r="M357">
        <v>20</v>
      </c>
      <c r="N357">
        <f t="shared" si="46"/>
        <v>57.647521999999981</v>
      </c>
      <c r="O357" t="str">
        <f t="shared" si="41"/>
        <v/>
      </c>
      <c r="P357">
        <f t="shared" si="42"/>
        <v>57.647521999999981</v>
      </c>
      <c r="Q357" t="str">
        <f t="shared" si="43"/>
        <v/>
      </c>
      <c r="R357">
        <f t="shared" si="44"/>
        <v>1</v>
      </c>
      <c r="S357">
        <f t="shared" si="47"/>
        <v>5.7003811058133191</v>
      </c>
    </row>
    <row r="358" spans="1:19" x14ac:dyDescent="0.25">
      <c r="A358" t="s">
        <v>382</v>
      </c>
      <c r="B358">
        <v>1038.4976807</v>
      </c>
      <c r="C358">
        <v>1084.8699951000001</v>
      </c>
      <c r="D358">
        <v>1056.1611327999999</v>
      </c>
      <c r="E358">
        <v>1039.1105957</v>
      </c>
      <c r="F358">
        <v>1080.7700195</v>
      </c>
      <c r="G358">
        <v>1084.8699951000001</v>
      </c>
      <c r="H358">
        <v>1090.8199463000001</v>
      </c>
      <c r="I358">
        <v>1080.7700195</v>
      </c>
      <c r="J358">
        <v>1084.3074951000001</v>
      </c>
      <c r="L358" t="str">
        <f t="shared" si="45"/>
        <v>15MAR2022:21:00:00</v>
      </c>
      <c r="M358">
        <v>21</v>
      </c>
      <c r="N358">
        <f t="shared" si="46"/>
        <v>46.37231440000005</v>
      </c>
      <c r="O358" t="str">
        <f t="shared" si="41"/>
        <v/>
      </c>
      <c r="P358">
        <f t="shared" si="42"/>
        <v>46.37231440000005</v>
      </c>
      <c r="Q358" t="str">
        <f t="shared" si="43"/>
        <v/>
      </c>
      <c r="R358">
        <f t="shared" si="44"/>
        <v>1</v>
      </c>
      <c r="S358">
        <f t="shared" si="47"/>
        <v>4.4653267177970735</v>
      </c>
    </row>
    <row r="359" spans="1:19" x14ac:dyDescent="0.25">
      <c r="A359" t="s">
        <v>383</v>
      </c>
      <c r="B359">
        <v>1051.2626952999999</v>
      </c>
      <c r="C359">
        <v>1049.5400391000001</v>
      </c>
      <c r="D359">
        <v>1030.2017822</v>
      </c>
      <c r="E359">
        <v>1027.0644531</v>
      </c>
      <c r="F359">
        <v>1046.6700439000001</v>
      </c>
      <c r="G359">
        <v>1049.5400391000001</v>
      </c>
      <c r="H359">
        <v>1058.5300293</v>
      </c>
      <c r="I359">
        <v>1046.6700439000001</v>
      </c>
      <c r="J359">
        <v>1050.3525391000001</v>
      </c>
      <c r="L359" t="str">
        <f t="shared" si="45"/>
        <v>15MAR2022:22:00:00</v>
      </c>
      <c r="M359">
        <v>22</v>
      </c>
      <c r="N359">
        <f t="shared" si="46"/>
        <v>-1.7226561999998466</v>
      </c>
      <c r="O359">
        <f t="shared" si="41"/>
        <v>-1.7226561999998466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0.16386543608001333</v>
      </c>
    </row>
    <row r="360" spans="1:19" x14ac:dyDescent="0.25">
      <c r="A360" t="s">
        <v>384</v>
      </c>
      <c r="B360">
        <v>1035.8414307</v>
      </c>
      <c r="C360">
        <v>998.08502196999996</v>
      </c>
      <c r="D360">
        <v>999.62145996000004</v>
      </c>
      <c r="E360">
        <v>996.99505614999998</v>
      </c>
      <c r="F360">
        <v>994.72802734000004</v>
      </c>
      <c r="G360">
        <v>998.08502196999996</v>
      </c>
      <c r="H360">
        <v>1003.3300171</v>
      </c>
      <c r="I360">
        <v>994.72802734000004</v>
      </c>
      <c r="J360">
        <v>997.71777343999997</v>
      </c>
      <c r="L360" t="str">
        <f t="shared" si="45"/>
        <v>15MAR2022:23:00:00</v>
      </c>
      <c r="M360">
        <v>23</v>
      </c>
      <c r="N360">
        <f t="shared" si="46"/>
        <v>-37.756408730000089</v>
      </c>
      <c r="O360">
        <f t="shared" si="41"/>
        <v>-37.756408730000089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3.6449988976097525</v>
      </c>
    </row>
    <row r="361" spans="1:19" x14ac:dyDescent="0.25">
      <c r="A361" t="s">
        <v>385</v>
      </c>
      <c r="B361">
        <v>998.14764404000005</v>
      </c>
      <c r="C361">
        <v>939.12402343999997</v>
      </c>
      <c r="D361">
        <v>968.13238524999997</v>
      </c>
      <c r="E361">
        <v>950.65106201000003</v>
      </c>
      <c r="F361">
        <v>938.61499022999999</v>
      </c>
      <c r="G361">
        <v>939.12402343999997</v>
      </c>
      <c r="H361">
        <v>938.61401366999996</v>
      </c>
      <c r="I361">
        <v>938.61499022999999</v>
      </c>
      <c r="J361">
        <v>938.74200439000003</v>
      </c>
      <c r="L361" t="str">
        <f t="shared" si="45"/>
        <v>16MAR2022:00:00:00</v>
      </c>
      <c r="M361">
        <v>24</v>
      </c>
      <c r="N361">
        <f t="shared" si="46"/>
        <v>-59.023620600000072</v>
      </c>
      <c r="O361">
        <f t="shared" si="41"/>
        <v>-59.023620600000072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5.9133156254421557</v>
      </c>
    </row>
    <row r="362" spans="1:19" x14ac:dyDescent="0.25">
      <c r="A362" t="s">
        <v>386</v>
      </c>
      <c r="B362">
        <v>960.57934569999998</v>
      </c>
      <c r="C362">
        <v>917.08001708999996</v>
      </c>
      <c r="D362">
        <v>938.92913818</v>
      </c>
      <c r="E362">
        <v>948.33679199000005</v>
      </c>
      <c r="F362">
        <v>924.48901366999996</v>
      </c>
      <c r="G362">
        <v>917.08001708999996</v>
      </c>
      <c r="H362">
        <v>913.25598145000004</v>
      </c>
      <c r="I362">
        <v>924.48901366999996</v>
      </c>
      <c r="J362">
        <v>919.82855225000003</v>
      </c>
      <c r="L362" t="str">
        <f t="shared" si="45"/>
        <v>16MAR2022:01:00:00</v>
      </c>
      <c r="M362">
        <v>1</v>
      </c>
      <c r="N362">
        <f t="shared" si="46"/>
        <v>-43.49932861000002</v>
      </c>
      <c r="O362">
        <f t="shared" si="41"/>
        <v>-43.49932861000002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4.528447213103556</v>
      </c>
    </row>
    <row r="363" spans="1:19" x14ac:dyDescent="0.25">
      <c r="A363" t="s">
        <v>387</v>
      </c>
      <c r="B363">
        <v>956.66137694999998</v>
      </c>
      <c r="C363">
        <v>884.55200194999998</v>
      </c>
      <c r="D363">
        <v>932.28521728999999</v>
      </c>
      <c r="E363">
        <v>939.69647216999999</v>
      </c>
      <c r="F363">
        <v>887.61999512</v>
      </c>
      <c r="G363">
        <v>884.55200194999998</v>
      </c>
      <c r="H363">
        <v>880.34301758000004</v>
      </c>
      <c r="I363">
        <v>887.61999512</v>
      </c>
      <c r="J363">
        <v>885.03381348000005</v>
      </c>
      <c r="L363" t="str">
        <f t="shared" si="45"/>
        <v>16MAR2022:02:00:00</v>
      </c>
      <c r="M363">
        <v>2</v>
      </c>
      <c r="N363">
        <f t="shared" si="46"/>
        <v>-72.109375</v>
      </c>
      <c r="O363">
        <f t="shared" si="41"/>
        <v>-72.109375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7.5376070088558418</v>
      </c>
    </row>
    <row r="364" spans="1:19" x14ac:dyDescent="0.25">
      <c r="A364" t="s">
        <v>388</v>
      </c>
      <c r="B364">
        <v>952.47692871000004</v>
      </c>
      <c r="C364">
        <v>870.66601562999995</v>
      </c>
      <c r="D364">
        <v>941.84191895000004</v>
      </c>
      <c r="E364">
        <v>949.43212890999996</v>
      </c>
      <c r="F364">
        <v>872.37200928000004</v>
      </c>
      <c r="G364">
        <v>870.66601562999995</v>
      </c>
      <c r="H364">
        <v>862.41802978999999</v>
      </c>
      <c r="I364">
        <v>872.37200928000004</v>
      </c>
      <c r="J364">
        <v>869.45703125</v>
      </c>
      <c r="L364" t="str">
        <f t="shared" si="45"/>
        <v>16MAR2022:03:00:00</v>
      </c>
      <c r="M364">
        <v>3</v>
      </c>
      <c r="N364">
        <f t="shared" si="46"/>
        <v>-81.810913080000091</v>
      </c>
      <c r="O364">
        <f t="shared" si="41"/>
        <v>-81.810913080000091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8.5892802874293039</v>
      </c>
    </row>
    <row r="365" spans="1:19" x14ac:dyDescent="0.25">
      <c r="A365" t="s">
        <v>389</v>
      </c>
      <c r="B365">
        <v>955.01452637</v>
      </c>
      <c r="C365">
        <v>870.85900878999996</v>
      </c>
      <c r="D365">
        <v>968.92626953000001</v>
      </c>
      <c r="E365">
        <v>961.40942383000004</v>
      </c>
      <c r="F365">
        <v>873.44201659999999</v>
      </c>
      <c r="G365">
        <v>870.85900878999996</v>
      </c>
      <c r="H365">
        <v>858.08801270000004</v>
      </c>
      <c r="I365">
        <v>873.44201659999999</v>
      </c>
      <c r="J365">
        <v>868.95776366999996</v>
      </c>
      <c r="L365" t="str">
        <f t="shared" si="45"/>
        <v>16MAR2022:04:00:00</v>
      </c>
      <c r="M365">
        <v>4</v>
      </c>
      <c r="N365">
        <f t="shared" si="46"/>
        <v>-84.155517580000037</v>
      </c>
      <c r="O365">
        <f t="shared" si="41"/>
        <v>-84.155517580000037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8.8119620441664139</v>
      </c>
    </row>
    <row r="366" spans="1:19" x14ac:dyDescent="0.25">
      <c r="A366" t="s">
        <v>390</v>
      </c>
      <c r="B366">
        <v>987.67572021000001</v>
      </c>
      <c r="C366">
        <v>906.08801270000004</v>
      </c>
      <c r="D366">
        <v>1006.3258057</v>
      </c>
      <c r="E366">
        <v>988.84045409999999</v>
      </c>
      <c r="F366">
        <v>913.15100098000005</v>
      </c>
      <c r="G366">
        <v>906.08801270000004</v>
      </c>
      <c r="H366">
        <v>885.34698486000002</v>
      </c>
      <c r="I366">
        <v>913.15100098000005</v>
      </c>
      <c r="J366">
        <v>904.43420409999999</v>
      </c>
      <c r="L366" t="str">
        <f t="shared" si="45"/>
        <v>16MAR2022:05:00:00</v>
      </c>
      <c r="M366">
        <v>5</v>
      </c>
      <c r="N366">
        <f t="shared" si="46"/>
        <v>-81.587707509999973</v>
      </c>
      <c r="O366">
        <f t="shared" si="41"/>
        <v>-81.587707509999973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8.2605764058523956</v>
      </c>
    </row>
    <row r="367" spans="1:19" x14ac:dyDescent="0.25">
      <c r="A367" t="s">
        <v>391</v>
      </c>
      <c r="B367">
        <v>1062.5654297000001</v>
      </c>
      <c r="C367">
        <v>996.60601807</v>
      </c>
      <c r="D367">
        <v>1080.7032471</v>
      </c>
      <c r="E367">
        <v>1033.4669189000001</v>
      </c>
      <c r="F367">
        <v>1007.039978</v>
      </c>
      <c r="G367">
        <v>996.60601807</v>
      </c>
      <c r="H367">
        <v>962.60400390999996</v>
      </c>
      <c r="I367">
        <v>1007.039978</v>
      </c>
      <c r="J367">
        <v>993.32250977000001</v>
      </c>
      <c r="L367" t="str">
        <f t="shared" si="45"/>
        <v>16MAR2022:06:00:00</v>
      </c>
      <c r="M367">
        <v>6</v>
      </c>
      <c r="N367">
        <f t="shared" si="46"/>
        <v>-65.959411630000091</v>
      </c>
      <c r="O367">
        <f t="shared" si="41"/>
        <v>-65.959411630000091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6.2075623567597873</v>
      </c>
    </row>
    <row r="368" spans="1:19" x14ac:dyDescent="0.25">
      <c r="A368" t="s">
        <v>392</v>
      </c>
      <c r="B368">
        <v>1135.7370605000001</v>
      </c>
      <c r="C368">
        <v>1136.5999756000001</v>
      </c>
      <c r="D368">
        <v>1196.1906738</v>
      </c>
      <c r="E368">
        <v>1135.4431152</v>
      </c>
      <c r="F368">
        <v>1151.9399414</v>
      </c>
      <c r="G368">
        <v>1136.5999756000001</v>
      </c>
      <c r="H368">
        <v>1082.8299560999999</v>
      </c>
      <c r="I368">
        <v>1151.9399414</v>
      </c>
      <c r="J368">
        <v>1130.8275146000001</v>
      </c>
      <c r="L368" t="str">
        <f t="shared" si="45"/>
        <v>16MAR2022:07:00:00</v>
      </c>
      <c r="M368">
        <v>7</v>
      </c>
      <c r="N368">
        <f t="shared" si="46"/>
        <v>0.86291510000000926</v>
      </c>
      <c r="O368" t="str">
        <f t="shared" si="41"/>
        <v/>
      </c>
      <c r="P368">
        <f t="shared" si="42"/>
        <v>0.86291510000000926</v>
      </c>
      <c r="Q368" t="str">
        <f t="shared" si="43"/>
        <v/>
      </c>
      <c r="R368">
        <f t="shared" si="44"/>
        <v>1</v>
      </c>
      <c r="S368">
        <f t="shared" si="47"/>
        <v>7.5978422296100565E-2</v>
      </c>
    </row>
    <row r="369" spans="1:19" x14ac:dyDescent="0.25">
      <c r="A369" t="s">
        <v>393</v>
      </c>
      <c r="B369">
        <v>1205.2341309000001</v>
      </c>
      <c r="C369">
        <v>1214.6199951000001</v>
      </c>
      <c r="D369">
        <v>1223.4071045000001</v>
      </c>
      <c r="E369">
        <v>1173.1558838000001</v>
      </c>
      <c r="F369">
        <v>1232.9899902</v>
      </c>
      <c r="G369">
        <v>1214.6199951000001</v>
      </c>
      <c r="H369">
        <v>1149.5100098</v>
      </c>
      <c r="I369">
        <v>1232.9899902</v>
      </c>
      <c r="J369">
        <v>1207.5274658000001</v>
      </c>
      <c r="L369" t="str">
        <f t="shared" si="45"/>
        <v>16MAR2022:08:00:00</v>
      </c>
      <c r="M369">
        <v>8</v>
      </c>
      <c r="N369">
        <f t="shared" si="46"/>
        <v>9.3858642000000145</v>
      </c>
      <c r="O369" t="str">
        <f t="shared" si="41"/>
        <v/>
      </c>
      <c r="P369">
        <f t="shared" si="42"/>
        <v>9.3858642000000145</v>
      </c>
      <c r="Q369" t="str">
        <f t="shared" si="43"/>
        <v/>
      </c>
      <c r="R369">
        <f t="shared" si="44"/>
        <v>1</v>
      </c>
      <c r="S369">
        <f t="shared" si="47"/>
        <v>0.77875857971190932</v>
      </c>
    </row>
    <row r="370" spans="1:19" x14ac:dyDescent="0.25">
      <c r="A370" t="s">
        <v>394</v>
      </c>
      <c r="B370">
        <v>1177.895874</v>
      </c>
      <c r="C370">
        <v>1206.8299560999999</v>
      </c>
      <c r="D370">
        <v>1208.2238769999999</v>
      </c>
      <c r="E370">
        <v>1154.8051757999999</v>
      </c>
      <c r="F370">
        <v>1225.1300048999999</v>
      </c>
      <c r="G370">
        <v>1206.8299560999999</v>
      </c>
      <c r="H370">
        <v>1149.8100586</v>
      </c>
      <c r="I370">
        <v>1225.1300048999999</v>
      </c>
      <c r="J370">
        <v>1201.7249756000001</v>
      </c>
      <c r="L370" t="str">
        <f t="shared" si="45"/>
        <v>16MAR2022:09:00:00</v>
      </c>
      <c r="M370">
        <v>9</v>
      </c>
      <c r="N370">
        <f t="shared" si="46"/>
        <v>28.934082099999841</v>
      </c>
      <c r="O370" t="str">
        <f t="shared" si="41"/>
        <v/>
      </c>
      <c r="P370">
        <f t="shared" si="42"/>
        <v>28.934082099999841</v>
      </c>
      <c r="Q370" t="str">
        <f t="shared" si="43"/>
        <v/>
      </c>
      <c r="R370">
        <f t="shared" si="44"/>
        <v>1</v>
      </c>
      <c r="S370">
        <f t="shared" si="47"/>
        <v>2.4564210418483765</v>
      </c>
    </row>
    <row r="371" spans="1:19" x14ac:dyDescent="0.25">
      <c r="A371" t="s">
        <v>395</v>
      </c>
      <c r="B371">
        <v>1149.9997559000001</v>
      </c>
      <c r="C371">
        <v>1232.0500488</v>
      </c>
      <c r="D371">
        <v>1212.1730957</v>
      </c>
      <c r="E371">
        <v>1172.4831543</v>
      </c>
      <c r="F371">
        <v>1245.9699707</v>
      </c>
      <c r="G371">
        <v>1232.0500488</v>
      </c>
      <c r="H371">
        <v>1186.4899902</v>
      </c>
      <c r="I371">
        <v>1245.9699707</v>
      </c>
      <c r="J371">
        <v>1227.6199951000001</v>
      </c>
      <c r="L371" t="str">
        <f t="shared" si="45"/>
        <v>16MAR2022:10:00:00</v>
      </c>
      <c r="M371">
        <v>10</v>
      </c>
      <c r="N371">
        <f t="shared" si="46"/>
        <v>82.050292899999931</v>
      </c>
      <c r="O371" t="str">
        <f t="shared" si="41"/>
        <v/>
      </c>
      <c r="P371">
        <f t="shared" si="42"/>
        <v>82.050292899999931</v>
      </c>
      <c r="Q371" t="str">
        <f t="shared" si="43"/>
        <v/>
      </c>
      <c r="R371">
        <f t="shared" si="44"/>
        <v>1</v>
      </c>
      <c r="S371">
        <f t="shared" si="47"/>
        <v>7.1348095927017514</v>
      </c>
    </row>
    <row r="372" spans="1:19" x14ac:dyDescent="0.25">
      <c r="A372" t="s">
        <v>396</v>
      </c>
      <c r="B372">
        <v>1156.4736327999999</v>
      </c>
      <c r="C372">
        <v>1233.3299560999999</v>
      </c>
      <c r="D372">
        <v>1200.1655272999999</v>
      </c>
      <c r="E372">
        <v>1187.0098877</v>
      </c>
      <c r="F372">
        <v>1242.2399902</v>
      </c>
      <c r="G372">
        <v>1233.3299560999999</v>
      </c>
      <c r="H372">
        <v>1201.8499756000001</v>
      </c>
      <c r="I372">
        <v>1242.2399902</v>
      </c>
      <c r="J372">
        <v>1229.9150391000001</v>
      </c>
      <c r="L372" t="str">
        <f t="shared" si="45"/>
        <v>16MAR2022:11:00:00</v>
      </c>
      <c r="M372">
        <v>11</v>
      </c>
      <c r="N372">
        <f t="shared" si="46"/>
        <v>76.856323299999985</v>
      </c>
      <c r="O372" t="str">
        <f t="shared" si="41"/>
        <v/>
      </c>
      <c r="P372">
        <f t="shared" si="42"/>
        <v>76.856323299999985</v>
      </c>
      <c r="Q372" t="str">
        <f t="shared" si="43"/>
        <v/>
      </c>
      <c r="R372">
        <f t="shared" si="44"/>
        <v>1</v>
      </c>
      <c r="S372">
        <f t="shared" si="47"/>
        <v>6.6457479980688401</v>
      </c>
    </row>
    <row r="373" spans="1:19" x14ac:dyDescent="0.25">
      <c r="A373" t="s">
        <v>397</v>
      </c>
      <c r="B373">
        <v>1121.2974853999999</v>
      </c>
      <c r="C373">
        <v>1202.7399902</v>
      </c>
      <c r="D373">
        <v>1171.979126</v>
      </c>
      <c r="E373">
        <v>1172.4847411999999</v>
      </c>
      <c r="F373">
        <v>1212.6600341999999</v>
      </c>
      <c r="G373">
        <v>1202.7399902</v>
      </c>
      <c r="H373">
        <v>1170.4000243999999</v>
      </c>
      <c r="I373">
        <v>1212.6600341999999</v>
      </c>
      <c r="J373">
        <v>1199.6149902</v>
      </c>
      <c r="L373" t="str">
        <f t="shared" si="45"/>
        <v>16MAR2022:12:00:00</v>
      </c>
      <c r="M373">
        <v>12</v>
      </c>
      <c r="N373">
        <f t="shared" si="46"/>
        <v>81.442504800000052</v>
      </c>
      <c r="O373" t="str">
        <f t="shared" si="41"/>
        <v/>
      </c>
      <c r="P373">
        <f t="shared" si="42"/>
        <v>81.442504800000052</v>
      </c>
      <c r="Q373" t="str">
        <f t="shared" si="43"/>
        <v/>
      </c>
      <c r="R373">
        <f t="shared" si="44"/>
        <v>1</v>
      </c>
      <c r="S373">
        <f t="shared" si="47"/>
        <v>7.2632379774709932</v>
      </c>
    </row>
    <row r="374" spans="1:19" x14ac:dyDescent="0.25">
      <c r="A374" t="s">
        <v>398</v>
      </c>
      <c r="B374">
        <v>1046.0404053</v>
      </c>
      <c r="C374">
        <v>1180.3599853999999</v>
      </c>
      <c r="D374">
        <v>1143.1816406</v>
      </c>
      <c r="E374">
        <v>1167.9785156</v>
      </c>
      <c r="F374">
        <v>1190.6999512</v>
      </c>
      <c r="G374">
        <v>1180.3599853999999</v>
      </c>
      <c r="H374">
        <v>1154.7700195</v>
      </c>
      <c r="I374">
        <v>1190.6999512</v>
      </c>
      <c r="J374">
        <v>1179.1325684000001</v>
      </c>
      <c r="L374" t="str">
        <f t="shared" si="45"/>
        <v>16MAR2022:13:00:00</v>
      </c>
      <c r="M374">
        <v>13</v>
      </c>
      <c r="N374">
        <f t="shared" si="46"/>
        <v>134.31958009999994</v>
      </c>
      <c r="O374" t="str">
        <f t="shared" si="41"/>
        <v/>
      </c>
      <c r="P374">
        <f t="shared" si="42"/>
        <v>134.31958009999994</v>
      </c>
      <c r="Q374" t="str">
        <f t="shared" si="43"/>
        <v/>
      </c>
      <c r="R374">
        <f t="shared" si="44"/>
        <v>1</v>
      </c>
      <c r="S374">
        <f t="shared" si="47"/>
        <v>12.840764029710463</v>
      </c>
    </row>
    <row r="375" spans="1:19" x14ac:dyDescent="0.25">
      <c r="A375" t="s">
        <v>399</v>
      </c>
      <c r="B375">
        <v>1037.6575928</v>
      </c>
      <c r="C375">
        <v>1182.7299805</v>
      </c>
      <c r="D375">
        <v>1105.2398682</v>
      </c>
      <c r="E375">
        <v>1139.3797606999999</v>
      </c>
      <c r="F375">
        <v>1187.2900391000001</v>
      </c>
      <c r="G375">
        <v>1182.7299805</v>
      </c>
      <c r="H375">
        <v>1158</v>
      </c>
      <c r="I375">
        <v>1187.2900391000001</v>
      </c>
      <c r="J375">
        <v>1178.8275146000001</v>
      </c>
      <c r="L375" t="str">
        <f t="shared" si="45"/>
        <v>16MAR2022:14:00:00</v>
      </c>
      <c r="M375">
        <v>14</v>
      </c>
      <c r="N375">
        <f t="shared" si="46"/>
        <v>145.07238770000004</v>
      </c>
      <c r="O375" t="str">
        <f t="shared" si="41"/>
        <v/>
      </c>
      <c r="P375">
        <f t="shared" si="42"/>
        <v>145.07238770000004</v>
      </c>
      <c r="Q375" t="str">
        <f t="shared" si="43"/>
        <v/>
      </c>
      <c r="R375">
        <f t="shared" si="44"/>
        <v>1</v>
      </c>
      <c r="S375">
        <f t="shared" si="47"/>
        <v>13.980757111653647</v>
      </c>
    </row>
    <row r="376" spans="1:19" x14ac:dyDescent="0.25">
      <c r="A376" t="s">
        <v>400</v>
      </c>
      <c r="B376">
        <v>1032.0916748</v>
      </c>
      <c r="C376">
        <v>1205.8000488</v>
      </c>
      <c r="D376">
        <v>1065.5478516000001</v>
      </c>
      <c r="E376">
        <v>1098.1077881000001</v>
      </c>
      <c r="F376">
        <v>1203.0600586</v>
      </c>
      <c r="G376">
        <v>1205.8000488</v>
      </c>
      <c r="H376">
        <v>1181.25</v>
      </c>
      <c r="I376">
        <v>1203.0600586</v>
      </c>
      <c r="J376">
        <v>1198.2924805</v>
      </c>
      <c r="L376" t="str">
        <f t="shared" si="45"/>
        <v>16MAR2022:15:00:00</v>
      </c>
      <c r="M376">
        <v>15</v>
      </c>
      <c r="N376">
        <f t="shared" si="46"/>
        <v>173.70837400000005</v>
      </c>
      <c r="O376" t="str">
        <f t="shared" si="41"/>
        <v/>
      </c>
      <c r="P376">
        <f t="shared" si="42"/>
        <v>173.70837400000005</v>
      </c>
      <c r="Q376" t="str">
        <f t="shared" si="43"/>
        <v/>
      </c>
      <c r="R376">
        <f t="shared" si="44"/>
        <v>1</v>
      </c>
      <c r="S376">
        <f t="shared" si="47"/>
        <v>16.830711674295937</v>
      </c>
    </row>
    <row r="377" spans="1:19" x14ac:dyDescent="0.25">
      <c r="A377" t="s">
        <v>401</v>
      </c>
      <c r="B377">
        <v>1027.8591309000001</v>
      </c>
      <c r="C377">
        <v>1233.5200195</v>
      </c>
      <c r="D377">
        <v>1031.3338623</v>
      </c>
      <c r="E377">
        <v>1048.6313477000001</v>
      </c>
      <c r="F377">
        <v>1223.2700195</v>
      </c>
      <c r="G377">
        <v>1233.5200195</v>
      </c>
      <c r="H377">
        <v>1202.1300048999999</v>
      </c>
      <c r="I377">
        <v>1223.2700195</v>
      </c>
      <c r="J377">
        <v>1220.5474853999999</v>
      </c>
      <c r="L377" t="str">
        <f t="shared" si="45"/>
        <v>16MAR2022:16:00:00</v>
      </c>
      <c r="M377">
        <v>16</v>
      </c>
      <c r="N377">
        <f t="shared" si="46"/>
        <v>205.66088859999991</v>
      </c>
      <c r="O377" t="str">
        <f t="shared" si="41"/>
        <v/>
      </c>
      <c r="P377">
        <f t="shared" si="42"/>
        <v>205.66088859999991</v>
      </c>
      <c r="Q377" t="str">
        <f t="shared" si="43"/>
        <v/>
      </c>
      <c r="R377">
        <f t="shared" si="44"/>
        <v>1</v>
      </c>
      <c r="S377">
        <f t="shared" si="47"/>
        <v>20.008664846896082</v>
      </c>
    </row>
    <row r="378" spans="1:19" x14ac:dyDescent="0.25">
      <c r="A378" t="s">
        <v>402</v>
      </c>
      <c r="B378">
        <v>1036.2733154</v>
      </c>
      <c r="C378">
        <v>1255.3599853999999</v>
      </c>
      <c r="D378">
        <v>1035.6976318</v>
      </c>
      <c r="E378">
        <v>1046.8073730000001</v>
      </c>
      <c r="F378">
        <v>1239</v>
      </c>
      <c r="G378">
        <v>1255.3599853999999</v>
      </c>
      <c r="H378">
        <v>1220.5799560999999</v>
      </c>
      <c r="I378">
        <v>1239</v>
      </c>
      <c r="J378">
        <v>1238.4849853999999</v>
      </c>
      <c r="L378" t="str">
        <f t="shared" si="45"/>
        <v>16MAR2022:17:00:00</v>
      </c>
      <c r="M378">
        <v>17</v>
      </c>
      <c r="N378">
        <f t="shared" si="46"/>
        <v>219.08666999999991</v>
      </c>
      <c r="O378" t="str">
        <f t="shared" si="41"/>
        <v/>
      </c>
      <c r="P378">
        <f t="shared" si="42"/>
        <v>219.08666999999991</v>
      </c>
      <c r="Q378" t="str">
        <f t="shared" si="43"/>
        <v/>
      </c>
      <c r="R378">
        <f t="shared" si="44"/>
        <v>1</v>
      </c>
      <c r="S378">
        <f t="shared" si="47"/>
        <v>21.141784386818141</v>
      </c>
    </row>
    <row r="379" spans="1:19" x14ac:dyDescent="0.25">
      <c r="A379" t="s">
        <v>403</v>
      </c>
      <c r="B379">
        <v>1029.5119629000001</v>
      </c>
      <c r="C379">
        <v>1255.9899902</v>
      </c>
      <c r="D379">
        <v>1035.7851562999999</v>
      </c>
      <c r="E379">
        <v>1041.3630370999999</v>
      </c>
      <c r="F379">
        <v>1236.0200195</v>
      </c>
      <c r="G379">
        <v>1255.9899902</v>
      </c>
      <c r="H379">
        <v>1220.0799560999999</v>
      </c>
      <c r="I379">
        <v>1236.0200195</v>
      </c>
      <c r="J379">
        <v>1237.0274658000001</v>
      </c>
      <c r="L379" t="str">
        <f t="shared" si="45"/>
        <v>16MAR2022:18:00:00</v>
      </c>
      <c r="M379">
        <v>18</v>
      </c>
      <c r="N379">
        <f t="shared" si="46"/>
        <v>226.47802729999989</v>
      </c>
      <c r="O379" t="str">
        <f t="shared" si="41"/>
        <v/>
      </c>
      <c r="P379">
        <f t="shared" si="42"/>
        <v>226.47802729999989</v>
      </c>
      <c r="Q379" t="str">
        <f t="shared" si="43"/>
        <v/>
      </c>
      <c r="R379">
        <f t="shared" si="44"/>
        <v>1</v>
      </c>
      <c r="S379">
        <f t="shared" si="47"/>
        <v>21.998581411530278</v>
      </c>
    </row>
    <row r="380" spans="1:19" x14ac:dyDescent="0.25">
      <c r="A380" t="s">
        <v>404</v>
      </c>
      <c r="B380">
        <v>990.07855225000003</v>
      </c>
      <c r="C380">
        <v>1204.4300536999999</v>
      </c>
      <c r="D380">
        <v>1050.791626</v>
      </c>
      <c r="E380">
        <v>1035.4483643000001</v>
      </c>
      <c r="F380">
        <v>1183.9899902</v>
      </c>
      <c r="G380">
        <v>1204.4300536999999</v>
      </c>
      <c r="H380">
        <v>1179.8599853999999</v>
      </c>
      <c r="I380">
        <v>1183.9899902</v>
      </c>
      <c r="J380">
        <v>1188.0673827999999</v>
      </c>
      <c r="L380" t="str">
        <f t="shared" si="45"/>
        <v>16MAR2022:19:00:00</v>
      </c>
      <c r="M380">
        <v>19</v>
      </c>
      <c r="N380">
        <f t="shared" si="46"/>
        <v>214.35150144999989</v>
      </c>
      <c r="O380" t="str">
        <f t="shared" si="41"/>
        <v/>
      </c>
      <c r="P380">
        <f t="shared" si="42"/>
        <v>214.35150144999989</v>
      </c>
      <c r="Q380" t="str">
        <f t="shared" si="43"/>
        <v/>
      </c>
      <c r="R380">
        <f t="shared" si="44"/>
        <v>1</v>
      </c>
      <c r="S380">
        <f t="shared" si="47"/>
        <v>21.649948982621233</v>
      </c>
    </row>
    <row r="381" spans="1:19" x14ac:dyDescent="0.25">
      <c r="A381" t="s">
        <v>405</v>
      </c>
      <c r="B381">
        <v>976.82299805000002</v>
      </c>
      <c r="C381">
        <v>1162.0799560999999</v>
      </c>
      <c r="D381">
        <v>1072.3927002</v>
      </c>
      <c r="E381">
        <v>1053.2005615</v>
      </c>
      <c r="F381">
        <v>1144.1099853999999</v>
      </c>
      <c r="G381">
        <v>1162.0799560999999</v>
      </c>
      <c r="H381">
        <v>1150.7700195</v>
      </c>
      <c r="I381">
        <v>1144.1099853999999</v>
      </c>
      <c r="J381">
        <v>1150.2674560999999</v>
      </c>
      <c r="L381" t="str">
        <f t="shared" si="45"/>
        <v>16MAR2022:20:00:00</v>
      </c>
      <c r="M381">
        <v>20</v>
      </c>
      <c r="N381">
        <f t="shared" si="46"/>
        <v>185.25695804999987</v>
      </c>
      <c r="O381" t="str">
        <f t="shared" si="41"/>
        <v/>
      </c>
      <c r="P381">
        <f t="shared" si="42"/>
        <v>185.25695804999987</v>
      </c>
      <c r="Q381" t="str">
        <f t="shared" si="43"/>
        <v/>
      </c>
      <c r="R381">
        <f t="shared" si="44"/>
        <v>1</v>
      </c>
      <c r="S381">
        <f t="shared" si="47"/>
        <v>18.965253522882069</v>
      </c>
    </row>
    <row r="382" spans="1:19" x14ac:dyDescent="0.25">
      <c r="A382" t="s">
        <v>406</v>
      </c>
      <c r="B382">
        <v>1005.8040771</v>
      </c>
      <c r="C382">
        <v>1177.3100586</v>
      </c>
      <c r="D382">
        <v>1052.0240478999999</v>
      </c>
      <c r="E382">
        <v>1047.5908202999999</v>
      </c>
      <c r="F382">
        <v>1162.3499756000001</v>
      </c>
      <c r="G382">
        <v>1177.3100586</v>
      </c>
      <c r="H382">
        <v>1162.0300293</v>
      </c>
      <c r="I382">
        <v>1162.3499756000001</v>
      </c>
      <c r="J382">
        <v>1166.0100098</v>
      </c>
      <c r="L382" t="str">
        <f t="shared" si="45"/>
        <v>16MAR2022:21:00:00</v>
      </c>
      <c r="M382">
        <v>21</v>
      </c>
      <c r="N382">
        <f t="shared" si="46"/>
        <v>171.50598150000008</v>
      </c>
      <c r="O382" t="str">
        <f t="shared" si="41"/>
        <v/>
      </c>
      <c r="P382">
        <f t="shared" si="42"/>
        <v>171.50598150000008</v>
      </c>
      <c r="Q382" t="str">
        <f t="shared" si="43"/>
        <v/>
      </c>
      <c r="R382">
        <f t="shared" si="44"/>
        <v>1</v>
      </c>
      <c r="S382">
        <f t="shared" si="47"/>
        <v>17.051629179561225</v>
      </c>
    </row>
    <row r="383" spans="1:19" x14ac:dyDescent="0.25">
      <c r="A383" t="s">
        <v>407</v>
      </c>
      <c r="B383">
        <v>995.52484131000006</v>
      </c>
      <c r="C383">
        <v>1132.0600586</v>
      </c>
      <c r="D383">
        <v>1007.0001831</v>
      </c>
      <c r="E383">
        <v>1005.4315186</v>
      </c>
      <c r="F383">
        <v>1118.0799560999999</v>
      </c>
      <c r="G383">
        <v>1132.0600586</v>
      </c>
      <c r="H383">
        <v>1122.2199707</v>
      </c>
      <c r="I383">
        <v>1118.0799560999999</v>
      </c>
      <c r="J383">
        <v>1122.6099853999999</v>
      </c>
      <c r="L383" t="str">
        <f t="shared" si="45"/>
        <v>16MAR2022:22:00:00</v>
      </c>
      <c r="M383">
        <v>22</v>
      </c>
      <c r="N383">
        <f t="shared" si="46"/>
        <v>136.53521728999999</v>
      </c>
      <c r="O383" t="str">
        <f t="shared" si="41"/>
        <v/>
      </c>
      <c r="P383">
        <f t="shared" si="42"/>
        <v>136.53521728999999</v>
      </c>
      <c r="Q383" t="str">
        <f t="shared" si="43"/>
        <v/>
      </c>
      <c r="R383">
        <f t="shared" si="44"/>
        <v>1</v>
      </c>
      <c r="S383">
        <f t="shared" si="47"/>
        <v>13.714898074299665</v>
      </c>
    </row>
    <row r="384" spans="1:19" x14ac:dyDescent="0.25">
      <c r="A384" t="s">
        <v>408</v>
      </c>
      <c r="B384">
        <v>915.72387694999998</v>
      </c>
      <c r="C384">
        <v>1052.9100341999999</v>
      </c>
      <c r="D384">
        <v>962.36425781000003</v>
      </c>
      <c r="E384">
        <v>964.37634276999995</v>
      </c>
      <c r="F384">
        <v>1039.6099853999999</v>
      </c>
      <c r="G384">
        <v>1052.9100341999999</v>
      </c>
      <c r="H384">
        <v>1045.2199707</v>
      </c>
      <c r="I384">
        <v>1039.6099853999999</v>
      </c>
      <c r="J384">
        <v>1044.3375243999999</v>
      </c>
      <c r="L384" t="str">
        <f t="shared" si="45"/>
        <v>16MAR2022:23:00:00</v>
      </c>
      <c r="M384">
        <v>23</v>
      </c>
      <c r="N384">
        <f t="shared" si="46"/>
        <v>137.18615724999995</v>
      </c>
      <c r="O384" t="str">
        <f t="shared" si="41"/>
        <v/>
      </c>
      <c r="P384">
        <f t="shared" si="42"/>
        <v>137.18615724999995</v>
      </c>
      <c r="Q384" t="str">
        <f t="shared" si="43"/>
        <v/>
      </c>
      <c r="R384">
        <f t="shared" si="44"/>
        <v>1</v>
      </c>
      <c r="S384">
        <f t="shared" si="47"/>
        <v>14.981170711298439</v>
      </c>
    </row>
    <row r="385" spans="1:19" x14ac:dyDescent="0.25">
      <c r="A385" t="s">
        <v>409</v>
      </c>
      <c r="B385">
        <v>838.94488524999997</v>
      </c>
      <c r="C385">
        <v>957.01098633000004</v>
      </c>
      <c r="D385">
        <v>918.21185303000004</v>
      </c>
      <c r="E385">
        <v>916.85540771000001</v>
      </c>
      <c r="F385">
        <v>944.04101562999995</v>
      </c>
      <c r="G385">
        <v>957.01098633000004</v>
      </c>
      <c r="H385">
        <v>957.63598633000004</v>
      </c>
      <c r="I385">
        <v>944.04101562999995</v>
      </c>
      <c r="J385">
        <v>950.68225098000005</v>
      </c>
      <c r="L385" t="str">
        <f t="shared" si="45"/>
        <v>17MAR2022:00:00:00</v>
      </c>
      <c r="M385">
        <v>24</v>
      </c>
      <c r="N385">
        <f t="shared" si="46"/>
        <v>118.06610108000007</v>
      </c>
      <c r="O385" t="str">
        <f t="shared" si="41"/>
        <v/>
      </c>
      <c r="P385">
        <f t="shared" si="42"/>
        <v>118.06610108000007</v>
      </c>
      <c r="Q385" t="str">
        <f t="shared" si="43"/>
        <v/>
      </c>
      <c r="R385">
        <f t="shared" si="44"/>
        <v>1</v>
      </c>
      <c r="S385">
        <f t="shared" si="47"/>
        <v>14.073165371860769</v>
      </c>
    </row>
    <row r="386" spans="1:19" x14ac:dyDescent="0.25">
      <c r="A386" t="s">
        <v>410</v>
      </c>
      <c r="B386">
        <v>808.56634521000001</v>
      </c>
      <c r="C386">
        <v>890.79901123000002</v>
      </c>
      <c r="D386">
        <v>886.44805908000001</v>
      </c>
      <c r="E386">
        <v>906.53729248000002</v>
      </c>
      <c r="F386">
        <v>903.45300293000003</v>
      </c>
      <c r="G386">
        <v>913.81201171999999</v>
      </c>
      <c r="H386">
        <v>890.79901123000002</v>
      </c>
      <c r="I386">
        <v>897.11999512</v>
      </c>
      <c r="J386">
        <v>901.29602050999995</v>
      </c>
      <c r="L386" t="str">
        <f t="shared" si="45"/>
        <v>17MAR2022:01:00:00</v>
      </c>
      <c r="M386">
        <v>1</v>
      </c>
      <c r="N386">
        <f t="shared" si="46"/>
        <v>82.232666020000011</v>
      </c>
      <c r="O386" t="str">
        <f t="shared" si="41"/>
        <v/>
      </c>
      <c r="P386">
        <f t="shared" si="42"/>
        <v>82.232666020000011</v>
      </c>
      <c r="Q386" t="str">
        <f t="shared" si="43"/>
        <v/>
      </c>
      <c r="R386">
        <f t="shared" si="44"/>
        <v>1</v>
      </c>
      <c r="S386">
        <f t="shared" si="47"/>
        <v>10.17018164398651</v>
      </c>
    </row>
    <row r="387" spans="1:19" x14ac:dyDescent="0.25">
      <c r="A387" t="s">
        <v>411</v>
      </c>
      <c r="B387">
        <v>764.15478515999996</v>
      </c>
      <c r="C387">
        <v>843.24902343999997</v>
      </c>
      <c r="D387">
        <v>860.40716553000004</v>
      </c>
      <c r="E387">
        <v>870.76068114999998</v>
      </c>
      <c r="F387">
        <v>872.60699463000003</v>
      </c>
      <c r="G387">
        <v>880.24798583999996</v>
      </c>
      <c r="H387">
        <v>843.24902343999997</v>
      </c>
      <c r="I387">
        <v>866.13299560999997</v>
      </c>
      <c r="J387">
        <v>865.55926513999998</v>
      </c>
      <c r="L387" t="str">
        <f t="shared" si="45"/>
        <v>17MAR2022:02:00:00</v>
      </c>
      <c r="M387">
        <v>2</v>
      </c>
      <c r="N387">
        <f t="shared" si="46"/>
        <v>79.094238280000013</v>
      </c>
      <c r="O387" t="str">
        <f t="shared" ref="O387:O450" si="48">IF(N387&lt;0,N387,"")</f>
        <v/>
      </c>
      <c r="P387">
        <f t="shared" ref="P387:P450" si="49">IF(N387&gt;0,N387,"")</f>
        <v>79.094238280000013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10.350551984496065</v>
      </c>
    </row>
    <row r="388" spans="1:19" x14ac:dyDescent="0.25">
      <c r="A388" t="s">
        <v>412</v>
      </c>
      <c r="B388">
        <v>762.08654784999999</v>
      </c>
      <c r="C388">
        <v>836.11499022999999</v>
      </c>
      <c r="D388">
        <v>850.83789062999995</v>
      </c>
      <c r="E388">
        <v>851.77423095999995</v>
      </c>
      <c r="F388">
        <v>846.51300048999997</v>
      </c>
      <c r="G388">
        <v>850.22100829999999</v>
      </c>
      <c r="H388">
        <v>836.11499022999999</v>
      </c>
      <c r="I388">
        <v>840.09301758000004</v>
      </c>
      <c r="J388">
        <v>843.23553466999999</v>
      </c>
      <c r="L388" t="str">
        <f t="shared" ref="L388:L451" si="52">A388</f>
        <v>17MAR2022:03:00:00</v>
      </c>
      <c r="M388">
        <v>3</v>
      </c>
      <c r="N388">
        <f t="shared" ref="N388:N451" si="53">C388-B388</f>
        <v>74.028442380000001</v>
      </c>
      <c r="O388" t="str">
        <f t="shared" si="48"/>
        <v/>
      </c>
      <c r="P388">
        <f t="shared" si="49"/>
        <v>74.028442380000001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9.7139153799327893</v>
      </c>
    </row>
    <row r="389" spans="1:19" x14ac:dyDescent="0.25">
      <c r="A389" t="s">
        <v>413</v>
      </c>
      <c r="B389">
        <v>765.86004638999998</v>
      </c>
      <c r="C389">
        <v>840.99401854999996</v>
      </c>
      <c r="D389">
        <v>859.92584228999999</v>
      </c>
      <c r="E389">
        <v>846.01208496000004</v>
      </c>
      <c r="F389">
        <v>834.90899658000001</v>
      </c>
      <c r="G389">
        <v>838.18499756000006</v>
      </c>
      <c r="H389">
        <v>840.99401854999996</v>
      </c>
      <c r="I389">
        <v>828.90802001999998</v>
      </c>
      <c r="J389">
        <v>835.74896239999998</v>
      </c>
      <c r="L389" t="str">
        <f t="shared" si="52"/>
        <v>17MAR2022:04:00:00</v>
      </c>
      <c r="M389">
        <v>4</v>
      </c>
      <c r="N389">
        <f t="shared" si="53"/>
        <v>75.133972159999985</v>
      </c>
      <c r="O389" t="str">
        <f t="shared" si="48"/>
        <v/>
      </c>
      <c r="P389">
        <f t="shared" si="49"/>
        <v>75.133972159999985</v>
      </c>
      <c r="Q389" t="str">
        <f t="shared" si="50"/>
        <v/>
      </c>
      <c r="R389">
        <f t="shared" si="51"/>
        <v>1</v>
      </c>
      <c r="S389">
        <f t="shared" si="54"/>
        <v>9.810404983802929</v>
      </c>
    </row>
    <row r="390" spans="1:19" x14ac:dyDescent="0.25">
      <c r="A390" t="s">
        <v>414</v>
      </c>
      <c r="B390">
        <v>779.23004149999997</v>
      </c>
      <c r="C390">
        <v>875.22601318</v>
      </c>
      <c r="D390">
        <v>885.64385986000002</v>
      </c>
      <c r="E390">
        <v>870.93414307</v>
      </c>
      <c r="F390">
        <v>855.45397949000005</v>
      </c>
      <c r="G390">
        <v>858.14898682</v>
      </c>
      <c r="H390">
        <v>875.22601318</v>
      </c>
      <c r="I390">
        <v>848.07800293000003</v>
      </c>
      <c r="J390">
        <v>859.22680663999995</v>
      </c>
      <c r="L390" t="str">
        <f t="shared" si="52"/>
        <v>17MAR2022:05:00:00</v>
      </c>
      <c r="M390">
        <v>5</v>
      </c>
      <c r="N390">
        <f t="shared" si="53"/>
        <v>95.995971680000025</v>
      </c>
      <c r="O390" t="str">
        <f t="shared" si="48"/>
        <v/>
      </c>
      <c r="P390">
        <f t="shared" si="49"/>
        <v>95.995971680000025</v>
      </c>
      <c r="Q390" t="str">
        <f t="shared" si="50"/>
        <v/>
      </c>
      <c r="R390">
        <f t="shared" si="51"/>
        <v>1</v>
      </c>
      <c r="S390">
        <f t="shared" si="54"/>
        <v>12.319336597342934</v>
      </c>
    </row>
    <row r="391" spans="1:19" x14ac:dyDescent="0.25">
      <c r="A391" t="s">
        <v>415</v>
      </c>
      <c r="B391">
        <v>823.03057861000002</v>
      </c>
      <c r="C391">
        <v>939.52301024999997</v>
      </c>
      <c r="D391">
        <v>940.53112793000003</v>
      </c>
      <c r="E391">
        <v>905.66345215000001</v>
      </c>
      <c r="F391">
        <v>913.23400878999996</v>
      </c>
      <c r="G391">
        <v>915.18103026999995</v>
      </c>
      <c r="H391">
        <v>939.52301024999997</v>
      </c>
      <c r="I391">
        <v>902.61297606999995</v>
      </c>
      <c r="J391">
        <v>917.63775635000002</v>
      </c>
      <c r="L391" t="str">
        <f t="shared" si="52"/>
        <v>17MAR2022:06:00:00</v>
      </c>
      <c r="M391">
        <v>6</v>
      </c>
      <c r="N391">
        <f t="shared" si="53"/>
        <v>116.49243163999995</v>
      </c>
      <c r="O391" t="str">
        <f t="shared" si="48"/>
        <v/>
      </c>
      <c r="P391">
        <f t="shared" si="49"/>
        <v>116.49243163999995</v>
      </c>
      <c r="Q391" t="str">
        <f t="shared" si="50"/>
        <v/>
      </c>
      <c r="R391">
        <f t="shared" si="51"/>
        <v>1</v>
      </c>
      <c r="S391">
        <f t="shared" si="54"/>
        <v>14.154083052022404</v>
      </c>
    </row>
    <row r="392" spans="1:19" x14ac:dyDescent="0.25">
      <c r="A392" t="s">
        <v>416</v>
      </c>
      <c r="B392">
        <v>922.79162598000005</v>
      </c>
      <c r="C392">
        <v>1110.0699463000001</v>
      </c>
      <c r="D392">
        <v>1036.6855469</v>
      </c>
      <c r="E392">
        <v>989.01965331999997</v>
      </c>
      <c r="F392">
        <v>1006.2399902</v>
      </c>
      <c r="G392">
        <v>1007.7399902</v>
      </c>
      <c r="H392">
        <v>1110.0699463000001</v>
      </c>
      <c r="I392">
        <v>1003.9099731</v>
      </c>
      <c r="J392">
        <v>1031.9899902</v>
      </c>
      <c r="L392" t="str">
        <f t="shared" si="52"/>
        <v>17MAR2022:07:00:00</v>
      </c>
      <c r="M392">
        <v>7</v>
      </c>
      <c r="N392">
        <f t="shared" si="53"/>
        <v>187.27832032000003</v>
      </c>
      <c r="O392" t="str">
        <f t="shared" si="48"/>
        <v/>
      </c>
      <c r="P392">
        <f t="shared" si="49"/>
        <v>187.27832032000003</v>
      </c>
      <c r="Q392" t="str">
        <f t="shared" si="50"/>
        <v/>
      </c>
      <c r="R392">
        <f t="shared" si="51"/>
        <v>1</v>
      </c>
      <c r="S392">
        <f t="shared" si="54"/>
        <v>20.294757239600152</v>
      </c>
    </row>
    <row r="393" spans="1:19" x14ac:dyDescent="0.25">
      <c r="A393" t="s">
        <v>417</v>
      </c>
      <c r="B393">
        <v>1023.3231201</v>
      </c>
      <c r="C393">
        <v>1231.7800293</v>
      </c>
      <c r="D393">
        <v>1072.7395019999999</v>
      </c>
      <c r="E393">
        <v>1043.052124</v>
      </c>
      <c r="F393">
        <v>1052.6400146000001</v>
      </c>
      <c r="G393">
        <v>1055.6400146000001</v>
      </c>
      <c r="H393">
        <v>1231.7800293</v>
      </c>
      <c r="I393">
        <v>1059.8199463000001</v>
      </c>
      <c r="J393">
        <v>1099.9699707</v>
      </c>
      <c r="L393" t="str">
        <f t="shared" si="52"/>
        <v>17MAR2022:08:00:00</v>
      </c>
      <c r="M393">
        <v>8</v>
      </c>
      <c r="N393">
        <f t="shared" si="53"/>
        <v>208.45690920000004</v>
      </c>
      <c r="O393" t="str">
        <f t="shared" si="48"/>
        <v/>
      </c>
      <c r="P393">
        <f t="shared" si="49"/>
        <v>208.45690920000004</v>
      </c>
      <c r="Q393" t="str">
        <f t="shared" si="50"/>
        <v/>
      </c>
      <c r="R393">
        <f t="shared" si="51"/>
        <v>1</v>
      </c>
      <c r="S393">
        <f t="shared" si="54"/>
        <v>20.370585312254985</v>
      </c>
    </row>
    <row r="394" spans="1:19" x14ac:dyDescent="0.25">
      <c r="A394" t="s">
        <v>418</v>
      </c>
      <c r="B394">
        <v>1062.9005127</v>
      </c>
      <c r="C394">
        <v>1291.3499756000001</v>
      </c>
      <c r="D394">
        <v>1076.5891113</v>
      </c>
      <c r="E394">
        <v>1063.5612793</v>
      </c>
      <c r="F394">
        <v>1064.7199707</v>
      </c>
      <c r="G394">
        <v>1067.5400391000001</v>
      </c>
      <c r="H394">
        <v>1291.3499756000001</v>
      </c>
      <c r="I394">
        <v>1082.3499756000001</v>
      </c>
      <c r="J394">
        <v>1126.4899902</v>
      </c>
      <c r="L394" t="str">
        <f t="shared" si="52"/>
        <v>17MAR2022:09:00:00</v>
      </c>
      <c r="M394">
        <v>9</v>
      </c>
      <c r="N394">
        <f t="shared" si="53"/>
        <v>228.44946290000007</v>
      </c>
      <c r="O394" t="str">
        <f t="shared" si="48"/>
        <v/>
      </c>
      <c r="P394">
        <f t="shared" si="49"/>
        <v>228.44946290000007</v>
      </c>
      <c r="Q394" t="str">
        <f t="shared" si="50"/>
        <v/>
      </c>
      <c r="R394">
        <f t="shared" si="51"/>
        <v>1</v>
      </c>
      <c r="S394">
        <f t="shared" si="54"/>
        <v>21.493024057321076</v>
      </c>
    </row>
    <row r="395" spans="1:19" x14ac:dyDescent="0.25">
      <c r="A395" t="s">
        <v>419</v>
      </c>
      <c r="B395">
        <v>1022.4247437</v>
      </c>
      <c r="C395">
        <v>1394.2800293</v>
      </c>
      <c r="D395">
        <v>1095.8360596</v>
      </c>
      <c r="E395">
        <v>1084.4060059000001</v>
      </c>
      <c r="F395">
        <v>1104.5400391000001</v>
      </c>
      <c r="G395">
        <v>1108.8499756000001</v>
      </c>
      <c r="H395">
        <v>1394.2800293</v>
      </c>
      <c r="I395">
        <v>1134.7099608999999</v>
      </c>
      <c r="J395">
        <v>1185.5949707</v>
      </c>
      <c r="L395" t="str">
        <f t="shared" si="52"/>
        <v>17MAR2022:10:00:00</v>
      </c>
      <c r="M395">
        <v>10</v>
      </c>
      <c r="N395">
        <f t="shared" si="53"/>
        <v>371.8552856</v>
      </c>
      <c r="O395" t="str">
        <f t="shared" si="48"/>
        <v/>
      </c>
      <c r="P395">
        <f t="shared" si="49"/>
        <v>371.8552856</v>
      </c>
      <c r="Q395" t="str">
        <f t="shared" si="50"/>
        <v/>
      </c>
      <c r="R395">
        <f t="shared" si="51"/>
        <v>1</v>
      </c>
      <c r="S395">
        <f t="shared" si="54"/>
        <v>36.36994193375174</v>
      </c>
    </row>
    <row r="396" spans="1:19" x14ac:dyDescent="0.25">
      <c r="A396" t="s">
        <v>420</v>
      </c>
      <c r="B396">
        <v>1090.4848632999999</v>
      </c>
      <c r="C396">
        <v>1506.9499512</v>
      </c>
      <c r="D396">
        <v>1101.4963379000001</v>
      </c>
      <c r="E396">
        <v>1093.0505370999999</v>
      </c>
      <c r="F396">
        <v>1116.1300048999999</v>
      </c>
      <c r="G396">
        <v>1121.9200439000001</v>
      </c>
      <c r="H396">
        <v>1506.9499512</v>
      </c>
      <c r="I396">
        <v>1166.3000488</v>
      </c>
      <c r="J396">
        <v>1227.8249512</v>
      </c>
      <c r="L396" t="str">
        <f t="shared" si="52"/>
        <v>17MAR2022:11:00:00</v>
      </c>
      <c r="M396">
        <v>11</v>
      </c>
      <c r="N396">
        <f t="shared" si="53"/>
        <v>416.46508790000007</v>
      </c>
      <c r="O396" t="str">
        <f t="shared" si="48"/>
        <v/>
      </c>
      <c r="P396">
        <f t="shared" si="49"/>
        <v>416.46508790000007</v>
      </c>
      <c r="Q396" t="str">
        <f t="shared" si="50"/>
        <v/>
      </c>
      <c r="R396">
        <f t="shared" si="51"/>
        <v>1</v>
      </c>
      <c r="S396">
        <f t="shared" si="54"/>
        <v>38.190817856902946</v>
      </c>
    </row>
    <row r="397" spans="1:19" x14ac:dyDescent="0.25">
      <c r="A397" t="s">
        <v>421</v>
      </c>
      <c r="B397">
        <v>1149.3310547000001</v>
      </c>
      <c r="C397">
        <v>1696.3100586</v>
      </c>
      <c r="D397">
        <v>1106.2308350000001</v>
      </c>
      <c r="E397">
        <v>1097.5021973</v>
      </c>
      <c r="F397">
        <v>1094.1600341999999</v>
      </c>
      <c r="G397">
        <v>1103.2900391000001</v>
      </c>
      <c r="H397">
        <v>1696.3100586</v>
      </c>
      <c r="I397">
        <v>1187.9000243999999</v>
      </c>
      <c r="J397">
        <v>1270.4150391000001</v>
      </c>
      <c r="L397" t="str">
        <f t="shared" si="52"/>
        <v>17MAR2022:12:00:00</v>
      </c>
      <c r="M397">
        <v>12</v>
      </c>
      <c r="N397">
        <f t="shared" si="53"/>
        <v>546.97900389999995</v>
      </c>
      <c r="O397" t="str">
        <f t="shared" si="48"/>
        <v/>
      </c>
      <c r="P397">
        <f t="shared" si="49"/>
        <v>546.97900389999995</v>
      </c>
      <c r="Q397" t="str">
        <f t="shared" si="50"/>
        <v/>
      </c>
      <c r="R397">
        <f t="shared" si="51"/>
        <v>1</v>
      </c>
      <c r="S397">
        <f t="shared" si="54"/>
        <v>47.591074970368147</v>
      </c>
    </row>
    <row r="398" spans="1:19" x14ac:dyDescent="0.25">
      <c r="A398" t="s">
        <v>422</v>
      </c>
      <c r="B398">
        <v>1113.8773193</v>
      </c>
      <c r="C398">
        <v>1831.4699707</v>
      </c>
      <c r="D398">
        <v>1091.0860596</v>
      </c>
      <c r="E398">
        <v>1063.0212402</v>
      </c>
      <c r="F398">
        <v>1089.0699463000001</v>
      </c>
      <c r="G398">
        <v>1099.8199463000001</v>
      </c>
      <c r="H398">
        <v>1831.4699707</v>
      </c>
      <c r="I398">
        <v>1210.1500243999999</v>
      </c>
      <c r="J398">
        <v>1307.6274414</v>
      </c>
      <c r="L398" t="str">
        <f t="shared" si="52"/>
        <v>17MAR2022:13:00:00</v>
      </c>
      <c r="M398">
        <v>13</v>
      </c>
      <c r="N398">
        <f t="shared" si="53"/>
        <v>717.59265140000002</v>
      </c>
      <c r="O398" t="str">
        <f t="shared" si="48"/>
        <v/>
      </c>
      <c r="P398">
        <f t="shared" si="49"/>
        <v>717.59265140000002</v>
      </c>
      <c r="Q398" t="str">
        <f t="shared" si="50"/>
        <v/>
      </c>
      <c r="R398">
        <f t="shared" si="51"/>
        <v>1</v>
      </c>
      <c r="S398">
        <f t="shared" si="54"/>
        <v>64.42295205821776</v>
      </c>
    </row>
    <row r="399" spans="1:19" x14ac:dyDescent="0.25">
      <c r="A399" t="s">
        <v>423</v>
      </c>
      <c r="B399">
        <v>1075.8142089999999</v>
      </c>
      <c r="C399">
        <v>1956.7600098</v>
      </c>
      <c r="D399">
        <v>1073.4326172000001</v>
      </c>
      <c r="E399">
        <v>1048.3153076000001</v>
      </c>
      <c r="F399">
        <v>1093.6899414</v>
      </c>
      <c r="G399">
        <v>1105.6800536999999</v>
      </c>
      <c r="H399">
        <v>1956.7600098</v>
      </c>
      <c r="I399">
        <v>1236.8499756000001</v>
      </c>
      <c r="J399">
        <v>1348.2449951000001</v>
      </c>
      <c r="L399" t="str">
        <f t="shared" si="52"/>
        <v>17MAR2022:14:00:00</v>
      </c>
      <c r="M399">
        <v>14</v>
      </c>
      <c r="N399">
        <f t="shared" si="53"/>
        <v>880.94580080000014</v>
      </c>
      <c r="O399" t="str">
        <f t="shared" si="48"/>
        <v/>
      </c>
      <c r="P399">
        <f t="shared" si="49"/>
        <v>880.94580080000014</v>
      </c>
      <c r="Q399" t="str">
        <f t="shared" si="50"/>
        <v/>
      </c>
      <c r="R399">
        <f t="shared" si="51"/>
        <v>1</v>
      </c>
      <c r="S399">
        <f t="shared" si="54"/>
        <v>81.886425502677127</v>
      </c>
    </row>
    <row r="400" spans="1:19" x14ac:dyDescent="0.25">
      <c r="A400" t="s">
        <v>424</v>
      </c>
      <c r="B400">
        <v>1065.4012451000001</v>
      </c>
      <c r="C400">
        <v>1996.2700195</v>
      </c>
      <c r="D400">
        <v>1053.4212646000001</v>
      </c>
      <c r="E400">
        <v>1039.4987793</v>
      </c>
      <c r="F400">
        <v>1113.2800293</v>
      </c>
      <c r="G400">
        <v>1122.9899902</v>
      </c>
      <c r="H400">
        <v>1996.2700195</v>
      </c>
      <c r="I400">
        <v>1254.5200195</v>
      </c>
      <c r="J400">
        <v>1371.7650146000001</v>
      </c>
      <c r="L400" t="str">
        <f t="shared" si="52"/>
        <v>17MAR2022:15:00:00</v>
      </c>
      <c r="M400">
        <v>15</v>
      </c>
      <c r="N400">
        <f t="shared" si="53"/>
        <v>930.86877439999989</v>
      </c>
      <c r="O400" t="str">
        <f t="shared" si="48"/>
        <v/>
      </c>
      <c r="P400">
        <f t="shared" si="49"/>
        <v>930.86877439999989</v>
      </c>
      <c r="Q400" t="str">
        <f t="shared" si="50"/>
        <v/>
      </c>
      <c r="R400">
        <f t="shared" si="51"/>
        <v>1</v>
      </c>
      <c r="S400">
        <f t="shared" si="54"/>
        <v>87.372600574784116</v>
      </c>
    </row>
    <row r="401" spans="1:19" x14ac:dyDescent="0.25">
      <c r="A401" t="s">
        <v>425</v>
      </c>
      <c r="B401">
        <v>1030.0631103999999</v>
      </c>
      <c r="C401">
        <v>2059.5400390999998</v>
      </c>
      <c r="D401">
        <v>1036.7504882999999</v>
      </c>
      <c r="E401">
        <v>1033.2528076000001</v>
      </c>
      <c r="F401">
        <v>1123.0500488</v>
      </c>
      <c r="G401">
        <v>1138.3000488</v>
      </c>
      <c r="H401">
        <v>2059.5400390999998</v>
      </c>
      <c r="I401">
        <v>1275.6300048999999</v>
      </c>
      <c r="J401">
        <v>1399.1300048999999</v>
      </c>
      <c r="L401" t="str">
        <f t="shared" si="52"/>
        <v>17MAR2022:16:00:00</v>
      </c>
      <c r="M401">
        <v>16</v>
      </c>
      <c r="N401">
        <f t="shared" si="53"/>
        <v>1029.4769286999999</v>
      </c>
      <c r="O401" t="str">
        <f t="shared" si="48"/>
        <v/>
      </c>
      <c r="P401">
        <f t="shared" si="49"/>
        <v>1029.4769286999999</v>
      </c>
      <c r="Q401" t="str">
        <f t="shared" si="50"/>
        <v/>
      </c>
      <c r="R401">
        <f t="shared" si="51"/>
        <v>1</v>
      </c>
      <c r="S401">
        <f t="shared" si="54"/>
        <v>99.943092642180702</v>
      </c>
    </row>
    <row r="402" spans="1:19" x14ac:dyDescent="0.25">
      <c r="A402" t="s">
        <v>426</v>
      </c>
      <c r="B402">
        <v>1040.1655272999999</v>
      </c>
      <c r="C402">
        <v>2104.0800780999998</v>
      </c>
      <c r="D402">
        <v>1039.5120850000001</v>
      </c>
      <c r="E402">
        <v>1026.5694579999999</v>
      </c>
      <c r="F402">
        <v>1139.4200439000001</v>
      </c>
      <c r="G402">
        <v>1149.8299560999999</v>
      </c>
      <c r="H402">
        <v>2104.0800780999998</v>
      </c>
      <c r="I402">
        <v>1286.4699707</v>
      </c>
      <c r="J402">
        <v>1419.9499512</v>
      </c>
      <c r="L402" t="str">
        <f t="shared" si="52"/>
        <v>17MAR2022:17:00:00</v>
      </c>
      <c r="M402">
        <v>17</v>
      </c>
      <c r="N402">
        <f t="shared" si="53"/>
        <v>1063.9145507999999</v>
      </c>
      <c r="O402" t="str">
        <f t="shared" si="48"/>
        <v/>
      </c>
      <c r="P402">
        <f t="shared" si="49"/>
        <v>1063.9145507999999</v>
      </c>
      <c r="Q402" t="str">
        <f t="shared" si="50"/>
        <v/>
      </c>
      <c r="R402">
        <f t="shared" si="51"/>
        <v>1</v>
      </c>
      <c r="S402">
        <f t="shared" si="54"/>
        <v>102.28319655638332</v>
      </c>
    </row>
    <row r="403" spans="1:19" x14ac:dyDescent="0.25">
      <c r="A403" t="s">
        <v>427</v>
      </c>
      <c r="B403">
        <v>1020.9856567</v>
      </c>
      <c r="C403">
        <v>2113.8300780999998</v>
      </c>
      <c r="D403">
        <v>1040.7302245999999</v>
      </c>
      <c r="E403">
        <v>1026.7872314000001</v>
      </c>
      <c r="F403">
        <v>1137.3000488</v>
      </c>
      <c r="G403">
        <v>1145.8199463000001</v>
      </c>
      <c r="H403">
        <v>2113.8300780999998</v>
      </c>
      <c r="I403">
        <v>1280.9699707</v>
      </c>
      <c r="J403">
        <v>1419.4799805</v>
      </c>
      <c r="L403" t="str">
        <f t="shared" si="52"/>
        <v>17MAR2022:18:00:00</v>
      </c>
      <c r="M403">
        <v>18</v>
      </c>
      <c r="N403">
        <f t="shared" si="53"/>
        <v>1092.8444213999996</v>
      </c>
      <c r="O403" t="str">
        <f t="shared" si="48"/>
        <v/>
      </c>
      <c r="P403">
        <f t="shared" si="49"/>
        <v>1092.8444213999996</v>
      </c>
      <c r="Q403" t="str">
        <f t="shared" si="50"/>
        <v/>
      </c>
      <c r="R403">
        <f t="shared" si="51"/>
        <v>1</v>
      </c>
      <c r="S403">
        <f t="shared" si="54"/>
        <v>107.03817573032902</v>
      </c>
    </row>
    <row r="404" spans="1:19" x14ac:dyDescent="0.25">
      <c r="A404" t="s">
        <v>428</v>
      </c>
      <c r="B404">
        <v>1025.3312988</v>
      </c>
      <c r="C404">
        <v>2048.9699707</v>
      </c>
      <c r="D404">
        <v>1047.2189940999999</v>
      </c>
      <c r="E404">
        <v>1024.8427733999999</v>
      </c>
      <c r="F404">
        <v>1105.2099608999999</v>
      </c>
      <c r="G404">
        <v>1112.8199463000001</v>
      </c>
      <c r="H404">
        <v>2048.9699707</v>
      </c>
      <c r="I404">
        <v>1243.2399902</v>
      </c>
      <c r="J404">
        <v>1377.5600586</v>
      </c>
      <c r="L404" t="str">
        <f t="shared" si="52"/>
        <v>17MAR2022:19:00:00</v>
      </c>
      <c r="M404">
        <v>19</v>
      </c>
      <c r="N404">
        <f t="shared" si="53"/>
        <v>1023.6386719</v>
      </c>
      <c r="O404" t="str">
        <f t="shared" si="48"/>
        <v/>
      </c>
      <c r="P404">
        <f t="shared" si="49"/>
        <v>1023.6386719</v>
      </c>
      <c r="Q404" t="str">
        <f t="shared" si="50"/>
        <v/>
      </c>
      <c r="R404">
        <f t="shared" si="51"/>
        <v>1</v>
      </c>
      <c r="S404">
        <f t="shared" si="54"/>
        <v>99.834919025491459</v>
      </c>
    </row>
    <row r="405" spans="1:19" x14ac:dyDescent="0.25">
      <c r="A405" t="s">
        <v>429</v>
      </c>
      <c r="B405">
        <v>1013.1707764</v>
      </c>
      <c r="C405">
        <v>1949.0200195</v>
      </c>
      <c r="D405">
        <v>1061.4792480000001</v>
      </c>
      <c r="E405">
        <v>1032.0115966999999</v>
      </c>
      <c r="F405">
        <v>1090.4399414</v>
      </c>
      <c r="G405">
        <v>1097.3399658000001</v>
      </c>
      <c r="H405">
        <v>1949.0200195</v>
      </c>
      <c r="I405">
        <v>1217.8800048999999</v>
      </c>
      <c r="J405">
        <v>1338.6699219</v>
      </c>
      <c r="L405" t="str">
        <f t="shared" si="52"/>
        <v>17MAR2022:20:00:00</v>
      </c>
      <c r="M405">
        <v>20</v>
      </c>
      <c r="N405">
        <f t="shared" si="53"/>
        <v>935.84924309999997</v>
      </c>
      <c r="O405" t="str">
        <f t="shared" si="48"/>
        <v/>
      </c>
      <c r="P405">
        <f t="shared" si="49"/>
        <v>935.84924309999997</v>
      </c>
      <c r="Q405" t="str">
        <f t="shared" si="50"/>
        <v/>
      </c>
      <c r="R405">
        <f t="shared" si="51"/>
        <v>1</v>
      </c>
      <c r="S405">
        <f t="shared" si="54"/>
        <v>92.36836127718378</v>
      </c>
    </row>
    <row r="406" spans="1:19" x14ac:dyDescent="0.25">
      <c r="A406" t="s">
        <v>430</v>
      </c>
      <c r="B406">
        <v>1024.2823486</v>
      </c>
      <c r="C406">
        <v>1858.6899414</v>
      </c>
      <c r="D406">
        <v>1048.3095702999999</v>
      </c>
      <c r="E406">
        <v>1040.1767577999999</v>
      </c>
      <c r="F406">
        <v>1098.7900391000001</v>
      </c>
      <c r="G406">
        <v>1104.7600098</v>
      </c>
      <c r="H406">
        <v>1858.6899414</v>
      </c>
      <c r="I406">
        <v>1205.2700195</v>
      </c>
      <c r="J406">
        <v>1316.8774414</v>
      </c>
      <c r="L406" t="str">
        <f t="shared" si="52"/>
        <v>17MAR2022:21:00:00</v>
      </c>
      <c r="M406">
        <v>21</v>
      </c>
      <c r="N406">
        <f t="shared" si="53"/>
        <v>834.40759279999997</v>
      </c>
      <c r="O406" t="str">
        <f t="shared" si="48"/>
        <v/>
      </c>
      <c r="P406">
        <f t="shared" si="49"/>
        <v>834.40759279999997</v>
      </c>
      <c r="Q406" t="str">
        <f t="shared" si="50"/>
        <v/>
      </c>
      <c r="R406">
        <f t="shared" si="51"/>
        <v>1</v>
      </c>
      <c r="S406">
        <f t="shared" si="54"/>
        <v>81.462654700676737</v>
      </c>
    </row>
    <row r="407" spans="1:19" x14ac:dyDescent="0.25">
      <c r="A407" t="s">
        <v>431</v>
      </c>
      <c r="B407">
        <v>1014.5765381</v>
      </c>
      <c r="C407">
        <v>1798.4699707</v>
      </c>
      <c r="D407">
        <v>1015.5825806</v>
      </c>
      <c r="E407">
        <v>1027.3629149999999</v>
      </c>
      <c r="F407">
        <v>1075.8399658000001</v>
      </c>
      <c r="G407">
        <v>1079.3100586</v>
      </c>
      <c r="H407">
        <v>1798.4699707</v>
      </c>
      <c r="I407">
        <v>1171.2299805</v>
      </c>
      <c r="J407">
        <v>1281.2124022999999</v>
      </c>
      <c r="L407" t="str">
        <f t="shared" si="52"/>
        <v>17MAR2022:22:00:00</v>
      </c>
      <c r="M407">
        <v>22</v>
      </c>
      <c r="N407">
        <f t="shared" si="53"/>
        <v>783.89343259999998</v>
      </c>
      <c r="O407" t="str">
        <f t="shared" si="48"/>
        <v/>
      </c>
      <c r="P407">
        <f t="shared" si="49"/>
        <v>783.89343259999998</v>
      </c>
      <c r="Q407" t="str">
        <f t="shared" si="50"/>
        <v/>
      </c>
      <c r="R407">
        <f t="shared" si="51"/>
        <v>1</v>
      </c>
      <c r="S407">
        <f t="shared" si="54"/>
        <v>77.263114527367165</v>
      </c>
    </row>
    <row r="408" spans="1:19" x14ac:dyDescent="0.25">
      <c r="A408" t="s">
        <v>432</v>
      </c>
      <c r="B408">
        <v>972.89343262</v>
      </c>
      <c r="C408">
        <v>1624.3399658000001</v>
      </c>
      <c r="D408">
        <v>980.65588378999996</v>
      </c>
      <c r="E408">
        <v>999.50909423999997</v>
      </c>
      <c r="F408">
        <v>1002.2600098</v>
      </c>
      <c r="G408">
        <v>1007.1900024</v>
      </c>
      <c r="H408">
        <v>1624.3399658000001</v>
      </c>
      <c r="I408">
        <v>1086.3299560999999</v>
      </c>
      <c r="J408">
        <v>1180.0300293</v>
      </c>
      <c r="L408" t="str">
        <f t="shared" si="52"/>
        <v>17MAR2022:23:00:00</v>
      </c>
      <c r="M408">
        <v>23</v>
      </c>
      <c r="N408">
        <f t="shared" si="53"/>
        <v>651.44653318000007</v>
      </c>
      <c r="O408" t="str">
        <f t="shared" si="48"/>
        <v/>
      </c>
      <c r="P408">
        <f t="shared" si="49"/>
        <v>651.44653318000007</v>
      </c>
      <c r="Q408" t="str">
        <f t="shared" si="50"/>
        <v/>
      </c>
      <c r="R408">
        <f t="shared" si="51"/>
        <v>1</v>
      </c>
      <c r="S408">
        <f t="shared" si="54"/>
        <v>66.95970096392324</v>
      </c>
    </row>
    <row r="409" spans="1:19" x14ac:dyDescent="0.25">
      <c r="A409" t="s">
        <v>433</v>
      </c>
      <c r="B409">
        <v>916.41070557</v>
      </c>
      <c r="C409">
        <v>1439.3499756000001</v>
      </c>
      <c r="D409">
        <v>940.97985840000001</v>
      </c>
      <c r="E409">
        <v>956.03649901999995</v>
      </c>
      <c r="F409">
        <v>925.88598633000004</v>
      </c>
      <c r="G409">
        <v>930.08599853999999</v>
      </c>
      <c r="H409">
        <v>1439.3499756000001</v>
      </c>
      <c r="I409">
        <v>995.57897949000005</v>
      </c>
      <c r="J409">
        <v>1072.7252197</v>
      </c>
      <c r="L409" t="str">
        <f t="shared" si="52"/>
        <v>18MAR2022:00:00:00</v>
      </c>
      <c r="M409">
        <v>24</v>
      </c>
      <c r="N409">
        <f t="shared" si="53"/>
        <v>522.9392700300001</v>
      </c>
      <c r="O409" t="str">
        <f t="shared" si="48"/>
        <v/>
      </c>
      <c r="P409">
        <f t="shared" si="49"/>
        <v>522.9392700300001</v>
      </c>
      <c r="Q409" t="str">
        <f t="shared" si="50"/>
        <v/>
      </c>
      <c r="R409">
        <f t="shared" si="51"/>
        <v>1</v>
      </c>
      <c r="S409">
        <f t="shared" si="54"/>
        <v>57.0638543233447</v>
      </c>
    </row>
    <row r="410" spans="1:19" x14ac:dyDescent="0.25">
      <c r="A410" t="s">
        <v>434</v>
      </c>
      <c r="B410">
        <v>879.87438965000001</v>
      </c>
      <c r="C410">
        <v>864.29498291000004</v>
      </c>
      <c r="D410">
        <v>913.21490478999999</v>
      </c>
      <c r="E410">
        <v>925.22338866999996</v>
      </c>
      <c r="F410">
        <v>850.17199706999997</v>
      </c>
      <c r="G410">
        <v>864.29498291000004</v>
      </c>
      <c r="H410">
        <v>858.83099364999998</v>
      </c>
      <c r="I410">
        <v>864.29498291000004</v>
      </c>
      <c r="J410">
        <v>859.39825439000003</v>
      </c>
      <c r="L410" t="str">
        <f t="shared" si="52"/>
        <v>18MAR2022:01:00:00</v>
      </c>
      <c r="M410">
        <v>1</v>
      </c>
      <c r="N410">
        <f t="shared" si="53"/>
        <v>-15.579406739999968</v>
      </c>
      <c r="O410">
        <f t="shared" si="48"/>
        <v>-15.579406739999968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1.7706398689700704</v>
      </c>
    </row>
    <row r="411" spans="1:19" x14ac:dyDescent="0.25">
      <c r="A411" t="s">
        <v>435</v>
      </c>
      <c r="B411">
        <v>851.76666260000002</v>
      </c>
      <c r="C411">
        <v>826.01397704999999</v>
      </c>
      <c r="D411">
        <v>893.77355956999997</v>
      </c>
      <c r="E411">
        <v>905.13000488</v>
      </c>
      <c r="F411">
        <v>816.49700928000004</v>
      </c>
      <c r="G411">
        <v>826.01397704999999</v>
      </c>
      <c r="H411">
        <v>819.35699463000003</v>
      </c>
      <c r="I411">
        <v>826.01397704999999</v>
      </c>
      <c r="J411">
        <v>821.97045897999999</v>
      </c>
      <c r="L411" t="str">
        <f t="shared" si="52"/>
        <v>18MAR2022:02:00:00</v>
      </c>
      <c r="M411">
        <v>2</v>
      </c>
      <c r="N411">
        <f t="shared" si="53"/>
        <v>-25.752685550000024</v>
      </c>
      <c r="O411">
        <f t="shared" si="48"/>
        <v>-25.752685550000024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3.0234437059781709</v>
      </c>
    </row>
    <row r="412" spans="1:19" x14ac:dyDescent="0.25">
      <c r="A412" t="s">
        <v>436</v>
      </c>
      <c r="B412">
        <v>838.90014647999999</v>
      </c>
      <c r="C412">
        <v>797.90399170000001</v>
      </c>
      <c r="D412">
        <v>886.91760253999996</v>
      </c>
      <c r="E412">
        <v>895.86395263999998</v>
      </c>
      <c r="F412">
        <v>791.33398437999995</v>
      </c>
      <c r="G412">
        <v>797.90399170000001</v>
      </c>
      <c r="H412">
        <v>792.84301758000004</v>
      </c>
      <c r="I412">
        <v>797.90399170000001</v>
      </c>
      <c r="J412">
        <v>794.99627685999997</v>
      </c>
      <c r="L412" t="str">
        <f t="shared" si="52"/>
        <v>18MAR2022:03:00:00</v>
      </c>
      <c r="M412">
        <v>3</v>
      </c>
      <c r="N412">
        <f t="shared" si="53"/>
        <v>-40.996154779999983</v>
      </c>
      <c r="O412">
        <f t="shared" si="48"/>
        <v>-40.996154779999983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4.8868932675740524</v>
      </c>
    </row>
    <row r="413" spans="1:19" x14ac:dyDescent="0.25">
      <c r="A413" t="s">
        <v>437</v>
      </c>
      <c r="B413">
        <v>826.38323975000003</v>
      </c>
      <c r="C413">
        <v>794.25500488</v>
      </c>
      <c r="D413">
        <v>901.93933104999996</v>
      </c>
      <c r="E413">
        <v>896.46423340000001</v>
      </c>
      <c r="F413">
        <v>787.08398437999995</v>
      </c>
      <c r="G413">
        <v>794.25500488</v>
      </c>
      <c r="H413">
        <v>787.66302489999998</v>
      </c>
      <c r="I413">
        <v>794.25500488</v>
      </c>
      <c r="J413">
        <v>790.81420897999999</v>
      </c>
      <c r="L413" t="str">
        <f t="shared" si="52"/>
        <v>18MAR2022:04:00:00</v>
      </c>
      <c r="M413">
        <v>4</v>
      </c>
      <c r="N413">
        <f t="shared" si="53"/>
        <v>-32.128234870000028</v>
      </c>
      <c r="O413">
        <f t="shared" si="48"/>
        <v>-32.128234870000028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3.8878129812651525</v>
      </c>
    </row>
    <row r="414" spans="1:19" x14ac:dyDescent="0.25">
      <c r="A414" t="s">
        <v>438</v>
      </c>
      <c r="B414">
        <v>846.93829345999995</v>
      </c>
      <c r="C414">
        <v>818.47302246000004</v>
      </c>
      <c r="D414">
        <v>935.81970215000001</v>
      </c>
      <c r="E414">
        <v>926.44757079999999</v>
      </c>
      <c r="F414">
        <v>813.38800048999997</v>
      </c>
      <c r="G414">
        <v>818.47302246000004</v>
      </c>
      <c r="H414">
        <v>807.94299316000001</v>
      </c>
      <c r="I414">
        <v>818.47302246000004</v>
      </c>
      <c r="J414">
        <v>814.56933593999997</v>
      </c>
      <c r="L414" t="str">
        <f t="shared" si="52"/>
        <v>18MAR2022:05:00:00</v>
      </c>
      <c r="M414">
        <v>5</v>
      </c>
      <c r="N414">
        <f t="shared" si="53"/>
        <v>-28.465270999999916</v>
      </c>
      <c r="O414">
        <f t="shared" si="48"/>
        <v>-28.465270999999916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3.3609616213845577</v>
      </c>
    </row>
    <row r="415" spans="1:19" x14ac:dyDescent="0.25">
      <c r="A415" t="s">
        <v>439</v>
      </c>
      <c r="B415">
        <v>957.50366211000005</v>
      </c>
      <c r="C415">
        <v>879.51800536999997</v>
      </c>
      <c r="D415">
        <v>1004.500061</v>
      </c>
      <c r="E415">
        <v>1040.7257079999999</v>
      </c>
      <c r="F415">
        <v>872.28002930000002</v>
      </c>
      <c r="G415">
        <v>879.51800536999997</v>
      </c>
      <c r="H415">
        <v>862.12701416000004</v>
      </c>
      <c r="I415">
        <v>879.51800536999997</v>
      </c>
      <c r="J415">
        <v>873.36077881000006</v>
      </c>
      <c r="L415" t="str">
        <f t="shared" si="52"/>
        <v>18MAR2022:06:00:00</v>
      </c>
      <c r="M415">
        <v>6</v>
      </c>
      <c r="N415">
        <f t="shared" si="53"/>
        <v>-77.985656740000081</v>
      </c>
      <c r="O415">
        <f t="shared" si="48"/>
        <v>-77.985656740000081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8.1446849579820118</v>
      </c>
    </row>
    <row r="416" spans="1:19" x14ac:dyDescent="0.25">
      <c r="A416" t="s">
        <v>440</v>
      </c>
      <c r="B416">
        <v>1023.5715332</v>
      </c>
      <c r="C416">
        <v>970.11297606999995</v>
      </c>
      <c r="D416">
        <v>1110.2497559000001</v>
      </c>
      <c r="E416">
        <v>1123.6452637</v>
      </c>
      <c r="F416">
        <v>961.41497803000004</v>
      </c>
      <c r="G416">
        <v>970.11297606999995</v>
      </c>
      <c r="H416">
        <v>948.29498291000004</v>
      </c>
      <c r="I416">
        <v>970.11297606999995</v>
      </c>
      <c r="J416">
        <v>962.48400878999996</v>
      </c>
      <c r="L416" t="str">
        <f t="shared" si="52"/>
        <v>18MAR2022:07:00:00</v>
      </c>
      <c r="M416">
        <v>7</v>
      </c>
      <c r="N416">
        <f t="shared" si="53"/>
        <v>-53.458557130000031</v>
      </c>
      <c r="O416">
        <f t="shared" si="48"/>
        <v>-53.458557130000031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5.2227475458282928</v>
      </c>
    </row>
    <row r="417" spans="1:19" x14ac:dyDescent="0.25">
      <c r="A417" t="s">
        <v>441</v>
      </c>
      <c r="B417">
        <v>1061.7814940999999</v>
      </c>
      <c r="C417">
        <v>1023.4899902</v>
      </c>
      <c r="D417">
        <v>1168.5299072</v>
      </c>
      <c r="E417">
        <v>1188.1042480000001</v>
      </c>
      <c r="F417">
        <v>1015.3400269</v>
      </c>
      <c r="G417">
        <v>1023.4899902</v>
      </c>
      <c r="H417">
        <v>995.60198975000003</v>
      </c>
      <c r="I417">
        <v>1023.4899902</v>
      </c>
      <c r="J417">
        <v>1014.4805298</v>
      </c>
      <c r="L417" t="str">
        <f t="shared" si="52"/>
        <v>18MAR2022:08:00:00</v>
      </c>
      <c r="M417">
        <v>8</v>
      </c>
      <c r="N417">
        <f t="shared" si="53"/>
        <v>-38.291503899999952</v>
      </c>
      <c r="O417">
        <f t="shared" si="48"/>
        <v>-38.291503899999952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3.6063450072142254</v>
      </c>
    </row>
    <row r="418" spans="1:19" x14ac:dyDescent="0.25">
      <c r="A418" t="s">
        <v>442</v>
      </c>
      <c r="B418">
        <v>1116.2550048999999</v>
      </c>
      <c r="C418">
        <v>1036.5400391000001</v>
      </c>
      <c r="D418">
        <v>1173.6257324000001</v>
      </c>
      <c r="E418">
        <v>1183.5001221</v>
      </c>
      <c r="F418">
        <v>1027.3800048999999</v>
      </c>
      <c r="G418">
        <v>1036.5400391000001</v>
      </c>
      <c r="H418">
        <v>1012.5599976</v>
      </c>
      <c r="I418">
        <v>1036.5400391000001</v>
      </c>
      <c r="J418">
        <v>1028.2550048999999</v>
      </c>
      <c r="L418" t="str">
        <f t="shared" si="52"/>
        <v>18MAR2022:09:00:00</v>
      </c>
      <c r="M418">
        <v>9</v>
      </c>
      <c r="N418">
        <f t="shared" si="53"/>
        <v>-79.714965799999845</v>
      </c>
      <c r="O418">
        <f t="shared" si="48"/>
        <v>-79.714965799999845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7.1412863055553455</v>
      </c>
    </row>
    <row r="419" spans="1:19" x14ac:dyDescent="0.25">
      <c r="A419" t="s">
        <v>443</v>
      </c>
      <c r="B419">
        <v>1187.4763184000001</v>
      </c>
      <c r="C419">
        <v>1067.5400391000001</v>
      </c>
      <c r="D419">
        <v>1206.5825195</v>
      </c>
      <c r="E419">
        <v>1186.8063964999999</v>
      </c>
      <c r="F419">
        <v>1056.8399658000001</v>
      </c>
      <c r="G419">
        <v>1067.5400391000001</v>
      </c>
      <c r="H419">
        <v>1046.9100341999999</v>
      </c>
      <c r="I419">
        <v>1067.5400391000001</v>
      </c>
      <c r="J419">
        <v>1059.7075195</v>
      </c>
      <c r="L419" t="str">
        <f t="shared" si="52"/>
        <v>18MAR2022:10:00:00</v>
      </c>
      <c r="M419">
        <v>10</v>
      </c>
      <c r="N419">
        <f t="shared" si="53"/>
        <v>-119.93627930000002</v>
      </c>
      <c r="O419">
        <f t="shared" si="48"/>
        <v>-119.93627930000002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10.100098624417335</v>
      </c>
    </row>
    <row r="420" spans="1:19" x14ac:dyDescent="0.25">
      <c r="A420" t="s">
        <v>444</v>
      </c>
      <c r="B420">
        <v>1189.1884766000001</v>
      </c>
      <c r="C420">
        <v>1090.1600341999999</v>
      </c>
      <c r="D420">
        <v>1236.5650635</v>
      </c>
      <c r="E420">
        <v>1199.9578856999999</v>
      </c>
      <c r="F420">
        <v>1073.9000243999999</v>
      </c>
      <c r="G420">
        <v>1090.1600341999999</v>
      </c>
      <c r="H420">
        <v>1064.4000243999999</v>
      </c>
      <c r="I420">
        <v>1090.1600341999999</v>
      </c>
      <c r="J420">
        <v>1079.6550293</v>
      </c>
      <c r="L420" t="str">
        <f t="shared" si="52"/>
        <v>18MAR2022:11:00:00</v>
      </c>
      <c r="M420">
        <v>11</v>
      </c>
      <c r="N420">
        <f t="shared" si="53"/>
        <v>-99.028442400000131</v>
      </c>
      <c r="O420">
        <f t="shared" si="48"/>
        <v>-99.028442400000131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8.3273967372381215</v>
      </c>
    </row>
    <row r="421" spans="1:19" x14ac:dyDescent="0.25">
      <c r="A421" t="s">
        <v>445</v>
      </c>
      <c r="B421">
        <v>1128.9108887</v>
      </c>
      <c r="C421">
        <v>1092.0500488</v>
      </c>
      <c r="D421">
        <v>1239.4334716999999</v>
      </c>
      <c r="E421">
        <v>1183.2139893000001</v>
      </c>
      <c r="F421">
        <v>1081.0799560999999</v>
      </c>
      <c r="G421">
        <v>1092.0500488</v>
      </c>
      <c r="H421">
        <v>1071.0100098</v>
      </c>
      <c r="I421">
        <v>1092.0500488</v>
      </c>
      <c r="J421">
        <v>1084.0474853999999</v>
      </c>
      <c r="L421" t="str">
        <f t="shared" si="52"/>
        <v>18MAR2022:12:00:00</v>
      </c>
      <c r="M421">
        <v>12</v>
      </c>
      <c r="N421">
        <f t="shared" si="53"/>
        <v>-36.860839899999974</v>
      </c>
      <c r="O421">
        <f t="shared" si="48"/>
        <v>-36.860839899999974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3.2651682492359662</v>
      </c>
    </row>
    <row r="422" spans="1:19" x14ac:dyDescent="0.25">
      <c r="A422" t="s">
        <v>446</v>
      </c>
      <c r="B422">
        <v>1074.0074463000001</v>
      </c>
      <c r="C422">
        <v>1086.9399414</v>
      </c>
      <c r="D422">
        <v>1201.2905272999999</v>
      </c>
      <c r="E422">
        <v>1109.0523682</v>
      </c>
      <c r="F422">
        <v>1075.8299560999999</v>
      </c>
      <c r="G422">
        <v>1086.9399414</v>
      </c>
      <c r="H422">
        <v>1069.5400391000001</v>
      </c>
      <c r="I422">
        <v>1086.9399414</v>
      </c>
      <c r="J422">
        <v>1079.8125</v>
      </c>
      <c r="L422" t="str">
        <f t="shared" si="52"/>
        <v>18MAR2022:13:00:00</v>
      </c>
      <c r="M422">
        <v>13</v>
      </c>
      <c r="N422">
        <f t="shared" si="53"/>
        <v>12.932495099999869</v>
      </c>
      <c r="O422" t="str">
        <f t="shared" si="48"/>
        <v/>
      </c>
      <c r="P422">
        <f t="shared" si="49"/>
        <v>12.932495099999869</v>
      </c>
      <c r="Q422" t="str">
        <f t="shared" si="50"/>
        <v/>
      </c>
      <c r="R422">
        <f t="shared" si="51"/>
        <v>1</v>
      </c>
      <c r="S422">
        <f t="shared" si="54"/>
        <v>1.2041345844065465</v>
      </c>
    </row>
    <row r="423" spans="1:19" x14ac:dyDescent="0.25">
      <c r="A423" t="s">
        <v>447</v>
      </c>
      <c r="B423">
        <v>1003.152771</v>
      </c>
      <c r="C423">
        <v>1076.8900146000001</v>
      </c>
      <c r="D423">
        <v>1165.0173339999999</v>
      </c>
      <c r="E423">
        <v>1082.1536865</v>
      </c>
      <c r="F423">
        <v>1065.1700439000001</v>
      </c>
      <c r="G423">
        <v>1076.8900146000001</v>
      </c>
      <c r="H423">
        <v>1061.8399658000001</v>
      </c>
      <c r="I423">
        <v>1076.8900146000001</v>
      </c>
      <c r="J423">
        <v>1070.1975098</v>
      </c>
      <c r="L423" t="str">
        <f t="shared" si="52"/>
        <v>18MAR2022:14:00:00</v>
      </c>
      <c r="M423">
        <v>14</v>
      </c>
      <c r="N423">
        <f t="shared" si="53"/>
        <v>73.737243600000056</v>
      </c>
      <c r="O423" t="str">
        <f t="shared" si="48"/>
        <v/>
      </c>
      <c r="P423">
        <f t="shared" si="49"/>
        <v>73.737243600000056</v>
      </c>
      <c r="Q423" t="str">
        <f t="shared" si="50"/>
        <v/>
      </c>
      <c r="R423">
        <f t="shared" si="51"/>
        <v>1</v>
      </c>
      <c r="S423">
        <f t="shared" si="54"/>
        <v>7.3505497598829894</v>
      </c>
    </row>
    <row r="424" spans="1:19" x14ac:dyDescent="0.25">
      <c r="A424" t="s">
        <v>448</v>
      </c>
      <c r="B424">
        <v>944.80187988</v>
      </c>
      <c r="C424">
        <v>1058.8699951000001</v>
      </c>
      <c r="D424">
        <v>1123.7308350000001</v>
      </c>
      <c r="E424">
        <v>1051.3671875</v>
      </c>
      <c r="F424">
        <v>1047.25</v>
      </c>
      <c r="G424">
        <v>1058.8699951000001</v>
      </c>
      <c r="H424">
        <v>1045.5400391000001</v>
      </c>
      <c r="I424">
        <v>1058.8699951000001</v>
      </c>
      <c r="J424">
        <v>1052.6325684000001</v>
      </c>
      <c r="L424" t="str">
        <f t="shared" si="52"/>
        <v>18MAR2022:15:00:00</v>
      </c>
      <c r="M424">
        <v>15</v>
      </c>
      <c r="N424">
        <f t="shared" si="53"/>
        <v>114.0681152200001</v>
      </c>
      <c r="O424" t="str">
        <f t="shared" si="48"/>
        <v/>
      </c>
      <c r="P424">
        <f t="shared" si="49"/>
        <v>114.0681152200001</v>
      </c>
      <c r="Q424" t="str">
        <f t="shared" si="50"/>
        <v/>
      </c>
      <c r="R424">
        <f t="shared" si="51"/>
        <v>1</v>
      </c>
      <c r="S424">
        <f t="shared" si="54"/>
        <v>12.073231187313892</v>
      </c>
    </row>
    <row r="425" spans="1:19" x14ac:dyDescent="0.25">
      <c r="A425" t="s">
        <v>449</v>
      </c>
      <c r="B425">
        <v>929.44561768000005</v>
      </c>
      <c r="C425">
        <v>1045.4000243999999</v>
      </c>
      <c r="D425">
        <v>1080.5045166</v>
      </c>
      <c r="E425">
        <v>1029.956543</v>
      </c>
      <c r="F425">
        <v>1032.9599608999999</v>
      </c>
      <c r="G425">
        <v>1045.4000243999999</v>
      </c>
      <c r="H425">
        <v>1031.8100586</v>
      </c>
      <c r="I425">
        <v>1045.4000243999999</v>
      </c>
      <c r="J425">
        <v>1038.8924560999999</v>
      </c>
      <c r="L425" t="str">
        <f t="shared" si="52"/>
        <v>18MAR2022:16:00:00</v>
      </c>
      <c r="M425">
        <v>16</v>
      </c>
      <c r="N425">
        <f t="shared" si="53"/>
        <v>115.95440671999984</v>
      </c>
      <c r="O425" t="str">
        <f t="shared" si="48"/>
        <v/>
      </c>
      <c r="P425">
        <f t="shared" si="49"/>
        <v>115.95440671999984</v>
      </c>
      <c r="Q425" t="str">
        <f t="shared" si="50"/>
        <v/>
      </c>
      <c r="R425">
        <f t="shared" si="51"/>
        <v>1</v>
      </c>
      <c r="S425">
        <f t="shared" si="54"/>
        <v>12.475652637906345</v>
      </c>
    </row>
    <row r="426" spans="1:19" x14ac:dyDescent="0.25">
      <c r="A426" t="s">
        <v>450</v>
      </c>
      <c r="B426">
        <v>913.54168701000003</v>
      </c>
      <c r="C426">
        <v>1049.3199463000001</v>
      </c>
      <c r="D426">
        <v>1050.7924805</v>
      </c>
      <c r="E426">
        <v>1009.6159058</v>
      </c>
      <c r="F426">
        <v>1036.7199707</v>
      </c>
      <c r="G426">
        <v>1049.3199463000001</v>
      </c>
      <c r="H426">
        <v>1038.4200439000001</v>
      </c>
      <c r="I426">
        <v>1049.3199463000001</v>
      </c>
      <c r="J426">
        <v>1043.4449463000001</v>
      </c>
      <c r="L426" t="str">
        <f t="shared" si="52"/>
        <v>18MAR2022:17:00:00</v>
      </c>
      <c r="M426">
        <v>17</v>
      </c>
      <c r="N426">
        <f t="shared" si="53"/>
        <v>135.77825929000005</v>
      </c>
      <c r="O426" t="str">
        <f t="shared" si="48"/>
        <v/>
      </c>
      <c r="P426">
        <f t="shared" si="49"/>
        <v>135.77825929000005</v>
      </c>
      <c r="Q426" t="str">
        <f t="shared" si="50"/>
        <v/>
      </c>
      <c r="R426">
        <f t="shared" si="51"/>
        <v>1</v>
      </c>
      <c r="S426">
        <f t="shared" si="54"/>
        <v>14.862842191077128</v>
      </c>
    </row>
    <row r="427" spans="1:19" x14ac:dyDescent="0.25">
      <c r="A427" t="s">
        <v>451</v>
      </c>
      <c r="B427">
        <v>967.06536864999998</v>
      </c>
      <c r="C427">
        <v>1054.4799805</v>
      </c>
      <c r="D427">
        <v>1042.9614257999999</v>
      </c>
      <c r="E427">
        <v>997.65814208999996</v>
      </c>
      <c r="F427">
        <v>1043.2199707</v>
      </c>
      <c r="G427">
        <v>1054.4799805</v>
      </c>
      <c r="H427">
        <v>1043.6099853999999</v>
      </c>
      <c r="I427">
        <v>1054.4799805</v>
      </c>
      <c r="J427">
        <v>1048.9475098</v>
      </c>
      <c r="L427" t="str">
        <f t="shared" si="52"/>
        <v>18MAR2022:18:00:00</v>
      </c>
      <c r="M427">
        <v>18</v>
      </c>
      <c r="N427">
        <f t="shared" si="53"/>
        <v>87.414611850000028</v>
      </c>
      <c r="O427" t="str">
        <f t="shared" si="48"/>
        <v/>
      </c>
      <c r="P427">
        <f t="shared" si="49"/>
        <v>87.414611850000028</v>
      </c>
      <c r="Q427" t="str">
        <f t="shared" si="50"/>
        <v/>
      </c>
      <c r="R427">
        <f t="shared" si="51"/>
        <v>1</v>
      </c>
      <c r="S427">
        <f t="shared" si="54"/>
        <v>9.0391626754278995</v>
      </c>
    </row>
    <row r="428" spans="1:19" x14ac:dyDescent="0.25">
      <c r="A428" t="s">
        <v>452</v>
      </c>
      <c r="B428">
        <v>894.03295897999999</v>
      </c>
      <c r="C428">
        <v>1026.8100586</v>
      </c>
      <c r="D428">
        <v>1034.6430664</v>
      </c>
      <c r="E428">
        <v>970.51165771000001</v>
      </c>
      <c r="F428">
        <v>1018.1900024</v>
      </c>
      <c r="G428">
        <v>1026.8100586</v>
      </c>
      <c r="H428">
        <v>1021.2199707</v>
      </c>
      <c r="I428">
        <v>1026.8100586</v>
      </c>
      <c r="J428">
        <v>1023.2575073</v>
      </c>
      <c r="L428" t="str">
        <f t="shared" si="52"/>
        <v>18MAR2022:19:00:00</v>
      </c>
      <c r="M428">
        <v>19</v>
      </c>
      <c r="N428">
        <f t="shared" si="53"/>
        <v>132.77709962000006</v>
      </c>
      <c r="O428" t="str">
        <f t="shared" si="48"/>
        <v/>
      </c>
      <c r="P428">
        <f t="shared" si="49"/>
        <v>132.77709962000006</v>
      </c>
      <c r="Q428" t="str">
        <f t="shared" si="50"/>
        <v/>
      </c>
      <c r="R428">
        <f t="shared" si="51"/>
        <v>1</v>
      </c>
      <c r="S428">
        <f t="shared" si="54"/>
        <v>14.851477038551813</v>
      </c>
    </row>
    <row r="429" spans="1:19" x14ac:dyDescent="0.25">
      <c r="A429" t="s">
        <v>453</v>
      </c>
      <c r="B429">
        <v>935.45635986000002</v>
      </c>
      <c r="C429">
        <v>1006.5700073</v>
      </c>
      <c r="D429">
        <v>1041.7950439000001</v>
      </c>
      <c r="E429">
        <v>970.06561279000005</v>
      </c>
      <c r="F429">
        <v>1001.6300049</v>
      </c>
      <c r="G429">
        <v>1006.5700073</v>
      </c>
      <c r="H429">
        <v>1008.6799927</v>
      </c>
      <c r="I429">
        <v>1006.5700073</v>
      </c>
      <c r="J429">
        <v>1005.8624878000001</v>
      </c>
      <c r="L429" t="str">
        <f t="shared" si="52"/>
        <v>18MAR2022:20:00:00</v>
      </c>
      <c r="M429">
        <v>20</v>
      </c>
      <c r="N429">
        <f t="shared" si="53"/>
        <v>71.113647440000022</v>
      </c>
      <c r="O429" t="str">
        <f t="shared" si="48"/>
        <v/>
      </c>
      <c r="P429">
        <f t="shared" si="49"/>
        <v>71.113647440000022</v>
      </c>
      <c r="Q429" t="str">
        <f t="shared" si="50"/>
        <v/>
      </c>
      <c r="R429">
        <f t="shared" si="51"/>
        <v>1</v>
      </c>
      <c r="S429">
        <f t="shared" si="54"/>
        <v>7.6020272555143942</v>
      </c>
    </row>
    <row r="430" spans="1:19" x14ac:dyDescent="0.25">
      <c r="A430" t="s">
        <v>454</v>
      </c>
      <c r="B430">
        <v>1012.19104</v>
      </c>
      <c r="C430">
        <v>1028.8399658000001</v>
      </c>
      <c r="D430">
        <v>1058.7877197</v>
      </c>
      <c r="E430">
        <v>1005.6669922</v>
      </c>
      <c r="F430">
        <v>1025.4300536999999</v>
      </c>
      <c r="G430">
        <v>1028.8399658000001</v>
      </c>
      <c r="H430">
        <v>1027.75</v>
      </c>
      <c r="I430">
        <v>1028.8399658000001</v>
      </c>
      <c r="J430">
        <v>1027.7149658000001</v>
      </c>
      <c r="L430" t="str">
        <f t="shared" si="52"/>
        <v>18MAR2022:21:00:00</v>
      </c>
      <c r="M430">
        <v>21</v>
      </c>
      <c r="N430">
        <f t="shared" si="53"/>
        <v>16.648925800000029</v>
      </c>
      <c r="O430" t="str">
        <f t="shared" si="48"/>
        <v/>
      </c>
      <c r="P430">
        <f t="shared" si="49"/>
        <v>16.648925800000029</v>
      </c>
      <c r="Q430" t="str">
        <f t="shared" si="50"/>
        <v/>
      </c>
      <c r="R430">
        <f t="shared" si="51"/>
        <v>1</v>
      </c>
      <c r="S430">
        <f t="shared" si="54"/>
        <v>1.6448402665172799</v>
      </c>
    </row>
    <row r="431" spans="1:19" x14ac:dyDescent="0.25">
      <c r="A431" t="s">
        <v>455</v>
      </c>
      <c r="B431">
        <v>1017.855896</v>
      </c>
      <c r="C431">
        <v>1010.8099976</v>
      </c>
      <c r="D431">
        <v>1066.7078856999999</v>
      </c>
      <c r="E431">
        <v>1025.1544189000001</v>
      </c>
      <c r="F431">
        <v>1008.3800049</v>
      </c>
      <c r="G431">
        <v>1010.8099976</v>
      </c>
      <c r="H431">
        <v>1009.2600098</v>
      </c>
      <c r="I431">
        <v>1010.8099976</v>
      </c>
      <c r="J431">
        <v>1009.8150024</v>
      </c>
      <c r="L431" t="str">
        <f t="shared" si="52"/>
        <v>18MAR2022:22:00:00</v>
      </c>
      <c r="M431">
        <v>22</v>
      </c>
      <c r="N431">
        <f t="shared" si="53"/>
        <v>-7.0458984000000555</v>
      </c>
      <c r="O431">
        <f t="shared" si="48"/>
        <v>-7.0458984000000555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0.692229462705795</v>
      </c>
    </row>
    <row r="432" spans="1:19" x14ac:dyDescent="0.25">
      <c r="A432" t="s">
        <v>456</v>
      </c>
      <c r="B432">
        <v>1004.7409058</v>
      </c>
      <c r="C432">
        <v>989.06896973000005</v>
      </c>
      <c r="D432">
        <v>1056.3778076000001</v>
      </c>
      <c r="E432">
        <v>998.33300781000003</v>
      </c>
      <c r="F432">
        <v>984.19598388999998</v>
      </c>
      <c r="G432">
        <v>989.06896973000005</v>
      </c>
      <c r="H432">
        <v>973.43402100000003</v>
      </c>
      <c r="I432">
        <v>989.06896973000005</v>
      </c>
      <c r="J432">
        <v>983.94201659999999</v>
      </c>
      <c r="L432" t="str">
        <f t="shared" si="52"/>
        <v>18MAR2022:23:00:00</v>
      </c>
      <c r="M432">
        <v>23</v>
      </c>
      <c r="N432">
        <f t="shared" si="53"/>
        <v>-15.671936069999902</v>
      </c>
      <c r="O432">
        <f t="shared" si="48"/>
        <v>-15.671936069999902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1.5597987480684397</v>
      </c>
    </row>
    <row r="433" spans="1:19" x14ac:dyDescent="0.25">
      <c r="A433" t="s">
        <v>457</v>
      </c>
      <c r="B433">
        <v>959.68341064000003</v>
      </c>
      <c r="C433">
        <v>950.21801758000004</v>
      </c>
      <c r="D433">
        <v>1028.7520752</v>
      </c>
      <c r="E433">
        <v>954.48242187999995</v>
      </c>
      <c r="F433">
        <v>944.07702637</v>
      </c>
      <c r="G433">
        <v>950.21801758000004</v>
      </c>
      <c r="H433">
        <v>924.84600829999999</v>
      </c>
      <c r="I433">
        <v>950.21801758000004</v>
      </c>
      <c r="J433">
        <v>942.33978271000001</v>
      </c>
      <c r="L433" t="str">
        <f t="shared" si="52"/>
        <v>19MAR2022:00:00:00</v>
      </c>
      <c r="M433">
        <v>24</v>
      </c>
      <c r="N433">
        <f t="shared" si="53"/>
        <v>-9.4653930599999967</v>
      </c>
      <c r="O433">
        <f t="shared" si="48"/>
        <v>-9.4653930599999967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0.98630370756202324</v>
      </c>
    </row>
    <row r="434" spans="1:19" x14ac:dyDescent="0.25">
      <c r="A434" t="s">
        <v>458</v>
      </c>
      <c r="B434">
        <v>937.96374512</v>
      </c>
      <c r="C434">
        <v>896.94097899999997</v>
      </c>
      <c r="D434">
        <v>986.87109375</v>
      </c>
      <c r="E434">
        <v>907.04205321999996</v>
      </c>
      <c r="F434">
        <v>879.58300781000003</v>
      </c>
      <c r="G434">
        <v>896.94097899999997</v>
      </c>
      <c r="H434">
        <v>868.22399901999995</v>
      </c>
      <c r="I434">
        <v>896.94097899999997</v>
      </c>
      <c r="J434">
        <v>885.42224121000004</v>
      </c>
      <c r="L434" t="str">
        <f t="shared" si="52"/>
        <v>19MAR2022:01:00:00</v>
      </c>
      <c r="M434">
        <v>1</v>
      </c>
      <c r="N434">
        <f t="shared" si="53"/>
        <v>-41.022766120000028</v>
      </c>
      <c r="O434">
        <f t="shared" si="48"/>
        <v>-41.022766120000028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4.3735982689556634</v>
      </c>
    </row>
    <row r="435" spans="1:19" x14ac:dyDescent="0.25">
      <c r="A435" t="s">
        <v>459</v>
      </c>
      <c r="B435">
        <v>926.98022461000005</v>
      </c>
      <c r="C435">
        <v>883.80200194999998</v>
      </c>
      <c r="D435">
        <v>972.93487548999997</v>
      </c>
      <c r="E435">
        <v>877.60028076000003</v>
      </c>
      <c r="F435">
        <v>859.71398925999995</v>
      </c>
      <c r="G435">
        <v>883.80200194999998</v>
      </c>
      <c r="H435">
        <v>848.35498046999999</v>
      </c>
      <c r="I435">
        <v>883.80200194999998</v>
      </c>
      <c r="J435">
        <v>868.91827393000005</v>
      </c>
      <c r="L435" t="str">
        <f t="shared" si="52"/>
        <v>19MAR2022:02:00:00</v>
      </c>
      <c r="M435">
        <v>2</v>
      </c>
      <c r="N435">
        <f t="shared" si="53"/>
        <v>-43.178222660000074</v>
      </c>
      <c r="O435">
        <f t="shared" si="48"/>
        <v>-43.178222660000074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4.657944313554915</v>
      </c>
    </row>
    <row r="436" spans="1:19" x14ac:dyDescent="0.25">
      <c r="A436" t="s">
        <v>460</v>
      </c>
      <c r="B436">
        <v>918.63879395000004</v>
      </c>
      <c r="C436">
        <v>887.45397949000005</v>
      </c>
      <c r="D436">
        <v>990.58056640999996</v>
      </c>
      <c r="E436">
        <v>888.90570068</v>
      </c>
      <c r="F436">
        <v>862.56201171999999</v>
      </c>
      <c r="G436">
        <v>887.45397949000005</v>
      </c>
      <c r="H436">
        <v>846.11700439000003</v>
      </c>
      <c r="I436">
        <v>887.45397949000005</v>
      </c>
      <c r="J436">
        <v>870.89672852000001</v>
      </c>
      <c r="L436" t="str">
        <f t="shared" si="52"/>
        <v>19MAR2022:03:00:00</v>
      </c>
      <c r="M436">
        <v>3</v>
      </c>
      <c r="N436">
        <f t="shared" si="53"/>
        <v>-31.184814459999984</v>
      </c>
      <c r="O436">
        <f t="shared" si="48"/>
        <v>-31.184814459999984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3.3946764131210116</v>
      </c>
    </row>
    <row r="437" spans="1:19" x14ac:dyDescent="0.25">
      <c r="A437" t="s">
        <v>461</v>
      </c>
      <c r="B437">
        <v>930.81695557</v>
      </c>
      <c r="C437">
        <v>899.00500488</v>
      </c>
      <c r="D437">
        <v>1019.9193115</v>
      </c>
      <c r="E437">
        <v>903.52301024999997</v>
      </c>
      <c r="F437">
        <v>872.39099121000004</v>
      </c>
      <c r="G437">
        <v>899.00500488</v>
      </c>
      <c r="H437">
        <v>853.43402100000003</v>
      </c>
      <c r="I437">
        <v>899.00500488</v>
      </c>
      <c r="J437">
        <v>880.95874022999999</v>
      </c>
      <c r="L437" t="str">
        <f t="shared" si="52"/>
        <v>19MAR2022:04:00:00</v>
      </c>
      <c r="M437">
        <v>4</v>
      </c>
      <c r="N437">
        <f t="shared" si="53"/>
        <v>-31.811950690000003</v>
      </c>
      <c r="O437">
        <f t="shared" si="48"/>
        <v>-31.811950690000003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3.4176376461169502</v>
      </c>
    </row>
    <row r="438" spans="1:19" x14ac:dyDescent="0.25">
      <c r="A438" t="s">
        <v>462</v>
      </c>
      <c r="B438">
        <v>964.28631591999999</v>
      </c>
      <c r="C438">
        <v>915.40301513999998</v>
      </c>
      <c r="D438">
        <v>1055.1378173999999</v>
      </c>
      <c r="E438">
        <v>932.33410645000004</v>
      </c>
      <c r="F438">
        <v>889.26300048999997</v>
      </c>
      <c r="G438">
        <v>915.40301513999998</v>
      </c>
      <c r="H438">
        <v>868.75201416000004</v>
      </c>
      <c r="I438">
        <v>915.40301513999998</v>
      </c>
      <c r="J438">
        <v>897.20526123000002</v>
      </c>
      <c r="L438" t="str">
        <f t="shared" si="52"/>
        <v>19MAR2022:05:00:00</v>
      </c>
      <c r="M438">
        <v>5</v>
      </c>
      <c r="N438">
        <f t="shared" si="53"/>
        <v>-48.883300780000013</v>
      </c>
      <c r="O438">
        <f t="shared" si="48"/>
        <v>-48.883300780000013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5.0693761772779853</v>
      </c>
    </row>
    <row r="439" spans="1:19" x14ac:dyDescent="0.25">
      <c r="A439" t="s">
        <v>463</v>
      </c>
      <c r="B439">
        <v>1001.789856</v>
      </c>
      <c r="C439">
        <v>952.89898682</v>
      </c>
      <c r="D439">
        <v>1120.3795166</v>
      </c>
      <c r="E439">
        <v>993.43951416000004</v>
      </c>
      <c r="F439">
        <v>926.09197998000002</v>
      </c>
      <c r="G439">
        <v>952.89898682</v>
      </c>
      <c r="H439">
        <v>905.35302734000004</v>
      </c>
      <c r="I439">
        <v>952.89898682</v>
      </c>
      <c r="J439">
        <v>934.31072998000002</v>
      </c>
      <c r="L439" t="str">
        <f t="shared" si="52"/>
        <v>19MAR2022:06:00:00</v>
      </c>
      <c r="M439">
        <v>6</v>
      </c>
      <c r="N439">
        <f t="shared" si="53"/>
        <v>-48.890869179999981</v>
      </c>
      <c r="O439">
        <f t="shared" si="48"/>
        <v>-48.890869179999981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4.8803517910646503</v>
      </c>
    </row>
    <row r="440" spans="1:19" x14ac:dyDescent="0.25">
      <c r="A440" t="s">
        <v>464</v>
      </c>
      <c r="B440">
        <v>1052.0301514</v>
      </c>
      <c r="C440">
        <v>997.95300293000003</v>
      </c>
      <c r="D440">
        <v>1198.949707</v>
      </c>
      <c r="E440">
        <v>1060.3267822</v>
      </c>
      <c r="F440">
        <v>972.06500243999994</v>
      </c>
      <c r="G440">
        <v>997.95300293000003</v>
      </c>
      <c r="H440">
        <v>951.91400146000001</v>
      </c>
      <c r="I440">
        <v>997.95300293000003</v>
      </c>
      <c r="J440">
        <v>979.97131348000005</v>
      </c>
      <c r="L440" t="str">
        <f t="shared" si="52"/>
        <v>19MAR2022:07:00:00</v>
      </c>
      <c r="M440">
        <v>7</v>
      </c>
      <c r="N440">
        <f t="shared" si="53"/>
        <v>-54.077148469999997</v>
      </c>
      <c r="O440">
        <f t="shared" si="48"/>
        <v>-54.077148469999997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5.1402660273601732</v>
      </c>
    </row>
    <row r="441" spans="1:19" x14ac:dyDescent="0.25">
      <c r="A441" t="s">
        <v>465</v>
      </c>
      <c r="B441">
        <v>1104.7670897999999</v>
      </c>
      <c r="C441">
        <v>1045.5300293</v>
      </c>
      <c r="D441">
        <v>1262.3107910000001</v>
      </c>
      <c r="E441">
        <v>1147.6542969</v>
      </c>
      <c r="F441">
        <v>1020.8900146</v>
      </c>
      <c r="G441">
        <v>1045.5300293</v>
      </c>
      <c r="H441">
        <v>1001.0800171</v>
      </c>
      <c r="I441">
        <v>1045.5300293</v>
      </c>
      <c r="J441">
        <v>1028.2575684000001</v>
      </c>
      <c r="L441" t="str">
        <f t="shared" si="52"/>
        <v>19MAR2022:08:00:00</v>
      </c>
      <c r="M441">
        <v>8</v>
      </c>
      <c r="N441">
        <f t="shared" si="53"/>
        <v>-59.23706049999987</v>
      </c>
      <c r="O441">
        <f t="shared" si="48"/>
        <v>-59.23706049999987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5.3619501383521273</v>
      </c>
    </row>
    <row r="442" spans="1:19" x14ac:dyDescent="0.25">
      <c r="A442" t="s">
        <v>466</v>
      </c>
      <c r="B442">
        <v>1113.2336425999999</v>
      </c>
      <c r="C442">
        <v>1057</v>
      </c>
      <c r="D442">
        <v>1268.1018065999999</v>
      </c>
      <c r="E442">
        <v>1178.996582</v>
      </c>
      <c r="F442">
        <v>1037.3499756000001</v>
      </c>
      <c r="G442">
        <v>1057</v>
      </c>
      <c r="H442">
        <v>1020.0300293</v>
      </c>
      <c r="I442">
        <v>1057</v>
      </c>
      <c r="J442">
        <v>1042.8449707</v>
      </c>
      <c r="L442" t="str">
        <f t="shared" si="52"/>
        <v>19MAR2022:09:00:00</v>
      </c>
      <c r="M442">
        <v>9</v>
      </c>
      <c r="N442">
        <f t="shared" si="53"/>
        <v>-56.233642599999939</v>
      </c>
      <c r="O442">
        <f t="shared" si="48"/>
        <v>-56.233642599999939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5.0513782954550415</v>
      </c>
    </row>
    <row r="443" spans="1:19" x14ac:dyDescent="0.25">
      <c r="A443" t="s">
        <v>467</v>
      </c>
      <c r="B443">
        <v>1072.9520264</v>
      </c>
      <c r="C443">
        <v>1071.7600098</v>
      </c>
      <c r="D443">
        <v>1232.6706543</v>
      </c>
      <c r="E443">
        <v>1136.0496826000001</v>
      </c>
      <c r="F443">
        <v>1058.9200439000001</v>
      </c>
      <c r="G443">
        <v>1071.7600098</v>
      </c>
      <c r="H443">
        <v>1044.3499756000001</v>
      </c>
      <c r="I443">
        <v>1071.7600098</v>
      </c>
      <c r="J443">
        <v>1061.6975098</v>
      </c>
      <c r="L443" t="str">
        <f t="shared" si="52"/>
        <v>19MAR2022:10:00:00</v>
      </c>
      <c r="M443">
        <v>10</v>
      </c>
      <c r="N443">
        <f t="shared" si="53"/>
        <v>-1.1920165999999881</v>
      </c>
      <c r="O443">
        <f t="shared" si="48"/>
        <v>-1.1920165999999881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0.11109691492913033</v>
      </c>
    </row>
    <row r="444" spans="1:19" x14ac:dyDescent="0.25">
      <c r="A444" t="s">
        <v>468</v>
      </c>
      <c r="B444">
        <v>1106.7786865</v>
      </c>
      <c r="C444">
        <v>1048.8100586</v>
      </c>
      <c r="D444">
        <v>1196.1831055</v>
      </c>
      <c r="E444">
        <v>1136.6577147999999</v>
      </c>
      <c r="F444">
        <v>1041.3199463000001</v>
      </c>
      <c r="G444">
        <v>1048.8100586</v>
      </c>
      <c r="H444">
        <v>1030.5799560999999</v>
      </c>
      <c r="I444">
        <v>1048.8100586</v>
      </c>
      <c r="J444">
        <v>1042.3800048999999</v>
      </c>
      <c r="L444" t="str">
        <f t="shared" si="52"/>
        <v>19MAR2022:11:00:00</v>
      </c>
      <c r="M444">
        <v>11</v>
      </c>
      <c r="N444">
        <f t="shared" si="53"/>
        <v>-57.968627900000001</v>
      </c>
      <c r="O444">
        <f t="shared" si="48"/>
        <v>-57.968627900000001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5.2375988629954513</v>
      </c>
    </row>
    <row r="445" spans="1:19" x14ac:dyDescent="0.25">
      <c r="A445" t="s">
        <v>469</v>
      </c>
      <c r="B445">
        <v>1049.4995117000001</v>
      </c>
      <c r="C445">
        <v>1004.960022</v>
      </c>
      <c r="D445">
        <v>1164.5910644999999</v>
      </c>
      <c r="E445">
        <v>1131.012207</v>
      </c>
      <c r="F445">
        <v>998.99499512</v>
      </c>
      <c r="G445">
        <v>1004.960022</v>
      </c>
      <c r="H445">
        <v>989.63598633000004</v>
      </c>
      <c r="I445">
        <v>1004.960022</v>
      </c>
      <c r="J445">
        <v>999.63775635000002</v>
      </c>
      <c r="L445" t="str">
        <f t="shared" si="52"/>
        <v>19MAR2022:12:00:00</v>
      </c>
      <c r="M445">
        <v>12</v>
      </c>
      <c r="N445">
        <f t="shared" si="53"/>
        <v>-44.539489700000104</v>
      </c>
      <c r="O445">
        <f t="shared" si="48"/>
        <v>-44.539489700000104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4.2438790302869371</v>
      </c>
    </row>
    <row r="446" spans="1:19" x14ac:dyDescent="0.25">
      <c r="A446" t="s">
        <v>470</v>
      </c>
      <c r="B446">
        <v>989.87768555000002</v>
      </c>
      <c r="C446">
        <v>971.03997803000004</v>
      </c>
      <c r="D446">
        <v>1099.6738281</v>
      </c>
      <c r="E446">
        <v>1066.5308838000001</v>
      </c>
      <c r="F446">
        <v>968.15002441000001</v>
      </c>
      <c r="G446">
        <v>971.03997803000004</v>
      </c>
      <c r="H446">
        <v>959.25799560999997</v>
      </c>
      <c r="I446">
        <v>971.03997803000004</v>
      </c>
      <c r="J446">
        <v>967.37200928000004</v>
      </c>
      <c r="L446" t="str">
        <f t="shared" si="52"/>
        <v>19MAR2022:13:00:00</v>
      </c>
      <c r="M446">
        <v>13</v>
      </c>
      <c r="N446">
        <f t="shared" si="53"/>
        <v>-18.837707519999981</v>
      </c>
      <c r="O446">
        <f t="shared" si="48"/>
        <v>-18.837707519999981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1.9030338591311202</v>
      </c>
    </row>
    <row r="447" spans="1:19" x14ac:dyDescent="0.25">
      <c r="A447" t="s">
        <v>471</v>
      </c>
      <c r="B447">
        <v>960.93426513999998</v>
      </c>
      <c r="C447">
        <v>947.05102538999995</v>
      </c>
      <c r="D447">
        <v>1052.0214844</v>
      </c>
      <c r="E447">
        <v>1016.638916</v>
      </c>
      <c r="F447">
        <v>944.85198975000003</v>
      </c>
      <c r="G447">
        <v>947.05102538999995</v>
      </c>
      <c r="H447">
        <v>934.55102538999995</v>
      </c>
      <c r="I447">
        <v>947.05102538999995</v>
      </c>
      <c r="J447">
        <v>943.37628173999997</v>
      </c>
      <c r="L447" t="str">
        <f t="shared" si="52"/>
        <v>19MAR2022:14:00:00</v>
      </c>
      <c r="M447">
        <v>14</v>
      </c>
      <c r="N447">
        <f t="shared" si="53"/>
        <v>-13.88323975000003</v>
      </c>
      <c r="O447">
        <f t="shared" si="48"/>
        <v>-13.88323975000003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1.4447647725390831</v>
      </c>
    </row>
    <row r="448" spans="1:19" x14ac:dyDescent="0.25">
      <c r="A448" t="s">
        <v>472</v>
      </c>
      <c r="B448">
        <v>947.87194824000005</v>
      </c>
      <c r="C448">
        <v>930.17700194999998</v>
      </c>
      <c r="D448">
        <v>1020.6674805</v>
      </c>
      <c r="E448">
        <v>991.94305420000001</v>
      </c>
      <c r="F448">
        <v>928.67401123000002</v>
      </c>
      <c r="G448">
        <v>930.17700194999998</v>
      </c>
      <c r="H448">
        <v>914.45800781000003</v>
      </c>
      <c r="I448">
        <v>930.17700194999998</v>
      </c>
      <c r="J448">
        <v>925.87152100000003</v>
      </c>
      <c r="L448" t="str">
        <f t="shared" si="52"/>
        <v>19MAR2022:15:00:00</v>
      </c>
      <c r="M448">
        <v>15</v>
      </c>
      <c r="N448">
        <f t="shared" si="53"/>
        <v>-17.694946290000075</v>
      </c>
      <c r="O448">
        <f t="shared" si="48"/>
        <v>-17.694946290000075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1.8668076761693273</v>
      </c>
    </row>
    <row r="449" spans="1:19" x14ac:dyDescent="0.25">
      <c r="A449" t="s">
        <v>473</v>
      </c>
      <c r="B449">
        <v>944.59503173999997</v>
      </c>
      <c r="C449">
        <v>937.48901366999996</v>
      </c>
      <c r="D449">
        <v>995.74438477000001</v>
      </c>
      <c r="E449">
        <v>962.61364746000004</v>
      </c>
      <c r="F449">
        <v>935.22100829999999</v>
      </c>
      <c r="G449">
        <v>937.48901366999996</v>
      </c>
      <c r="H449">
        <v>916.78302001999998</v>
      </c>
      <c r="I449">
        <v>937.48901366999996</v>
      </c>
      <c r="J449">
        <v>931.74548340000001</v>
      </c>
      <c r="L449" t="str">
        <f t="shared" si="52"/>
        <v>19MAR2022:16:00:00</v>
      </c>
      <c r="M449">
        <v>16</v>
      </c>
      <c r="N449">
        <f t="shared" si="53"/>
        <v>-7.1060180700000046</v>
      </c>
      <c r="O449">
        <f t="shared" si="48"/>
        <v>-7.1060180700000046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0.75228196541647041</v>
      </c>
    </row>
    <row r="450" spans="1:19" x14ac:dyDescent="0.25">
      <c r="A450" t="s">
        <v>474</v>
      </c>
      <c r="B450">
        <v>948.40869140999996</v>
      </c>
      <c r="C450">
        <v>937.92901611000002</v>
      </c>
      <c r="D450">
        <v>985.12799071999996</v>
      </c>
      <c r="E450">
        <v>956.71435546999999</v>
      </c>
      <c r="F450">
        <v>933.97900390999996</v>
      </c>
      <c r="G450">
        <v>937.92901611000002</v>
      </c>
      <c r="H450">
        <v>912.08099364999998</v>
      </c>
      <c r="I450">
        <v>937.92901611000002</v>
      </c>
      <c r="J450">
        <v>930.47949218999997</v>
      </c>
      <c r="L450" t="str">
        <f t="shared" si="52"/>
        <v>19MAR2022:17:00:00</v>
      </c>
      <c r="M450">
        <v>17</v>
      </c>
      <c r="N450">
        <f t="shared" si="53"/>
        <v>-10.47967529999994</v>
      </c>
      <c r="O450">
        <f t="shared" si="48"/>
        <v>-10.47967529999994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1.1049746164198262</v>
      </c>
    </row>
    <row r="451" spans="1:19" x14ac:dyDescent="0.25">
      <c r="A451" t="s">
        <v>475</v>
      </c>
      <c r="B451">
        <v>962.97937012</v>
      </c>
      <c r="C451">
        <v>937.59899901999995</v>
      </c>
      <c r="D451">
        <v>988.25134276999995</v>
      </c>
      <c r="E451">
        <v>948.11230468999997</v>
      </c>
      <c r="F451">
        <v>932.68499756000006</v>
      </c>
      <c r="G451">
        <v>937.59899901999995</v>
      </c>
      <c r="H451">
        <v>909.47698975000003</v>
      </c>
      <c r="I451">
        <v>937.59899901999995</v>
      </c>
      <c r="J451">
        <v>929.33996581999997</v>
      </c>
      <c r="L451" t="str">
        <f t="shared" si="52"/>
        <v>19MAR2022:18:00:00</v>
      </c>
      <c r="M451">
        <v>18</v>
      </c>
      <c r="N451">
        <f t="shared" si="53"/>
        <v>-25.380371100000048</v>
      </c>
      <c r="O451">
        <f t="shared" ref="O451:O514" si="55">IF(N451&lt;0,N451,"")</f>
        <v>-25.380371100000048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2.6356090158854926</v>
      </c>
    </row>
    <row r="452" spans="1:19" x14ac:dyDescent="0.25">
      <c r="A452" t="s">
        <v>476</v>
      </c>
      <c r="B452">
        <v>946.61743163999995</v>
      </c>
      <c r="C452">
        <v>894.84698486000002</v>
      </c>
      <c r="D452">
        <v>980.77557373000002</v>
      </c>
      <c r="E452">
        <v>936.62396239999998</v>
      </c>
      <c r="F452">
        <v>886.96899413999995</v>
      </c>
      <c r="G452">
        <v>894.84698486000002</v>
      </c>
      <c r="H452">
        <v>868.03002930000002</v>
      </c>
      <c r="I452">
        <v>894.84698486000002</v>
      </c>
      <c r="J452">
        <v>886.17321776999995</v>
      </c>
      <c r="L452" t="str">
        <f t="shared" ref="L452:L515" si="59">A452</f>
        <v>19MAR2022:19:00:00</v>
      </c>
      <c r="M452">
        <v>19</v>
      </c>
      <c r="N452">
        <f t="shared" ref="N452:N515" si="60">C452-B452</f>
        <v>-51.770446779999929</v>
      </c>
      <c r="O452">
        <f t="shared" si="55"/>
        <v>-51.770446779999929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5.4689936028653561</v>
      </c>
    </row>
    <row r="453" spans="1:19" x14ac:dyDescent="0.25">
      <c r="A453" t="s">
        <v>477</v>
      </c>
      <c r="B453">
        <v>931.95483397999999</v>
      </c>
      <c r="C453">
        <v>875.76800536999997</v>
      </c>
      <c r="D453">
        <v>983.99523925999995</v>
      </c>
      <c r="E453">
        <v>927.82318114999998</v>
      </c>
      <c r="F453">
        <v>865.82397461000005</v>
      </c>
      <c r="G453">
        <v>875.76800536999997</v>
      </c>
      <c r="H453">
        <v>850.02197265999996</v>
      </c>
      <c r="I453">
        <v>875.76800536999997</v>
      </c>
      <c r="J453">
        <v>866.84552001999998</v>
      </c>
      <c r="L453" t="str">
        <f t="shared" si="59"/>
        <v>19MAR2022:20:00:00</v>
      </c>
      <c r="M453">
        <v>20</v>
      </c>
      <c r="N453">
        <f t="shared" si="60"/>
        <v>-56.18682861000002</v>
      </c>
      <c r="O453">
        <f t="shared" si="55"/>
        <v>-56.18682861000002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6.0289218491468022</v>
      </c>
    </row>
    <row r="454" spans="1:19" x14ac:dyDescent="0.25">
      <c r="A454" t="s">
        <v>478</v>
      </c>
      <c r="B454">
        <v>960.828125</v>
      </c>
      <c r="C454">
        <v>899.39697265999996</v>
      </c>
      <c r="D454">
        <v>987.44470215000001</v>
      </c>
      <c r="E454">
        <v>950.57983397999999</v>
      </c>
      <c r="F454">
        <v>890.45202637</v>
      </c>
      <c r="G454">
        <v>899.39697265999996</v>
      </c>
      <c r="H454">
        <v>875.78497314000003</v>
      </c>
      <c r="I454">
        <v>899.39697265999996</v>
      </c>
      <c r="J454">
        <v>891.25775146000001</v>
      </c>
      <c r="L454" t="str">
        <f t="shared" si="59"/>
        <v>19MAR2022:21:00:00</v>
      </c>
      <c r="M454">
        <v>21</v>
      </c>
      <c r="N454">
        <f t="shared" si="60"/>
        <v>-61.43115234000004</v>
      </c>
      <c r="O454">
        <f t="shared" si="55"/>
        <v>-61.43115234000004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6.3935630880913319</v>
      </c>
    </row>
    <row r="455" spans="1:19" x14ac:dyDescent="0.25">
      <c r="A455" t="s">
        <v>479</v>
      </c>
      <c r="B455">
        <v>924.76190185999997</v>
      </c>
      <c r="C455">
        <v>886.75598145000004</v>
      </c>
      <c r="D455">
        <v>980.02258300999995</v>
      </c>
      <c r="E455">
        <v>954.74011229999996</v>
      </c>
      <c r="F455">
        <v>877.27502441000001</v>
      </c>
      <c r="G455">
        <v>886.75598145000004</v>
      </c>
      <c r="H455">
        <v>864.56896973000005</v>
      </c>
      <c r="I455">
        <v>886.75598145000004</v>
      </c>
      <c r="J455">
        <v>878.83898925999995</v>
      </c>
      <c r="L455" t="str">
        <f t="shared" si="59"/>
        <v>19MAR2022:22:00:00</v>
      </c>
      <c r="M455">
        <v>22</v>
      </c>
      <c r="N455">
        <f t="shared" si="60"/>
        <v>-38.005920409999931</v>
      </c>
      <c r="O455">
        <f t="shared" si="55"/>
        <v>-38.005920409999931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4.1098060304557897</v>
      </c>
    </row>
    <row r="456" spans="1:19" x14ac:dyDescent="0.25">
      <c r="A456" t="s">
        <v>480</v>
      </c>
      <c r="B456">
        <v>890.07580566000001</v>
      </c>
      <c r="C456">
        <v>858.35498046999999</v>
      </c>
      <c r="D456">
        <v>961.69848633000004</v>
      </c>
      <c r="E456">
        <v>931.50292968999997</v>
      </c>
      <c r="F456">
        <v>847.30999756000006</v>
      </c>
      <c r="G456">
        <v>858.35498046999999</v>
      </c>
      <c r="H456">
        <v>842.03497314000003</v>
      </c>
      <c r="I456">
        <v>858.35498046999999</v>
      </c>
      <c r="J456">
        <v>851.51373291000004</v>
      </c>
      <c r="L456" t="str">
        <f t="shared" si="59"/>
        <v>19MAR2022:23:00:00</v>
      </c>
      <c r="M456">
        <v>23</v>
      </c>
      <c r="N456">
        <f t="shared" si="60"/>
        <v>-31.720825190000028</v>
      </c>
      <c r="O456">
        <f t="shared" si="55"/>
        <v>-31.720825190000028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3.5638341125876041</v>
      </c>
    </row>
    <row r="457" spans="1:19" x14ac:dyDescent="0.25">
      <c r="A457" t="s">
        <v>481</v>
      </c>
      <c r="B457">
        <v>891.23004149999997</v>
      </c>
      <c r="C457">
        <v>814.16900635000002</v>
      </c>
      <c r="D457">
        <v>933.57946776999995</v>
      </c>
      <c r="E457">
        <v>893.39233397999999</v>
      </c>
      <c r="F457">
        <v>802.31298828000001</v>
      </c>
      <c r="G457">
        <v>814.16900635000002</v>
      </c>
      <c r="H457">
        <v>800.82702637</v>
      </c>
      <c r="I457">
        <v>814.16900635000002</v>
      </c>
      <c r="J457">
        <v>807.86950683999999</v>
      </c>
      <c r="L457" t="str">
        <f t="shared" si="59"/>
        <v>20MAR2022:00:00:00</v>
      </c>
      <c r="M457">
        <v>24</v>
      </c>
      <c r="N457">
        <f t="shared" si="60"/>
        <v>-77.061035149999952</v>
      </c>
      <c r="O457">
        <f t="shared" si="55"/>
        <v>-77.061035149999952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8.6465930861465417</v>
      </c>
    </row>
    <row r="458" spans="1:19" x14ac:dyDescent="0.25">
      <c r="A458" t="s">
        <v>482</v>
      </c>
      <c r="B458">
        <v>871.67260741999996</v>
      </c>
      <c r="C458">
        <v>858.19799805000002</v>
      </c>
      <c r="D458">
        <v>892.84948729999996</v>
      </c>
      <c r="E458">
        <v>870.25836182</v>
      </c>
      <c r="F458">
        <v>843.37902831999997</v>
      </c>
      <c r="G458">
        <v>832.50500488</v>
      </c>
      <c r="H458">
        <v>858.19799805000002</v>
      </c>
      <c r="I458">
        <v>832.50500488</v>
      </c>
      <c r="J458">
        <v>841.64672852000001</v>
      </c>
      <c r="L458" t="str">
        <f t="shared" si="59"/>
        <v>20MAR2022:01:00:00</v>
      </c>
      <c r="M458">
        <v>1</v>
      </c>
      <c r="N458">
        <f t="shared" si="60"/>
        <v>-13.474609369999939</v>
      </c>
      <c r="O458">
        <f t="shared" si="55"/>
        <v>-13.474609369999939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1.5458337517204368</v>
      </c>
    </row>
    <row r="459" spans="1:19" x14ac:dyDescent="0.25">
      <c r="A459" t="s">
        <v>483</v>
      </c>
      <c r="B459">
        <v>841.20989989999998</v>
      </c>
      <c r="C459">
        <v>841.11999512</v>
      </c>
      <c r="D459">
        <v>876.63494873000002</v>
      </c>
      <c r="E459">
        <v>848.08331298999997</v>
      </c>
      <c r="F459">
        <v>817.32702637</v>
      </c>
      <c r="G459">
        <v>803.37701416000004</v>
      </c>
      <c r="H459">
        <v>841.11999512</v>
      </c>
      <c r="I459">
        <v>803.37701416000004</v>
      </c>
      <c r="J459">
        <v>816.30029296999999</v>
      </c>
      <c r="L459" t="str">
        <f t="shared" si="59"/>
        <v>20MAR2022:02:00:00</v>
      </c>
      <c r="M459">
        <v>2</v>
      </c>
      <c r="N459">
        <f t="shared" si="60"/>
        <v>-8.9904779999983475E-2</v>
      </c>
      <c r="O459">
        <f t="shared" si="55"/>
        <v>-8.9904779999983475E-2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1.0687556103497002E-2</v>
      </c>
    </row>
    <row r="460" spans="1:19" x14ac:dyDescent="0.25">
      <c r="A460" t="s">
        <v>484</v>
      </c>
      <c r="B460">
        <v>841.79931640999996</v>
      </c>
      <c r="C460">
        <v>821.79998779000005</v>
      </c>
      <c r="D460">
        <v>872.65112305000002</v>
      </c>
      <c r="E460">
        <v>838.53863524999997</v>
      </c>
      <c r="F460">
        <v>800.84497069999998</v>
      </c>
      <c r="G460">
        <v>787.26898193</v>
      </c>
      <c r="H460">
        <v>821.79998779000005</v>
      </c>
      <c r="I460">
        <v>787.26898193</v>
      </c>
      <c r="J460">
        <v>799.29577637</v>
      </c>
      <c r="L460" t="str">
        <f t="shared" si="59"/>
        <v>20MAR2022:03:00:00</v>
      </c>
      <c r="M460">
        <v>3</v>
      </c>
      <c r="N460">
        <f t="shared" si="60"/>
        <v>-19.999328619999915</v>
      </c>
      <c r="O460">
        <f t="shared" si="55"/>
        <v>-19.999328619999915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2.3757834236894535</v>
      </c>
    </row>
    <row r="461" spans="1:19" x14ac:dyDescent="0.25">
      <c r="A461" t="s">
        <v>485</v>
      </c>
      <c r="B461">
        <v>854.34460449000005</v>
      </c>
      <c r="C461">
        <v>804.95001220999995</v>
      </c>
      <c r="D461">
        <v>872.38037109000004</v>
      </c>
      <c r="E461">
        <v>824.68371581999997</v>
      </c>
      <c r="F461">
        <v>787.97497558999999</v>
      </c>
      <c r="G461">
        <v>776.21398925999995</v>
      </c>
      <c r="H461">
        <v>804.95001220999995</v>
      </c>
      <c r="I461">
        <v>776.21398925999995</v>
      </c>
      <c r="J461">
        <v>786.33825683999999</v>
      </c>
      <c r="L461" t="str">
        <f t="shared" si="59"/>
        <v>20MAR2022:04:00:00</v>
      </c>
      <c r="M461">
        <v>4</v>
      </c>
      <c r="N461">
        <f t="shared" si="60"/>
        <v>-49.394592280000097</v>
      </c>
      <c r="O461">
        <f t="shared" si="55"/>
        <v>-49.394592280000097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5.7815771318045766</v>
      </c>
    </row>
    <row r="462" spans="1:19" x14ac:dyDescent="0.25">
      <c r="A462" t="s">
        <v>486</v>
      </c>
      <c r="B462">
        <v>853.71960449000005</v>
      </c>
      <c r="C462">
        <v>819.46997069999998</v>
      </c>
      <c r="D462">
        <v>887.49127196999996</v>
      </c>
      <c r="E462">
        <v>834.06408691000001</v>
      </c>
      <c r="F462">
        <v>797.90698241999996</v>
      </c>
      <c r="G462">
        <v>787.78698729999996</v>
      </c>
      <c r="H462">
        <v>819.46997069999998</v>
      </c>
      <c r="I462">
        <v>787.78698729999996</v>
      </c>
      <c r="J462">
        <v>798.23779296999999</v>
      </c>
      <c r="L462" t="str">
        <f t="shared" si="59"/>
        <v>20MAR2022:05:00:00</v>
      </c>
      <c r="M462">
        <v>5</v>
      </c>
      <c r="N462">
        <f t="shared" si="60"/>
        <v>-34.249633790000075</v>
      </c>
      <c r="O462">
        <f t="shared" si="55"/>
        <v>-34.249633790000075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4.0118129664435109</v>
      </c>
    </row>
    <row r="463" spans="1:19" x14ac:dyDescent="0.25">
      <c r="A463" t="s">
        <v>487</v>
      </c>
      <c r="B463">
        <v>881.50549316000001</v>
      </c>
      <c r="C463">
        <v>830.89001465000001</v>
      </c>
      <c r="D463">
        <v>932.42749022999999</v>
      </c>
      <c r="E463">
        <v>887.73645020000004</v>
      </c>
      <c r="F463">
        <v>814.82397461000005</v>
      </c>
      <c r="G463">
        <v>809.58599853999999</v>
      </c>
      <c r="H463">
        <v>830.89001465000001</v>
      </c>
      <c r="I463">
        <v>809.58599853999999</v>
      </c>
      <c r="J463">
        <v>816.22143555000002</v>
      </c>
      <c r="L463" t="str">
        <f t="shared" si="59"/>
        <v>20MAR2022:06:00:00</v>
      </c>
      <c r="M463">
        <v>6</v>
      </c>
      <c r="N463">
        <f t="shared" si="60"/>
        <v>-50.615478510000003</v>
      </c>
      <c r="O463">
        <f t="shared" si="55"/>
        <v>-50.615478510000003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5.741935688744813</v>
      </c>
    </row>
    <row r="464" spans="1:19" x14ac:dyDescent="0.25">
      <c r="A464" t="s">
        <v>488</v>
      </c>
      <c r="B464">
        <v>925.58959961000005</v>
      </c>
      <c r="C464">
        <v>855.46398925999995</v>
      </c>
      <c r="D464">
        <v>983.58532715000001</v>
      </c>
      <c r="E464">
        <v>931.37561034999999</v>
      </c>
      <c r="F464">
        <v>841.03698729999996</v>
      </c>
      <c r="G464">
        <v>843.05297852000001</v>
      </c>
      <c r="H464">
        <v>855.46398925999995</v>
      </c>
      <c r="I464">
        <v>843.05297852000001</v>
      </c>
      <c r="J464">
        <v>845.65173340000001</v>
      </c>
      <c r="L464" t="str">
        <f t="shared" si="59"/>
        <v>20MAR2022:07:00:00</v>
      </c>
      <c r="M464">
        <v>7</v>
      </c>
      <c r="N464">
        <f t="shared" si="60"/>
        <v>-70.125610350000102</v>
      </c>
      <c r="O464">
        <f t="shared" si="55"/>
        <v>-70.125610350000102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7.5763178820881016</v>
      </c>
    </row>
    <row r="465" spans="1:19" x14ac:dyDescent="0.25">
      <c r="A465" t="s">
        <v>489</v>
      </c>
      <c r="B465">
        <v>975.15270996000004</v>
      </c>
      <c r="C465">
        <v>899.46899413999995</v>
      </c>
      <c r="D465">
        <v>1015.8325195</v>
      </c>
      <c r="E465">
        <v>974.09216308999999</v>
      </c>
      <c r="F465">
        <v>886.69201659999999</v>
      </c>
      <c r="G465">
        <v>896.40899658000001</v>
      </c>
      <c r="H465">
        <v>899.46899413999995</v>
      </c>
      <c r="I465">
        <v>896.40899658000001</v>
      </c>
      <c r="J465">
        <v>894.74475098000005</v>
      </c>
      <c r="L465" t="str">
        <f t="shared" si="59"/>
        <v>20MAR2022:08:00:00</v>
      </c>
      <c r="M465">
        <v>8</v>
      </c>
      <c r="N465">
        <f t="shared" si="60"/>
        <v>-75.683715820000089</v>
      </c>
      <c r="O465">
        <f t="shared" si="55"/>
        <v>-75.683715820000089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7.7612167865589559</v>
      </c>
    </row>
    <row r="466" spans="1:19" x14ac:dyDescent="0.25">
      <c r="A466" t="s">
        <v>490</v>
      </c>
      <c r="B466">
        <v>995.77282715000001</v>
      </c>
      <c r="C466">
        <v>939.64801024999997</v>
      </c>
      <c r="D466">
        <v>1026.7803954999999</v>
      </c>
      <c r="E466">
        <v>1006.9053955000001</v>
      </c>
      <c r="F466">
        <v>930.31500243999994</v>
      </c>
      <c r="G466">
        <v>939.79901123000002</v>
      </c>
      <c r="H466">
        <v>939.64801024999997</v>
      </c>
      <c r="I466">
        <v>939.79901123000002</v>
      </c>
      <c r="J466">
        <v>937.39025878999996</v>
      </c>
      <c r="L466" t="str">
        <f t="shared" si="59"/>
        <v>20MAR2022:09:00:00</v>
      </c>
      <c r="M466">
        <v>9</v>
      </c>
      <c r="N466">
        <f t="shared" si="60"/>
        <v>-56.124816900000042</v>
      </c>
      <c r="O466">
        <f t="shared" si="55"/>
        <v>-56.124816900000042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5.6363073353422184</v>
      </c>
    </row>
    <row r="467" spans="1:19" x14ac:dyDescent="0.25">
      <c r="A467" t="s">
        <v>491</v>
      </c>
      <c r="B467">
        <v>988.55499268000005</v>
      </c>
      <c r="C467">
        <v>1005.5599976</v>
      </c>
      <c r="D467">
        <v>1017.0332031</v>
      </c>
      <c r="E467">
        <v>1019.0806885</v>
      </c>
      <c r="F467">
        <v>990.71301270000004</v>
      </c>
      <c r="G467">
        <v>999.71301270000004</v>
      </c>
      <c r="H467">
        <v>1005.5599976</v>
      </c>
      <c r="I467">
        <v>999.71301270000004</v>
      </c>
      <c r="J467">
        <v>998.92480468999997</v>
      </c>
      <c r="L467" t="str">
        <f t="shared" si="59"/>
        <v>20MAR2022:10:00:00</v>
      </c>
      <c r="M467">
        <v>10</v>
      </c>
      <c r="N467">
        <f t="shared" si="60"/>
        <v>17.005004919999919</v>
      </c>
      <c r="O467" t="str">
        <f t="shared" si="55"/>
        <v/>
      </c>
      <c r="P467">
        <f t="shared" si="56"/>
        <v>17.005004919999919</v>
      </c>
      <c r="Q467" t="str">
        <f t="shared" si="57"/>
        <v/>
      </c>
      <c r="R467">
        <f t="shared" si="58"/>
        <v>1</v>
      </c>
      <c r="S467">
        <f t="shared" si="61"/>
        <v>1.7201880569030235</v>
      </c>
    </row>
    <row r="468" spans="1:19" x14ac:dyDescent="0.25">
      <c r="A468" t="s">
        <v>492</v>
      </c>
      <c r="B468">
        <v>929.40069579999999</v>
      </c>
      <c r="C468">
        <v>1026.4300536999999</v>
      </c>
      <c r="D468">
        <v>1013.7233275999999</v>
      </c>
      <c r="E468">
        <v>1016.7694702</v>
      </c>
      <c r="F468">
        <v>1004.0800171</v>
      </c>
      <c r="G468">
        <v>1006.7299805</v>
      </c>
      <c r="H468">
        <v>1026.4300536999999</v>
      </c>
      <c r="I468">
        <v>1006.7299805</v>
      </c>
      <c r="J468">
        <v>1010.9925537</v>
      </c>
      <c r="L468" t="str">
        <f t="shared" si="59"/>
        <v>20MAR2022:11:00:00</v>
      </c>
      <c r="M468">
        <v>11</v>
      </c>
      <c r="N468">
        <f t="shared" si="60"/>
        <v>97.029357899999923</v>
      </c>
      <c r="O468" t="str">
        <f t="shared" si="55"/>
        <v/>
      </c>
      <c r="P468">
        <f t="shared" si="56"/>
        <v>97.029357899999923</v>
      </c>
      <c r="Q468" t="str">
        <f t="shared" si="57"/>
        <v/>
      </c>
      <c r="R468">
        <f t="shared" si="58"/>
        <v>1</v>
      </c>
      <c r="S468">
        <f t="shared" si="61"/>
        <v>10.439991958095101</v>
      </c>
    </row>
    <row r="469" spans="1:19" x14ac:dyDescent="0.25">
      <c r="A469" t="s">
        <v>493</v>
      </c>
      <c r="B469">
        <v>907.75250243999994</v>
      </c>
      <c r="C469">
        <v>1023.4799805</v>
      </c>
      <c r="D469">
        <v>1006.9813232</v>
      </c>
      <c r="E469">
        <v>1001.3616943</v>
      </c>
      <c r="F469">
        <v>994.28198241999996</v>
      </c>
      <c r="G469">
        <v>987.89001465000001</v>
      </c>
      <c r="H469">
        <v>1023.4799805</v>
      </c>
      <c r="I469">
        <v>987.89001465000001</v>
      </c>
      <c r="J469">
        <v>998.38549805000002</v>
      </c>
      <c r="L469" t="str">
        <f t="shared" si="59"/>
        <v>20MAR2022:12:00:00</v>
      </c>
      <c r="M469">
        <v>12</v>
      </c>
      <c r="N469">
        <f t="shared" si="60"/>
        <v>115.72747806000007</v>
      </c>
      <c r="O469" t="str">
        <f t="shared" si="55"/>
        <v/>
      </c>
      <c r="P469">
        <f t="shared" si="56"/>
        <v>115.72747806000007</v>
      </c>
      <c r="Q469" t="str">
        <f t="shared" si="57"/>
        <v/>
      </c>
      <c r="R469">
        <f t="shared" si="58"/>
        <v>1</v>
      </c>
      <c r="S469">
        <f t="shared" si="61"/>
        <v>12.748791961347344</v>
      </c>
    </row>
    <row r="470" spans="1:19" x14ac:dyDescent="0.25">
      <c r="A470" t="s">
        <v>494</v>
      </c>
      <c r="B470">
        <v>907.89929199000005</v>
      </c>
      <c r="C470">
        <v>1040.6999512</v>
      </c>
      <c r="D470">
        <v>978.22485352000001</v>
      </c>
      <c r="E470">
        <v>957.40625</v>
      </c>
      <c r="F470">
        <v>1005.3800049</v>
      </c>
      <c r="G470">
        <v>991.93402100000003</v>
      </c>
      <c r="H470">
        <v>1040.6999512</v>
      </c>
      <c r="I470">
        <v>991.93402100000003</v>
      </c>
      <c r="J470">
        <v>1007.4869995</v>
      </c>
      <c r="L470" t="str">
        <f t="shared" si="59"/>
        <v>20MAR2022:13:00:00</v>
      </c>
      <c r="M470">
        <v>13</v>
      </c>
      <c r="N470">
        <f t="shared" si="60"/>
        <v>132.80065920999994</v>
      </c>
      <c r="O470" t="str">
        <f t="shared" si="55"/>
        <v/>
      </c>
      <c r="P470">
        <f t="shared" si="56"/>
        <v>132.80065920999994</v>
      </c>
      <c r="Q470" t="str">
        <f t="shared" si="57"/>
        <v/>
      </c>
      <c r="R470">
        <f t="shared" si="58"/>
        <v>1</v>
      </c>
      <c r="S470">
        <f t="shared" si="61"/>
        <v>14.627245596691429</v>
      </c>
    </row>
    <row r="471" spans="1:19" x14ac:dyDescent="0.25">
      <c r="A471" t="s">
        <v>495</v>
      </c>
      <c r="B471">
        <v>911.35748291000004</v>
      </c>
      <c r="C471">
        <v>1048.0200195</v>
      </c>
      <c r="D471">
        <v>955.95007324000005</v>
      </c>
      <c r="E471">
        <v>912.00769043000003</v>
      </c>
      <c r="F471">
        <v>1010.289978</v>
      </c>
      <c r="G471">
        <v>988.82598876999998</v>
      </c>
      <c r="H471">
        <v>1048.0200195</v>
      </c>
      <c r="I471">
        <v>988.82598876999998</v>
      </c>
      <c r="J471">
        <v>1008.9904785</v>
      </c>
      <c r="L471" t="str">
        <f t="shared" si="59"/>
        <v>20MAR2022:14:00:00</v>
      </c>
      <c r="M471">
        <v>14</v>
      </c>
      <c r="N471">
        <f t="shared" si="60"/>
        <v>136.66253658999995</v>
      </c>
      <c r="O471" t="str">
        <f t="shared" si="55"/>
        <v/>
      </c>
      <c r="P471">
        <f t="shared" si="56"/>
        <v>136.66253658999995</v>
      </c>
      <c r="Q471" t="str">
        <f t="shared" si="57"/>
        <v/>
      </c>
      <c r="R471">
        <f t="shared" si="58"/>
        <v>1</v>
      </c>
      <c r="S471">
        <f t="shared" si="61"/>
        <v>14.995491796877678</v>
      </c>
    </row>
    <row r="472" spans="1:19" x14ac:dyDescent="0.25">
      <c r="A472" t="s">
        <v>496</v>
      </c>
      <c r="B472">
        <v>907.19390868999994</v>
      </c>
      <c r="C472">
        <v>1073.0100098</v>
      </c>
      <c r="D472">
        <v>941.59503173999997</v>
      </c>
      <c r="E472">
        <v>889.52642821999996</v>
      </c>
      <c r="F472">
        <v>1032.4799805</v>
      </c>
      <c r="G472">
        <v>1004.0800171</v>
      </c>
      <c r="H472">
        <v>1073.0100098</v>
      </c>
      <c r="I472">
        <v>1004.0800171</v>
      </c>
      <c r="J472">
        <v>1028.4124756000001</v>
      </c>
      <c r="L472" t="str">
        <f t="shared" si="59"/>
        <v>20MAR2022:15:00:00</v>
      </c>
      <c r="M472">
        <v>15</v>
      </c>
      <c r="N472">
        <f t="shared" si="60"/>
        <v>165.81610111000009</v>
      </c>
      <c r="O472" t="str">
        <f t="shared" si="55"/>
        <v/>
      </c>
      <c r="P472">
        <f t="shared" si="56"/>
        <v>165.81610111000009</v>
      </c>
      <c r="Q472" t="str">
        <f t="shared" si="57"/>
        <v/>
      </c>
      <c r="R472">
        <f t="shared" si="58"/>
        <v>1</v>
      </c>
      <c r="S472">
        <f t="shared" si="61"/>
        <v>18.277911648397279</v>
      </c>
    </row>
    <row r="473" spans="1:19" x14ac:dyDescent="0.25">
      <c r="A473" t="s">
        <v>497</v>
      </c>
      <c r="B473">
        <v>918.48065185999997</v>
      </c>
      <c r="C473">
        <v>1102.8900146000001</v>
      </c>
      <c r="D473">
        <v>938.59765625</v>
      </c>
      <c r="E473">
        <v>884.06072998000002</v>
      </c>
      <c r="F473">
        <v>1062.2600098</v>
      </c>
      <c r="G473">
        <v>1031.6500243999999</v>
      </c>
      <c r="H473">
        <v>1102.8900146000001</v>
      </c>
      <c r="I473">
        <v>1031.6500243999999</v>
      </c>
      <c r="J473">
        <v>1057.1125488</v>
      </c>
      <c r="L473" t="str">
        <f t="shared" si="59"/>
        <v>20MAR2022:16:00:00</v>
      </c>
      <c r="M473">
        <v>16</v>
      </c>
      <c r="N473">
        <f t="shared" si="60"/>
        <v>184.40936274000012</v>
      </c>
      <c r="O473" t="str">
        <f t="shared" si="55"/>
        <v/>
      </c>
      <c r="P473">
        <f t="shared" si="56"/>
        <v>184.40936274000012</v>
      </c>
      <c r="Q473" t="str">
        <f t="shared" si="57"/>
        <v/>
      </c>
      <c r="R473">
        <f t="shared" si="58"/>
        <v>1</v>
      </c>
      <c r="S473">
        <f t="shared" si="61"/>
        <v>20.077653499456495</v>
      </c>
    </row>
    <row r="474" spans="1:19" x14ac:dyDescent="0.25">
      <c r="A474" t="s">
        <v>498</v>
      </c>
      <c r="B474">
        <v>942.61291503999996</v>
      </c>
      <c r="C474">
        <v>1128.0300293</v>
      </c>
      <c r="D474">
        <v>944.39263916000004</v>
      </c>
      <c r="E474">
        <v>893.73315430000002</v>
      </c>
      <c r="F474">
        <v>1085.0699463000001</v>
      </c>
      <c r="G474">
        <v>1054.3399658000001</v>
      </c>
      <c r="H474">
        <v>1128.0300293</v>
      </c>
      <c r="I474">
        <v>1054.3399658000001</v>
      </c>
      <c r="J474">
        <v>1080.4449463000001</v>
      </c>
      <c r="L474" t="str">
        <f t="shared" si="59"/>
        <v>20MAR2022:17:00:00</v>
      </c>
      <c r="M474">
        <v>17</v>
      </c>
      <c r="N474">
        <f t="shared" si="60"/>
        <v>185.41711426000006</v>
      </c>
      <c r="O474" t="str">
        <f t="shared" si="55"/>
        <v/>
      </c>
      <c r="P474">
        <f t="shared" si="56"/>
        <v>185.41711426000006</v>
      </c>
      <c r="Q474" t="str">
        <f t="shared" si="57"/>
        <v/>
      </c>
      <c r="R474">
        <f t="shared" si="58"/>
        <v>1</v>
      </c>
      <c r="S474">
        <f t="shared" si="61"/>
        <v>19.670546764376962</v>
      </c>
    </row>
    <row r="475" spans="1:19" x14ac:dyDescent="0.25">
      <c r="A475" t="s">
        <v>499</v>
      </c>
      <c r="B475">
        <v>971.29937743999994</v>
      </c>
      <c r="C475">
        <v>1144.7800293</v>
      </c>
      <c r="D475">
        <v>977.46911621000004</v>
      </c>
      <c r="E475">
        <v>944.37207031000003</v>
      </c>
      <c r="F475">
        <v>1101.0600586</v>
      </c>
      <c r="G475">
        <v>1072.0300293</v>
      </c>
      <c r="H475">
        <v>1144.7800293</v>
      </c>
      <c r="I475">
        <v>1072.0300293</v>
      </c>
      <c r="J475">
        <v>1097.4750977000001</v>
      </c>
      <c r="L475" t="str">
        <f t="shared" si="59"/>
        <v>20MAR2022:18:00:00</v>
      </c>
      <c r="M475">
        <v>18</v>
      </c>
      <c r="N475">
        <f t="shared" si="60"/>
        <v>173.48065186000008</v>
      </c>
      <c r="O475" t="str">
        <f t="shared" si="55"/>
        <v/>
      </c>
      <c r="P475">
        <f t="shared" si="56"/>
        <v>173.48065186000008</v>
      </c>
      <c r="Q475" t="str">
        <f t="shared" si="57"/>
        <v/>
      </c>
      <c r="R475">
        <f t="shared" si="58"/>
        <v>1</v>
      </c>
      <c r="S475">
        <f t="shared" si="61"/>
        <v>17.860677756968553</v>
      </c>
    </row>
    <row r="476" spans="1:19" x14ac:dyDescent="0.25">
      <c r="A476" t="s">
        <v>500</v>
      </c>
      <c r="B476">
        <v>1017.5162964</v>
      </c>
      <c r="C476">
        <v>1105.6700439000001</v>
      </c>
      <c r="D476">
        <v>988.48504638999998</v>
      </c>
      <c r="E476">
        <v>918.44104003999996</v>
      </c>
      <c r="F476">
        <v>1054.0699463000001</v>
      </c>
      <c r="G476">
        <v>1022.4899902</v>
      </c>
      <c r="H476">
        <v>1105.6700439000001</v>
      </c>
      <c r="I476">
        <v>1022.4899902</v>
      </c>
      <c r="J476">
        <v>1051.1799315999999</v>
      </c>
      <c r="L476" t="str">
        <f t="shared" si="59"/>
        <v>20MAR2022:19:00:00</v>
      </c>
      <c r="M476">
        <v>19</v>
      </c>
      <c r="N476">
        <f t="shared" si="60"/>
        <v>88.153747500000122</v>
      </c>
      <c r="O476" t="str">
        <f t="shared" si="55"/>
        <v/>
      </c>
      <c r="P476">
        <f t="shared" si="56"/>
        <v>88.153747500000122</v>
      </c>
      <c r="Q476" t="str">
        <f t="shared" si="57"/>
        <v/>
      </c>
      <c r="R476">
        <f t="shared" si="58"/>
        <v>1</v>
      </c>
      <c r="S476">
        <f t="shared" si="61"/>
        <v>8.6636202104959352</v>
      </c>
    </row>
    <row r="477" spans="1:19" x14ac:dyDescent="0.25">
      <c r="A477" t="s">
        <v>501</v>
      </c>
      <c r="B477">
        <v>1040.4720459</v>
      </c>
      <c r="C477">
        <v>1074.2600098</v>
      </c>
      <c r="D477">
        <v>1005.682312</v>
      </c>
      <c r="E477">
        <v>940.98419189000003</v>
      </c>
      <c r="F477">
        <v>1022.4099731</v>
      </c>
      <c r="G477">
        <v>993.51300048999997</v>
      </c>
      <c r="H477">
        <v>1074.2600098</v>
      </c>
      <c r="I477">
        <v>993.51300048999997</v>
      </c>
      <c r="J477">
        <v>1020.9240112</v>
      </c>
      <c r="L477" t="str">
        <f t="shared" si="59"/>
        <v>20MAR2022:20:00:00</v>
      </c>
      <c r="M477">
        <v>20</v>
      </c>
      <c r="N477">
        <f t="shared" si="60"/>
        <v>33.787963900000022</v>
      </c>
      <c r="O477" t="str">
        <f t="shared" si="55"/>
        <v/>
      </c>
      <c r="P477">
        <f t="shared" si="56"/>
        <v>33.787963900000022</v>
      </c>
      <c r="Q477" t="str">
        <f t="shared" si="57"/>
        <v/>
      </c>
      <c r="R477">
        <f t="shared" si="58"/>
        <v>1</v>
      </c>
      <c r="S477">
        <f t="shared" si="61"/>
        <v>3.247368733561093</v>
      </c>
    </row>
    <row r="478" spans="1:19" x14ac:dyDescent="0.25">
      <c r="A478" t="s">
        <v>502</v>
      </c>
      <c r="B478">
        <v>1058.9803466999999</v>
      </c>
      <c r="C478">
        <v>1081.5500488</v>
      </c>
      <c r="D478">
        <v>1017.9224854</v>
      </c>
      <c r="E478">
        <v>986.42144774999997</v>
      </c>
      <c r="F478">
        <v>1031.1999512</v>
      </c>
      <c r="G478">
        <v>1009.4299927</v>
      </c>
      <c r="H478">
        <v>1081.5500488</v>
      </c>
      <c r="I478">
        <v>1009.4299927</v>
      </c>
      <c r="J478">
        <v>1032.9024658000001</v>
      </c>
      <c r="L478" t="str">
        <f t="shared" si="59"/>
        <v>20MAR2022:21:00:00</v>
      </c>
      <c r="M478">
        <v>21</v>
      </c>
      <c r="N478">
        <f t="shared" si="60"/>
        <v>22.569702100000086</v>
      </c>
      <c r="O478" t="str">
        <f t="shared" si="55"/>
        <v/>
      </c>
      <c r="P478">
        <f t="shared" si="56"/>
        <v>22.569702100000086</v>
      </c>
      <c r="Q478" t="str">
        <f t="shared" si="57"/>
        <v/>
      </c>
      <c r="R478">
        <f t="shared" si="58"/>
        <v>1</v>
      </c>
      <c r="S478">
        <f t="shared" si="61"/>
        <v>2.1312673243022791</v>
      </c>
    </row>
    <row r="479" spans="1:19" x14ac:dyDescent="0.25">
      <c r="A479" t="s">
        <v>503</v>
      </c>
      <c r="B479">
        <v>1028.421875</v>
      </c>
      <c r="C479">
        <v>1058.8599853999999</v>
      </c>
      <c r="D479">
        <v>995.90069579999999</v>
      </c>
      <c r="E479">
        <v>976.49133300999995</v>
      </c>
      <c r="F479">
        <v>1010.9199829</v>
      </c>
      <c r="G479">
        <v>987.55200194999998</v>
      </c>
      <c r="H479">
        <v>1058.8599853999999</v>
      </c>
      <c r="I479">
        <v>987.55200194999998</v>
      </c>
      <c r="J479">
        <v>1011.2210083</v>
      </c>
      <c r="L479" t="str">
        <f t="shared" si="59"/>
        <v>20MAR2022:22:00:00</v>
      </c>
      <c r="M479">
        <v>22</v>
      </c>
      <c r="N479">
        <f t="shared" si="60"/>
        <v>30.438110399999914</v>
      </c>
      <c r="O479" t="str">
        <f t="shared" si="55"/>
        <v/>
      </c>
      <c r="P479">
        <f t="shared" si="56"/>
        <v>30.438110399999914</v>
      </c>
      <c r="Q479" t="str">
        <f t="shared" si="57"/>
        <v/>
      </c>
      <c r="R479">
        <f t="shared" si="58"/>
        <v>1</v>
      </c>
      <c r="S479">
        <f t="shared" si="61"/>
        <v>2.9596910703596144</v>
      </c>
    </row>
    <row r="480" spans="1:19" x14ac:dyDescent="0.25">
      <c r="A480" t="s">
        <v>504</v>
      </c>
      <c r="B480">
        <v>956.61614989999998</v>
      </c>
      <c r="C480">
        <v>1000.6799927</v>
      </c>
      <c r="D480">
        <v>944.71588135000002</v>
      </c>
      <c r="E480">
        <v>942.77130126999998</v>
      </c>
      <c r="F480">
        <v>952.68798828000001</v>
      </c>
      <c r="G480">
        <v>929.51599121000004</v>
      </c>
      <c r="H480">
        <v>1000.6799927</v>
      </c>
      <c r="I480">
        <v>929.51599121000004</v>
      </c>
      <c r="J480">
        <v>953.09997558999999</v>
      </c>
      <c r="L480" t="str">
        <f t="shared" si="59"/>
        <v>20MAR2022:23:00:00</v>
      </c>
      <c r="M480">
        <v>23</v>
      </c>
      <c r="N480">
        <f t="shared" si="60"/>
        <v>44.063842799999975</v>
      </c>
      <c r="O480" t="str">
        <f t="shared" si="55"/>
        <v/>
      </c>
      <c r="P480">
        <f t="shared" si="56"/>
        <v>44.063842799999975</v>
      </c>
      <c r="Q480" t="str">
        <f t="shared" si="57"/>
        <v/>
      </c>
      <c r="R480">
        <f t="shared" si="58"/>
        <v>1</v>
      </c>
      <c r="S480">
        <f t="shared" si="61"/>
        <v>4.6062198306610433</v>
      </c>
    </row>
    <row r="481" spans="1:19" x14ac:dyDescent="0.25">
      <c r="A481" t="s">
        <v>505</v>
      </c>
      <c r="B481">
        <v>890.63800048999997</v>
      </c>
      <c r="C481">
        <v>926.95800781000003</v>
      </c>
      <c r="D481">
        <v>894.65759276999995</v>
      </c>
      <c r="E481">
        <v>889.52508545000001</v>
      </c>
      <c r="F481">
        <v>882.39300536999997</v>
      </c>
      <c r="G481">
        <v>855.97601318</v>
      </c>
      <c r="H481">
        <v>926.95800781000003</v>
      </c>
      <c r="I481">
        <v>855.97601318</v>
      </c>
      <c r="J481">
        <v>880.32580566000001</v>
      </c>
      <c r="L481" t="str">
        <f t="shared" si="59"/>
        <v>21MAR2022:00:00:00</v>
      </c>
      <c r="M481">
        <v>24</v>
      </c>
      <c r="N481">
        <f t="shared" si="60"/>
        <v>36.320007320000059</v>
      </c>
      <c r="O481" t="str">
        <f t="shared" si="55"/>
        <v/>
      </c>
      <c r="P481">
        <f t="shared" si="56"/>
        <v>36.320007320000059</v>
      </c>
      <c r="Q481" t="str">
        <f t="shared" si="57"/>
        <v/>
      </c>
      <c r="R481">
        <f t="shared" si="58"/>
        <v>1</v>
      </c>
      <c r="S481">
        <f t="shared" si="61"/>
        <v>4.077976383223934</v>
      </c>
    </row>
    <row r="482" spans="1:19" x14ac:dyDescent="0.25">
      <c r="A482" t="s">
        <v>506</v>
      </c>
      <c r="B482">
        <v>832.49035645000004</v>
      </c>
      <c r="C482">
        <v>829.38702393000005</v>
      </c>
      <c r="D482">
        <v>858.57531738</v>
      </c>
      <c r="E482">
        <v>858.01538086000005</v>
      </c>
      <c r="F482">
        <v>829.38702393000005</v>
      </c>
      <c r="G482">
        <v>833.58001708999996</v>
      </c>
      <c r="H482">
        <v>827.14300536999997</v>
      </c>
      <c r="I482">
        <v>833.58001708999996</v>
      </c>
      <c r="J482">
        <v>830.92254638999998</v>
      </c>
      <c r="L482" t="str">
        <f t="shared" si="59"/>
        <v>21MAR2022:01:00:00</v>
      </c>
      <c r="M482">
        <v>1</v>
      </c>
      <c r="N482">
        <f t="shared" si="60"/>
        <v>-3.1033325199999808</v>
      </c>
      <c r="O482">
        <f t="shared" si="55"/>
        <v>-3.1033325199999808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0.3727769932655513</v>
      </c>
    </row>
    <row r="483" spans="1:19" x14ac:dyDescent="0.25">
      <c r="A483" t="s">
        <v>507</v>
      </c>
      <c r="B483">
        <v>803.61462401999995</v>
      </c>
      <c r="C483">
        <v>791.64697265999996</v>
      </c>
      <c r="D483">
        <v>827.07653808999999</v>
      </c>
      <c r="E483">
        <v>831.50360106999995</v>
      </c>
      <c r="F483">
        <v>791.64697265999996</v>
      </c>
      <c r="G483">
        <v>796.66699218999997</v>
      </c>
      <c r="H483">
        <v>793.27502441000001</v>
      </c>
      <c r="I483">
        <v>796.66699218999997</v>
      </c>
      <c r="J483">
        <v>794.56396484000004</v>
      </c>
      <c r="L483" t="str">
        <f t="shared" si="59"/>
        <v>21MAR2022:02:00:00</v>
      </c>
      <c r="M483">
        <v>2</v>
      </c>
      <c r="N483">
        <f t="shared" si="60"/>
        <v>-11.967651359999991</v>
      </c>
      <c r="O483">
        <f t="shared" si="55"/>
        <v>-11.967651359999991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1.4892276723553188</v>
      </c>
    </row>
    <row r="484" spans="1:19" x14ac:dyDescent="0.25">
      <c r="A484" t="s">
        <v>508</v>
      </c>
      <c r="B484">
        <v>785.79333496000004</v>
      </c>
      <c r="C484">
        <v>769.86102295000001</v>
      </c>
      <c r="D484">
        <v>809.04382324000005</v>
      </c>
      <c r="E484">
        <v>810.58398437999995</v>
      </c>
      <c r="F484">
        <v>769.86102295000001</v>
      </c>
      <c r="G484">
        <v>776.82800293000003</v>
      </c>
      <c r="H484">
        <v>770.39001465000001</v>
      </c>
      <c r="I484">
        <v>776.82800293000003</v>
      </c>
      <c r="J484">
        <v>773.47680663999995</v>
      </c>
      <c r="L484" t="str">
        <f t="shared" si="59"/>
        <v>21MAR2022:03:00:00</v>
      </c>
      <c r="M484">
        <v>3</v>
      </c>
      <c r="N484">
        <f t="shared" si="60"/>
        <v>-15.932312010000032</v>
      </c>
      <c r="O484">
        <f t="shared" si="55"/>
        <v>-15.932312010000032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2.0275448137786825</v>
      </c>
    </row>
    <row r="485" spans="1:19" x14ac:dyDescent="0.25">
      <c r="A485" t="s">
        <v>509</v>
      </c>
      <c r="B485">
        <v>786.18139647999999</v>
      </c>
      <c r="C485">
        <v>770.85198975000003</v>
      </c>
      <c r="D485">
        <v>810.70239258000004</v>
      </c>
      <c r="E485">
        <v>804.28216553000004</v>
      </c>
      <c r="F485">
        <v>770.85198975000003</v>
      </c>
      <c r="G485">
        <v>777.86499022999999</v>
      </c>
      <c r="H485">
        <v>769.19000243999994</v>
      </c>
      <c r="I485">
        <v>777.86499022999999</v>
      </c>
      <c r="J485">
        <v>773.94299316000001</v>
      </c>
      <c r="L485" t="str">
        <f t="shared" si="59"/>
        <v>21MAR2022:04:00:00</v>
      </c>
      <c r="M485">
        <v>4</v>
      </c>
      <c r="N485">
        <f t="shared" si="60"/>
        <v>-15.32940672999996</v>
      </c>
      <c r="O485">
        <f t="shared" si="55"/>
        <v>-15.32940672999996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1.9498562034964066</v>
      </c>
    </row>
    <row r="486" spans="1:19" x14ac:dyDescent="0.25">
      <c r="A486" t="s">
        <v>510</v>
      </c>
      <c r="B486">
        <v>801.27014159999999</v>
      </c>
      <c r="C486">
        <v>790.17498779000005</v>
      </c>
      <c r="D486">
        <v>838.18518066000001</v>
      </c>
      <c r="E486">
        <v>824.11328125</v>
      </c>
      <c r="F486">
        <v>790.17498779000005</v>
      </c>
      <c r="G486">
        <v>799.17901611000002</v>
      </c>
      <c r="H486">
        <v>793.98498534999999</v>
      </c>
      <c r="I486">
        <v>799.17901611000002</v>
      </c>
      <c r="J486">
        <v>795.62945557</v>
      </c>
      <c r="L486" t="str">
        <f t="shared" si="59"/>
        <v>21MAR2022:05:00:00</v>
      </c>
      <c r="M486">
        <v>5</v>
      </c>
      <c r="N486">
        <f t="shared" si="60"/>
        <v>-11.095153809999942</v>
      </c>
      <c r="O486">
        <f t="shared" si="55"/>
        <v>-11.095153809999942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1.3846957766134664</v>
      </c>
    </row>
    <row r="487" spans="1:19" x14ac:dyDescent="0.25">
      <c r="A487" t="s">
        <v>511</v>
      </c>
      <c r="B487">
        <v>856.08984375</v>
      </c>
      <c r="C487">
        <v>853.19000243999994</v>
      </c>
      <c r="D487">
        <v>892.21923828000001</v>
      </c>
      <c r="E487">
        <v>872.96942138999998</v>
      </c>
      <c r="F487">
        <v>853.19000243999994</v>
      </c>
      <c r="G487">
        <v>860.09497069999998</v>
      </c>
      <c r="H487">
        <v>854.92901611000002</v>
      </c>
      <c r="I487">
        <v>860.09497069999998</v>
      </c>
      <c r="J487">
        <v>857.07720946999996</v>
      </c>
      <c r="L487" t="str">
        <f t="shared" si="59"/>
        <v>21MAR2022:06:00:00</v>
      </c>
      <c r="M487">
        <v>6</v>
      </c>
      <c r="N487">
        <f t="shared" si="60"/>
        <v>-2.8998413100000562</v>
      </c>
      <c r="O487">
        <f t="shared" si="55"/>
        <v>-2.8998413100000562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0.33873095577184348</v>
      </c>
    </row>
    <row r="488" spans="1:19" x14ac:dyDescent="0.25">
      <c r="A488" t="s">
        <v>512</v>
      </c>
      <c r="B488">
        <v>971.94781493999994</v>
      </c>
      <c r="C488">
        <v>949.62200928000004</v>
      </c>
      <c r="D488">
        <v>971.65661621000004</v>
      </c>
      <c r="E488">
        <v>967.24707031000003</v>
      </c>
      <c r="F488">
        <v>949.62200928000004</v>
      </c>
      <c r="G488">
        <v>950.75299071999996</v>
      </c>
      <c r="H488">
        <v>945.91998291000004</v>
      </c>
      <c r="I488">
        <v>950.75299071999996</v>
      </c>
      <c r="J488">
        <v>949.26196288999995</v>
      </c>
      <c r="L488" t="str">
        <f t="shared" si="59"/>
        <v>21MAR2022:07:00:00</v>
      </c>
      <c r="M488">
        <v>7</v>
      </c>
      <c r="N488">
        <f t="shared" si="60"/>
        <v>-22.325805659999901</v>
      </c>
      <c r="O488">
        <f t="shared" si="55"/>
        <v>-22.325805659999901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2.297016909429249</v>
      </c>
    </row>
    <row r="489" spans="1:19" x14ac:dyDescent="0.25">
      <c r="A489" t="s">
        <v>513</v>
      </c>
      <c r="B489">
        <v>1028.5816649999999</v>
      </c>
      <c r="C489">
        <v>1006.1599731</v>
      </c>
      <c r="D489">
        <v>1017.4749756</v>
      </c>
      <c r="E489">
        <v>1020.0322265999999</v>
      </c>
      <c r="F489">
        <v>1006.1599731</v>
      </c>
      <c r="G489">
        <v>1005.0300293</v>
      </c>
      <c r="H489">
        <v>1005.9899902</v>
      </c>
      <c r="I489">
        <v>1005.0300293</v>
      </c>
      <c r="J489">
        <v>1005.5524902</v>
      </c>
      <c r="L489" t="str">
        <f t="shared" si="59"/>
        <v>21MAR2022:08:00:00</v>
      </c>
      <c r="M489">
        <v>8</v>
      </c>
      <c r="N489">
        <f t="shared" si="60"/>
        <v>-22.421691899999928</v>
      </c>
      <c r="O489">
        <f t="shared" si="55"/>
        <v>-22.421691899999928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2.1798650183016757</v>
      </c>
    </row>
    <row r="490" spans="1:19" x14ac:dyDescent="0.25">
      <c r="A490" t="s">
        <v>514</v>
      </c>
      <c r="B490">
        <v>1015.0414429</v>
      </c>
      <c r="C490">
        <v>1017.6599731</v>
      </c>
      <c r="D490">
        <v>1031.5212402</v>
      </c>
      <c r="E490">
        <v>1022.3339844</v>
      </c>
      <c r="F490">
        <v>1017.6599731</v>
      </c>
      <c r="G490">
        <v>1019.2999878000001</v>
      </c>
      <c r="H490">
        <v>1015.0599976</v>
      </c>
      <c r="I490">
        <v>1019.2999878000001</v>
      </c>
      <c r="J490">
        <v>1017.8300171</v>
      </c>
      <c r="L490" t="str">
        <f t="shared" si="59"/>
        <v>21MAR2022:09:00:00</v>
      </c>
      <c r="M490">
        <v>9</v>
      </c>
      <c r="N490">
        <f t="shared" si="60"/>
        <v>2.6185302000000092</v>
      </c>
      <c r="O490" t="str">
        <f t="shared" si="55"/>
        <v/>
      </c>
      <c r="P490">
        <f t="shared" si="56"/>
        <v>2.6185302000000092</v>
      </c>
      <c r="Q490" t="str">
        <f t="shared" si="57"/>
        <v/>
      </c>
      <c r="R490">
        <f t="shared" si="58"/>
        <v>1</v>
      </c>
      <c r="S490">
        <f t="shared" si="61"/>
        <v>0.2579727377947052</v>
      </c>
    </row>
    <row r="491" spans="1:19" x14ac:dyDescent="0.25">
      <c r="A491" t="s">
        <v>515</v>
      </c>
      <c r="B491">
        <v>1038.9763184000001</v>
      </c>
      <c r="C491">
        <v>1047.1099853999999</v>
      </c>
      <c r="D491">
        <v>1046.1573486</v>
      </c>
      <c r="E491">
        <v>1017.9519043</v>
      </c>
      <c r="F491">
        <v>1047.1099853999999</v>
      </c>
      <c r="G491">
        <v>1045.1999512</v>
      </c>
      <c r="H491">
        <v>1040.0400391000001</v>
      </c>
      <c r="I491">
        <v>1045.1999512</v>
      </c>
      <c r="J491">
        <v>1044.3874512</v>
      </c>
      <c r="L491" t="str">
        <f t="shared" si="59"/>
        <v>21MAR2022:10:00:00</v>
      </c>
      <c r="M491">
        <v>10</v>
      </c>
      <c r="N491">
        <f t="shared" si="60"/>
        <v>8.1336669999998321</v>
      </c>
      <c r="O491" t="str">
        <f t="shared" si="55"/>
        <v/>
      </c>
      <c r="P491">
        <f t="shared" si="56"/>
        <v>8.1336669999998321</v>
      </c>
      <c r="Q491" t="str">
        <f t="shared" si="57"/>
        <v/>
      </c>
      <c r="R491">
        <f t="shared" si="58"/>
        <v>1</v>
      </c>
      <c r="S491">
        <f t="shared" si="61"/>
        <v>0.78285393573989204</v>
      </c>
    </row>
    <row r="492" spans="1:19" x14ac:dyDescent="0.25">
      <c r="A492" t="s">
        <v>516</v>
      </c>
      <c r="B492">
        <v>1058.9296875</v>
      </c>
      <c r="C492">
        <v>1062.0699463000001</v>
      </c>
      <c r="D492">
        <v>1098.1077881000001</v>
      </c>
      <c r="E492">
        <v>1097.0494385</v>
      </c>
      <c r="F492">
        <v>1062.0699463000001</v>
      </c>
      <c r="G492">
        <v>1069.3299560999999</v>
      </c>
      <c r="H492">
        <v>1055.8499756000001</v>
      </c>
      <c r="I492">
        <v>1069.3299560999999</v>
      </c>
      <c r="J492">
        <v>1064.1450195</v>
      </c>
      <c r="L492" t="str">
        <f t="shared" si="59"/>
        <v>21MAR2022:11:00:00</v>
      </c>
      <c r="M492">
        <v>11</v>
      </c>
      <c r="N492">
        <f t="shared" si="60"/>
        <v>3.1402588000000833</v>
      </c>
      <c r="O492" t="str">
        <f t="shared" si="55"/>
        <v/>
      </c>
      <c r="P492">
        <f t="shared" si="56"/>
        <v>3.1402588000000833</v>
      </c>
      <c r="Q492" t="str">
        <f t="shared" si="57"/>
        <v/>
      </c>
      <c r="R492">
        <f t="shared" si="58"/>
        <v>1</v>
      </c>
      <c r="S492">
        <f t="shared" si="61"/>
        <v>0.29655026552460156</v>
      </c>
    </row>
    <row r="493" spans="1:19" x14ac:dyDescent="0.25">
      <c r="A493" t="s">
        <v>517</v>
      </c>
      <c r="B493">
        <v>1082.9782714999999</v>
      </c>
      <c r="C493">
        <v>1062.6500243999999</v>
      </c>
      <c r="D493">
        <v>1111.916626</v>
      </c>
      <c r="E493">
        <v>1093.1751709</v>
      </c>
      <c r="F493">
        <v>1062.6500243999999</v>
      </c>
      <c r="G493">
        <v>1077.6899414</v>
      </c>
      <c r="H493">
        <v>1062.3599853999999</v>
      </c>
      <c r="I493">
        <v>1077.6899414</v>
      </c>
      <c r="J493">
        <v>1070.0974120999999</v>
      </c>
      <c r="L493" t="str">
        <f t="shared" si="59"/>
        <v>21MAR2022:12:00:00</v>
      </c>
      <c r="M493">
        <v>12</v>
      </c>
      <c r="N493">
        <f t="shared" si="60"/>
        <v>-20.328247099999999</v>
      </c>
      <c r="O493">
        <f t="shared" si="55"/>
        <v>-20.328247099999999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1.8770687866012277</v>
      </c>
    </row>
    <row r="494" spans="1:19" x14ac:dyDescent="0.25">
      <c r="A494" t="s">
        <v>518</v>
      </c>
      <c r="B494">
        <v>1058.3927002</v>
      </c>
      <c r="C494">
        <v>1062.1500243999999</v>
      </c>
      <c r="D494">
        <v>1085.4217529</v>
      </c>
      <c r="E494">
        <v>1055.4714355000001</v>
      </c>
      <c r="F494">
        <v>1062.1500243999999</v>
      </c>
      <c r="G494">
        <v>1083.1600341999999</v>
      </c>
      <c r="H494">
        <v>1062.6600341999999</v>
      </c>
      <c r="I494">
        <v>1083.1600341999999</v>
      </c>
      <c r="J494">
        <v>1072.7825928</v>
      </c>
      <c r="L494" t="str">
        <f t="shared" si="59"/>
        <v>21MAR2022:13:00:00</v>
      </c>
      <c r="M494">
        <v>13</v>
      </c>
      <c r="N494">
        <f t="shared" si="60"/>
        <v>3.7573241999998572</v>
      </c>
      <c r="O494" t="str">
        <f t="shared" si="55"/>
        <v/>
      </c>
      <c r="P494">
        <f t="shared" si="56"/>
        <v>3.7573241999998572</v>
      </c>
      <c r="Q494" t="str">
        <f t="shared" si="57"/>
        <v/>
      </c>
      <c r="R494">
        <f t="shared" si="58"/>
        <v>1</v>
      </c>
      <c r="S494">
        <f t="shared" si="61"/>
        <v>0.35500284528510556</v>
      </c>
    </row>
    <row r="495" spans="1:19" x14ac:dyDescent="0.25">
      <c r="A495" t="s">
        <v>519</v>
      </c>
      <c r="B495">
        <v>1035.8911132999999</v>
      </c>
      <c r="C495">
        <v>1060.7199707</v>
      </c>
      <c r="D495">
        <v>1059.1914062999999</v>
      </c>
      <c r="E495">
        <v>1031.0256348</v>
      </c>
      <c r="F495">
        <v>1060.7199707</v>
      </c>
      <c r="G495">
        <v>1083.8900146000001</v>
      </c>
      <c r="H495">
        <v>1062.9499512</v>
      </c>
      <c r="I495">
        <v>1083.8900146000001</v>
      </c>
      <c r="J495">
        <v>1072.8624268000001</v>
      </c>
      <c r="L495" t="str">
        <f t="shared" si="59"/>
        <v>21MAR2022:14:00:00</v>
      </c>
      <c r="M495">
        <v>14</v>
      </c>
      <c r="N495">
        <f t="shared" si="60"/>
        <v>24.828857400000061</v>
      </c>
      <c r="O495" t="str">
        <f t="shared" si="55"/>
        <v/>
      </c>
      <c r="P495">
        <f t="shared" si="56"/>
        <v>24.828857400000061</v>
      </c>
      <c r="Q495" t="str">
        <f t="shared" si="57"/>
        <v/>
      </c>
      <c r="R495">
        <f t="shared" si="58"/>
        <v>1</v>
      </c>
      <c r="S495">
        <f t="shared" si="61"/>
        <v>2.3968597742772104</v>
      </c>
    </row>
    <row r="496" spans="1:19" x14ac:dyDescent="0.25">
      <c r="A496" t="s">
        <v>520</v>
      </c>
      <c r="B496">
        <v>1058.9044189000001</v>
      </c>
      <c r="C496">
        <v>1050.7299805</v>
      </c>
      <c r="D496">
        <v>1036.4627685999999</v>
      </c>
      <c r="E496">
        <v>1016.3463745</v>
      </c>
      <c r="F496">
        <v>1050.7299805</v>
      </c>
      <c r="G496">
        <v>1072.3699951000001</v>
      </c>
      <c r="H496">
        <v>1051.9200439000001</v>
      </c>
      <c r="I496">
        <v>1072.3699951000001</v>
      </c>
      <c r="J496">
        <v>1061.8475341999999</v>
      </c>
      <c r="L496" t="str">
        <f t="shared" si="59"/>
        <v>21MAR2022:15:00:00</v>
      </c>
      <c r="M496">
        <v>15</v>
      </c>
      <c r="N496">
        <f t="shared" si="60"/>
        <v>-8.1744384000000991</v>
      </c>
      <c r="O496">
        <f t="shared" si="55"/>
        <v>-8.1744384000000991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0.77197131809986996</v>
      </c>
    </row>
    <row r="497" spans="1:19" x14ac:dyDescent="0.25">
      <c r="A497" t="s">
        <v>521</v>
      </c>
      <c r="B497">
        <v>1084.5258789</v>
      </c>
      <c r="C497">
        <v>1043.5799560999999</v>
      </c>
      <c r="D497">
        <v>1021.2006836</v>
      </c>
      <c r="E497">
        <v>1003.6777344</v>
      </c>
      <c r="F497">
        <v>1043.5799560999999</v>
      </c>
      <c r="G497">
        <v>1062.3499756000001</v>
      </c>
      <c r="H497">
        <v>1045.0200195</v>
      </c>
      <c r="I497">
        <v>1062.3499756000001</v>
      </c>
      <c r="J497">
        <v>1053.3249512</v>
      </c>
      <c r="L497" t="str">
        <f t="shared" si="59"/>
        <v>21MAR2022:16:00:00</v>
      </c>
      <c r="M497">
        <v>16</v>
      </c>
      <c r="N497">
        <f t="shared" si="60"/>
        <v>-40.945922800000062</v>
      </c>
      <c r="O497">
        <f t="shared" si="55"/>
        <v>-40.945922800000062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3.7754675657468137</v>
      </c>
    </row>
    <row r="498" spans="1:19" x14ac:dyDescent="0.25">
      <c r="A498" t="s">
        <v>522</v>
      </c>
      <c r="B498">
        <v>1085.2629394999999</v>
      </c>
      <c r="C498">
        <v>1059.3699951000001</v>
      </c>
      <c r="D498">
        <v>1018.1759033</v>
      </c>
      <c r="E498">
        <v>1008.9181519</v>
      </c>
      <c r="F498">
        <v>1059.3699951000001</v>
      </c>
      <c r="G498">
        <v>1074.9699707</v>
      </c>
      <c r="H498">
        <v>1062.0500488</v>
      </c>
      <c r="I498">
        <v>1074.9699707</v>
      </c>
      <c r="J498">
        <v>1067.8399658000001</v>
      </c>
      <c r="L498" t="str">
        <f t="shared" si="59"/>
        <v>21MAR2022:17:00:00</v>
      </c>
      <c r="M498">
        <v>17</v>
      </c>
      <c r="N498">
        <f t="shared" si="60"/>
        <v>-25.892944399999806</v>
      </c>
      <c r="O498">
        <f t="shared" si="55"/>
        <v>-25.892944399999806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2.3858682958370578</v>
      </c>
    </row>
    <row r="499" spans="1:19" x14ac:dyDescent="0.25">
      <c r="A499" t="s">
        <v>523</v>
      </c>
      <c r="B499">
        <v>1185.9638672000001</v>
      </c>
      <c r="C499">
        <v>1070.0799560999999</v>
      </c>
      <c r="D499">
        <v>1012.5661011</v>
      </c>
      <c r="E499">
        <v>1019.0092773</v>
      </c>
      <c r="F499">
        <v>1070.0799560999999</v>
      </c>
      <c r="G499">
        <v>1082.6600341999999</v>
      </c>
      <c r="H499">
        <v>1073.6400146000001</v>
      </c>
      <c r="I499">
        <v>1082.6600341999999</v>
      </c>
      <c r="J499">
        <v>1077.2600098</v>
      </c>
      <c r="L499" t="str">
        <f t="shared" si="59"/>
        <v>21MAR2022:18:00:00</v>
      </c>
      <c r="M499">
        <v>18</v>
      </c>
      <c r="N499">
        <f t="shared" si="60"/>
        <v>-115.8839111000002</v>
      </c>
      <c r="O499">
        <f t="shared" si="55"/>
        <v>-115.8839111000002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9.7712851381885848</v>
      </c>
    </row>
    <row r="500" spans="1:19" x14ac:dyDescent="0.25">
      <c r="A500" t="s">
        <v>524</v>
      </c>
      <c r="B500">
        <v>1184.6480713000001</v>
      </c>
      <c r="C500">
        <v>1055.8900146000001</v>
      </c>
      <c r="D500">
        <v>997.00311279000005</v>
      </c>
      <c r="E500">
        <v>998.01757812999995</v>
      </c>
      <c r="F500">
        <v>1055.8900146000001</v>
      </c>
      <c r="G500">
        <v>1063.9100341999999</v>
      </c>
      <c r="H500">
        <v>1060.5</v>
      </c>
      <c r="I500">
        <v>1063.9100341999999</v>
      </c>
      <c r="J500">
        <v>1061.0524902</v>
      </c>
      <c r="L500" t="str">
        <f t="shared" si="59"/>
        <v>21MAR2022:19:00:00</v>
      </c>
      <c r="M500">
        <v>19</v>
      </c>
      <c r="N500">
        <f t="shared" si="60"/>
        <v>-128.7580567</v>
      </c>
      <c r="O500">
        <f t="shared" si="55"/>
        <v>-128.7580567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10.868886703095246</v>
      </c>
    </row>
    <row r="501" spans="1:19" x14ac:dyDescent="0.25">
      <c r="A501" t="s">
        <v>525</v>
      </c>
      <c r="B501">
        <v>1194.2661132999999</v>
      </c>
      <c r="C501">
        <v>1057.1999512</v>
      </c>
      <c r="D501">
        <v>1006.3815918</v>
      </c>
      <c r="E501">
        <v>999.09509276999995</v>
      </c>
      <c r="F501">
        <v>1057.1999512</v>
      </c>
      <c r="G501">
        <v>1058.6899414</v>
      </c>
      <c r="H501">
        <v>1058.5400391000001</v>
      </c>
      <c r="I501">
        <v>1058.6899414</v>
      </c>
      <c r="J501">
        <v>1058.2800293</v>
      </c>
      <c r="L501" t="str">
        <f t="shared" si="59"/>
        <v>21MAR2022:20:00:00</v>
      </c>
      <c r="M501">
        <v>20</v>
      </c>
      <c r="N501">
        <f t="shared" si="60"/>
        <v>-137.06616209999993</v>
      </c>
      <c r="O501">
        <f t="shared" si="55"/>
        <v>-137.06616209999993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11.47702011918083</v>
      </c>
    </row>
    <row r="502" spans="1:19" x14ac:dyDescent="0.25">
      <c r="A502" t="s">
        <v>526</v>
      </c>
      <c r="B502">
        <v>1189.1699219</v>
      </c>
      <c r="C502">
        <v>1065.0799560999999</v>
      </c>
      <c r="D502">
        <v>1028.9975586</v>
      </c>
      <c r="E502">
        <v>1030.8481445</v>
      </c>
      <c r="F502">
        <v>1065.0799560999999</v>
      </c>
      <c r="G502">
        <v>1067.25</v>
      </c>
      <c r="H502">
        <v>1070.7099608999999</v>
      </c>
      <c r="I502">
        <v>1067.25</v>
      </c>
      <c r="J502">
        <v>1067.5725098</v>
      </c>
      <c r="L502" t="str">
        <f t="shared" si="59"/>
        <v>21MAR2022:21:00:00</v>
      </c>
      <c r="M502">
        <v>21</v>
      </c>
      <c r="N502">
        <f t="shared" si="60"/>
        <v>-124.08996580000007</v>
      </c>
      <c r="O502">
        <f t="shared" si="55"/>
        <v>-124.08996580000007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10.435007101570056</v>
      </c>
    </row>
    <row r="503" spans="1:19" x14ac:dyDescent="0.25">
      <c r="A503" t="s">
        <v>527</v>
      </c>
      <c r="B503">
        <v>1157.7750243999999</v>
      </c>
      <c r="C503">
        <v>1025.2099608999999</v>
      </c>
      <c r="D503">
        <v>1006.3644409</v>
      </c>
      <c r="E503">
        <v>996.30517578000001</v>
      </c>
      <c r="F503">
        <v>1025.2099608999999</v>
      </c>
      <c r="G503">
        <v>1023.8800049</v>
      </c>
      <c r="H503">
        <v>1030.6600341999999</v>
      </c>
      <c r="I503">
        <v>1023.8800049</v>
      </c>
      <c r="J503">
        <v>1025.9074707</v>
      </c>
      <c r="L503" t="str">
        <f t="shared" si="59"/>
        <v>21MAR2022:22:00:00</v>
      </c>
      <c r="M503">
        <v>22</v>
      </c>
      <c r="N503">
        <f t="shared" si="60"/>
        <v>-132.56506349999995</v>
      </c>
      <c r="O503">
        <f t="shared" si="55"/>
        <v>-132.56506349999995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11.449984729865793</v>
      </c>
    </row>
    <row r="504" spans="1:19" x14ac:dyDescent="0.25">
      <c r="A504" t="s">
        <v>528</v>
      </c>
      <c r="B504">
        <v>1101.0877685999999</v>
      </c>
      <c r="C504">
        <v>961.59497069999998</v>
      </c>
      <c r="D504">
        <v>957.54986571999996</v>
      </c>
      <c r="E504">
        <v>944.17144774999997</v>
      </c>
      <c r="F504">
        <v>961.59497069999998</v>
      </c>
      <c r="G504">
        <v>960.38000488</v>
      </c>
      <c r="H504">
        <v>964.45001220999995</v>
      </c>
      <c r="I504">
        <v>960.38000488</v>
      </c>
      <c r="J504">
        <v>961.70129395000004</v>
      </c>
      <c r="L504" t="str">
        <f t="shared" si="59"/>
        <v>21MAR2022:23:00:00</v>
      </c>
      <c r="M504">
        <v>23</v>
      </c>
      <c r="N504">
        <f t="shared" si="60"/>
        <v>-139.49279789999991</v>
      </c>
      <c r="O504">
        <f t="shared" si="55"/>
        <v>-139.49279789999991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12.668635678095018</v>
      </c>
    </row>
    <row r="505" spans="1:19" x14ac:dyDescent="0.25">
      <c r="A505" t="s">
        <v>529</v>
      </c>
      <c r="B505">
        <v>1045.5240478999999</v>
      </c>
      <c r="C505">
        <v>890.21600341999999</v>
      </c>
      <c r="D505">
        <v>908.01434326000003</v>
      </c>
      <c r="E505">
        <v>908.78051758000004</v>
      </c>
      <c r="F505">
        <v>890.21600341999999</v>
      </c>
      <c r="G505">
        <v>889.91699218999997</v>
      </c>
      <c r="H505">
        <v>890.67901611000002</v>
      </c>
      <c r="I505">
        <v>889.91699218999997</v>
      </c>
      <c r="J505">
        <v>890.18225098000005</v>
      </c>
      <c r="L505" t="str">
        <f t="shared" si="59"/>
        <v>22MAR2022:00:00:00</v>
      </c>
      <c r="M505">
        <v>24</v>
      </c>
      <c r="N505">
        <f t="shared" si="60"/>
        <v>-155.30804447999992</v>
      </c>
      <c r="O505">
        <f t="shared" si="55"/>
        <v>-155.30804447999992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14.854564540332266</v>
      </c>
    </row>
    <row r="506" spans="1:19" x14ac:dyDescent="0.25">
      <c r="A506" t="s">
        <v>530</v>
      </c>
      <c r="B506">
        <v>1056.4335937999999</v>
      </c>
      <c r="C506">
        <v>859.26000977000001</v>
      </c>
      <c r="D506">
        <v>868.63958739999998</v>
      </c>
      <c r="E506">
        <v>872.94195557</v>
      </c>
      <c r="F506">
        <v>864.44396973000005</v>
      </c>
      <c r="G506">
        <v>855.85601807</v>
      </c>
      <c r="H506">
        <v>859.26000977000001</v>
      </c>
      <c r="I506">
        <v>862.16101074000005</v>
      </c>
      <c r="J506">
        <v>860.43029784999999</v>
      </c>
      <c r="L506" t="str">
        <f t="shared" si="59"/>
        <v>22MAR2022:01:00:00</v>
      </c>
      <c r="M506">
        <v>1</v>
      </c>
      <c r="N506">
        <f t="shared" si="60"/>
        <v>-197.17358402999992</v>
      </c>
      <c r="O506">
        <f t="shared" si="55"/>
        <v>-197.17358402999992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18.664077438200824</v>
      </c>
    </row>
    <row r="507" spans="1:19" x14ac:dyDescent="0.25">
      <c r="A507" t="s">
        <v>531</v>
      </c>
      <c r="B507">
        <v>1012.0600586</v>
      </c>
      <c r="C507">
        <v>823.89300536999997</v>
      </c>
      <c r="D507">
        <v>841.04937743999994</v>
      </c>
      <c r="E507">
        <v>841.49243163999995</v>
      </c>
      <c r="F507">
        <v>829.53302001999998</v>
      </c>
      <c r="G507">
        <v>822.18103026999995</v>
      </c>
      <c r="H507">
        <v>823.89300536999997</v>
      </c>
      <c r="I507">
        <v>831.48498534999999</v>
      </c>
      <c r="J507">
        <v>826.77307128999996</v>
      </c>
      <c r="L507" t="str">
        <f t="shared" si="59"/>
        <v>22MAR2022:02:00:00</v>
      </c>
      <c r="M507">
        <v>2</v>
      </c>
      <c r="N507">
        <f t="shared" si="60"/>
        <v>-188.16705323000008</v>
      </c>
      <c r="O507">
        <f t="shared" si="55"/>
        <v>-188.16705323000008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18.592478937494558</v>
      </c>
    </row>
    <row r="508" spans="1:19" x14ac:dyDescent="0.25">
      <c r="A508" t="s">
        <v>532</v>
      </c>
      <c r="B508">
        <v>1021.9578246999999</v>
      </c>
      <c r="C508">
        <v>801.57702637</v>
      </c>
      <c r="D508">
        <v>831.06469727000001</v>
      </c>
      <c r="E508">
        <v>837.13238524999997</v>
      </c>
      <c r="F508">
        <v>806.29901123000002</v>
      </c>
      <c r="G508">
        <v>799.76702881000006</v>
      </c>
      <c r="H508">
        <v>801.57702637</v>
      </c>
      <c r="I508">
        <v>817.30297852000001</v>
      </c>
      <c r="J508">
        <v>806.23651123000002</v>
      </c>
      <c r="L508" t="str">
        <f t="shared" si="59"/>
        <v>22MAR2022:03:00:00</v>
      </c>
      <c r="M508">
        <v>3</v>
      </c>
      <c r="N508">
        <f t="shared" si="60"/>
        <v>-220.38079832999995</v>
      </c>
      <c r="O508">
        <f t="shared" si="55"/>
        <v>-220.38079832999995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21.56456881131016</v>
      </c>
    </row>
    <row r="509" spans="1:19" x14ac:dyDescent="0.25">
      <c r="A509" t="s">
        <v>533</v>
      </c>
      <c r="B509">
        <v>1027.9644774999999</v>
      </c>
      <c r="C509">
        <v>795.26702881000006</v>
      </c>
      <c r="D509">
        <v>831.37237548999997</v>
      </c>
      <c r="E509">
        <v>846.76300048999997</v>
      </c>
      <c r="F509">
        <v>798.50897216999999</v>
      </c>
      <c r="G509">
        <v>793.16900635000002</v>
      </c>
      <c r="H509">
        <v>795.26702881000006</v>
      </c>
      <c r="I509">
        <v>811.13397216999999</v>
      </c>
      <c r="J509">
        <v>799.51977538999995</v>
      </c>
      <c r="L509" t="str">
        <f t="shared" si="59"/>
        <v>22MAR2022:04:00:00</v>
      </c>
      <c r="M509">
        <v>4</v>
      </c>
      <c r="N509">
        <f t="shared" si="60"/>
        <v>-232.69744868999987</v>
      </c>
      <c r="O509">
        <f t="shared" si="55"/>
        <v>-232.69744868999987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22.636720799527811</v>
      </c>
    </row>
    <row r="510" spans="1:19" x14ac:dyDescent="0.25">
      <c r="A510" t="s">
        <v>534</v>
      </c>
      <c r="B510">
        <v>991.89349364999998</v>
      </c>
      <c r="C510">
        <v>819.26800536999997</v>
      </c>
      <c r="D510">
        <v>847.09375</v>
      </c>
      <c r="E510">
        <v>859.07232666000004</v>
      </c>
      <c r="F510">
        <v>817.38299560999997</v>
      </c>
      <c r="G510">
        <v>813.04602050999995</v>
      </c>
      <c r="H510">
        <v>819.26800536999997</v>
      </c>
      <c r="I510">
        <v>831.03100586000005</v>
      </c>
      <c r="J510">
        <v>820.18200683999999</v>
      </c>
      <c r="L510" t="str">
        <f t="shared" si="59"/>
        <v>22MAR2022:05:00:00</v>
      </c>
      <c r="M510">
        <v>5</v>
      </c>
      <c r="N510">
        <f t="shared" si="60"/>
        <v>-172.62548828000001</v>
      </c>
      <c r="O510">
        <f t="shared" si="55"/>
        <v>-172.62548828000001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17.403631477082026</v>
      </c>
    </row>
    <row r="511" spans="1:19" x14ac:dyDescent="0.25">
      <c r="A511" t="s">
        <v>535</v>
      </c>
      <c r="B511">
        <v>1016.5170288</v>
      </c>
      <c r="C511">
        <v>874.69702147999999</v>
      </c>
      <c r="D511">
        <v>912.38092041000004</v>
      </c>
      <c r="E511">
        <v>906.52252196999996</v>
      </c>
      <c r="F511">
        <v>873.62200928000004</v>
      </c>
      <c r="G511">
        <v>868.35198975000003</v>
      </c>
      <c r="H511">
        <v>874.69702147999999</v>
      </c>
      <c r="I511">
        <v>887.33300781000003</v>
      </c>
      <c r="J511">
        <v>876.00097656000003</v>
      </c>
      <c r="L511" t="str">
        <f t="shared" si="59"/>
        <v>22MAR2022:06:00:00</v>
      </c>
      <c r="M511">
        <v>6</v>
      </c>
      <c r="N511">
        <f t="shared" si="60"/>
        <v>-141.82000732000006</v>
      </c>
      <c r="O511">
        <f t="shared" si="55"/>
        <v>-141.82000732000006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13.951562374456117</v>
      </c>
    </row>
    <row r="512" spans="1:19" x14ac:dyDescent="0.25">
      <c r="A512" t="s">
        <v>536</v>
      </c>
      <c r="B512">
        <v>1160.0158690999999</v>
      </c>
      <c r="C512">
        <v>963.19598388999998</v>
      </c>
      <c r="D512">
        <v>994.85913086000005</v>
      </c>
      <c r="E512">
        <v>991.35736083999996</v>
      </c>
      <c r="F512">
        <v>960</v>
      </c>
      <c r="G512">
        <v>950.71502685999997</v>
      </c>
      <c r="H512">
        <v>963.19598388999998</v>
      </c>
      <c r="I512">
        <v>979.66699218999997</v>
      </c>
      <c r="J512">
        <v>963.39453125</v>
      </c>
      <c r="L512" t="str">
        <f t="shared" si="59"/>
        <v>22MAR2022:07:00:00</v>
      </c>
      <c r="M512">
        <v>7</v>
      </c>
      <c r="N512">
        <f t="shared" si="60"/>
        <v>-196.81988520999994</v>
      </c>
      <c r="O512">
        <f t="shared" si="55"/>
        <v>-196.81988520999994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16.966999370681275</v>
      </c>
    </row>
    <row r="513" spans="1:19" x14ac:dyDescent="0.25">
      <c r="A513" t="s">
        <v>537</v>
      </c>
      <c r="B513">
        <v>1221.6042480000001</v>
      </c>
      <c r="C513">
        <v>1021.5300293</v>
      </c>
      <c r="D513">
        <v>1049.1540527</v>
      </c>
      <c r="E513">
        <v>1055.0234375</v>
      </c>
      <c r="F513">
        <v>1008.8300171</v>
      </c>
      <c r="G513">
        <v>998.53302001999998</v>
      </c>
      <c r="H513">
        <v>1021.5300293</v>
      </c>
      <c r="I513">
        <v>1035.5500488</v>
      </c>
      <c r="J513">
        <v>1016.1107788</v>
      </c>
      <c r="L513" t="str">
        <f t="shared" si="59"/>
        <v>22MAR2022:08:00:00</v>
      </c>
      <c r="M513">
        <v>8</v>
      </c>
      <c r="N513">
        <f t="shared" si="60"/>
        <v>-200.07421870000007</v>
      </c>
      <c r="O513">
        <f t="shared" si="55"/>
        <v>-200.07421870000007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16.377989764488774</v>
      </c>
    </row>
    <row r="514" spans="1:19" x14ac:dyDescent="0.25">
      <c r="A514" t="s">
        <v>538</v>
      </c>
      <c r="B514">
        <v>1189.7235106999999</v>
      </c>
      <c r="C514">
        <v>1043.2099608999999</v>
      </c>
      <c r="D514">
        <v>1062.6993408000001</v>
      </c>
      <c r="E514">
        <v>1057.5605469</v>
      </c>
      <c r="F514">
        <v>1021.8699951</v>
      </c>
      <c r="G514">
        <v>1011.6199951</v>
      </c>
      <c r="H514">
        <v>1043.2099608999999</v>
      </c>
      <c r="I514">
        <v>1060.0400391000001</v>
      </c>
      <c r="J514">
        <v>1034.1850586</v>
      </c>
      <c r="L514" t="str">
        <f t="shared" si="59"/>
        <v>22MAR2022:09:00:00</v>
      </c>
      <c r="M514">
        <v>9</v>
      </c>
      <c r="N514">
        <f t="shared" si="60"/>
        <v>-146.51354979999996</v>
      </c>
      <c r="O514">
        <f t="shared" si="55"/>
        <v>-146.51354979999996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12.31492430655552</v>
      </c>
    </row>
    <row r="515" spans="1:19" x14ac:dyDescent="0.25">
      <c r="A515" t="s">
        <v>539</v>
      </c>
      <c r="B515">
        <v>1203.9573975000001</v>
      </c>
      <c r="C515">
        <v>1093.8900146000001</v>
      </c>
      <c r="D515">
        <v>1086.7373047000001</v>
      </c>
      <c r="E515">
        <v>1073.7313231999999</v>
      </c>
      <c r="F515">
        <v>1066.5400391000001</v>
      </c>
      <c r="G515">
        <v>1054.8599853999999</v>
      </c>
      <c r="H515">
        <v>1093.8900146000001</v>
      </c>
      <c r="I515">
        <v>1125.5100098</v>
      </c>
      <c r="J515">
        <v>1085.1999512</v>
      </c>
      <c r="L515" t="str">
        <f t="shared" si="59"/>
        <v>22MAR2022:10:00:00</v>
      </c>
      <c r="M515">
        <v>10</v>
      </c>
      <c r="N515">
        <f t="shared" si="60"/>
        <v>-110.06738289999998</v>
      </c>
      <c r="O515">
        <f t="shared" ref="O515:O578" si="62">IF(N515&lt;0,N515,"")</f>
        <v>-110.06738289999998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9.1421326974320927</v>
      </c>
    </row>
    <row r="516" spans="1:19" x14ac:dyDescent="0.25">
      <c r="A516" t="s">
        <v>540</v>
      </c>
      <c r="B516">
        <v>1254.5292969</v>
      </c>
      <c r="C516">
        <v>1135.6700439000001</v>
      </c>
      <c r="D516">
        <v>1123.9095459</v>
      </c>
      <c r="E516">
        <v>1092.6584473</v>
      </c>
      <c r="F516">
        <v>1087.6199951000001</v>
      </c>
      <c r="G516">
        <v>1081.1400146000001</v>
      </c>
      <c r="H516">
        <v>1135.6700439000001</v>
      </c>
      <c r="I516">
        <v>1166.1700439000001</v>
      </c>
      <c r="J516">
        <v>1117.6500243999999</v>
      </c>
      <c r="L516" t="str">
        <f t="shared" ref="L516:L579" si="66">A516</f>
        <v>22MAR2022:11:00:00</v>
      </c>
      <c r="M516">
        <v>11</v>
      </c>
      <c r="N516">
        <f t="shared" ref="N516:N579" si="67">C516-B516</f>
        <v>-118.85925299999985</v>
      </c>
      <c r="O516">
        <f t="shared" si="62"/>
        <v>-118.85925299999985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9.4744103062165692</v>
      </c>
    </row>
    <row r="517" spans="1:19" x14ac:dyDescent="0.25">
      <c r="A517" t="s">
        <v>541</v>
      </c>
      <c r="B517">
        <v>1275.1768798999999</v>
      </c>
      <c r="C517">
        <v>1163.5200195</v>
      </c>
      <c r="D517">
        <v>1132.2629394999999</v>
      </c>
      <c r="E517">
        <v>1087.1661377</v>
      </c>
      <c r="F517">
        <v>1078.7099608999999</v>
      </c>
      <c r="G517">
        <v>1072.1700439000001</v>
      </c>
      <c r="H517">
        <v>1163.5200195</v>
      </c>
      <c r="I517">
        <v>1177.6300048999999</v>
      </c>
      <c r="J517">
        <v>1123.0074463000001</v>
      </c>
      <c r="L517" t="str">
        <f t="shared" si="66"/>
        <v>22MAR2022:12:00:00</v>
      </c>
      <c r="M517">
        <v>12</v>
      </c>
      <c r="N517">
        <f t="shared" si="67"/>
        <v>-111.65686039999991</v>
      </c>
      <c r="O517">
        <f t="shared" si="62"/>
        <v>-111.65686039999991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8.7561860758294259</v>
      </c>
    </row>
    <row r="518" spans="1:19" x14ac:dyDescent="0.25">
      <c r="A518" t="s">
        <v>542</v>
      </c>
      <c r="B518">
        <v>1281.9980469</v>
      </c>
      <c r="C518">
        <v>1183.4100341999999</v>
      </c>
      <c r="D518">
        <v>1102.7689209</v>
      </c>
      <c r="E518">
        <v>1068.2124022999999</v>
      </c>
      <c r="F518">
        <v>1074.6800536999999</v>
      </c>
      <c r="G518">
        <v>1069.0600586</v>
      </c>
      <c r="H518">
        <v>1183.4100341999999</v>
      </c>
      <c r="I518">
        <v>1191.0799560999999</v>
      </c>
      <c r="J518">
        <v>1129.5576172000001</v>
      </c>
      <c r="L518" t="str">
        <f t="shared" si="66"/>
        <v>22MAR2022:13:00:00</v>
      </c>
      <c r="M518">
        <v>13</v>
      </c>
      <c r="N518">
        <f t="shared" si="67"/>
        <v>-98.588012700000036</v>
      </c>
      <c r="O518">
        <f t="shared" si="62"/>
        <v>-98.588012700000036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7.6901843133377428</v>
      </c>
    </row>
    <row r="519" spans="1:19" x14ac:dyDescent="0.25">
      <c r="A519" t="s">
        <v>543</v>
      </c>
      <c r="B519">
        <v>1259.4157714999999</v>
      </c>
      <c r="C519">
        <v>1196.9100341999999</v>
      </c>
      <c r="D519">
        <v>1077.7810059000001</v>
      </c>
      <c r="E519">
        <v>1058.7260742000001</v>
      </c>
      <c r="F519">
        <v>1070.1500243999999</v>
      </c>
      <c r="G519">
        <v>1064.5899658000001</v>
      </c>
      <c r="H519">
        <v>1196.9100341999999</v>
      </c>
      <c r="I519">
        <v>1200.9499512</v>
      </c>
      <c r="J519">
        <v>1133.1499022999999</v>
      </c>
      <c r="L519" t="str">
        <f t="shared" si="66"/>
        <v>22MAR2022:14:00:00</v>
      </c>
      <c r="M519">
        <v>14</v>
      </c>
      <c r="N519">
        <f t="shared" si="67"/>
        <v>-62.505737299999964</v>
      </c>
      <c r="O519">
        <f t="shared" si="62"/>
        <v>-62.505737299999964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4.9630740470681785</v>
      </c>
    </row>
    <row r="520" spans="1:19" x14ac:dyDescent="0.25">
      <c r="A520" t="s">
        <v>544</v>
      </c>
      <c r="B520">
        <v>1231.4313964999999</v>
      </c>
      <c r="C520">
        <v>1194</v>
      </c>
      <c r="D520">
        <v>1050.1807861</v>
      </c>
      <c r="E520">
        <v>1035.2357178</v>
      </c>
      <c r="F520">
        <v>1064.8399658000001</v>
      </c>
      <c r="G520">
        <v>1061.1500243999999</v>
      </c>
      <c r="H520">
        <v>1194</v>
      </c>
      <c r="I520">
        <v>1203.9499512</v>
      </c>
      <c r="J520">
        <v>1130.9849853999999</v>
      </c>
      <c r="L520" t="str">
        <f t="shared" si="66"/>
        <v>22MAR2022:15:00:00</v>
      </c>
      <c r="M520">
        <v>15</v>
      </c>
      <c r="N520">
        <f t="shared" si="67"/>
        <v>-37.431396499999892</v>
      </c>
      <c r="O520">
        <f t="shared" si="62"/>
        <v>-37.431396499999892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3.0396655961824743</v>
      </c>
    </row>
    <row r="521" spans="1:19" x14ac:dyDescent="0.25">
      <c r="A521" t="s">
        <v>545</v>
      </c>
      <c r="B521">
        <v>1248.46875</v>
      </c>
      <c r="C521">
        <v>1191.2900391000001</v>
      </c>
      <c r="D521">
        <v>1040.8652344</v>
      </c>
      <c r="E521">
        <v>1028.9000243999999</v>
      </c>
      <c r="F521">
        <v>1056.3100586</v>
      </c>
      <c r="G521">
        <v>1055.3499756000001</v>
      </c>
      <c r="H521">
        <v>1191.2900391000001</v>
      </c>
      <c r="I521">
        <v>1203.9100341999999</v>
      </c>
      <c r="J521">
        <v>1126.7150879000001</v>
      </c>
      <c r="L521" t="str">
        <f t="shared" si="66"/>
        <v>22MAR2022:16:00:00</v>
      </c>
      <c r="M521">
        <v>16</v>
      </c>
      <c r="N521">
        <f t="shared" si="67"/>
        <v>-57.178710899999942</v>
      </c>
      <c r="O521">
        <f t="shared" si="62"/>
        <v>-57.178710899999942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4.5799072583915255</v>
      </c>
    </row>
    <row r="522" spans="1:19" x14ac:dyDescent="0.25">
      <c r="A522" t="s">
        <v>546</v>
      </c>
      <c r="B522">
        <v>1270.3747559000001</v>
      </c>
      <c r="C522">
        <v>1202.5200195</v>
      </c>
      <c r="D522">
        <v>1045.3977050999999</v>
      </c>
      <c r="E522">
        <v>1040.6049805</v>
      </c>
      <c r="F522">
        <v>1061.1800536999999</v>
      </c>
      <c r="G522">
        <v>1060.1999512</v>
      </c>
      <c r="H522">
        <v>1202.5200195</v>
      </c>
      <c r="I522">
        <v>1212.8100586</v>
      </c>
      <c r="J522">
        <v>1134.1774902</v>
      </c>
      <c r="L522" t="str">
        <f t="shared" si="66"/>
        <v>22MAR2022:17:00:00</v>
      </c>
      <c r="M522">
        <v>17</v>
      </c>
      <c r="N522">
        <f t="shared" si="67"/>
        <v>-67.854736400000093</v>
      </c>
      <c r="O522">
        <f t="shared" si="62"/>
        <v>-67.854736400000093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5.3413164961648061</v>
      </c>
    </row>
    <row r="523" spans="1:19" x14ac:dyDescent="0.25">
      <c r="A523" t="s">
        <v>547</v>
      </c>
      <c r="B523">
        <v>1313.3818358999999</v>
      </c>
      <c r="C523">
        <v>1220.5100098</v>
      </c>
      <c r="D523">
        <v>1047.3685303</v>
      </c>
      <c r="E523">
        <v>1047.7125243999999</v>
      </c>
      <c r="F523">
        <v>1074.7600098</v>
      </c>
      <c r="G523">
        <v>1074.4100341999999</v>
      </c>
      <c r="H523">
        <v>1220.5100098</v>
      </c>
      <c r="I523">
        <v>1232.2600098</v>
      </c>
      <c r="J523">
        <v>1150.4849853999999</v>
      </c>
      <c r="L523" t="str">
        <f t="shared" si="66"/>
        <v>22MAR2022:18:00:00</v>
      </c>
      <c r="M523">
        <v>18</v>
      </c>
      <c r="N523">
        <f t="shared" si="67"/>
        <v>-92.871826099999907</v>
      </c>
      <c r="O523">
        <f t="shared" si="62"/>
        <v>-92.871826099999907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7.0711976944891379</v>
      </c>
    </row>
    <row r="524" spans="1:19" x14ac:dyDescent="0.25">
      <c r="A524" t="s">
        <v>548</v>
      </c>
      <c r="B524">
        <v>1321.8778076000001</v>
      </c>
      <c r="C524">
        <v>1225.7600098</v>
      </c>
      <c r="D524">
        <v>1051.2744141000001</v>
      </c>
      <c r="E524">
        <v>1063.4393310999999</v>
      </c>
      <c r="F524">
        <v>1085.1700439000001</v>
      </c>
      <c r="G524">
        <v>1082.3299560999999</v>
      </c>
      <c r="H524">
        <v>1225.7600098</v>
      </c>
      <c r="I524">
        <v>1241.2900391000001</v>
      </c>
      <c r="J524">
        <v>1158.6374512</v>
      </c>
      <c r="L524" t="str">
        <f t="shared" si="66"/>
        <v>22MAR2022:19:00:00</v>
      </c>
      <c r="M524">
        <v>19</v>
      </c>
      <c r="N524">
        <f t="shared" si="67"/>
        <v>-96.117797800000062</v>
      </c>
      <c r="O524">
        <f t="shared" si="62"/>
        <v>-96.117797800000062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7.2713073210988712</v>
      </c>
    </row>
    <row r="525" spans="1:19" x14ac:dyDescent="0.25">
      <c r="A525" t="s">
        <v>549</v>
      </c>
      <c r="B525">
        <v>1408.2395019999999</v>
      </c>
      <c r="C525">
        <v>1223.5100098</v>
      </c>
      <c r="D525">
        <v>1076.9980469</v>
      </c>
      <c r="E525">
        <v>1091.7687988</v>
      </c>
      <c r="F525">
        <v>1091.3900146000001</v>
      </c>
      <c r="G525">
        <v>1088.9000243999999</v>
      </c>
      <c r="H525">
        <v>1223.5100098</v>
      </c>
      <c r="I525">
        <v>1240.3100586</v>
      </c>
      <c r="J525">
        <v>1161.0275879000001</v>
      </c>
      <c r="L525" t="str">
        <f t="shared" si="66"/>
        <v>22MAR2022:20:00:00</v>
      </c>
      <c r="M525">
        <v>20</v>
      </c>
      <c r="N525">
        <f t="shared" si="67"/>
        <v>-184.72949219999987</v>
      </c>
      <c r="O525">
        <f t="shared" si="62"/>
        <v>-184.72949219999987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13.117761001423739</v>
      </c>
    </row>
    <row r="526" spans="1:19" x14ac:dyDescent="0.25">
      <c r="A526" t="s">
        <v>550</v>
      </c>
      <c r="B526">
        <v>1387.9069824000001</v>
      </c>
      <c r="C526">
        <v>1227.3199463000001</v>
      </c>
      <c r="D526">
        <v>1114.9648437999999</v>
      </c>
      <c r="E526">
        <v>1127.9645995999999</v>
      </c>
      <c r="F526">
        <v>1111.0200195</v>
      </c>
      <c r="G526">
        <v>1105.4699707</v>
      </c>
      <c r="H526">
        <v>1227.3199463000001</v>
      </c>
      <c r="I526">
        <v>1249.1800536999999</v>
      </c>
      <c r="J526">
        <v>1173.2475586</v>
      </c>
      <c r="L526" t="str">
        <f t="shared" si="66"/>
        <v>22MAR2022:21:00:00</v>
      </c>
      <c r="M526">
        <v>21</v>
      </c>
      <c r="N526">
        <f t="shared" si="67"/>
        <v>-160.58703609999998</v>
      </c>
      <c r="O526">
        <f t="shared" si="62"/>
        <v>-160.58703609999998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11.570446588741074</v>
      </c>
    </row>
    <row r="527" spans="1:19" x14ac:dyDescent="0.25">
      <c r="A527" t="s">
        <v>551</v>
      </c>
      <c r="B527">
        <v>1291.8909911999999</v>
      </c>
      <c r="C527">
        <v>1195.6800536999999</v>
      </c>
      <c r="D527">
        <v>1105.1483154</v>
      </c>
      <c r="E527">
        <v>1109.2210693</v>
      </c>
      <c r="F527">
        <v>1086.8900146000001</v>
      </c>
      <c r="G527">
        <v>1081.1300048999999</v>
      </c>
      <c r="H527">
        <v>1195.6800536999999</v>
      </c>
      <c r="I527">
        <v>1221.2099608999999</v>
      </c>
      <c r="J527">
        <v>1146.2275391000001</v>
      </c>
      <c r="L527" t="str">
        <f t="shared" si="66"/>
        <v>22MAR2022:22:00:00</v>
      </c>
      <c r="M527">
        <v>22</v>
      </c>
      <c r="N527">
        <f t="shared" si="67"/>
        <v>-96.2109375</v>
      </c>
      <c r="O527">
        <f t="shared" si="62"/>
        <v>-96.2109375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7.4472953333804481</v>
      </c>
    </row>
    <row r="528" spans="1:19" x14ac:dyDescent="0.25">
      <c r="A528" t="s">
        <v>552</v>
      </c>
      <c r="B528">
        <v>1213.4859618999999</v>
      </c>
      <c r="C528">
        <v>1117.9000243999999</v>
      </c>
      <c r="D528">
        <v>1061.135376</v>
      </c>
      <c r="E528">
        <v>1050.2449951000001</v>
      </c>
      <c r="F528">
        <v>1024.6500243999999</v>
      </c>
      <c r="G528">
        <v>1021.8099976</v>
      </c>
      <c r="H528">
        <v>1117.9000243999999</v>
      </c>
      <c r="I528">
        <v>1137.3199463000001</v>
      </c>
      <c r="J528">
        <v>1075.4199219</v>
      </c>
      <c r="L528" t="str">
        <f t="shared" si="66"/>
        <v>22MAR2022:23:00:00</v>
      </c>
      <c r="M528">
        <v>23</v>
      </c>
      <c r="N528">
        <f t="shared" si="67"/>
        <v>-95.5859375</v>
      </c>
      <c r="O528">
        <f t="shared" si="62"/>
        <v>-95.5859375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7.8769710158276203</v>
      </c>
    </row>
    <row r="529" spans="1:19" x14ac:dyDescent="0.25">
      <c r="A529" t="s">
        <v>553</v>
      </c>
      <c r="B529">
        <v>1171.0585937999999</v>
      </c>
      <c r="C529">
        <v>1044.1700439000001</v>
      </c>
      <c r="D529">
        <v>1017.2746582</v>
      </c>
      <c r="E529">
        <v>1003.9712524</v>
      </c>
      <c r="F529">
        <v>964.50201416000004</v>
      </c>
      <c r="G529">
        <v>964.59497069999998</v>
      </c>
      <c r="H529">
        <v>1044.1700439000001</v>
      </c>
      <c r="I529">
        <v>1057.6199951000001</v>
      </c>
      <c r="J529">
        <v>1007.7218018</v>
      </c>
      <c r="L529" t="str">
        <f t="shared" si="66"/>
        <v>23MAR2022:00:00:00</v>
      </c>
      <c r="M529">
        <v>24</v>
      </c>
      <c r="N529">
        <f t="shared" si="67"/>
        <v>-126.88854989999982</v>
      </c>
      <c r="O529">
        <f t="shared" si="62"/>
        <v>-126.88854989999982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10.835371566529025</v>
      </c>
    </row>
    <row r="530" spans="1:19" x14ac:dyDescent="0.25">
      <c r="A530" t="s">
        <v>554</v>
      </c>
      <c r="B530">
        <v>1157.0323486</v>
      </c>
      <c r="C530">
        <v>1082.1199951000001</v>
      </c>
      <c r="D530">
        <v>1005.3136597</v>
      </c>
      <c r="E530">
        <v>972.29571533000001</v>
      </c>
      <c r="F530">
        <v>971.90100098000005</v>
      </c>
      <c r="G530">
        <v>972.53900146000001</v>
      </c>
      <c r="H530">
        <v>1082.1199951000001</v>
      </c>
      <c r="I530">
        <v>1065.6099853999999</v>
      </c>
      <c r="J530">
        <v>1023.0424805</v>
      </c>
      <c r="L530" t="str">
        <f t="shared" si="66"/>
        <v>23MAR2022:01:00:00</v>
      </c>
      <c r="M530">
        <v>1</v>
      </c>
      <c r="N530">
        <f t="shared" si="67"/>
        <v>-74.912353499999881</v>
      </c>
      <c r="O530">
        <f t="shared" si="62"/>
        <v>-74.912353499999881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6.4745254176033402</v>
      </c>
    </row>
    <row r="531" spans="1:19" x14ac:dyDescent="0.25">
      <c r="A531" t="s">
        <v>555</v>
      </c>
      <c r="B531">
        <v>1161.9826660000001</v>
      </c>
      <c r="C531">
        <v>1018.8099976</v>
      </c>
      <c r="D531">
        <v>978.95947265999996</v>
      </c>
      <c r="E531">
        <v>949.20977783000001</v>
      </c>
      <c r="F531">
        <v>924.10198975000003</v>
      </c>
      <c r="G531">
        <v>930.55297852000001</v>
      </c>
      <c r="H531">
        <v>1018.8099976</v>
      </c>
      <c r="I531">
        <v>1002.2700195</v>
      </c>
      <c r="J531">
        <v>968.93377685999997</v>
      </c>
      <c r="L531" t="str">
        <f t="shared" si="66"/>
        <v>23MAR2022:02:00:00</v>
      </c>
      <c r="M531">
        <v>2</v>
      </c>
      <c r="N531">
        <f t="shared" si="67"/>
        <v>-143.17266840000013</v>
      </c>
      <c r="O531">
        <f t="shared" si="62"/>
        <v>-143.17266840000013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12.321411720611684</v>
      </c>
    </row>
    <row r="532" spans="1:19" x14ac:dyDescent="0.25">
      <c r="A532" t="s">
        <v>556</v>
      </c>
      <c r="B532">
        <v>1132.3920897999999</v>
      </c>
      <c r="C532">
        <v>965.76000977000001</v>
      </c>
      <c r="D532">
        <v>973.04888916000004</v>
      </c>
      <c r="E532">
        <v>951.07373046999999</v>
      </c>
      <c r="F532">
        <v>889.67498779000005</v>
      </c>
      <c r="G532">
        <v>902.26098633000004</v>
      </c>
      <c r="H532">
        <v>965.76000977000001</v>
      </c>
      <c r="I532">
        <v>944.51702881000006</v>
      </c>
      <c r="J532">
        <v>925.55328368999994</v>
      </c>
      <c r="L532" t="str">
        <f t="shared" si="66"/>
        <v>23MAR2022:03:00:00</v>
      </c>
      <c r="M532">
        <v>3</v>
      </c>
      <c r="N532">
        <f t="shared" si="67"/>
        <v>-166.63208002999988</v>
      </c>
      <c r="O532">
        <f t="shared" si="62"/>
        <v>-166.63208002999988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14.715051573649724</v>
      </c>
    </row>
    <row r="533" spans="1:19" x14ac:dyDescent="0.25">
      <c r="A533" t="s">
        <v>557</v>
      </c>
      <c r="B533">
        <v>1134.2648925999999</v>
      </c>
      <c r="C533">
        <v>966.75299071999996</v>
      </c>
      <c r="D533">
        <v>975.42565918000003</v>
      </c>
      <c r="E533">
        <v>961.38195800999995</v>
      </c>
      <c r="F533">
        <v>889.08197021000001</v>
      </c>
      <c r="G533">
        <v>904.29199218999997</v>
      </c>
      <c r="H533">
        <v>966.75299071999996</v>
      </c>
      <c r="I533">
        <v>943.36602783000001</v>
      </c>
      <c r="J533">
        <v>925.87322998000002</v>
      </c>
      <c r="L533" t="str">
        <f t="shared" si="66"/>
        <v>23MAR2022:04:00:00</v>
      </c>
      <c r="M533">
        <v>4</v>
      </c>
      <c r="N533">
        <f t="shared" si="67"/>
        <v>-167.51190187999998</v>
      </c>
      <c r="O533">
        <f t="shared" si="62"/>
        <v>-167.51190187999998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14.768322899955372</v>
      </c>
    </row>
    <row r="534" spans="1:19" x14ac:dyDescent="0.25">
      <c r="A534" t="s">
        <v>558</v>
      </c>
      <c r="B534">
        <v>1201.4058838000001</v>
      </c>
      <c r="C534">
        <v>999.40899658000001</v>
      </c>
      <c r="D534">
        <v>993.76330566000001</v>
      </c>
      <c r="E534">
        <v>984.52764893000005</v>
      </c>
      <c r="F534">
        <v>917.44702147999999</v>
      </c>
      <c r="G534">
        <v>939.14099121000004</v>
      </c>
      <c r="H534">
        <v>999.40899658000001</v>
      </c>
      <c r="I534">
        <v>971.68499756000006</v>
      </c>
      <c r="J534">
        <v>956.92053223000005</v>
      </c>
      <c r="L534" t="str">
        <f t="shared" si="66"/>
        <v>23MAR2022:05:00:00</v>
      </c>
      <c r="M534">
        <v>5</v>
      </c>
      <c r="N534">
        <f t="shared" si="67"/>
        <v>-201.99688722000008</v>
      </c>
      <c r="O534">
        <f t="shared" si="62"/>
        <v>-201.99688722000008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16.813375891009606</v>
      </c>
    </row>
    <row r="535" spans="1:19" x14ac:dyDescent="0.25">
      <c r="A535" t="s">
        <v>559</v>
      </c>
      <c r="B535">
        <v>1256.8405762</v>
      </c>
      <c r="C535">
        <v>1065.3199463000001</v>
      </c>
      <c r="D535">
        <v>1066.9715576000001</v>
      </c>
      <c r="E535">
        <v>1049.8226318</v>
      </c>
      <c r="F535">
        <v>985.43798828000001</v>
      </c>
      <c r="G535">
        <v>1015.2000121999999</v>
      </c>
      <c r="H535">
        <v>1065.3199463000001</v>
      </c>
      <c r="I535">
        <v>1038.4000243999999</v>
      </c>
      <c r="J535">
        <v>1026.0894774999999</v>
      </c>
      <c r="L535" t="str">
        <f t="shared" si="66"/>
        <v>23MAR2022:06:00:00</v>
      </c>
      <c r="M535">
        <v>6</v>
      </c>
      <c r="N535">
        <f t="shared" si="67"/>
        <v>-191.5206298999999</v>
      </c>
      <c r="O535">
        <f t="shared" si="62"/>
        <v>-191.5206298999999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15.238259611179469</v>
      </c>
    </row>
    <row r="536" spans="1:19" x14ac:dyDescent="0.25">
      <c r="A536" t="s">
        <v>560</v>
      </c>
      <c r="B536">
        <v>1354.409668</v>
      </c>
      <c r="C536">
        <v>1164.4100341999999</v>
      </c>
      <c r="D536">
        <v>1172.4020995999999</v>
      </c>
      <c r="E536">
        <v>1165.8052978999999</v>
      </c>
      <c r="F536">
        <v>1090.8499756000001</v>
      </c>
      <c r="G536">
        <v>1125.3800048999999</v>
      </c>
      <c r="H536">
        <v>1164.4100341999999</v>
      </c>
      <c r="I536">
        <v>1144.1899414</v>
      </c>
      <c r="J536">
        <v>1131.2075195</v>
      </c>
      <c r="L536" t="str">
        <f t="shared" si="66"/>
        <v>23MAR2022:07:00:00</v>
      </c>
      <c r="M536">
        <v>7</v>
      </c>
      <c r="N536">
        <f t="shared" si="67"/>
        <v>-189.99963380000008</v>
      </c>
      <c r="O536">
        <f t="shared" si="62"/>
        <v>-189.99963380000008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14.028224863498249</v>
      </c>
    </row>
    <row r="537" spans="1:19" x14ac:dyDescent="0.25">
      <c r="A537" t="s">
        <v>561</v>
      </c>
      <c r="B537">
        <v>1393.3181152</v>
      </c>
      <c r="C537">
        <v>1211.6700439000001</v>
      </c>
      <c r="D537">
        <v>1228.4368896000001</v>
      </c>
      <c r="E537">
        <v>1236.1806641000001</v>
      </c>
      <c r="F537">
        <v>1140.0699463000001</v>
      </c>
      <c r="G537">
        <v>1180</v>
      </c>
      <c r="H537">
        <v>1211.6700439000001</v>
      </c>
      <c r="I537">
        <v>1192.5600586</v>
      </c>
      <c r="J537">
        <v>1181.0749512</v>
      </c>
      <c r="L537" t="str">
        <f t="shared" si="66"/>
        <v>23MAR2022:08:00:00</v>
      </c>
      <c r="M537">
        <v>8</v>
      </c>
      <c r="N537">
        <f t="shared" si="67"/>
        <v>-181.64807129999986</v>
      </c>
      <c r="O537">
        <f t="shared" si="62"/>
        <v>-181.64807129999986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13.037085308686001</v>
      </c>
    </row>
    <row r="538" spans="1:19" x14ac:dyDescent="0.25">
      <c r="A538" t="s">
        <v>562</v>
      </c>
      <c r="B538">
        <v>1363.0742187999999</v>
      </c>
      <c r="C538">
        <v>1200.8599853999999</v>
      </c>
      <c r="D538">
        <v>1226.6308594</v>
      </c>
      <c r="E538">
        <v>1229.8675536999999</v>
      </c>
      <c r="F538">
        <v>1139.9799805</v>
      </c>
      <c r="G538">
        <v>1173.3900146000001</v>
      </c>
      <c r="H538">
        <v>1200.8599853999999</v>
      </c>
      <c r="I538">
        <v>1187.7600098</v>
      </c>
      <c r="J538">
        <v>1175.4975586</v>
      </c>
      <c r="L538" t="str">
        <f t="shared" si="66"/>
        <v>23MAR2022:09:00:00</v>
      </c>
      <c r="M538">
        <v>9</v>
      </c>
      <c r="N538">
        <f t="shared" si="67"/>
        <v>-162.21423340000001</v>
      </c>
      <c r="O538">
        <f t="shared" si="62"/>
        <v>-162.21423340000001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11.900616354024171</v>
      </c>
    </row>
    <row r="539" spans="1:19" x14ac:dyDescent="0.25">
      <c r="A539" t="s">
        <v>563</v>
      </c>
      <c r="B539">
        <v>1365.0742187999999</v>
      </c>
      <c r="C539">
        <v>1217.0600586</v>
      </c>
      <c r="D539">
        <v>1221.3671875</v>
      </c>
      <c r="E539">
        <v>1226.4300536999999</v>
      </c>
      <c r="F539">
        <v>1170.4399414</v>
      </c>
      <c r="G539">
        <v>1190.5</v>
      </c>
      <c r="H539">
        <v>1217.0600586</v>
      </c>
      <c r="I539">
        <v>1208.8399658000001</v>
      </c>
      <c r="J539">
        <v>1196.7099608999999</v>
      </c>
      <c r="L539" t="str">
        <f t="shared" si="66"/>
        <v>23MAR2022:10:00:00</v>
      </c>
      <c r="M539">
        <v>10</v>
      </c>
      <c r="N539">
        <f t="shared" si="67"/>
        <v>-148.01416019999988</v>
      </c>
      <c r="O539">
        <f t="shared" si="62"/>
        <v>-148.01416019999988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10.842938659417007</v>
      </c>
    </row>
    <row r="540" spans="1:19" x14ac:dyDescent="0.25">
      <c r="A540" t="s">
        <v>564</v>
      </c>
      <c r="B540">
        <v>1339.8793945</v>
      </c>
      <c r="C540">
        <v>1215.4599608999999</v>
      </c>
      <c r="D540">
        <v>1221.7650146000001</v>
      </c>
      <c r="E540">
        <v>1216.2044678</v>
      </c>
      <c r="F540">
        <v>1178.4100341999999</v>
      </c>
      <c r="G540">
        <v>1194.3699951000001</v>
      </c>
      <c r="H540">
        <v>1215.4599608999999</v>
      </c>
      <c r="I540">
        <v>1205.5100098</v>
      </c>
      <c r="J540">
        <v>1198.4375</v>
      </c>
      <c r="L540" t="str">
        <f t="shared" si="66"/>
        <v>23MAR2022:11:00:00</v>
      </c>
      <c r="M540">
        <v>11</v>
      </c>
      <c r="N540">
        <f t="shared" si="67"/>
        <v>-124.41943360000005</v>
      </c>
      <c r="O540">
        <f t="shared" si="62"/>
        <v>-124.41943360000005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9.2858681244537973</v>
      </c>
    </row>
    <row r="541" spans="1:19" x14ac:dyDescent="0.25">
      <c r="A541" t="s">
        <v>565</v>
      </c>
      <c r="B541">
        <v>1251.5759277</v>
      </c>
      <c r="C541">
        <v>1167.2900391000001</v>
      </c>
      <c r="D541">
        <v>1197.7856445</v>
      </c>
      <c r="E541">
        <v>1177.1707764</v>
      </c>
      <c r="F541">
        <v>1135.4799805</v>
      </c>
      <c r="G541">
        <v>1148.4799805</v>
      </c>
      <c r="H541">
        <v>1167.2900391000001</v>
      </c>
      <c r="I541">
        <v>1159.5100098</v>
      </c>
      <c r="J541">
        <v>1152.6899414</v>
      </c>
      <c r="L541" t="str">
        <f t="shared" si="66"/>
        <v>23MAR2022:12:00:00</v>
      </c>
      <c r="M541">
        <v>12</v>
      </c>
      <c r="N541">
        <f t="shared" si="67"/>
        <v>-84.285888599999907</v>
      </c>
      <c r="O541">
        <f t="shared" si="62"/>
        <v>-84.285888599999907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6.7343807702414562</v>
      </c>
    </row>
    <row r="542" spans="1:19" x14ac:dyDescent="0.25">
      <c r="A542" t="s">
        <v>566</v>
      </c>
      <c r="B542">
        <v>1206.2828368999999</v>
      </c>
      <c r="C542">
        <v>1129.1600341999999</v>
      </c>
      <c r="D542">
        <v>1142.6433105000001</v>
      </c>
      <c r="E542">
        <v>1131.7401123</v>
      </c>
      <c r="F542">
        <v>1106.1999512</v>
      </c>
      <c r="G542">
        <v>1109.8000488</v>
      </c>
      <c r="H542">
        <v>1129.1600341999999</v>
      </c>
      <c r="I542">
        <v>1121.6600341999999</v>
      </c>
      <c r="J542">
        <v>1116.7050781</v>
      </c>
      <c r="L542" t="str">
        <f t="shared" si="66"/>
        <v>23MAR2022:13:00:00</v>
      </c>
      <c r="M542">
        <v>13</v>
      </c>
      <c r="N542">
        <f t="shared" si="67"/>
        <v>-77.122802699999966</v>
      </c>
      <c r="O542">
        <f t="shared" si="62"/>
        <v>-77.122802699999966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6.3934261800653802</v>
      </c>
    </row>
    <row r="543" spans="1:19" x14ac:dyDescent="0.25">
      <c r="A543" t="s">
        <v>567</v>
      </c>
      <c r="B543">
        <v>1170.7333983999999</v>
      </c>
      <c r="C543">
        <v>1102.7099608999999</v>
      </c>
      <c r="D543">
        <v>1098.8978271000001</v>
      </c>
      <c r="E543">
        <v>1098.9700928</v>
      </c>
      <c r="F543">
        <v>1085.4100341999999</v>
      </c>
      <c r="G543">
        <v>1084.0300293</v>
      </c>
      <c r="H543">
        <v>1102.7099608999999</v>
      </c>
      <c r="I543">
        <v>1095.4000243999999</v>
      </c>
      <c r="J543">
        <v>1091.8874512</v>
      </c>
      <c r="L543" t="str">
        <f t="shared" si="66"/>
        <v>23MAR2022:14:00:00</v>
      </c>
      <c r="M543">
        <v>14</v>
      </c>
      <c r="N543">
        <f t="shared" si="67"/>
        <v>-68.0234375</v>
      </c>
      <c r="O543">
        <f t="shared" si="62"/>
        <v>-68.0234375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5.8103268936348131</v>
      </c>
    </row>
    <row r="544" spans="1:19" x14ac:dyDescent="0.25">
      <c r="A544" t="s">
        <v>568</v>
      </c>
      <c r="B544">
        <v>1050.1567382999999</v>
      </c>
      <c r="C544">
        <v>1089.5699463000001</v>
      </c>
      <c r="D544">
        <v>1070.7089844</v>
      </c>
      <c r="E544">
        <v>1096.8565673999999</v>
      </c>
      <c r="F544">
        <v>1076.9200439000001</v>
      </c>
      <c r="G544">
        <v>1070.9899902</v>
      </c>
      <c r="H544">
        <v>1089.5699463000001</v>
      </c>
      <c r="I544">
        <v>1081.7700195</v>
      </c>
      <c r="J544">
        <v>1079.8125</v>
      </c>
      <c r="L544" t="str">
        <f t="shared" si="66"/>
        <v>23MAR2022:15:00:00</v>
      </c>
      <c r="M544">
        <v>15</v>
      </c>
      <c r="N544">
        <f t="shared" si="67"/>
        <v>39.413208000000168</v>
      </c>
      <c r="O544" t="str">
        <f t="shared" si="62"/>
        <v/>
      </c>
      <c r="P544">
        <f t="shared" si="63"/>
        <v>39.413208000000168</v>
      </c>
      <c r="Q544" t="str">
        <f t="shared" si="64"/>
        <v/>
      </c>
      <c r="R544">
        <f t="shared" si="65"/>
        <v>1</v>
      </c>
      <c r="S544">
        <f t="shared" si="68"/>
        <v>3.7530786179406426</v>
      </c>
    </row>
    <row r="545" spans="1:19" x14ac:dyDescent="0.25">
      <c r="A545" t="s">
        <v>569</v>
      </c>
      <c r="B545">
        <v>1140.8687743999999</v>
      </c>
      <c r="C545">
        <v>1080.7199707</v>
      </c>
      <c r="D545">
        <v>1059.7362060999999</v>
      </c>
      <c r="E545">
        <v>1102.4904785000001</v>
      </c>
      <c r="F545">
        <v>1069.7199707</v>
      </c>
      <c r="G545">
        <v>1064.6999512</v>
      </c>
      <c r="H545">
        <v>1080.7199707</v>
      </c>
      <c r="I545">
        <v>1070.4399414</v>
      </c>
      <c r="J545">
        <v>1071.3950195</v>
      </c>
      <c r="L545" t="str">
        <f t="shared" si="66"/>
        <v>23MAR2022:16:00:00</v>
      </c>
      <c r="M545">
        <v>16</v>
      </c>
      <c r="N545">
        <f t="shared" si="67"/>
        <v>-60.148803699999917</v>
      </c>
      <c r="O545">
        <f t="shared" si="62"/>
        <v>-60.148803699999917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5.2721930032341433</v>
      </c>
    </row>
    <row r="546" spans="1:19" x14ac:dyDescent="0.25">
      <c r="A546" t="s">
        <v>570</v>
      </c>
      <c r="B546">
        <v>1044.3192139</v>
      </c>
      <c r="C546">
        <v>1078.0699463000001</v>
      </c>
      <c r="D546">
        <v>1054.0836182</v>
      </c>
      <c r="E546">
        <v>1101.0126952999999</v>
      </c>
      <c r="F546">
        <v>1072.9200439000001</v>
      </c>
      <c r="G546">
        <v>1064.3499756000001</v>
      </c>
      <c r="H546">
        <v>1078.0699463000001</v>
      </c>
      <c r="I546">
        <v>1072.6700439000001</v>
      </c>
      <c r="J546">
        <v>1072.0024414</v>
      </c>
      <c r="L546" t="str">
        <f t="shared" si="66"/>
        <v>23MAR2022:17:00:00</v>
      </c>
      <c r="M546">
        <v>17</v>
      </c>
      <c r="N546">
        <f t="shared" si="67"/>
        <v>33.750732400000061</v>
      </c>
      <c r="O546" t="str">
        <f t="shared" si="62"/>
        <v/>
      </c>
      <c r="P546">
        <f t="shared" si="63"/>
        <v>33.750732400000061</v>
      </c>
      <c r="Q546" t="str">
        <f t="shared" si="64"/>
        <v/>
      </c>
      <c r="R546">
        <f t="shared" si="65"/>
        <v>1</v>
      </c>
      <c r="S546">
        <f t="shared" si="68"/>
        <v>3.2318406049390092</v>
      </c>
    </row>
    <row r="547" spans="1:19" x14ac:dyDescent="0.25">
      <c r="A547" t="s">
        <v>571</v>
      </c>
      <c r="B547">
        <v>1031.5684814000001</v>
      </c>
      <c r="C547">
        <v>1077.6899414</v>
      </c>
      <c r="D547">
        <v>1077.2304687999999</v>
      </c>
      <c r="E547">
        <v>1164.4227295000001</v>
      </c>
      <c r="F547">
        <v>1075.4899902</v>
      </c>
      <c r="G547">
        <v>1065.4799805</v>
      </c>
      <c r="H547">
        <v>1077.6899414</v>
      </c>
      <c r="I547">
        <v>1076.7600098</v>
      </c>
      <c r="J547">
        <v>1073.8549805</v>
      </c>
      <c r="L547" t="str">
        <f t="shared" si="66"/>
        <v>23MAR2022:18:00:00</v>
      </c>
      <c r="M547">
        <v>18</v>
      </c>
      <c r="N547">
        <f t="shared" si="67"/>
        <v>46.121459999999843</v>
      </c>
      <c r="O547" t="str">
        <f t="shared" si="62"/>
        <v/>
      </c>
      <c r="P547">
        <f t="shared" si="63"/>
        <v>46.121459999999843</v>
      </c>
      <c r="Q547" t="str">
        <f t="shared" si="64"/>
        <v/>
      </c>
      <c r="R547">
        <f t="shared" si="65"/>
        <v>1</v>
      </c>
      <c r="S547">
        <f t="shared" si="68"/>
        <v>4.4710032180709698</v>
      </c>
    </row>
    <row r="548" spans="1:19" x14ac:dyDescent="0.25">
      <c r="A548" t="s">
        <v>572</v>
      </c>
      <c r="B548">
        <v>1092.7170410000001</v>
      </c>
      <c r="C548">
        <v>1067.9499512</v>
      </c>
      <c r="D548">
        <v>1076.5</v>
      </c>
      <c r="E548">
        <v>1167.6082764</v>
      </c>
      <c r="F548">
        <v>1064.5100098</v>
      </c>
      <c r="G548">
        <v>1048.9200439000001</v>
      </c>
      <c r="H548">
        <v>1067.9499512</v>
      </c>
      <c r="I548">
        <v>1078.9499512</v>
      </c>
      <c r="J548">
        <v>1065.0825195</v>
      </c>
      <c r="L548" t="str">
        <f t="shared" si="66"/>
        <v>23MAR2022:19:00:00</v>
      </c>
      <c r="M548">
        <v>19</v>
      </c>
      <c r="N548">
        <f t="shared" si="67"/>
        <v>-24.767089800000122</v>
      </c>
      <c r="O548">
        <f t="shared" si="62"/>
        <v>-24.767089800000122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2.2665602228857451</v>
      </c>
    </row>
    <row r="549" spans="1:19" x14ac:dyDescent="0.25">
      <c r="A549" t="s">
        <v>573</v>
      </c>
      <c r="B549">
        <v>1091.8640137</v>
      </c>
      <c r="C549">
        <v>1077.9799805</v>
      </c>
      <c r="D549">
        <v>1097.3605957</v>
      </c>
      <c r="E549">
        <v>1182.4598389</v>
      </c>
      <c r="F549">
        <v>1064.25</v>
      </c>
      <c r="G549">
        <v>1044.5999756000001</v>
      </c>
      <c r="H549">
        <v>1077.9799805</v>
      </c>
      <c r="I549">
        <v>1089.2399902</v>
      </c>
      <c r="J549">
        <v>1069.0175781</v>
      </c>
      <c r="L549" t="str">
        <f t="shared" si="66"/>
        <v>23MAR2022:20:00:00</v>
      </c>
      <c r="M549">
        <v>20</v>
      </c>
      <c r="N549">
        <f t="shared" si="67"/>
        <v>-13.884033199999976</v>
      </c>
      <c r="O549">
        <f t="shared" si="62"/>
        <v>-13.884033199999976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1.2715899622839613</v>
      </c>
    </row>
    <row r="550" spans="1:19" x14ac:dyDescent="0.25">
      <c r="A550" t="s">
        <v>574</v>
      </c>
      <c r="B550">
        <v>1113.6484375</v>
      </c>
      <c r="C550">
        <v>1100.5799560999999</v>
      </c>
      <c r="D550">
        <v>1132.1468506000001</v>
      </c>
      <c r="E550">
        <v>1198.2518310999999</v>
      </c>
      <c r="F550">
        <v>1091.9000243999999</v>
      </c>
      <c r="G550">
        <v>1074.1400146000001</v>
      </c>
      <c r="H550">
        <v>1100.5799560999999</v>
      </c>
      <c r="I550">
        <v>1111.6400146000001</v>
      </c>
      <c r="J550">
        <v>1094.5650635</v>
      </c>
      <c r="L550" t="str">
        <f t="shared" si="66"/>
        <v>23MAR2022:21:00:00</v>
      </c>
      <c r="M550">
        <v>21</v>
      </c>
      <c r="N550">
        <f t="shared" si="67"/>
        <v>-13.06848140000011</v>
      </c>
      <c r="O550">
        <f t="shared" si="62"/>
        <v>-13.06848140000011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1.1734835662623655</v>
      </c>
    </row>
    <row r="551" spans="1:19" x14ac:dyDescent="0.25">
      <c r="A551" t="s">
        <v>575</v>
      </c>
      <c r="B551">
        <v>1089.4837646000001</v>
      </c>
      <c r="C551">
        <v>1068.4300536999999</v>
      </c>
      <c r="D551">
        <v>1124.2736815999999</v>
      </c>
      <c r="E551">
        <v>1182.8597411999999</v>
      </c>
      <c r="F551">
        <v>1062.4200439000001</v>
      </c>
      <c r="G551">
        <v>1042.2299805</v>
      </c>
      <c r="H551">
        <v>1068.4300536999999</v>
      </c>
      <c r="I551">
        <v>1087.8299560999999</v>
      </c>
      <c r="J551">
        <v>1065.2275391000001</v>
      </c>
      <c r="L551" t="str">
        <f t="shared" si="66"/>
        <v>23MAR2022:22:00:00</v>
      </c>
      <c r="M551">
        <v>22</v>
      </c>
      <c r="N551">
        <f t="shared" si="67"/>
        <v>-21.053710900000169</v>
      </c>
      <c r="O551">
        <f t="shared" si="62"/>
        <v>-21.053710900000169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1.9324483378354851</v>
      </c>
    </row>
    <row r="552" spans="1:19" x14ac:dyDescent="0.25">
      <c r="A552" t="s">
        <v>576</v>
      </c>
      <c r="B552">
        <v>1051.1762695</v>
      </c>
      <c r="C552">
        <v>1013.460022</v>
      </c>
      <c r="D552">
        <v>1089.2727050999999</v>
      </c>
      <c r="E552">
        <v>1137.0618896000001</v>
      </c>
      <c r="F552">
        <v>1005.4299927</v>
      </c>
      <c r="G552">
        <v>996.26300048999997</v>
      </c>
      <c r="H552">
        <v>1013.460022</v>
      </c>
      <c r="I552">
        <v>1026.6199951000001</v>
      </c>
      <c r="J552">
        <v>1010.4432373</v>
      </c>
      <c r="L552" t="str">
        <f t="shared" si="66"/>
        <v>23MAR2022:23:00:00</v>
      </c>
      <c r="M552">
        <v>23</v>
      </c>
      <c r="N552">
        <f t="shared" si="67"/>
        <v>-37.716247500000009</v>
      </c>
      <c r="O552">
        <f t="shared" si="62"/>
        <v>-37.716247500000009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3.5880040859312805</v>
      </c>
    </row>
    <row r="553" spans="1:19" x14ac:dyDescent="0.25">
      <c r="A553" t="s">
        <v>577</v>
      </c>
      <c r="B553">
        <v>997.69567871000004</v>
      </c>
      <c r="C553">
        <v>958.92297363</v>
      </c>
      <c r="D553">
        <v>1057.9954834</v>
      </c>
      <c r="E553">
        <v>1095.3542480000001</v>
      </c>
      <c r="F553">
        <v>947.68701171999999</v>
      </c>
      <c r="G553">
        <v>944.67797852000001</v>
      </c>
      <c r="H553">
        <v>958.92297363</v>
      </c>
      <c r="I553">
        <v>963.63800048999997</v>
      </c>
      <c r="J553">
        <v>953.73150635000002</v>
      </c>
      <c r="L553" t="str">
        <f t="shared" si="66"/>
        <v>24MAR2022:00:00:00</v>
      </c>
      <c r="M553">
        <v>24</v>
      </c>
      <c r="N553">
        <f t="shared" si="67"/>
        <v>-38.772705080000037</v>
      </c>
      <c r="O553">
        <f t="shared" si="62"/>
        <v>-38.772705080000037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3.8862256204349155</v>
      </c>
    </row>
    <row r="554" spans="1:19" x14ac:dyDescent="0.25">
      <c r="A554" t="s">
        <v>578</v>
      </c>
      <c r="B554">
        <v>984.88568114999998</v>
      </c>
      <c r="C554">
        <v>1070.2299805</v>
      </c>
      <c r="D554">
        <v>1065.7811279</v>
      </c>
      <c r="E554">
        <v>1109.1669922000001</v>
      </c>
      <c r="F554">
        <v>1051.8399658000001</v>
      </c>
      <c r="G554">
        <v>1070.2299805</v>
      </c>
      <c r="H554">
        <v>1070.2299805</v>
      </c>
      <c r="I554">
        <v>1051.8399658000001</v>
      </c>
      <c r="J554">
        <v>1061.0349120999999</v>
      </c>
      <c r="L554" t="str">
        <f t="shared" si="66"/>
        <v>24MAR2022:01:00:00</v>
      </c>
      <c r="M554">
        <v>1</v>
      </c>
      <c r="N554">
        <f t="shared" si="67"/>
        <v>85.344299350000028</v>
      </c>
      <c r="O554" t="str">
        <f t="shared" si="62"/>
        <v/>
      </c>
      <c r="P554">
        <f t="shared" si="63"/>
        <v>85.344299350000028</v>
      </c>
      <c r="Q554" t="str">
        <f t="shared" si="64"/>
        <v/>
      </c>
      <c r="R554">
        <f t="shared" si="65"/>
        <v>1</v>
      </c>
      <c r="S554">
        <f t="shared" si="68"/>
        <v>8.6654015774041824</v>
      </c>
    </row>
    <row r="555" spans="1:19" x14ac:dyDescent="0.25">
      <c r="A555" t="s">
        <v>579</v>
      </c>
      <c r="B555">
        <v>1007.4229126</v>
      </c>
      <c r="C555">
        <v>1052.9200439000001</v>
      </c>
      <c r="D555">
        <v>1044.0809326000001</v>
      </c>
      <c r="E555">
        <v>1083.0235596</v>
      </c>
      <c r="F555">
        <v>1023.6099854</v>
      </c>
      <c r="G555">
        <v>1052.9200439000001</v>
      </c>
      <c r="H555">
        <v>1052.9200439000001</v>
      </c>
      <c r="I555">
        <v>1023.6099854</v>
      </c>
      <c r="J555">
        <v>1038.2650146000001</v>
      </c>
      <c r="L555" t="str">
        <f t="shared" si="66"/>
        <v>24MAR2022:02:00:00</v>
      </c>
      <c r="M555">
        <v>2</v>
      </c>
      <c r="N555">
        <f t="shared" si="67"/>
        <v>45.497131300000092</v>
      </c>
      <c r="O555" t="str">
        <f t="shared" si="62"/>
        <v/>
      </c>
      <c r="P555">
        <f t="shared" si="63"/>
        <v>45.497131300000092</v>
      </c>
      <c r="Q555" t="str">
        <f t="shared" si="64"/>
        <v/>
      </c>
      <c r="R555">
        <f t="shared" si="65"/>
        <v>1</v>
      </c>
      <c r="S555">
        <f t="shared" si="68"/>
        <v>4.516189847477178</v>
      </c>
    </row>
    <row r="556" spans="1:19" x14ac:dyDescent="0.25">
      <c r="A556" t="s">
        <v>580</v>
      </c>
      <c r="B556">
        <v>1039.0512695</v>
      </c>
      <c r="C556">
        <v>1052.6999512</v>
      </c>
      <c r="D556">
        <v>1046.8693848</v>
      </c>
      <c r="E556">
        <v>1094.3229980000001</v>
      </c>
      <c r="F556">
        <v>1014.4699707</v>
      </c>
      <c r="G556">
        <v>1052.6999512</v>
      </c>
      <c r="H556">
        <v>1052.6999512</v>
      </c>
      <c r="I556">
        <v>1014.4699707</v>
      </c>
      <c r="J556">
        <v>1033.5849608999999</v>
      </c>
      <c r="L556" t="str">
        <f t="shared" si="66"/>
        <v>24MAR2022:03:00:00</v>
      </c>
      <c r="M556">
        <v>3</v>
      </c>
      <c r="N556">
        <f t="shared" si="67"/>
        <v>13.648681699999997</v>
      </c>
      <c r="O556" t="str">
        <f t="shared" si="62"/>
        <v/>
      </c>
      <c r="P556">
        <f t="shared" si="63"/>
        <v>13.648681699999997</v>
      </c>
      <c r="Q556" t="str">
        <f t="shared" si="64"/>
        <v/>
      </c>
      <c r="R556">
        <f t="shared" si="65"/>
        <v>1</v>
      </c>
      <c r="S556">
        <f t="shared" si="68"/>
        <v>1.313571534017552</v>
      </c>
    </row>
    <row r="557" spans="1:19" x14ac:dyDescent="0.25">
      <c r="A557" t="s">
        <v>581</v>
      </c>
      <c r="B557">
        <v>1072.5362548999999</v>
      </c>
      <c r="C557">
        <v>1060.4499512</v>
      </c>
      <c r="D557">
        <v>1066.8376464999999</v>
      </c>
      <c r="E557">
        <v>1109.1688231999999</v>
      </c>
      <c r="F557">
        <v>1019.6099854</v>
      </c>
      <c r="G557">
        <v>1060.4499512</v>
      </c>
      <c r="H557">
        <v>1060.4499512</v>
      </c>
      <c r="I557">
        <v>1019.6099854</v>
      </c>
      <c r="J557">
        <v>1040.0300293</v>
      </c>
      <c r="L557" t="str">
        <f t="shared" si="66"/>
        <v>24MAR2022:04:00:00</v>
      </c>
      <c r="M557">
        <v>4</v>
      </c>
      <c r="N557">
        <f t="shared" si="67"/>
        <v>-12.086303699999917</v>
      </c>
      <c r="O557">
        <f t="shared" si="62"/>
        <v>-12.086303699999917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1.1268899904112619</v>
      </c>
    </row>
    <row r="558" spans="1:19" x14ac:dyDescent="0.25">
      <c r="A558" t="s">
        <v>582</v>
      </c>
      <c r="B558">
        <v>1116.4445800999999</v>
      </c>
      <c r="C558">
        <v>1092.9300536999999</v>
      </c>
      <c r="D558">
        <v>1087.8283690999999</v>
      </c>
      <c r="E558">
        <v>1105.5718993999999</v>
      </c>
      <c r="F558">
        <v>1053.7800293</v>
      </c>
      <c r="G558">
        <v>1092.9300536999999</v>
      </c>
      <c r="H558">
        <v>1092.9300536999999</v>
      </c>
      <c r="I558">
        <v>1053.7800293</v>
      </c>
      <c r="J558">
        <v>1073.3549805</v>
      </c>
      <c r="L558" t="str">
        <f t="shared" si="66"/>
        <v>24MAR2022:05:00:00</v>
      </c>
      <c r="M558">
        <v>5</v>
      </c>
      <c r="N558">
        <f t="shared" si="67"/>
        <v>-23.514526400000022</v>
      </c>
      <c r="O558">
        <f t="shared" si="62"/>
        <v>-23.514526400000022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2.1061973714713029</v>
      </c>
    </row>
    <row r="559" spans="1:19" x14ac:dyDescent="0.25">
      <c r="A559" t="s">
        <v>583</v>
      </c>
      <c r="B559">
        <v>1185.9700928</v>
      </c>
      <c r="C559">
        <v>1168.75</v>
      </c>
      <c r="D559">
        <v>1173.7034911999999</v>
      </c>
      <c r="E559">
        <v>1162.2808838000001</v>
      </c>
      <c r="F559">
        <v>1136.75</v>
      </c>
      <c r="G559">
        <v>1168.75</v>
      </c>
      <c r="H559">
        <v>1168.75</v>
      </c>
      <c r="I559">
        <v>1136.75</v>
      </c>
      <c r="J559">
        <v>1152.75</v>
      </c>
      <c r="L559" t="str">
        <f t="shared" si="66"/>
        <v>24MAR2022:06:00:00</v>
      </c>
      <c r="M559">
        <v>6</v>
      </c>
      <c r="N559">
        <f t="shared" si="67"/>
        <v>-17.220092799999975</v>
      </c>
      <c r="O559">
        <f t="shared" si="62"/>
        <v>-17.220092799999975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1.4519837308329109</v>
      </c>
    </row>
    <row r="560" spans="1:19" x14ac:dyDescent="0.25">
      <c r="A560" t="s">
        <v>584</v>
      </c>
      <c r="B560">
        <v>1307.0161132999999</v>
      </c>
      <c r="C560">
        <v>1282.6600341999999</v>
      </c>
      <c r="D560">
        <v>1309.6492920000001</v>
      </c>
      <c r="E560">
        <v>1319.8730469</v>
      </c>
      <c r="F560">
        <v>1265.6800536999999</v>
      </c>
      <c r="G560">
        <v>1282.6600341999999</v>
      </c>
      <c r="H560">
        <v>1282.6600341999999</v>
      </c>
      <c r="I560">
        <v>1265.6800536999999</v>
      </c>
      <c r="J560">
        <v>1274.1700439000001</v>
      </c>
      <c r="L560" t="str">
        <f t="shared" si="66"/>
        <v>24MAR2022:07:00:00</v>
      </c>
      <c r="M560">
        <v>7</v>
      </c>
      <c r="N560">
        <f t="shared" si="67"/>
        <v>-24.356079099999988</v>
      </c>
      <c r="O560">
        <f t="shared" si="62"/>
        <v>-24.356079099999988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1.8634872862052871</v>
      </c>
    </row>
    <row r="561" spans="1:19" x14ac:dyDescent="0.25">
      <c r="A561" t="s">
        <v>585</v>
      </c>
      <c r="B561">
        <v>1362.309082</v>
      </c>
      <c r="C561">
        <v>1333.8800048999999</v>
      </c>
      <c r="D561">
        <v>1376.7923584</v>
      </c>
      <c r="E561">
        <v>1408.7770995999999</v>
      </c>
      <c r="F561">
        <v>1323.6600341999999</v>
      </c>
      <c r="G561">
        <v>1333.8800048999999</v>
      </c>
      <c r="H561">
        <v>1333.8800048999999</v>
      </c>
      <c r="I561">
        <v>1323.6600341999999</v>
      </c>
      <c r="J561">
        <v>1328.7700195</v>
      </c>
      <c r="L561" t="str">
        <f t="shared" si="66"/>
        <v>24MAR2022:08:00:00</v>
      </c>
      <c r="M561">
        <v>8</v>
      </c>
      <c r="N561">
        <f t="shared" si="67"/>
        <v>-28.429077100000086</v>
      </c>
      <c r="O561">
        <f t="shared" si="62"/>
        <v>-28.429077100000086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2.0868301823447792</v>
      </c>
    </row>
    <row r="562" spans="1:19" x14ac:dyDescent="0.25">
      <c r="A562" t="s">
        <v>586</v>
      </c>
      <c r="B562">
        <v>1315.6362305</v>
      </c>
      <c r="C562">
        <v>1318.9100341999999</v>
      </c>
      <c r="D562">
        <v>1361.0988769999999</v>
      </c>
      <c r="E562">
        <v>1377.2926024999999</v>
      </c>
      <c r="F562">
        <v>1312.1999512</v>
      </c>
      <c r="G562">
        <v>1318.9100341999999</v>
      </c>
      <c r="H562">
        <v>1318.9100341999999</v>
      </c>
      <c r="I562">
        <v>1312.1999512</v>
      </c>
      <c r="J562">
        <v>1315.5549315999999</v>
      </c>
      <c r="L562" t="str">
        <f t="shared" si="66"/>
        <v>24MAR2022:09:00:00</v>
      </c>
      <c r="M562">
        <v>9</v>
      </c>
      <c r="N562">
        <f t="shared" si="67"/>
        <v>3.2738036999999167</v>
      </c>
      <c r="O562" t="str">
        <f t="shared" si="62"/>
        <v/>
      </c>
      <c r="P562">
        <f t="shared" si="63"/>
        <v>3.2738036999999167</v>
      </c>
      <c r="Q562" t="str">
        <f t="shared" si="64"/>
        <v/>
      </c>
      <c r="R562">
        <f t="shared" si="65"/>
        <v>1</v>
      </c>
      <c r="S562">
        <f t="shared" si="68"/>
        <v>0.24883806208010295</v>
      </c>
    </row>
    <row r="563" spans="1:19" x14ac:dyDescent="0.25">
      <c r="A563" t="s">
        <v>587</v>
      </c>
      <c r="B563">
        <v>1260.1427002</v>
      </c>
      <c r="C563">
        <v>1315.8499756000001</v>
      </c>
      <c r="D563">
        <v>1320.6398925999999</v>
      </c>
      <c r="E563">
        <v>1339.2664795000001</v>
      </c>
      <c r="F563">
        <v>1318.8499756000001</v>
      </c>
      <c r="G563">
        <v>1315.8499756000001</v>
      </c>
      <c r="H563">
        <v>1315.8499756000001</v>
      </c>
      <c r="I563">
        <v>1318.8499756000001</v>
      </c>
      <c r="J563">
        <v>1317.3499756000001</v>
      </c>
      <c r="L563" t="str">
        <f t="shared" si="66"/>
        <v>24MAR2022:10:00:00</v>
      </c>
      <c r="M563">
        <v>10</v>
      </c>
      <c r="N563">
        <f t="shared" si="67"/>
        <v>55.707275400000071</v>
      </c>
      <c r="O563" t="str">
        <f t="shared" si="62"/>
        <v/>
      </c>
      <c r="P563">
        <f t="shared" si="63"/>
        <v>55.707275400000071</v>
      </c>
      <c r="Q563" t="str">
        <f t="shared" si="64"/>
        <v/>
      </c>
      <c r="R563">
        <f t="shared" si="65"/>
        <v>1</v>
      </c>
      <c r="S563">
        <f t="shared" si="68"/>
        <v>4.4207116694925626</v>
      </c>
    </row>
    <row r="564" spans="1:19" x14ac:dyDescent="0.25">
      <c r="A564" t="s">
        <v>588</v>
      </c>
      <c r="B564">
        <v>1202.5019531</v>
      </c>
      <c r="C564">
        <v>1300.6899414</v>
      </c>
      <c r="D564">
        <v>1292.8843993999999</v>
      </c>
      <c r="E564">
        <v>1334.6108397999999</v>
      </c>
      <c r="F564">
        <v>1308.1199951000001</v>
      </c>
      <c r="G564">
        <v>1300.6899414</v>
      </c>
      <c r="H564">
        <v>1300.6899414</v>
      </c>
      <c r="I564">
        <v>1308.1199951000001</v>
      </c>
      <c r="J564">
        <v>1304.4050293</v>
      </c>
      <c r="L564" t="str">
        <f t="shared" si="66"/>
        <v>24MAR2022:11:00:00</v>
      </c>
      <c r="M564">
        <v>11</v>
      </c>
      <c r="N564">
        <f t="shared" si="67"/>
        <v>98.187988299999915</v>
      </c>
      <c r="O564" t="str">
        <f t="shared" si="62"/>
        <v/>
      </c>
      <c r="P564">
        <f t="shared" si="63"/>
        <v>98.187988299999915</v>
      </c>
      <c r="Q564" t="str">
        <f t="shared" si="64"/>
        <v/>
      </c>
      <c r="R564">
        <f t="shared" si="65"/>
        <v>1</v>
      </c>
      <c r="S564">
        <f t="shared" si="68"/>
        <v>8.1653080102593893</v>
      </c>
    </row>
    <row r="565" spans="1:19" x14ac:dyDescent="0.25">
      <c r="A565" t="s">
        <v>589</v>
      </c>
      <c r="B565">
        <v>1177.2110596</v>
      </c>
      <c r="C565">
        <v>1250.1800536999999</v>
      </c>
      <c r="D565">
        <v>1262.1188964999999</v>
      </c>
      <c r="E565">
        <v>1294.8793945</v>
      </c>
      <c r="F565">
        <v>1256.6899414</v>
      </c>
      <c r="G565">
        <v>1250.1800536999999</v>
      </c>
      <c r="H565">
        <v>1250.1800536999999</v>
      </c>
      <c r="I565">
        <v>1256.6899414</v>
      </c>
      <c r="J565">
        <v>1253.4350586</v>
      </c>
      <c r="L565" t="str">
        <f t="shared" si="66"/>
        <v>24MAR2022:12:00:00</v>
      </c>
      <c r="M565">
        <v>12</v>
      </c>
      <c r="N565">
        <f t="shared" si="67"/>
        <v>72.968994099999918</v>
      </c>
      <c r="O565" t="str">
        <f t="shared" si="62"/>
        <v/>
      </c>
      <c r="P565">
        <f t="shared" si="63"/>
        <v>72.968994099999918</v>
      </c>
      <c r="Q565" t="str">
        <f t="shared" si="64"/>
        <v/>
      </c>
      <c r="R565">
        <f t="shared" si="65"/>
        <v>1</v>
      </c>
      <c r="S565">
        <f t="shared" si="68"/>
        <v>6.198463181682456</v>
      </c>
    </row>
    <row r="566" spans="1:19" x14ac:dyDescent="0.25">
      <c r="A566" t="s">
        <v>590</v>
      </c>
      <c r="B566">
        <v>1127.9968262</v>
      </c>
      <c r="C566">
        <v>1209.5699463000001</v>
      </c>
      <c r="D566">
        <v>1194.2506103999999</v>
      </c>
      <c r="E566">
        <v>1252.1962891000001</v>
      </c>
      <c r="F566">
        <v>1216.0899658000001</v>
      </c>
      <c r="G566">
        <v>1209.5699463000001</v>
      </c>
      <c r="H566">
        <v>1209.5699463000001</v>
      </c>
      <c r="I566">
        <v>1216.0899658000001</v>
      </c>
      <c r="J566">
        <v>1212.8299560999999</v>
      </c>
      <c r="L566" t="str">
        <f t="shared" si="66"/>
        <v>24MAR2022:13:00:00</v>
      </c>
      <c r="M566">
        <v>13</v>
      </c>
      <c r="N566">
        <f t="shared" si="67"/>
        <v>81.573120100000096</v>
      </c>
      <c r="O566" t="str">
        <f t="shared" si="62"/>
        <v/>
      </c>
      <c r="P566">
        <f t="shared" si="63"/>
        <v>81.573120100000096</v>
      </c>
      <c r="Q566" t="str">
        <f t="shared" si="64"/>
        <v/>
      </c>
      <c r="R566">
        <f t="shared" si="65"/>
        <v>1</v>
      </c>
      <c r="S566">
        <f t="shared" si="68"/>
        <v>7.2316799307675304</v>
      </c>
    </row>
    <row r="567" spans="1:19" x14ac:dyDescent="0.25">
      <c r="A567" t="s">
        <v>591</v>
      </c>
      <c r="B567">
        <v>1081.9007568</v>
      </c>
      <c r="C567">
        <v>1185.9000243999999</v>
      </c>
      <c r="D567">
        <v>1128.6273193</v>
      </c>
      <c r="E567">
        <v>1205.6816406</v>
      </c>
      <c r="F567">
        <v>1192.1800536999999</v>
      </c>
      <c r="G567">
        <v>1185.9000243999999</v>
      </c>
      <c r="H567">
        <v>1185.9000243999999</v>
      </c>
      <c r="I567">
        <v>1192.1800536999999</v>
      </c>
      <c r="J567">
        <v>1189.0400391000001</v>
      </c>
      <c r="L567" t="str">
        <f t="shared" si="66"/>
        <v>24MAR2022:14:00:00</v>
      </c>
      <c r="M567">
        <v>14</v>
      </c>
      <c r="N567">
        <f t="shared" si="67"/>
        <v>103.99926759999994</v>
      </c>
      <c r="O567" t="str">
        <f t="shared" si="62"/>
        <v/>
      </c>
      <c r="P567">
        <f t="shared" si="63"/>
        <v>103.99926759999994</v>
      </c>
      <c r="Q567" t="str">
        <f t="shared" si="64"/>
        <v/>
      </c>
      <c r="R567">
        <f t="shared" si="65"/>
        <v>1</v>
      </c>
      <c r="S567">
        <f t="shared" si="68"/>
        <v>9.6126439459756501</v>
      </c>
    </row>
    <row r="568" spans="1:19" x14ac:dyDescent="0.25">
      <c r="A568" t="s">
        <v>592</v>
      </c>
      <c r="B568">
        <v>1067.9544678</v>
      </c>
      <c r="C568">
        <v>1166.6700439000001</v>
      </c>
      <c r="D568">
        <v>1085.3251952999999</v>
      </c>
      <c r="E568">
        <v>1166.7805175999999</v>
      </c>
      <c r="F568">
        <v>1175.7800293</v>
      </c>
      <c r="G568">
        <v>1166.6700439000001</v>
      </c>
      <c r="H568">
        <v>1166.6700439000001</v>
      </c>
      <c r="I568">
        <v>1175.7800293</v>
      </c>
      <c r="J568">
        <v>1171.2250977000001</v>
      </c>
      <c r="L568" t="str">
        <f t="shared" si="66"/>
        <v>24MAR2022:15:00:00</v>
      </c>
      <c r="M568">
        <v>15</v>
      </c>
      <c r="N568">
        <f t="shared" si="67"/>
        <v>98.715576100000135</v>
      </c>
      <c r="O568" t="str">
        <f t="shared" si="62"/>
        <v/>
      </c>
      <c r="P568">
        <f t="shared" si="63"/>
        <v>98.715576100000135</v>
      </c>
      <c r="Q568" t="str">
        <f t="shared" si="64"/>
        <v/>
      </c>
      <c r="R568">
        <f t="shared" si="65"/>
        <v>1</v>
      </c>
      <c r="S568">
        <f t="shared" si="68"/>
        <v>9.2434255463489468</v>
      </c>
    </row>
    <row r="569" spans="1:19" x14ac:dyDescent="0.25">
      <c r="A569" t="s">
        <v>593</v>
      </c>
      <c r="B569">
        <v>1039.9169922000001</v>
      </c>
      <c r="C569">
        <v>1166.3100586</v>
      </c>
      <c r="D569">
        <v>1070.9628906</v>
      </c>
      <c r="E569">
        <v>1166.4743652</v>
      </c>
      <c r="F569">
        <v>1176.5300293</v>
      </c>
      <c r="G569">
        <v>1166.3100586</v>
      </c>
      <c r="H569">
        <v>1166.3100586</v>
      </c>
      <c r="I569">
        <v>1176.5300293</v>
      </c>
      <c r="J569">
        <v>1171.4200439000001</v>
      </c>
      <c r="L569" t="str">
        <f t="shared" si="66"/>
        <v>24MAR2022:16:00:00</v>
      </c>
      <c r="M569">
        <v>16</v>
      </c>
      <c r="N569">
        <f t="shared" si="67"/>
        <v>126.39306639999995</v>
      </c>
      <c r="O569" t="str">
        <f t="shared" si="62"/>
        <v/>
      </c>
      <c r="P569">
        <f t="shared" si="63"/>
        <v>126.39306639999995</v>
      </c>
      <c r="Q569" t="str">
        <f t="shared" si="64"/>
        <v/>
      </c>
      <c r="R569">
        <f t="shared" si="65"/>
        <v>1</v>
      </c>
      <c r="S569">
        <f t="shared" si="68"/>
        <v>12.154149547321911</v>
      </c>
    </row>
    <row r="570" spans="1:19" x14ac:dyDescent="0.25">
      <c r="A570" t="s">
        <v>594</v>
      </c>
      <c r="B570">
        <v>1034.0917969</v>
      </c>
      <c r="C570">
        <v>1161.7700195</v>
      </c>
      <c r="D570">
        <v>1068.3321533000001</v>
      </c>
      <c r="E570">
        <v>1175.4183350000001</v>
      </c>
      <c r="F570">
        <v>1174.8100586</v>
      </c>
      <c r="G570">
        <v>1161.7700195</v>
      </c>
      <c r="H570">
        <v>1161.7700195</v>
      </c>
      <c r="I570">
        <v>1174.8100586</v>
      </c>
      <c r="J570">
        <v>1168.2900391000001</v>
      </c>
      <c r="L570" t="str">
        <f t="shared" si="66"/>
        <v>24MAR2022:17:00:00</v>
      </c>
      <c r="M570">
        <v>17</v>
      </c>
      <c r="N570">
        <f t="shared" si="67"/>
        <v>127.67822260000003</v>
      </c>
      <c r="O570" t="str">
        <f t="shared" si="62"/>
        <v/>
      </c>
      <c r="P570">
        <f t="shared" si="63"/>
        <v>127.67822260000003</v>
      </c>
      <c r="Q570" t="str">
        <f t="shared" si="64"/>
        <v/>
      </c>
      <c r="R570">
        <f t="shared" si="65"/>
        <v>1</v>
      </c>
      <c r="S570">
        <f t="shared" si="68"/>
        <v>12.346894442326469</v>
      </c>
    </row>
    <row r="571" spans="1:19" x14ac:dyDescent="0.25">
      <c r="A571" t="s">
        <v>595</v>
      </c>
      <c r="B571">
        <v>1028.1566161999999</v>
      </c>
      <c r="C571">
        <v>1154</v>
      </c>
      <c r="D571">
        <v>1093.9882812999999</v>
      </c>
      <c r="E571">
        <v>1220.7943115</v>
      </c>
      <c r="F571">
        <v>1168.1199951000001</v>
      </c>
      <c r="G571">
        <v>1154</v>
      </c>
      <c r="H571">
        <v>1154</v>
      </c>
      <c r="I571">
        <v>1168.1199951000001</v>
      </c>
      <c r="J571">
        <v>1161.0600586</v>
      </c>
      <c r="L571" t="str">
        <f t="shared" si="66"/>
        <v>24MAR2022:18:00:00</v>
      </c>
      <c r="M571">
        <v>18</v>
      </c>
      <c r="N571">
        <f t="shared" si="67"/>
        <v>125.84338380000008</v>
      </c>
      <c r="O571" t="str">
        <f t="shared" si="62"/>
        <v/>
      </c>
      <c r="P571">
        <f t="shared" si="63"/>
        <v>125.84338380000008</v>
      </c>
      <c r="Q571" t="str">
        <f t="shared" si="64"/>
        <v/>
      </c>
      <c r="R571">
        <f t="shared" si="65"/>
        <v>1</v>
      </c>
      <c r="S571">
        <f t="shared" si="68"/>
        <v>12.239709575094606</v>
      </c>
    </row>
    <row r="572" spans="1:19" x14ac:dyDescent="0.25">
      <c r="A572" t="s">
        <v>596</v>
      </c>
      <c r="B572">
        <v>988.85894774999997</v>
      </c>
      <c r="C572">
        <v>1122.6899414</v>
      </c>
      <c r="D572">
        <v>1089.5377197</v>
      </c>
      <c r="E572">
        <v>1220.1835937999999</v>
      </c>
      <c r="F572">
        <v>1134.1099853999999</v>
      </c>
      <c r="G572">
        <v>1122.6899414</v>
      </c>
      <c r="H572">
        <v>1122.6899414</v>
      </c>
      <c r="I572">
        <v>1134.1099853999999</v>
      </c>
      <c r="J572">
        <v>1128.3999022999999</v>
      </c>
      <c r="L572" t="str">
        <f t="shared" si="66"/>
        <v>24MAR2022:19:00:00</v>
      </c>
      <c r="M572">
        <v>19</v>
      </c>
      <c r="N572">
        <f t="shared" si="67"/>
        <v>133.83099364999998</v>
      </c>
      <c r="O572" t="str">
        <f t="shared" si="62"/>
        <v/>
      </c>
      <c r="P572">
        <f t="shared" si="63"/>
        <v>133.83099364999998</v>
      </c>
      <c r="Q572" t="str">
        <f t="shared" si="64"/>
        <v/>
      </c>
      <c r="R572">
        <f t="shared" si="65"/>
        <v>1</v>
      </c>
      <c r="S572">
        <f t="shared" si="68"/>
        <v>13.533881040821072</v>
      </c>
    </row>
    <row r="573" spans="1:19" x14ac:dyDescent="0.25">
      <c r="A573" t="s">
        <v>597</v>
      </c>
      <c r="B573">
        <v>982.74554443</v>
      </c>
      <c r="C573">
        <v>1105.3199463000001</v>
      </c>
      <c r="D573">
        <v>1125.1914062999999</v>
      </c>
      <c r="E573">
        <v>1280.3027344</v>
      </c>
      <c r="F573">
        <v>1114.4100341999999</v>
      </c>
      <c r="G573">
        <v>1105.3199463000001</v>
      </c>
      <c r="H573">
        <v>1105.3199463000001</v>
      </c>
      <c r="I573">
        <v>1114.4100341999999</v>
      </c>
      <c r="J573">
        <v>1109.8649902</v>
      </c>
      <c r="L573" t="str">
        <f t="shared" si="66"/>
        <v>24MAR2022:20:00:00</v>
      </c>
      <c r="M573">
        <v>20</v>
      </c>
      <c r="N573">
        <f t="shared" si="67"/>
        <v>122.57440187000009</v>
      </c>
      <c r="O573" t="str">
        <f t="shared" si="62"/>
        <v/>
      </c>
      <c r="P573">
        <f t="shared" si="63"/>
        <v>122.57440187000009</v>
      </c>
      <c r="Q573" t="str">
        <f t="shared" si="64"/>
        <v/>
      </c>
      <c r="R573">
        <f t="shared" si="65"/>
        <v>1</v>
      </c>
      <c r="S573">
        <f t="shared" si="68"/>
        <v>12.472648954220819</v>
      </c>
    </row>
    <row r="574" spans="1:19" x14ac:dyDescent="0.25">
      <c r="A574" t="s">
        <v>598</v>
      </c>
      <c r="B574">
        <v>1032.2473144999999</v>
      </c>
      <c r="C574">
        <v>1120.5400391000001</v>
      </c>
      <c r="D574">
        <v>1143.3765868999999</v>
      </c>
      <c r="E574">
        <v>1276.4699707</v>
      </c>
      <c r="F574">
        <v>1132.5500488</v>
      </c>
      <c r="G574">
        <v>1120.5400391000001</v>
      </c>
      <c r="H574">
        <v>1120.5400391000001</v>
      </c>
      <c r="I574">
        <v>1132.5500488</v>
      </c>
      <c r="J574">
        <v>1126.5450439000001</v>
      </c>
      <c r="L574" t="str">
        <f t="shared" si="66"/>
        <v>24MAR2022:21:00:00</v>
      </c>
      <c r="M574">
        <v>21</v>
      </c>
      <c r="N574">
        <f t="shared" si="67"/>
        <v>88.292724600000156</v>
      </c>
      <c r="O574" t="str">
        <f t="shared" si="62"/>
        <v/>
      </c>
      <c r="P574">
        <f t="shared" si="63"/>
        <v>88.292724600000156</v>
      </c>
      <c r="Q574" t="str">
        <f t="shared" si="64"/>
        <v/>
      </c>
      <c r="R574">
        <f t="shared" si="65"/>
        <v>1</v>
      </c>
      <c r="S574">
        <f t="shared" si="68"/>
        <v>8.5534467718879359</v>
      </c>
    </row>
    <row r="575" spans="1:19" x14ac:dyDescent="0.25">
      <c r="A575" t="s">
        <v>599</v>
      </c>
      <c r="B575">
        <v>1007.9988403</v>
      </c>
      <c r="C575">
        <v>1097.2900391000001</v>
      </c>
      <c r="D575">
        <v>1119.9130858999999</v>
      </c>
      <c r="E575">
        <v>1215.9311522999999</v>
      </c>
      <c r="F575">
        <v>1106.1700439000001</v>
      </c>
      <c r="G575">
        <v>1097.2900391000001</v>
      </c>
      <c r="H575">
        <v>1097.2900391000001</v>
      </c>
      <c r="I575">
        <v>1106.1700439000001</v>
      </c>
      <c r="J575">
        <v>1101.7299805</v>
      </c>
      <c r="L575" t="str">
        <f t="shared" si="66"/>
        <v>24MAR2022:22:00:00</v>
      </c>
      <c r="M575">
        <v>22</v>
      </c>
      <c r="N575">
        <f t="shared" si="67"/>
        <v>89.291198800000075</v>
      </c>
      <c r="O575" t="str">
        <f t="shared" si="62"/>
        <v/>
      </c>
      <c r="P575">
        <f t="shared" si="63"/>
        <v>89.291198800000075</v>
      </c>
      <c r="Q575" t="str">
        <f t="shared" si="64"/>
        <v/>
      </c>
      <c r="R575">
        <f t="shared" si="65"/>
        <v>1</v>
      </c>
      <c r="S575">
        <f t="shared" si="68"/>
        <v>8.8582640406039825</v>
      </c>
    </row>
    <row r="576" spans="1:19" x14ac:dyDescent="0.25">
      <c r="A576" t="s">
        <v>600</v>
      </c>
      <c r="B576">
        <v>983.51464843999997</v>
      </c>
      <c r="C576">
        <v>1056.5500488</v>
      </c>
      <c r="D576">
        <v>1080.4321289</v>
      </c>
      <c r="E576">
        <v>1154.5856934000001</v>
      </c>
      <c r="F576">
        <v>1051.4000243999999</v>
      </c>
      <c r="G576">
        <v>1056.5500488</v>
      </c>
      <c r="H576">
        <v>1056.5500488</v>
      </c>
      <c r="I576">
        <v>1051.4000243999999</v>
      </c>
      <c r="J576">
        <v>1053.9750977000001</v>
      </c>
      <c r="L576" t="str">
        <f t="shared" si="66"/>
        <v>24MAR2022:23:00:00</v>
      </c>
      <c r="M576">
        <v>23</v>
      </c>
      <c r="N576">
        <f t="shared" si="67"/>
        <v>73.03540036000004</v>
      </c>
      <c r="O576" t="str">
        <f t="shared" si="62"/>
        <v/>
      </c>
      <c r="P576">
        <f t="shared" si="63"/>
        <v>73.03540036000004</v>
      </c>
      <c r="Q576" t="str">
        <f t="shared" si="64"/>
        <v/>
      </c>
      <c r="R576">
        <f t="shared" si="65"/>
        <v>1</v>
      </c>
      <c r="S576">
        <f t="shared" si="68"/>
        <v>7.4259595905200815</v>
      </c>
    </row>
    <row r="577" spans="1:19" x14ac:dyDescent="0.25">
      <c r="A577" t="s">
        <v>601</v>
      </c>
      <c r="B577">
        <v>935.92572021000001</v>
      </c>
      <c r="C577">
        <v>1004.9899902</v>
      </c>
      <c r="D577">
        <v>1050.6201172000001</v>
      </c>
      <c r="E577">
        <v>1119.994751</v>
      </c>
      <c r="F577">
        <v>985.04498291000004</v>
      </c>
      <c r="G577">
        <v>1004.9899902</v>
      </c>
      <c r="H577">
        <v>1004.9899902</v>
      </c>
      <c r="I577">
        <v>985.04498291000004</v>
      </c>
      <c r="J577">
        <v>995.01745604999996</v>
      </c>
      <c r="L577" t="str">
        <f t="shared" si="66"/>
        <v>25MAR2022:00:00:00</v>
      </c>
      <c r="M577">
        <v>24</v>
      </c>
      <c r="N577">
        <f t="shared" si="67"/>
        <v>69.064269989999957</v>
      </c>
      <c r="O577" t="str">
        <f t="shared" si="62"/>
        <v/>
      </c>
      <c r="P577">
        <f t="shared" si="63"/>
        <v>69.064269989999957</v>
      </c>
      <c r="Q577" t="str">
        <f t="shared" si="64"/>
        <v/>
      </c>
      <c r="R577">
        <f t="shared" si="65"/>
        <v>1</v>
      </c>
      <c r="S577">
        <f t="shared" si="68"/>
        <v>7.3792469315303713</v>
      </c>
    </row>
    <row r="578" spans="1:19" x14ac:dyDescent="0.25">
      <c r="A578" t="s">
        <v>602</v>
      </c>
      <c r="B578">
        <v>910.48931885000002</v>
      </c>
      <c r="C578">
        <v>948.18798828000001</v>
      </c>
      <c r="D578">
        <v>1047.4592285000001</v>
      </c>
      <c r="E578">
        <v>1119.7272949000001</v>
      </c>
      <c r="F578">
        <v>936.52197265999996</v>
      </c>
      <c r="G578">
        <v>956.61999512</v>
      </c>
      <c r="H578">
        <v>948.18798828000001</v>
      </c>
      <c r="I578">
        <v>936.52197265999996</v>
      </c>
      <c r="J578">
        <v>944.46301270000004</v>
      </c>
      <c r="L578" t="str">
        <f t="shared" si="66"/>
        <v>25MAR2022:01:00:00</v>
      </c>
      <c r="M578">
        <v>1</v>
      </c>
      <c r="N578">
        <f t="shared" si="67"/>
        <v>37.698669429999995</v>
      </c>
      <c r="O578" t="str">
        <f t="shared" si="62"/>
        <v/>
      </c>
      <c r="P578">
        <f t="shared" si="63"/>
        <v>37.698669429999995</v>
      </c>
      <c r="Q578" t="str">
        <f t="shared" si="64"/>
        <v/>
      </c>
      <c r="R578">
        <f t="shared" si="65"/>
        <v>1</v>
      </c>
      <c r="S578">
        <f t="shared" si="68"/>
        <v>4.1404845339224376</v>
      </c>
    </row>
    <row r="579" spans="1:19" x14ac:dyDescent="0.25">
      <c r="A579" t="s">
        <v>603</v>
      </c>
      <c r="B579">
        <v>892.78802489999998</v>
      </c>
      <c r="C579">
        <v>917.90502930000002</v>
      </c>
      <c r="D579">
        <v>1042.9948730000001</v>
      </c>
      <c r="E579">
        <v>1118.2834473</v>
      </c>
      <c r="F579">
        <v>902.78302001999998</v>
      </c>
      <c r="G579">
        <v>927.37902831999997</v>
      </c>
      <c r="H579">
        <v>917.90502930000002</v>
      </c>
      <c r="I579">
        <v>902.78302001999998</v>
      </c>
      <c r="J579">
        <v>912.71252441000001</v>
      </c>
      <c r="L579" t="str">
        <f t="shared" si="66"/>
        <v>25MAR2022:02:00:00</v>
      </c>
      <c r="M579">
        <v>2</v>
      </c>
      <c r="N579">
        <f t="shared" si="67"/>
        <v>25.117004400000042</v>
      </c>
      <c r="O579" t="str">
        <f t="shared" ref="O579:O642" si="69">IF(N579&lt;0,N579,"")</f>
        <v/>
      </c>
      <c r="P579">
        <f t="shared" ref="P579:P642" si="70">IF(N579&gt;0,N579,"")</f>
        <v>25.117004400000042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2.813322278019283</v>
      </c>
    </row>
    <row r="580" spans="1:19" x14ac:dyDescent="0.25">
      <c r="A580" t="s">
        <v>604</v>
      </c>
      <c r="B580">
        <v>887.36761475000003</v>
      </c>
      <c r="C580">
        <v>911.88000488</v>
      </c>
      <c r="D580">
        <v>1044.1190185999999</v>
      </c>
      <c r="E580">
        <v>1110.9140625</v>
      </c>
      <c r="F580">
        <v>891.26300048999997</v>
      </c>
      <c r="G580">
        <v>921.72302246000004</v>
      </c>
      <c r="H580">
        <v>911.88000488</v>
      </c>
      <c r="I580">
        <v>891.26300048999997</v>
      </c>
      <c r="J580">
        <v>904.03228760000002</v>
      </c>
      <c r="L580" t="str">
        <f t="shared" ref="L580:L643" si="73">A580</f>
        <v>25MAR2022:03:00:00</v>
      </c>
      <c r="M580">
        <v>3</v>
      </c>
      <c r="N580">
        <f t="shared" ref="N580:N643" si="74">C580-B580</f>
        <v>24.512390129999972</v>
      </c>
      <c r="O580" t="str">
        <f t="shared" si="69"/>
        <v/>
      </c>
      <c r="P580">
        <f t="shared" si="70"/>
        <v>24.512390129999972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2.762371504498268</v>
      </c>
    </row>
    <row r="581" spans="1:19" x14ac:dyDescent="0.25">
      <c r="A581" t="s">
        <v>605</v>
      </c>
      <c r="B581">
        <v>911.96197510000002</v>
      </c>
      <c r="C581">
        <v>913.57897949000005</v>
      </c>
      <c r="D581">
        <v>1051.9544678</v>
      </c>
      <c r="E581">
        <v>1120.0566406</v>
      </c>
      <c r="F581">
        <v>892.82000731999995</v>
      </c>
      <c r="G581">
        <v>925.19299316000001</v>
      </c>
      <c r="H581">
        <v>913.57897949000005</v>
      </c>
      <c r="I581">
        <v>892.82000731999995</v>
      </c>
      <c r="J581">
        <v>906.10296631000006</v>
      </c>
      <c r="L581" t="str">
        <f t="shared" si="73"/>
        <v>25MAR2022:04:00:00</v>
      </c>
      <c r="M581">
        <v>4</v>
      </c>
      <c r="N581">
        <f t="shared" si="74"/>
        <v>1.6170043900000337</v>
      </c>
      <c r="O581" t="str">
        <f t="shared" si="69"/>
        <v/>
      </c>
      <c r="P581">
        <f t="shared" si="70"/>
        <v>1.6170043900000337</v>
      </c>
      <c r="Q581" t="str">
        <f t="shared" si="71"/>
        <v/>
      </c>
      <c r="R581">
        <f t="shared" si="72"/>
        <v>1</v>
      </c>
      <c r="S581">
        <f t="shared" si="75"/>
        <v>0.17731050571738183</v>
      </c>
    </row>
    <row r="582" spans="1:19" x14ac:dyDescent="0.25">
      <c r="A582" t="s">
        <v>606</v>
      </c>
      <c r="B582">
        <v>940.28594970999995</v>
      </c>
      <c r="C582">
        <v>948.03497314000003</v>
      </c>
      <c r="D582">
        <v>1079.5642089999999</v>
      </c>
      <c r="E582">
        <v>1166.8865966999999</v>
      </c>
      <c r="F582">
        <v>931.33197021000001</v>
      </c>
      <c r="G582">
        <v>965.96502685999997</v>
      </c>
      <c r="H582">
        <v>948.03497314000003</v>
      </c>
      <c r="I582">
        <v>931.33197021000001</v>
      </c>
      <c r="J582">
        <v>944.16601562999995</v>
      </c>
      <c r="L582" t="str">
        <f t="shared" si="73"/>
        <v>25MAR2022:05:00:00</v>
      </c>
      <c r="M582">
        <v>5</v>
      </c>
      <c r="N582">
        <f t="shared" si="74"/>
        <v>7.7490234300000793</v>
      </c>
      <c r="O582" t="str">
        <f t="shared" si="69"/>
        <v/>
      </c>
      <c r="P582">
        <f t="shared" si="70"/>
        <v>7.7490234300000793</v>
      </c>
      <c r="Q582" t="str">
        <f t="shared" si="71"/>
        <v/>
      </c>
      <c r="R582">
        <f t="shared" si="72"/>
        <v>1</v>
      </c>
      <c r="S582">
        <f t="shared" si="75"/>
        <v>0.8241134978556266</v>
      </c>
    </row>
    <row r="583" spans="1:19" x14ac:dyDescent="0.25">
      <c r="A583" t="s">
        <v>607</v>
      </c>
      <c r="B583">
        <v>1007.3914185</v>
      </c>
      <c r="C583">
        <v>1035.2099608999999</v>
      </c>
      <c r="D583">
        <v>1148.543457</v>
      </c>
      <c r="E583">
        <v>1268.9421387</v>
      </c>
      <c r="F583">
        <v>1029.2700195</v>
      </c>
      <c r="G583">
        <v>1068.3699951000001</v>
      </c>
      <c r="H583">
        <v>1035.2099608999999</v>
      </c>
      <c r="I583">
        <v>1029.2700195</v>
      </c>
      <c r="J583">
        <v>1040.5300293</v>
      </c>
      <c r="L583" t="str">
        <f t="shared" si="73"/>
        <v>25MAR2022:06:00:00</v>
      </c>
      <c r="M583">
        <v>6</v>
      </c>
      <c r="N583">
        <f t="shared" si="74"/>
        <v>27.818542399999956</v>
      </c>
      <c r="O583" t="str">
        <f t="shared" si="69"/>
        <v/>
      </c>
      <c r="P583">
        <f t="shared" si="70"/>
        <v>27.818542399999956</v>
      </c>
      <c r="Q583" t="str">
        <f t="shared" si="71"/>
        <v/>
      </c>
      <c r="R583">
        <f t="shared" si="72"/>
        <v>1</v>
      </c>
      <c r="S583">
        <f t="shared" si="75"/>
        <v>2.7614432572218655</v>
      </c>
    </row>
    <row r="584" spans="1:19" x14ac:dyDescent="0.25">
      <c r="A584" t="s">
        <v>608</v>
      </c>
      <c r="B584">
        <v>1126.6403809000001</v>
      </c>
      <c r="C584">
        <v>1169.0200195</v>
      </c>
      <c r="D584">
        <v>1267.8846435999999</v>
      </c>
      <c r="E584">
        <v>1367.6274414</v>
      </c>
      <c r="F584">
        <v>1181.6999512</v>
      </c>
      <c r="G584">
        <v>1225.9300536999999</v>
      </c>
      <c r="H584">
        <v>1169.0200195</v>
      </c>
      <c r="I584">
        <v>1181.6999512</v>
      </c>
      <c r="J584">
        <v>1189.5874022999999</v>
      </c>
      <c r="L584" t="str">
        <f t="shared" si="73"/>
        <v>25MAR2022:07:00:00</v>
      </c>
      <c r="M584">
        <v>7</v>
      </c>
      <c r="N584">
        <f t="shared" si="74"/>
        <v>42.379638599999907</v>
      </c>
      <c r="O584" t="str">
        <f t="shared" si="69"/>
        <v/>
      </c>
      <c r="P584">
        <f t="shared" si="70"/>
        <v>42.379638599999907</v>
      </c>
      <c r="Q584" t="str">
        <f t="shared" si="71"/>
        <v/>
      </c>
      <c r="R584">
        <f t="shared" si="72"/>
        <v>1</v>
      </c>
      <c r="S584">
        <f t="shared" si="75"/>
        <v>3.7615941447212782</v>
      </c>
    </row>
    <row r="585" spans="1:19" x14ac:dyDescent="0.25">
      <c r="A585" t="s">
        <v>609</v>
      </c>
      <c r="B585">
        <v>1182.940918</v>
      </c>
      <c r="C585">
        <v>1236.7299805</v>
      </c>
      <c r="D585">
        <v>1335.1694336</v>
      </c>
      <c r="E585">
        <v>1403.6287841999999</v>
      </c>
      <c r="F585">
        <v>1260.8800048999999</v>
      </c>
      <c r="G585">
        <v>1308.3499756000001</v>
      </c>
      <c r="H585">
        <v>1236.7299805</v>
      </c>
      <c r="I585">
        <v>1260.8800048999999</v>
      </c>
      <c r="J585">
        <v>1266.7099608999999</v>
      </c>
      <c r="L585" t="str">
        <f t="shared" si="73"/>
        <v>25MAR2022:08:00:00</v>
      </c>
      <c r="M585">
        <v>8</v>
      </c>
      <c r="N585">
        <f t="shared" si="74"/>
        <v>53.7890625</v>
      </c>
      <c r="O585" t="str">
        <f t="shared" si="69"/>
        <v/>
      </c>
      <c r="P585">
        <f t="shared" si="70"/>
        <v>53.7890625</v>
      </c>
      <c r="Q585" t="str">
        <f t="shared" si="71"/>
        <v/>
      </c>
      <c r="R585">
        <f t="shared" si="72"/>
        <v>1</v>
      </c>
      <c r="S585">
        <f t="shared" si="75"/>
        <v>4.5470624679160849</v>
      </c>
    </row>
    <row r="586" spans="1:19" x14ac:dyDescent="0.25">
      <c r="A586" t="s">
        <v>610</v>
      </c>
      <c r="B586">
        <v>1169.0605469</v>
      </c>
      <c r="C586">
        <v>1233.6199951000001</v>
      </c>
      <c r="D586">
        <v>1304.2061768000001</v>
      </c>
      <c r="E586">
        <v>1368.4632568</v>
      </c>
      <c r="F586">
        <v>1256</v>
      </c>
      <c r="G586">
        <v>1300.3100586</v>
      </c>
      <c r="H586">
        <v>1233.6199951000001</v>
      </c>
      <c r="I586">
        <v>1256</v>
      </c>
      <c r="J586">
        <v>1261.4825439000001</v>
      </c>
      <c r="L586" t="str">
        <f t="shared" si="73"/>
        <v>25MAR2022:09:00:00</v>
      </c>
      <c r="M586">
        <v>9</v>
      </c>
      <c r="N586">
        <f t="shared" si="74"/>
        <v>64.559448200000134</v>
      </c>
      <c r="O586" t="str">
        <f t="shared" si="69"/>
        <v/>
      </c>
      <c r="P586">
        <f t="shared" si="70"/>
        <v>64.559448200000134</v>
      </c>
      <c r="Q586" t="str">
        <f t="shared" si="71"/>
        <v/>
      </c>
      <c r="R586">
        <f t="shared" si="72"/>
        <v>1</v>
      </c>
      <c r="S586">
        <f t="shared" si="75"/>
        <v>5.5223357225759218</v>
      </c>
    </row>
    <row r="587" spans="1:19" x14ac:dyDescent="0.25">
      <c r="A587" t="s">
        <v>611</v>
      </c>
      <c r="B587">
        <v>1155.6429443</v>
      </c>
      <c r="C587">
        <v>1249.9200439000001</v>
      </c>
      <c r="D587">
        <v>1279.7263184000001</v>
      </c>
      <c r="E587">
        <v>1341.1049805</v>
      </c>
      <c r="F587">
        <v>1277.0300293</v>
      </c>
      <c r="G587">
        <v>1315.3499756000001</v>
      </c>
      <c r="H587">
        <v>1249.9200439000001</v>
      </c>
      <c r="I587">
        <v>1277.0300293</v>
      </c>
      <c r="J587">
        <v>1279.8325195</v>
      </c>
      <c r="L587" t="str">
        <f t="shared" si="73"/>
        <v>25MAR2022:10:00:00</v>
      </c>
      <c r="M587">
        <v>10</v>
      </c>
      <c r="N587">
        <f t="shared" si="74"/>
        <v>94.277099600000156</v>
      </c>
      <c r="O587" t="str">
        <f t="shared" si="69"/>
        <v/>
      </c>
      <c r="P587">
        <f t="shared" si="70"/>
        <v>94.277099600000156</v>
      </c>
      <c r="Q587" t="str">
        <f t="shared" si="71"/>
        <v/>
      </c>
      <c r="R587">
        <f t="shared" si="72"/>
        <v>1</v>
      </c>
      <c r="S587">
        <f t="shared" si="75"/>
        <v>8.1579782116098158</v>
      </c>
    </row>
    <row r="588" spans="1:19" x14ac:dyDescent="0.25">
      <c r="A588" t="s">
        <v>612</v>
      </c>
      <c r="B588">
        <v>1132.8024902</v>
      </c>
      <c r="C588">
        <v>1257.3000488</v>
      </c>
      <c r="D588">
        <v>1255.0769043</v>
      </c>
      <c r="E588">
        <v>1282.6971435999999</v>
      </c>
      <c r="F588">
        <v>1284.0999756000001</v>
      </c>
      <c r="G588">
        <v>1318.4200439000001</v>
      </c>
      <c r="H588">
        <v>1257.3000488</v>
      </c>
      <c r="I588">
        <v>1284.0999756000001</v>
      </c>
      <c r="J588">
        <v>1285.9799805</v>
      </c>
      <c r="L588" t="str">
        <f t="shared" si="73"/>
        <v>25MAR2022:11:00:00</v>
      </c>
      <c r="M588">
        <v>11</v>
      </c>
      <c r="N588">
        <f t="shared" si="74"/>
        <v>124.49755860000005</v>
      </c>
      <c r="O588" t="str">
        <f t="shared" si="69"/>
        <v/>
      </c>
      <c r="P588">
        <f t="shared" si="70"/>
        <v>124.49755860000005</v>
      </c>
      <c r="Q588" t="str">
        <f t="shared" si="71"/>
        <v/>
      </c>
      <c r="R588">
        <f t="shared" si="72"/>
        <v>1</v>
      </c>
      <c r="S588">
        <f t="shared" si="75"/>
        <v>10.990226423144568</v>
      </c>
    </row>
    <row r="589" spans="1:19" x14ac:dyDescent="0.25">
      <c r="A589" t="s">
        <v>613</v>
      </c>
      <c r="B589">
        <v>1090.9581298999999</v>
      </c>
      <c r="C589">
        <v>1213.3900146000001</v>
      </c>
      <c r="D589">
        <v>1178.5445557</v>
      </c>
      <c r="E589">
        <v>1212.9621582</v>
      </c>
      <c r="F589">
        <v>1241.4599608999999</v>
      </c>
      <c r="G589">
        <v>1273.2800293</v>
      </c>
      <c r="H589">
        <v>1213.3900146000001</v>
      </c>
      <c r="I589">
        <v>1241.4599608999999</v>
      </c>
      <c r="J589">
        <v>1242.3974608999999</v>
      </c>
      <c r="L589" t="str">
        <f t="shared" si="73"/>
        <v>25MAR2022:12:00:00</v>
      </c>
      <c r="M589">
        <v>12</v>
      </c>
      <c r="N589">
        <f t="shared" si="74"/>
        <v>122.43188470000018</v>
      </c>
      <c r="O589" t="str">
        <f t="shared" si="69"/>
        <v/>
      </c>
      <c r="P589">
        <f t="shared" si="70"/>
        <v>122.43188470000018</v>
      </c>
      <c r="Q589" t="str">
        <f t="shared" si="71"/>
        <v/>
      </c>
      <c r="R589">
        <f t="shared" si="72"/>
        <v>1</v>
      </c>
      <c r="S589">
        <f t="shared" si="75"/>
        <v>11.22241828943725</v>
      </c>
    </row>
    <row r="590" spans="1:19" x14ac:dyDescent="0.25">
      <c r="A590" t="s">
        <v>614</v>
      </c>
      <c r="B590">
        <v>1061.1121826000001</v>
      </c>
      <c r="C590">
        <v>1178.7600098</v>
      </c>
      <c r="D590">
        <v>1107.4205322</v>
      </c>
      <c r="E590">
        <v>1154.3079834</v>
      </c>
      <c r="F590">
        <v>1210</v>
      </c>
      <c r="G590">
        <v>1239.5300293</v>
      </c>
      <c r="H590">
        <v>1178.7600098</v>
      </c>
      <c r="I590">
        <v>1210</v>
      </c>
      <c r="J590">
        <v>1209.5725098</v>
      </c>
      <c r="L590" t="str">
        <f t="shared" si="73"/>
        <v>25MAR2022:13:00:00</v>
      </c>
      <c r="M590">
        <v>13</v>
      </c>
      <c r="N590">
        <f t="shared" si="74"/>
        <v>117.64782719999994</v>
      </c>
      <c r="O590" t="str">
        <f t="shared" si="69"/>
        <v/>
      </c>
      <c r="P590">
        <f t="shared" si="70"/>
        <v>117.64782719999994</v>
      </c>
      <c r="Q590" t="str">
        <f t="shared" si="71"/>
        <v/>
      </c>
      <c r="R590">
        <f t="shared" si="72"/>
        <v>1</v>
      </c>
      <c r="S590">
        <f t="shared" si="75"/>
        <v>11.087218592828917</v>
      </c>
    </row>
    <row r="591" spans="1:19" x14ac:dyDescent="0.25">
      <c r="A591" t="s">
        <v>615</v>
      </c>
      <c r="B591">
        <v>1100.416626</v>
      </c>
      <c r="C591">
        <v>1161.1600341999999</v>
      </c>
      <c r="D591">
        <v>1061.1600341999999</v>
      </c>
      <c r="E591">
        <v>1103.0905762</v>
      </c>
      <c r="F591">
        <v>1202.8800048999999</v>
      </c>
      <c r="G591">
        <v>1234.4899902</v>
      </c>
      <c r="H591">
        <v>1161.1600341999999</v>
      </c>
      <c r="I591">
        <v>1202.8800048999999</v>
      </c>
      <c r="J591">
        <v>1200.3525391000001</v>
      </c>
      <c r="L591" t="str">
        <f t="shared" si="73"/>
        <v>25MAR2022:14:00:00</v>
      </c>
      <c r="M591">
        <v>14</v>
      </c>
      <c r="N591">
        <f t="shared" si="74"/>
        <v>60.743408199999976</v>
      </c>
      <c r="O591" t="str">
        <f t="shared" si="69"/>
        <v/>
      </c>
      <c r="P591">
        <f t="shared" si="70"/>
        <v>60.743408199999976</v>
      </c>
      <c r="Q591" t="str">
        <f t="shared" si="71"/>
        <v/>
      </c>
      <c r="R591">
        <f t="shared" si="72"/>
        <v>1</v>
      </c>
      <c r="S591">
        <f t="shared" si="75"/>
        <v>5.5200372990365905</v>
      </c>
    </row>
    <row r="592" spans="1:19" x14ac:dyDescent="0.25">
      <c r="A592" t="s">
        <v>616</v>
      </c>
      <c r="B592">
        <v>1089.8800048999999</v>
      </c>
      <c r="C592">
        <v>1149.2299805</v>
      </c>
      <c r="D592">
        <v>1013.9176636</v>
      </c>
      <c r="E592">
        <v>994.05902100000003</v>
      </c>
      <c r="F592">
        <v>1207.6700439000001</v>
      </c>
      <c r="G592">
        <v>1241.9899902</v>
      </c>
      <c r="H592">
        <v>1149.2299805</v>
      </c>
      <c r="I592">
        <v>1207.6700439000001</v>
      </c>
      <c r="J592">
        <v>1201.6400146000001</v>
      </c>
      <c r="L592" t="str">
        <f t="shared" si="73"/>
        <v>25MAR2022:15:00:00</v>
      </c>
      <c r="M592">
        <v>15</v>
      </c>
      <c r="N592">
        <f t="shared" si="74"/>
        <v>59.349975600000107</v>
      </c>
      <c r="O592" t="str">
        <f t="shared" si="69"/>
        <v/>
      </c>
      <c r="P592">
        <f t="shared" si="70"/>
        <v>59.349975600000107</v>
      </c>
      <c r="Q592" t="str">
        <f t="shared" si="71"/>
        <v/>
      </c>
      <c r="R592">
        <f t="shared" si="72"/>
        <v>1</v>
      </c>
      <c r="S592">
        <f t="shared" si="75"/>
        <v>5.4455513756714593</v>
      </c>
    </row>
    <row r="593" spans="1:19" x14ac:dyDescent="0.25">
      <c r="A593" t="s">
        <v>617</v>
      </c>
      <c r="B593">
        <v>1107.3309326000001</v>
      </c>
      <c r="C593">
        <v>1152.1700439000001</v>
      </c>
      <c r="D593">
        <v>1006.4765625</v>
      </c>
      <c r="E593">
        <v>1046.5771483999999</v>
      </c>
      <c r="F593">
        <v>1229.0600586</v>
      </c>
      <c r="G593">
        <v>1267.8900146000001</v>
      </c>
      <c r="H593">
        <v>1152.1700439000001</v>
      </c>
      <c r="I593">
        <v>1229.0600586</v>
      </c>
      <c r="J593">
        <v>1219.5450439000001</v>
      </c>
      <c r="L593" t="str">
        <f t="shared" si="73"/>
        <v>25MAR2022:16:00:00</v>
      </c>
      <c r="M593">
        <v>16</v>
      </c>
      <c r="N593">
        <f t="shared" si="74"/>
        <v>44.839111300000013</v>
      </c>
      <c r="O593" t="str">
        <f t="shared" si="69"/>
        <v/>
      </c>
      <c r="P593">
        <f t="shared" si="70"/>
        <v>44.839111300000013</v>
      </c>
      <c r="Q593" t="str">
        <f t="shared" si="71"/>
        <v/>
      </c>
      <c r="R593">
        <f t="shared" si="72"/>
        <v>1</v>
      </c>
      <c r="S593">
        <f t="shared" si="75"/>
        <v>4.0492963738237044</v>
      </c>
    </row>
    <row r="594" spans="1:19" x14ac:dyDescent="0.25">
      <c r="A594" t="s">
        <v>618</v>
      </c>
      <c r="B594">
        <v>1149.3133545000001</v>
      </c>
      <c r="C594">
        <v>1148.4000243999999</v>
      </c>
      <c r="D594">
        <v>989.38958739999998</v>
      </c>
      <c r="E594">
        <v>981.71398925999995</v>
      </c>
      <c r="F594">
        <v>1241.9899902</v>
      </c>
      <c r="G594">
        <v>1282.5999756000001</v>
      </c>
      <c r="H594">
        <v>1148.4000243999999</v>
      </c>
      <c r="I594">
        <v>1241.9899902</v>
      </c>
      <c r="J594">
        <v>1228.7448730000001</v>
      </c>
      <c r="L594" t="str">
        <f t="shared" si="73"/>
        <v>25MAR2022:17:00:00</v>
      </c>
      <c r="M594">
        <v>17</v>
      </c>
      <c r="N594">
        <f t="shared" si="74"/>
        <v>-0.91333010000016657</v>
      </c>
      <c r="O594">
        <f t="shared" si="69"/>
        <v>-0.91333010000016657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7.9467457366968808E-2</v>
      </c>
    </row>
    <row r="595" spans="1:19" x14ac:dyDescent="0.25">
      <c r="A595" t="s">
        <v>619</v>
      </c>
      <c r="B595">
        <v>1166.7575684000001</v>
      </c>
      <c r="C595">
        <v>1128.8900146000001</v>
      </c>
      <c r="D595">
        <v>1025.9246826000001</v>
      </c>
      <c r="E595">
        <v>994.12994385000002</v>
      </c>
      <c r="F595">
        <v>1227.4899902</v>
      </c>
      <c r="G595">
        <v>1266.1300048999999</v>
      </c>
      <c r="H595">
        <v>1128.8900146000001</v>
      </c>
      <c r="I595">
        <v>1227.4899902</v>
      </c>
      <c r="J595">
        <v>1212.5</v>
      </c>
      <c r="L595" t="str">
        <f t="shared" si="73"/>
        <v>25MAR2022:18:00:00</v>
      </c>
      <c r="M595">
        <v>18</v>
      </c>
      <c r="N595">
        <f t="shared" si="74"/>
        <v>-37.867553799999996</v>
      </c>
      <c r="O595">
        <f t="shared" si="69"/>
        <v>-37.867553799999996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3.2455374471603888</v>
      </c>
    </row>
    <row r="596" spans="1:19" x14ac:dyDescent="0.25">
      <c r="A596" t="s">
        <v>620</v>
      </c>
      <c r="B596">
        <v>1122.7886963000001</v>
      </c>
      <c r="C596">
        <v>1070.1199951000001</v>
      </c>
      <c r="D596">
        <v>1019.0844727</v>
      </c>
      <c r="E596">
        <v>1019.7086182</v>
      </c>
      <c r="F596">
        <v>1151.0699463000001</v>
      </c>
      <c r="G596">
        <v>1184.8299560999999</v>
      </c>
      <c r="H596">
        <v>1070.1199951000001</v>
      </c>
      <c r="I596">
        <v>1151.0699463000001</v>
      </c>
      <c r="J596">
        <v>1139.2724608999999</v>
      </c>
      <c r="L596" t="str">
        <f t="shared" si="73"/>
        <v>25MAR2022:19:00:00</v>
      </c>
      <c r="M596">
        <v>19</v>
      </c>
      <c r="N596">
        <f t="shared" si="74"/>
        <v>-52.668701199999987</v>
      </c>
      <c r="O596">
        <f t="shared" si="69"/>
        <v>-52.668701199999987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4.6908827434371796</v>
      </c>
    </row>
    <row r="597" spans="1:19" x14ac:dyDescent="0.25">
      <c r="A597" t="s">
        <v>621</v>
      </c>
      <c r="B597">
        <v>1066.6701660000001</v>
      </c>
      <c r="C597">
        <v>1025.3100586</v>
      </c>
      <c r="D597">
        <v>1029.0200195</v>
      </c>
      <c r="E597">
        <v>1037.5822754000001</v>
      </c>
      <c r="F597">
        <v>1089.2600098</v>
      </c>
      <c r="G597">
        <v>1117.4300536999999</v>
      </c>
      <c r="H597">
        <v>1025.3100586</v>
      </c>
      <c r="I597">
        <v>1089.2600098</v>
      </c>
      <c r="J597">
        <v>1080.3149414</v>
      </c>
      <c r="L597" t="str">
        <f t="shared" si="73"/>
        <v>25MAR2022:20:00:00</v>
      </c>
      <c r="M597">
        <v>20</v>
      </c>
      <c r="N597">
        <f t="shared" si="74"/>
        <v>-41.360107400000061</v>
      </c>
      <c r="O597">
        <f t="shared" si="69"/>
        <v>-41.360107400000061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3.8774973481352677</v>
      </c>
    </row>
    <row r="598" spans="1:19" x14ac:dyDescent="0.25">
      <c r="A598" t="s">
        <v>622</v>
      </c>
      <c r="B598">
        <v>1033.7004394999999</v>
      </c>
      <c r="C598">
        <v>1035.6800536999999</v>
      </c>
      <c r="D598">
        <v>1035.2579346</v>
      </c>
      <c r="E598">
        <v>1045.3155518000001</v>
      </c>
      <c r="F598">
        <v>1093.3599853999999</v>
      </c>
      <c r="G598">
        <v>1116.9799805</v>
      </c>
      <c r="H598">
        <v>1035.6800536999999</v>
      </c>
      <c r="I598">
        <v>1093.3599853999999</v>
      </c>
      <c r="J598">
        <v>1084.8449707</v>
      </c>
      <c r="L598" t="str">
        <f t="shared" si="73"/>
        <v>25MAR2022:21:00:00</v>
      </c>
      <c r="M598">
        <v>21</v>
      </c>
      <c r="N598">
        <f t="shared" si="74"/>
        <v>1.9796142000000145</v>
      </c>
      <c r="O598" t="str">
        <f t="shared" si="69"/>
        <v/>
      </c>
      <c r="P598">
        <f t="shared" si="70"/>
        <v>1.9796142000000145</v>
      </c>
      <c r="Q598" t="str">
        <f t="shared" si="71"/>
        <v/>
      </c>
      <c r="R598">
        <f t="shared" si="72"/>
        <v>1</v>
      </c>
      <c r="S598">
        <f t="shared" si="75"/>
        <v>0.19150753200390941</v>
      </c>
    </row>
    <row r="599" spans="1:19" x14ac:dyDescent="0.25">
      <c r="A599" t="s">
        <v>623</v>
      </c>
      <c r="B599">
        <v>1047.5410156</v>
      </c>
      <c r="C599">
        <v>1013.6500244</v>
      </c>
      <c r="D599">
        <v>998.12884521000001</v>
      </c>
      <c r="E599">
        <v>1008.7858275999999</v>
      </c>
      <c r="F599">
        <v>1062.5300293</v>
      </c>
      <c r="G599">
        <v>1084.5</v>
      </c>
      <c r="H599">
        <v>1013.6500244</v>
      </c>
      <c r="I599">
        <v>1062.5300293</v>
      </c>
      <c r="J599">
        <v>1055.8024902</v>
      </c>
      <c r="L599" t="str">
        <f t="shared" si="73"/>
        <v>25MAR2022:22:00:00</v>
      </c>
      <c r="M599">
        <v>22</v>
      </c>
      <c r="N599">
        <f t="shared" si="74"/>
        <v>-33.89099120000003</v>
      </c>
      <c r="O599">
        <f t="shared" si="69"/>
        <v>-33.89099120000003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3.2352901409390915</v>
      </c>
    </row>
    <row r="600" spans="1:19" x14ac:dyDescent="0.25">
      <c r="A600" t="s">
        <v>624</v>
      </c>
      <c r="B600">
        <v>975.41021728999999</v>
      </c>
      <c r="C600">
        <v>977.66400146000001</v>
      </c>
      <c r="D600">
        <v>965.53912353999999</v>
      </c>
      <c r="E600">
        <v>976.24310303000004</v>
      </c>
      <c r="F600">
        <v>1011.2000121999999</v>
      </c>
      <c r="G600">
        <v>1025.3000488</v>
      </c>
      <c r="H600">
        <v>977.66400146000001</v>
      </c>
      <c r="I600">
        <v>1011.2000121999999</v>
      </c>
      <c r="J600">
        <v>1006.3410034</v>
      </c>
      <c r="L600" t="str">
        <f t="shared" si="73"/>
        <v>25MAR2022:23:00:00</v>
      </c>
      <c r="M600">
        <v>23</v>
      </c>
      <c r="N600">
        <f t="shared" si="74"/>
        <v>2.2537841700000172</v>
      </c>
      <c r="O600" t="str">
        <f t="shared" si="69"/>
        <v/>
      </c>
      <c r="P600">
        <f t="shared" si="70"/>
        <v>2.2537841700000172</v>
      </c>
      <c r="Q600" t="str">
        <f t="shared" si="71"/>
        <v/>
      </c>
      <c r="R600">
        <f t="shared" si="72"/>
        <v>1</v>
      </c>
      <c r="S600">
        <f t="shared" si="75"/>
        <v>0.23106013552551735</v>
      </c>
    </row>
    <row r="601" spans="1:19" x14ac:dyDescent="0.25">
      <c r="A601" t="s">
        <v>625</v>
      </c>
      <c r="B601">
        <v>926.76947021000001</v>
      </c>
      <c r="C601">
        <v>913.69500731999995</v>
      </c>
      <c r="D601">
        <v>926.67102050999995</v>
      </c>
      <c r="E601">
        <v>935.74450683999999</v>
      </c>
      <c r="F601">
        <v>928.19799805000002</v>
      </c>
      <c r="G601">
        <v>933.34100341999999</v>
      </c>
      <c r="H601">
        <v>913.69500731999995</v>
      </c>
      <c r="I601">
        <v>928.19799805000002</v>
      </c>
      <c r="J601">
        <v>925.85803223000005</v>
      </c>
      <c r="L601" t="str">
        <f t="shared" si="73"/>
        <v>26MAR2022:00:00:00</v>
      </c>
      <c r="M601">
        <v>24</v>
      </c>
      <c r="N601">
        <f t="shared" si="74"/>
        <v>-13.074462890000063</v>
      </c>
      <c r="O601">
        <f t="shared" si="69"/>
        <v>-13.074462890000063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1.4107567534607579</v>
      </c>
    </row>
    <row r="602" spans="1:19" x14ac:dyDescent="0.25">
      <c r="A602" t="s">
        <v>626</v>
      </c>
      <c r="B602">
        <v>870.35168456999997</v>
      </c>
      <c r="C602">
        <v>907.27301024999997</v>
      </c>
      <c r="D602">
        <v>914.21514893000005</v>
      </c>
      <c r="E602">
        <v>915.19836425999995</v>
      </c>
      <c r="F602">
        <v>908.45098876999998</v>
      </c>
      <c r="G602">
        <v>907.27301024999997</v>
      </c>
      <c r="H602">
        <v>907.27301024999997</v>
      </c>
      <c r="I602">
        <v>907.27301024999997</v>
      </c>
      <c r="J602">
        <v>907.56750488</v>
      </c>
      <c r="L602" t="str">
        <f t="shared" si="73"/>
        <v>26MAR2022:01:00:00</v>
      </c>
      <c r="M602">
        <v>1</v>
      </c>
      <c r="N602">
        <f t="shared" si="74"/>
        <v>36.921325679999995</v>
      </c>
      <c r="O602" t="str">
        <f t="shared" si="69"/>
        <v/>
      </c>
      <c r="P602">
        <f t="shared" si="70"/>
        <v>36.921325679999995</v>
      </c>
      <c r="Q602" t="str">
        <f t="shared" si="71"/>
        <v/>
      </c>
      <c r="R602">
        <f t="shared" si="72"/>
        <v>1</v>
      </c>
      <c r="S602">
        <f t="shared" si="75"/>
        <v>4.2421157256955384</v>
      </c>
    </row>
    <row r="603" spans="1:19" x14ac:dyDescent="0.25">
      <c r="A603" t="s">
        <v>627</v>
      </c>
      <c r="B603">
        <v>825.77233887</v>
      </c>
      <c r="C603">
        <v>861.46301270000004</v>
      </c>
      <c r="D603">
        <v>913.64862060999997</v>
      </c>
      <c r="E603">
        <v>923.37963866999996</v>
      </c>
      <c r="F603">
        <v>870.29797363</v>
      </c>
      <c r="G603">
        <v>861.46301270000004</v>
      </c>
      <c r="H603">
        <v>861.46301270000004</v>
      </c>
      <c r="I603">
        <v>861.46301270000004</v>
      </c>
      <c r="J603">
        <v>863.67175293000003</v>
      </c>
      <c r="L603" t="str">
        <f t="shared" si="73"/>
        <v>26MAR2022:02:00:00</v>
      </c>
      <c r="M603">
        <v>2</v>
      </c>
      <c r="N603">
        <f t="shared" si="74"/>
        <v>35.690673830000037</v>
      </c>
      <c r="O603" t="str">
        <f t="shared" si="69"/>
        <v/>
      </c>
      <c r="P603">
        <f t="shared" si="70"/>
        <v>35.690673830000037</v>
      </c>
      <c r="Q603" t="str">
        <f t="shared" si="71"/>
        <v/>
      </c>
      <c r="R603">
        <f t="shared" si="72"/>
        <v>1</v>
      </c>
      <c r="S603">
        <f t="shared" si="75"/>
        <v>4.3220960729732996</v>
      </c>
    </row>
    <row r="604" spans="1:19" x14ac:dyDescent="0.25">
      <c r="A604" t="s">
        <v>628</v>
      </c>
      <c r="B604">
        <v>786.53778076000003</v>
      </c>
      <c r="C604">
        <v>839.61999512</v>
      </c>
      <c r="D604">
        <v>937.33111571999996</v>
      </c>
      <c r="E604">
        <v>949.74493408000001</v>
      </c>
      <c r="F604">
        <v>851.14801024999997</v>
      </c>
      <c r="G604">
        <v>839.61999512</v>
      </c>
      <c r="H604">
        <v>839.61999512</v>
      </c>
      <c r="I604">
        <v>839.61999512</v>
      </c>
      <c r="J604">
        <v>842.50207520000004</v>
      </c>
      <c r="L604" t="str">
        <f t="shared" si="73"/>
        <v>26MAR2022:03:00:00</v>
      </c>
      <c r="M604">
        <v>3</v>
      </c>
      <c r="N604">
        <f t="shared" si="74"/>
        <v>53.082214359999966</v>
      </c>
      <c r="O604" t="str">
        <f t="shared" si="69"/>
        <v/>
      </c>
      <c r="P604">
        <f t="shared" si="70"/>
        <v>53.082214359999966</v>
      </c>
      <c r="Q604" t="str">
        <f t="shared" si="71"/>
        <v/>
      </c>
      <c r="R604">
        <f t="shared" si="72"/>
        <v>1</v>
      </c>
      <c r="S604">
        <f t="shared" si="75"/>
        <v>6.7488448309131117</v>
      </c>
    </row>
    <row r="605" spans="1:19" x14ac:dyDescent="0.25">
      <c r="A605" t="s">
        <v>629</v>
      </c>
      <c r="B605">
        <v>769.50939941000001</v>
      </c>
      <c r="C605">
        <v>834.29602050999995</v>
      </c>
      <c r="D605">
        <v>969.00439453000001</v>
      </c>
      <c r="E605">
        <v>976.86035156000003</v>
      </c>
      <c r="F605">
        <v>839.28997803000004</v>
      </c>
      <c r="G605">
        <v>834.29602050999995</v>
      </c>
      <c r="H605">
        <v>834.29602050999995</v>
      </c>
      <c r="I605">
        <v>834.29602050999995</v>
      </c>
      <c r="J605">
        <v>835.54443359000004</v>
      </c>
      <c r="L605" t="str">
        <f t="shared" si="73"/>
        <v>26MAR2022:04:00:00</v>
      </c>
      <c r="M605">
        <v>4</v>
      </c>
      <c r="N605">
        <f t="shared" si="74"/>
        <v>64.786621099999934</v>
      </c>
      <c r="O605" t="str">
        <f t="shared" si="69"/>
        <v/>
      </c>
      <c r="P605">
        <f t="shared" si="70"/>
        <v>64.786621099999934</v>
      </c>
      <c r="Q605" t="str">
        <f t="shared" si="71"/>
        <v/>
      </c>
      <c r="R605">
        <f t="shared" si="72"/>
        <v>1</v>
      </c>
      <c r="S605">
        <f t="shared" si="75"/>
        <v>8.4192111427973817</v>
      </c>
    </row>
    <row r="606" spans="1:19" x14ac:dyDescent="0.25">
      <c r="A606" t="s">
        <v>630</v>
      </c>
      <c r="B606">
        <v>789.15600586000005</v>
      </c>
      <c r="C606">
        <v>845.33697510000002</v>
      </c>
      <c r="D606">
        <v>1000.902771</v>
      </c>
      <c r="E606">
        <v>1009.0713501</v>
      </c>
      <c r="F606">
        <v>843.14501953000001</v>
      </c>
      <c r="G606">
        <v>845.33697510000002</v>
      </c>
      <c r="H606">
        <v>845.33697510000002</v>
      </c>
      <c r="I606">
        <v>845.33697510000002</v>
      </c>
      <c r="J606">
        <v>844.78894043000003</v>
      </c>
      <c r="L606" t="str">
        <f t="shared" si="73"/>
        <v>26MAR2022:05:00:00</v>
      </c>
      <c r="M606">
        <v>5</v>
      </c>
      <c r="N606">
        <f t="shared" si="74"/>
        <v>56.180969239999968</v>
      </c>
      <c r="O606" t="str">
        <f t="shared" si="69"/>
        <v/>
      </c>
      <c r="P606">
        <f t="shared" si="70"/>
        <v>56.180969239999968</v>
      </c>
      <c r="Q606" t="str">
        <f t="shared" si="71"/>
        <v/>
      </c>
      <c r="R606">
        <f t="shared" si="72"/>
        <v>1</v>
      </c>
      <c r="S606">
        <f t="shared" si="75"/>
        <v>7.1191207850943901</v>
      </c>
    </row>
    <row r="607" spans="1:19" x14ac:dyDescent="0.25">
      <c r="A607" t="s">
        <v>631</v>
      </c>
      <c r="B607">
        <v>812.24853515999996</v>
      </c>
      <c r="C607">
        <v>877.50701904000005</v>
      </c>
      <c r="D607">
        <v>1045.1645507999999</v>
      </c>
      <c r="E607">
        <v>1052.4747314000001</v>
      </c>
      <c r="F607">
        <v>863.88598633000004</v>
      </c>
      <c r="G607">
        <v>877.50701904000005</v>
      </c>
      <c r="H607">
        <v>877.50701904000005</v>
      </c>
      <c r="I607">
        <v>877.50701904000005</v>
      </c>
      <c r="J607">
        <v>874.10180663999995</v>
      </c>
      <c r="L607" t="str">
        <f t="shared" si="73"/>
        <v>26MAR2022:06:00:00</v>
      </c>
      <c r="M607">
        <v>6</v>
      </c>
      <c r="N607">
        <f t="shared" si="74"/>
        <v>65.258483880000085</v>
      </c>
      <c r="O607" t="str">
        <f t="shared" si="69"/>
        <v/>
      </c>
      <c r="P607">
        <f t="shared" si="70"/>
        <v>65.258483880000085</v>
      </c>
      <c r="Q607" t="str">
        <f t="shared" si="71"/>
        <v/>
      </c>
      <c r="R607">
        <f t="shared" si="72"/>
        <v>1</v>
      </c>
      <c r="S607">
        <f t="shared" si="75"/>
        <v>8.0342999777949995</v>
      </c>
    </row>
    <row r="608" spans="1:19" x14ac:dyDescent="0.25">
      <c r="A608" t="s">
        <v>632</v>
      </c>
      <c r="B608">
        <v>854.17230225000003</v>
      </c>
      <c r="C608">
        <v>927.17999268000005</v>
      </c>
      <c r="D608">
        <v>1099.4888916</v>
      </c>
      <c r="E608">
        <v>1109.8675536999999</v>
      </c>
      <c r="F608">
        <v>902.15698241999996</v>
      </c>
      <c r="G608">
        <v>927.17999268000005</v>
      </c>
      <c r="H608">
        <v>927.17999268000005</v>
      </c>
      <c r="I608">
        <v>927.17999268000005</v>
      </c>
      <c r="J608">
        <v>920.92419433999999</v>
      </c>
      <c r="L608" t="str">
        <f t="shared" si="73"/>
        <v>26MAR2022:07:00:00</v>
      </c>
      <c r="M608">
        <v>7</v>
      </c>
      <c r="N608">
        <f t="shared" si="74"/>
        <v>73.007690430000025</v>
      </c>
      <c r="O608" t="str">
        <f t="shared" si="69"/>
        <v/>
      </c>
      <c r="P608">
        <f t="shared" si="70"/>
        <v>73.007690430000025</v>
      </c>
      <c r="Q608" t="str">
        <f t="shared" si="71"/>
        <v/>
      </c>
      <c r="R608">
        <f t="shared" si="72"/>
        <v>1</v>
      </c>
      <c r="S608">
        <f t="shared" si="75"/>
        <v>8.5471854141943435</v>
      </c>
    </row>
    <row r="609" spans="1:19" x14ac:dyDescent="0.25">
      <c r="A609" t="s">
        <v>633</v>
      </c>
      <c r="B609">
        <v>915.45709228999999</v>
      </c>
      <c r="C609">
        <v>990.65997314000003</v>
      </c>
      <c r="D609">
        <v>1140.1053466999999</v>
      </c>
      <c r="E609">
        <v>1134.7166748</v>
      </c>
      <c r="F609">
        <v>955.20202637</v>
      </c>
      <c r="G609">
        <v>990.65997314000003</v>
      </c>
      <c r="H609">
        <v>990.65997314000003</v>
      </c>
      <c r="I609">
        <v>990.65997314000003</v>
      </c>
      <c r="J609">
        <v>981.79547118999994</v>
      </c>
      <c r="L609" t="str">
        <f t="shared" si="73"/>
        <v>26MAR2022:08:00:00</v>
      </c>
      <c r="M609">
        <v>8</v>
      </c>
      <c r="N609">
        <f t="shared" si="74"/>
        <v>75.202880850000042</v>
      </c>
      <c r="O609" t="str">
        <f t="shared" si="69"/>
        <v/>
      </c>
      <c r="P609">
        <f t="shared" si="70"/>
        <v>75.202880850000042</v>
      </c>
      <c r="Q609" t="str">
        <f t="shared" si="71"/>
        <v/>
      </c>
      <c r="R609">
        <f t="shared" si="72"/>
        <v>1</v>
      </c>
      <c r="S609">
        <f t="shared" si="75"/>
        <v>8.214790347178516</v>
      </c>
    </row>
    <row r="610" spans="1:19" x14ac:dyDescent="0.25">
      <c r="A610" t="s">
        <v>634</v>
      </c>
      <c r="B610">
        <v>957.77130126999998</v>
      </c>
      <c r="C610">
        <v>1030.3900146000001</v>
      </c>
      <c r="D610">
        <v>1123.8288574000001</v>
      </c>
      <c r="E610">
        <v>1098.7165527</v>
      </c>
      <c r="F610">
        <v>994.66802978999999</v>
      </c>
      <c r="G610">
        <v>1030.3900146000001</v>
      </c>
      <c r="H610">
        <v>1030.3900146000001</v>
      </c>
      <c r="I610">
        <v>1030.3900146000001</v>
      </c>
      <c r="J610">
        <v>1021.4595947</v>
      </c>
      <c r="L610" t="str">
        <f t="shared" si="73"/>
        <v>26MAR2022:09:00:00</v>
      </c>
      <c r="M610">
        <v>9</v>
      </c>
      <c r="N610">
        <f t="shared" si="74"/>
        <v>72.618713330000105</v>
      </c>
      <c r="O610" t="str">
        <f t="shared" si="69"/>
        <v/>
      </c>
      <c r="P610">
        <f t="shared" si="70"/>
        <v>72.618713330000105</v>
      </c>
      <c r="Q610" t="str">
        <f t="shared" si="71"/>
        <v/>
      </c>
      <c r="R610">
        <f t="shared" si="72"/>
        <v>1</v>
      </c>
      <c r="S610">
        <f t="shared" si="75"/>
        <v>7.5820515016171459</v>
      </c>
    </row>
    <row r="611" spans="1:19" x14ac:dyDescent="0.25">
      <c r="A611" t="s">
        <v>635</v>
      </c>
      <c r="B611">
        <v>1003.2421875</v>
      </c>
      <c r="C611">
        <v>1090.3199463000001</v>
      </c>
      <c r="D611">
        <v>1116.9879149999999</v>
      </c>
      <c r="E611">
        <v>1063.7635498</v>
      </c>
      <c r="F611">
        <v>1057.9300536999999</v>
      </c>
      <c r="G611">
        <v>1090.3199463000001</v>
      </c>
      <c r="H611">
        <v>1090.3199463000001</v>
      </c>
      <c r="I611">
        <v>1090.3199463000001</v>
      </c>
      <c r="J611">
        <v>1082.2224120999999</v>
      </c>
      <c r="L611" t="str">
        <f t="shared" si="73"/>
        <v>26MAR2022:10:00:00</v>
      </c>
      <c r="M611">
        <v>10</v>
      </c>
      <c r="N611">
        <f t="shared" si="74"/>
        <v>87.077758800000083</v>
      </c>
      <c r="O611" t="str">
        <f t="shared" si="69"/>
        <v/>
      </c>
      <c r="P611">
        <f t="shared" si="70"/>
        <v>87.077758800000083</v>
      </c>
      <c r="Q611" t="str">
        <f t="shared" si="71"/>
        <v/>
      </c>
      <c r="R611">
        <f t="shared" si="72"/>
        <v>1</v>
      </c>
      <c r="S611">
        <f t="shared" si="75"/>
        <v>8.6796348762995059</v>
      </c>
    </row>
    <row r="612" spans="1:19" x14ac:dyDescent="0.25">
      <c r="A612" t="s">
        <v>636</v>
      </c>
      <c r="B612">
        <v>996.93096923999997</v>
      </c>
      <c r="C612">
        <v>1098.0600586</v>
      </c>
      <c r="D612">
        <v>1101.5225829999999</v>
      </c>
      <c r="E612">
        <v>1024.6820068</v>
      </c>
      <c r="F612">
        <v>1075.5999756000001</v>
      </c>
      <c r="G612">
        <v>1098.0600586</v>
      </c>
      <c r="H612">
        <v>1098.0600586</v>
      </c>
      <c r="I612">
        <v>1098.0600586</v>
      </c>
      <c r="J612">
        <v>1092.4450684000001</v>
      </c>
      <c r="L612" t="str">
        <f t="shared" si="73"/>
        <v>26MAR2022:11:00:00</v>
      </c>
      <c r="M612">
        <v>11</v>
      </c>
      <c r="N612">
        <f t="shared" si="74"/>
        <v>101.12908936000008</v>
      </c>
      <c r="O612" t="str">
        <f t="shared" si="69"/>
        <v/>
      </c>
      <c r="P612">
        <f t="shared" si="70"/>
        <v>101.12908936000008</v>
      </c>
      <c r="Q612" t="str">
        <f t="shared" si="71"/>
        <v/>
      </c>
      <c r="R612">
        <f t="shared" si="72"/>
        <v>1</v>
      </c>
      <c r="S612">
        <f t="shared" si="75"/>
        <v>10.144041310813606</v>
      </c>
    </row>
    <row r="613" spans="1:19" x14ac:dyDescent="0.25">
      <c r="A613" t="s">
        <v>637</v>
      </c>
      <c r="B613">
        <v>998.85479736000002</v>
      </c>
      <c r="C613">
        <v>1071.0699463000001</v>
      </c>
      <c r="D613">
        <v>1062.2249756000001</v>
      </c>
      <c r="E613">
        <v>1016.7712402</v>
      </c>
      <c r="F613">
        <v>1062.6500243999999</v>
      </c>
      <c r="G613">
        <v>1071.0699463000001</v>
      </c>
      <c r="H613">
        <v>1071.0699463000001</v>
      </c>
      <c r="I613">
        <v>1071.0699463000001</v>
      </c>
      <c r="J613">
        <v>1068.9649658000001</v>
      </c>
      <c r="L613" t="str">
        <f t="shared" si="73"/>
        <v>26MAR2022:12:00:00</v>
      </c>
      <c r="M613">
        <v>12</v>
      </c>
      <c r="N613">
        <f t="shared" si="74"/>
        <v>72.215148940000063</v>
      </c>
      <c r="O613" t="str">
        <f t="shared" si="69"/>
        <v/>
      </c>
      <c r="P613">
        <f t="shared" si="70"/>
        <v>72.215148940000063</v>
      </c>
      <c r="Q613" t="str">
        <f t="shared" si="71"/>
        <v/>
      </c>
      <c r="R613">
        <f t="shared" si="72"/>
        <v>1</v>
      </c>
      <c r="S613">
        <f t="shared" si="75"/>
        <v>7.2297944737179654</v>
      </c>
    </row>
    <row r="614" spans="1:19" x14ac:dyDescent="0.25">
      <c r="A614" t="s">
        <v>638</v>
      </c>
      <c r="B614">
        <v>991.40814208999996</v>
      </c>
      <c r="C614">
        <v>1063.3800048999999</v>
      </c>
      <c r="D614">
        <v>1024.3262939000001</v>
      </c>
      <c r="E614">
        <v>990.51617432</v>
      </c>
      <c r="F614">
        <v>1065.3100586</v>
      </c>
      <c r="G614">
        <v>1063.3800048999999</v>
      </c>
      <c r="H614">
        <v>1063.3800048999999</v>
      </c>
      <c r="I614">
        <v>1063.3800048999999</v>
      </c>
      <c r="J614">
        <v>1063.8624268000001</v>
      </c>
      <c r="L614" t="str">
        <f t="shared" si="73"/>
        <v>26MAR2022:13:00:00</v>
      </c>
      <c r="M614">
        <v>13</v>
      </c>
      <c r="N614">
        <f t="shared" si="74"/>
        <v>71.971862809999948</v>
      </c>
      <c r="O614" t="str">
        <f t="shared" si="69"/>
        <v/>
      </c>
      <c r="P614">
        <f t="shared" si="70"/>
        <v>71.971862809999948</v>
      </c>
      <c r="Q614" t="str">
        <f t="shared" si="71"/>
        <v/>
      </c>
      <c r="R614">
        <f t="shared" si="72"/>
        <v>1</v>
      </c>
      <c r="S614">
        <f t="shared" si="75"/>
        <v>7.2595593837140733</v>
      </c>
    </row>
    <row r="615" spans="1:19" x14ac:dyDescent="0.25">
      <c r="A615" t="s">
        <v>639</v>
      </c>
      <c r="B615">
        <v>980.62457274999997</v>
      </c>
      <c r="C615">
        <v>1059.6899414</v>
      </c>
      <c r="D615">
        <v>996.63934326000003</v>
      </c>
      <c r="E615">
        <v>956.36907958999996</v>
      </c>
      <c r="F615">
        <v>1067.7900391000001</v>
      </c>
      <c r="G615">
        <v>1059.6899414</v>
      </c>
      <c r="H615">
        <v>1059.6899414</v>
      </c>
      <c r="I615">
        <v>1059.6899414</v>
      </c>
      <c r="J615">
        <v>1061.7149658000001</v>
      </c>
      <c r="L615" t="str">
        <f t="shared" si="73"/>
        <v>26MAR2022:14:00:00</v>
      </c>
      <c r="M615">
        <v>14</v>
      </c>
      <c r="N615">
        <f t="shared" si="74"/>
        <v>79.065368649999982</v>
      </c>
      <c r="O615" t="str">
        <f t="shared" si="69"/>
        <v/>
      </c>
      <c r="P615">
        <f t="shared" si="70"/>
        <v>79.065368649999982</v>
      </c>
      <c r="Q615" t="str">
        <f t="shared" si="71"/>
        <v/>
      </c>
      <c r="R615">
        <f t="shared" si="72"/>
        <v>1</v>
      </c>
      <c r="S615">
        <f t="shared" si="75"/>
        <v>8.0627562114086331</v>
      </c>
    </row>
    <row r="616" spans="1:19" x14ac:dyDescent="0.25">
      <c r="A616" t="s">
        <v>640</v>
      </c>
      <c r="B616">
        <v>977.54138183999999</v>
      </c>
      <c r="C616">
        <v>1078.1999512</v>
      </c>
      <c r="D616">
        <v>974.39086913999995</v>
      </c>
      <c r="E616">
        <v>926.66021728999999</v>
      </c>
      <c r="F616">
        <v>1091.3000488</v>
      </c>
      <c r="G616">
        <v>1078.1999512</v>
      </c>
      <c r="H616">
        <v>1078.1999512</v>
      </c>
      <c r="I616">
        <v>1078.1999512</v>
      </c>
      <c r="J616">
        <v>1081.4749756000001</v>
      </c>
      <c r="L616" t="str">
        <f t="shared" si="73"/>
        <v>26MAR2022:15:00:00</v>
      </c>
      <c r="M616">
        <v>15</v>
      </c>
      <c r="N616">
        <f t="shared" si="74"/>
        <v>100.65856936</v>
      </c>
      <c r="O616" t="str">
        <f t="shared" si="69"/>
        <v/>
      </c>
      <c r="P616">
        <f t="shared" si="70"/>
        <v>100.65856936</v>
      </c>
      <c r="Q616" t="str">
        <f t="shared" si="71"/>
        <v/>
      </c>
      <c r="R616">
        <f t="shared" si="72"/>
        <v>1</v>
      </c>
      <c r="S616">
        <f t="shared" si="75"/>
        <v>10.297115930839988</v>
      </c>
    </row>
    <row r="617" spans="1:19" x14ac:dyDescent="0.25">
      <c r="A617" t="s">
        <v>641</v>
      </c>
      <c r="B617">
        <v>1009.5639648</v>
      </c>
      <c r="C617">
        <v>1119.6300048999999</v>
      </c>
      <c r="D617">
        <v>995.21771239999998</v>
      </c>
      <c r="E617">
        <v>945.90844727000001</v>
      </c>
      <c r="F617">
        <v>1131.6300048999999</v>
      </c>
      <c r="G617">
        <v>1119.6300048999999</v>
      </c>
      <c r="H617">
        <v>1119.6300048999999</v>
      </c>
      <c r="I617">
        <v>1119.6300048999999</v>
      </c>
      <c r="J617">
        <v>1122.6300048999999</v>
      </c>
      <c r="L617" t="str">
        <f t="shared" si="73"/>
        <v>26MAR2022:16:00:00</v>
      </c>
      <c r="M617">
        <v>16</v>
      </c>
      <c r="N617">
        <f t="shared" si="74"/>
        <v>110.0660400999999</v>
      </c>
      <c r="O617" t="str">
        <f t="shared" si="69"/>
        <v/>
      </c>
      <c r="P617">
        <f t="shared" si="70"/>
        <v>110.0660400999999</v>
      </c>
      <c r="Q617" t="str">
        <f t="shared" si="71"/>
        <v/>
      </c>
      <c r="R617">
        <f t="shared" si="72"/>
        <v>1</v>
      </c>
      <c r="S617">
        <f t="shared" si="75"/>
        <v>10.902334466920536</v>
      </c>
    </row>
    <row r="618" spans="1:19" x14ac:dyDescent="0.25">
      <c r="A618" t="s">
        <v>642</v>
      </c>
      <c r="B618">
        <v>1044.2761230000001</v>
      </c>
      <c r="C618">
        <v>1148.0200195</v>
      </c>
      <c r="D618">
        <v>991.41931151999995</v>
      </c>
      <c r="E618">
        <v>930.61450194999998</v>
      </c>
      <c r="F618">
        <v>1161.6700439000001</v>
      </c>
      <c r="G618">
        <v>1148.0200195</v>
      </c>
      <c r="H618">
        <v>1148.0200195</v>
      </c>
      <c r="I618">
        <v>1148.0200195</v>
      </c>
      <c r="J618">
        <v>1151.4324951000001</v>
      </c>
      <c r="L618" t="str">
        <f t="shared" si="73"/>
        <v>26MAR2022:17:00:00</v>
      </c>
      <c r="M618">
        <v>17</v>
      </c>
      <c r="N618">
        <f t="shared" si="74"/>
        <v>103.74389649999989</v>
      </c>
      <c r="O618" t="str">
        <f t="shared" si="69"/>
        <v/>
      </c>
      <c r="P618">
        <f t="shared" si="70"/>
        <v>103.74389649999989</v>
      </c>
      <c r="Q618" t="str">
        <f t="shared" si="71"/>
        <v/>
      </c>
      <c r="R618">
        <f t="shared" si="72"/>
        <v>1</v>
      </c>
      <c r="S618">
        <f t="shared" si="75"/>
        <v>9.9345272974320302</v>
      </c>
    </row>
    <row r="619" spans="1:19" x14ac:dyDescent="0.25">
      <c r="A619" t="s">
        <v>643</v>
      </c>
      <c r="B619">
        <v>1082.5496826000001</v>
      </c>
      <c r="C619">
        <v>1160.7600098</v>
      </c>
      <c r="D619">
        <v>1022.8253784</v>
      </c>
      <c r="E619">
        <v>944.37609863</v>
      </c>
      <c r="F619">
        <v>1177.4799805</v>
      </c>
      <c r="G619">
        <v>1160.7600098</v>
      </c>
      <c r="H619">
        <v>1160.7600098</v>
      </c>
      <c r="I619">
        <v>1160.7600098</v>
      </c>
      <c r="J619">
        <v>1164.9399414</v>
      </c>
      <c r="L619" t="str">
        <f t="shared" si="73"/>
        <v>26MAR2022:18:00:00</v>
      </c>
      <c r="M619">
        <v>18</v>
      </c>
      <c r="N619">
        <f t="shared" si="74"/>
        <v>78.210327199999938</v>
      </c>
      <c r="O619" t="str">
        <f t="shared" si="69"/>
        <v/>
      </c>
      <c r="P619">
        <f t="shared" si="70"/>
        <v>78.210327199999938</v>
      </c>
      <c r="Q619" t="str">
        <f t="shared" si="71"/>
        <v/>
      </c>
      <c r="R619">
        <f t="shared" si="72"/>
        <v>1</v>
      </c>
      <c r="S619">
        <f t="shared" si="75"/>
        <v>7.2246409062870232</v>
      </c>
    </row>
    <row r="620" spans="1:19" x14ac:dyDescent="0.25">
      <c r="A620" t="s">
        <v>644</v>
      </c>
      <c r="B620">
        <v>1064.9995117000001</v>
      </c>
      <c r="C620">
        <v>1098.4699707</v>
      </c>
      <c r="D620">
        <v>1016.3407592999999</v>
      </c>
      <c r="E620">
        <v>931.10491943</v>
      </c>
      <c r="F620">
        <v>1128.3499756000001</v>
      </c>
      <c r="G620">
        <v>1098.4699707</v>
      </c>
      <c r="H620">
        <v>1098.4699707</v>
      </c>
      <c r="I620">
        <v>1098.4699707</v>
      </c>
      <c r="J620">
        <v>1105.9399414</v>
      </c>
      <c r="L620" t="str">
        <f t="shared" si="73"/>
        <v>26MAR2022:19:00:00</v>
      </c>
      <c r="M620">
        <v>19</v>
      </c>
      <c r="N620">
        <f t="shared" si="74"/>
        <v>33.470458999999892</v>
      </c>
      <c r="O620" t="str">
        <f t="shared" si="69"/>
        <v/>
      </c>
      <c r="P620">
        <f t="shared" si="70"/>
        <v>33.470458999999892</v>
      </c>
      <c r="Q620" t="str">
        <f t="shared" si="71"/>
        <v/>
      </c>
      <c r="R620">
        <f t="shared" si="72"/>
        <v>1</v>
      </c>
      <c r="S620">
        <f t="shared" si="75"/>
        <v>3.1427675442379162</v>
      </c>
    </row>
    <row r="621" spans="1:19" x14ac:dyDescent="0.25">
      <c r="A621" t="s">
        <v>645</v>
      </c>
      <c r="B621">
        <v>1023.5281982</v>
      </c>
      <c r="C621">
        <v>1051.6199951000001</v>
      </c>
      <c r="D621">
        <v>1012.2016602</v>
      </c>
      <c r="E621">
        <v>925.79931640999996</v>
      </c>
      <c r="F621">
        <v>1086.0200195</v>
      </c>
      <c r="G621">
        <v>1051.6199951000001</v>
      </c>
      <c r="H621">
        <v>1051.6199951000001</v>
      </c>
      <c r="I621">
        <v>1051.6199951000001</v>
      </c>
      <c r="J621">
        <v>1060.2200928</v>
      </c>
      <c r="L621" t="str">
        <f t="shared" si="73"/>
        <v>26MAR2022:20:00:00</v>
      </c>
      <c r="M621">
        <v>20</v>
      </c>
      <c r="N621">
        <f t="shared" si="74"/>
        <v>28.091796900000077</v>
      </c>
      <c r="O621" t="str">
        <f t="shared" si="69"/>
        <v/>
      </c>
      <c r="P621">
        <f t="shared" si="70"/>
        <v>28.091796900000077</v>
      </c>
      <c r="Q621" t="str">
        <f t="shared" si="71"/>
        <v/>
      </c>
      <c r="R621">
        <f t="shared" si="72"/>
        <v>1</v>
      </c>
      <c r="S621">
        <f t="shared" si="75"/>
        <v>2.7446041007373267</v>
      </c>
    </row>
    <row r="622" spans="1:19" x14ac:dyDescent="0.25">
      <c r="A622" t="s">
        <v>646</v>
      </c>
      <c r="B622">
        <v>1017.9165649</v>
      </c>
      <c r="C622">
        <v>1065.8100586</v>
      </c>
      <c r="D622">
        <v>1013.7498779</v>
      </c>
      <c r="E622">
        <v>950.59118651999995</v>
      </c>
      <c r="F622">
        <v>1096.0600586</v>
      </c>
      <c r="G622">
        <v>1065.8100586</v>
      </c>
      <c r="H622">
        <v>1065.8100586</v>
      </c>
      <c r="I622">
        <v>1065.8100586</v>
      </c>
      <c r="J622">
        <v>1073.3725586</v>
      </c>
      <c r="L622" t="str">
        <f t="shared" si="73"/>
        <v>26MAR2022:21:00:00</v>
      </c>
      <c r="M622">
        <v>21</v>
      </c>
      <c r="N622">
        <f t="shared" si="74"/>
        <v>47.893493700000022</v>
      </c>
      <c r="O622" t="str">
        <f t="shared" si="69"/>
        <v/>
      </c>
      <c r="P622">
        <f t="shared" si="70"/>
        <v>47.893493700000022</v>
      </c>
      <c r="Q622" t="str">
        <f t="shared" si="71"/>
        <v/>
      </c>
      <c r="R622">
        <f t="shared" si="72"/>
        <v>1</v>
      </c>
      <c r="S622">
        <f t="shared" si="75"/>
        <v>4.7050510180768175</v>
      </c>
    </row>
    <row r="623" spans="1:19" x14ac:dyDescent="0.25">
      <c r="A623" t="s">
        <v>647</v>
      </c>
      <c r="B623">
        <v>979.34307861000002</v>
      </c>
      <c r="C623">
        <v>1039.3800048999999</v>
      </c>
      <c r="D623">
        <v>966.16394043000003</v>
      </c>
      <c r="E623">
        <v>914.20867920000001</v>
      </c>
      <c r="F623">
        <v>1072.8599853999999</v>
      </c>
      <c r="G623">
        <v>1039.3800048999999</v>
      </c>
      <c r="H623">
        <v>1039.3800048999999</v>
      </c>
      <c r="I623">
        <v>1039.3800048999999</v>
      </c>
      <c r="J623">
        <v>1047.75</v>
      </c>
      <c r="L623" t="str">
        <f t="shared" si="73"/>
        <v>26MAR2022:22:00:00</v>
      </c>
      <c r="M623">
        <v>22</v>
      </c>
      <c r="N623">
        <f t="shared" si="74"/>
        <v>60.036926289999883</v>
      </c>
      <c r="O623" t="str">
        <f t="shared" si="69"/>
        <v/>
      </c>
      <c r="P623">
        <f t="shared" si="70"/>
        <v>60.036926289999883</v>
      </c>
      <c r="Q623" t="str">
        <f t="shared" si="71"/>
        <v/>
      </c>
      <c r="R623">
        <f t="shared" si="72"/>
        <v>1</v>
      </c>
      <c r="S623">
        <f t="shared" si="75"/>
        <v>6.1303262974208605</v>
      </c>
    </row>
    <row r="624" spans="1:19" x14ac:dyDescent="0.25">
      <c r="A624" t="s">
        <v>648</v>
      </c>
      <c r="B624">
        <v>955.01538086000005</v>
      </c>
      <c r="C624">
        <v>991.95697021000001</v>
      </c>
      <c r="D624">
        <v>929.94183350000003</v>
      </c>
      <c r="E624">
        <v>893.38037109000004</v>
      </c>
      <c r="F624">
        <v>1031.75</v>
      </c>
      <c r="G624">
        <v>991.95697021000001</v>
      </c>
      <c r="H624">
        <v>991.95697021000001</v>
      </c>
      <c r="I624">
        <v>991.95697021000001</v>
      </c>
      <c r="J624">
        <v>1001.9052734000001</v>
      </c>
      <c r="L624" t="str">
        <f t="shared" si="73"/>
        <v>26MAR2022:23:00:00</v>
      </c>
      <c r="M624">
        <v>23</v>
      </c>
      <c r="N624">
        <f t="shared" si="74"/>
        <v>36.941589349999958</v>
      </c>
      <c r="O624" t="str">
        <f t="shared" si="69"/>
        <v/>
      </c>
      <c r="P624">
        <f t="shared" si="70"/>
        <v>36.941589349999958</v>
      </c>
      <c r="Q624" t="str">
        <f t="shared" si="71"/>
        <v/>
      </c>
      <c r="R624">
        <f t="shared" si="72"/>
        <v>1</v>
      </c>
      <c r="S624">
        <f t="shared" si="75"/>
        <v>3.8681669521106272</v>
      </c>
    </row>
    <row r="625" spans="1:19" x14ac:dyDescent="0.25">
      <c r="A625" t="s">
        <v>649</v>
      </c>
      <c r="B625">
        <v>909.72766113</v>
      </c>
      <c r="C625">
        <v>924.35998534999999</v>
      </c>
      <c r="D625">
        <v>901.02465819999998</v>
      </c>
      <c r="E625">
        <v>859.28741454999999</v>
      </c>
      <c r="F625">
        <v>972.26300048999997</v>
      </c>
      <c r="G625">
        <v>924.35998534999999</v>
      </c>
      <c r="H625">
        <v>924.35998534999999</v>
      </c>
      <c r="I625">
        <v>924.35998534999999</v>
      </c>
      <c r="J625">
        <v>936.33569336000005</v>
      </c>
      <c r="L625" t="str">
        <f t="shared" si="73"/>
        <v>27MAR2022:00:00:00</v>
      </c>
      <c r="M625">
        <v>24</v>
      </c>
      <c r="N625">
        <f t="shared" si="74"/>
        <v>14.632324219999987</v>
      </c>
      <c r="O625" t="str">
        <f t="shared" si="69"/>
        <v/>
      </c>
      <c r="P625">
        <f t="shared" si="70"/>
        <v>14.632324219999987</v>
      </c>
      <c r="Q625" t="str">
        <f t="shared" si="71"/>
        <v/>
      </c>
      <c r="R625">
        <f t="shared" si="72"/>
        <v>1</v>
      </c>
      <c r="S625">
        <f t="shared" si="75"/>
        <v>1.6084290766562752</v>
      </c>
    </row>
    <row r="626" spans="1:19" x14ac:dyDescent="0.25">
      <c r="A626" t="s">
        <v>650</v>
      </c>
      <c r="B626">
        <v>873.68292236000002</v>
      </c>
      <c r="C626">
        <v>864.81597899999997</v>
      </c>
      <c r="D626">
        <v>873.24578856999995</v>
      </c>
      <c r="E626">
        <v>844.70983887</v>
      </c>
      <c r="F626">
        <v>874.93597411999997</v>
      </c>
      <c r="G626">
        <v>864.81597899999997</v>
      </c>
      <c r="H626">
        <v>864.81597899999997</v>
      </c>
      <c r="I626">
        <v>864.81597899999997</v>
      </c>
      <c r="J626">
        <v>867.34594727000001</v>
      </c>
      <c r="L626" t="str">
        <f t="shared" si="73"/>
        <v>27MAR2022:01:00:00</v>
      </c>
      <c r="M626">
        <v>1</v>
      </c>
      <c r="N626">
        <f t="shared" si="74"/>
        <v>-8.8669433600000502</v>
      </c>
      <c r="O626">
        <f t="shared" si="69"/>
        <v>-8.8669433600000502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1.0148926038348769</v>
      </c>
    </row>
    <row r="627" spans="1:19" x14ac:dyDescent="0.25">
      <c r="A627" t="s">
        <v>651</v>
      </c>
      <c r="B627">
        <v>854.54949951000003</v>
      </c>
      <c r="C627">
        <v>839.74298095999995</v>
      </c>
      <c r="D627">
        <v>857.29705810999997</v>
      </c>
      <c r="E627">
        <v>823.76672363</v>
      </c>
      <c r="F627">
        <v>848.06402588000003</v>
      </c>
      <c r="G627">
        <v>839.74298095999995</v>
      </c>
      <c r="H627">
        <v>839.74298095999995</v>
      </c>
      <c r="I627">
        <v>839.74298095999995</v>
      </c>
      <c r="J627">
        <v>841.82324218999997</v>
      </c>
      <c r="L627" t="str">
        <f t="shared" si="73"/>
        <v>27MAR2022:02:00:00</v>
      </c>
      <c r="M627">
        <v>2</v>
      </c>
      <c r="N627">
        <f t="shared" si="74"/>
        <v>-14.806518550000078</v>
      </c>
      <c r="O627">
        <f t="shared" si="69"/>
        <v>-14.806518550000078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1.7326695011219546</v>
      </c>
    </row>
    <row r="628" spans="1:19" x14ac:dyDescent="0.25">
      <c r="A628" t="s">
        <v>652</v>
      </c>
      <c r="B628">
        <v>806.08850098000005</v>
      </c>
      <c r="C628">
        <v>824.04602050999995</v>
      </c>
      <c r="D628">
        <v>861.60620116999996</v>
      </c>
      <c r="E628">
        <v>822.87585449000005</v>
      </c>
      <c r="F628">
        <v>830.84100341999999</v>
      </c>
      <c r="G628">
        <v>824.04602050999995</v>
      </c>
      <c r="H628">
        <v>824.04602050999995</v>
      </c>
      <c r="I628">
        <v>824.04602050999995</v>
      </c>
      <c r="J628">
        <v>825.74475098000005</v>
      </c>
      <c r="L628" t="str">
        <f t="shared" si="73"/>
        <v>27MAR2022:03:00:00</v>
      </c>
      <c r="M628">
        <v>3</v>
      </c>
      <c r="N628">
        <f t="shared" si="74"/>
        <v>17.9575195299999</v>
      </c>
      <c r="O628" t="str">
        <f t="shared" si="69"/>
        <v/>
      </c>
      <c r="P628">
        <f t="shared" si="70"/>
        <v>17.9575195299999</v>
      </c>
      <c r="Q628" t="str">
        <f t="shared" si="71"/>
        <v/>
      </c>
      <c r="R628">
        <f t="shared" si="72"/>
        <v>1</v>
      </c>
      <c r="S628">
        <f t="shared" si="75"/>
        <v>2.2277354791897035</v>
      </c>
    </row>
    <row r="629" spans="1:19" x14ac:dyDescent="0.25">
      <c r="A629" t="s">
        <v>653</v>
      </c>
      <c r="B629">
        <v>793.41943359000004</v>
      </c>
      <c r="C629">
        <v>810.46801758000004</v>
      </c>
      <c r="D629">
        <v>877.75213623000002</v>
      </c>
      <c r="E629">
        <v>838.55657958999996</v>
      </c>
      <c r="F629">
        <v>816.96997069999998</v>
      </c>
      <c r="G629">
        <v>810.46801758000004</v>
      </c>
      <c r="H629">
        <v>810.46801758000004</v>
      </c>
      <c r="I629">
        <v>810.46801758000004</v>
      </c>
      <c r="J629">
        <v>812.09350586000005</v>
      </c>
      <c r="L629" t="str">
        <f t="shared" si="73"/>
        <v>27MAR2022:04:00:00</v>
      </c>
      <c r="M629">
        <v>4</v>
      </c>
      <c r="N629">
        <f t="shared" si="74"/>
        <v>17.048583989999997</v>
      </c>
      <c r="O629" t="str">
        <f t="shared" si="69"/>
        <v/>
      </c>
      <c r="P629">
        <f t="shared" si="70"/>
        <v>17.048583989999997</v>
      </c>
      <c r="Q629" t="str">
        <f t="shared" si="71"/>
        <v/>
      </c>
      <c r="R629">
        <f t="shared" si="72"/>
        <v>1</v>
      </c>
      <c r="S629">
        <f t="shared" si="75"/>
        <v>2.1487479721614511</v>
      </c>
    </row>
    <row r="630" spans="1:19" x14ac:dyDescent="0.25">
      <c r="A630" t="s">
        <v>654</v>
      </c>
      <c r="B630">
        <v>808.38177489999998</v>
      </c>
      <c r="C630">
        <v>812.48699951000003</v>
      </c>
      <c r="D630">
        <v>893.32824706999997</v>
      </c>
      <c r="E630">
        <v>851.43646239999998</v>
      </c>
      <c r="F630">
        <v>818.16998291000004</v>
      </c>
      <c r="G630">
        <v>812.48699951000003</v>
      </c>
      <c r="H630">
        <v>812.48699951000003</v>
      </c>
      <c r="I630">
        <v>812.48699951000003</v>
      </c>
      <c r="J630">
        <v>813.90777588000003</v>
      </c>
      <c r="L630" t="str">
        <f t="shared" si="73"/>
        <v>27MAR2022:05:00:00</v>
      </c>
      <c r="M630">
        <v>5</v>
      </c>
      <c r="N630">
        <f t="shared" si="74"/>
        <v>4.1052246100000502</v>
      </c>
      <c r="O630" t="str">
        <f t="shared" si="69"/>
        <v/>
      </c>
      <c r="P630">
        <f t="shared" si="70"/>
        <v>4.1052246100000502</v>
      </c>
      <c r="Q630" t="str">
        <f t="shared" si="71"/>
        <v/>
      </c>
      <c r="R630">
        <f t="shared" si="72"/>
        <v>1</v>
      </c>
      <c r="S630">
        <f t="shared" si="75"/>
        <v>0.50783240511673866</v>
      </c>
    </row>
    <row r="631" spans="1:19" x14ac:dyDescent="0.25">
      <c r="A631" t="s">
        <v>655</v>
      </c>
      <c r="B631">
        <v>810.78210449000005</v>
      </c>
      <c r="C631">
        <v>825.31500243999994</v>
      </c>
      <c r="D631">
        <v>933.48052978999999</v>
      </c>
      <c r="E631">
        <v>883.29882812999995</v>
      </c>
      <c r="F631">
        <v>831.04199218999997</v>
      </c>
      <c r="G631">
        <v>825.31500243999994</v>
      </c>
      <c r="H631">
        <v>825.31500243999994</v>
      </c>
      <c r="I631">
        <v>825.31500243999994</v>
      </c>
      <c r="J631">
        <v>826.74670409999999</v>
      </c>
      <c r="L631" t="str">
        <f t="shared" si="73"/>
        <v>27MAR2022:06:00:00</v>
      </c>
      <c r="M631">
        <v>6</v>
      </c>
      <c r="N631">
        <f t="shared" si="74"/>
        <v>14.532897949999892</v>
      </c>
      <c r="O631" t="str">
        <f t="shared" si="69"/>
        <v/>
      </c>
      <c r="P631">
        <f t="shared" si="70"/>
        <v>14.532897949999892</v>
      </c>
      <c r="Q631" t="str">
        <f t="shared" si="71"/>
        <v/>
      </c>
      <c r="R631">
        <f t="shared" si="72"/>
        <v>1</v>
      </c>
      <c r="S631">
        <f t="shared" si="75"/>
        <v>1.7924542080441461</v>
      </c>
    </row>
    <row r="632" spans="1:19" x14ac:dyDescent="0.25">
      <c r="A632" t="s">
        <v>656</v>
      </c>
      <c r="B632">
        <v>869.37158203000001</v>
      </c>
      <c r="C632">
        <v>850.40301513999998</v>
      </c>
      <c r="D632">
        <v>992.29589843999997</v>
      </c>
      <c r="E632">
        <v>938.3203125</v>
      </c>
      <c r="F632">
        <v>855.71099853999999</v>
      </c>
      <c r="G632">
        <v>850.40301513999998</v>
      </c>
      <c r="H632">
        <v>850.40301513999998</v>
      </c>
      <c r="I632">
        <v>850.40301513999998</v>
      </c>
      <c r="J632">
        <v>851.73004149999997</v>
      </c>
      <c r="L632" t="str">
        <f t="shared" si="73"/>
        <v>27MAR2022:07:00:00</v>
      </c>
      <c r="M632">
        <v>7</v>
      </c>
      <c r="N632">
        <f t="shared" si="74"/>
        <v>-18.968566890000034</v>
      </c>
      <c r="O632">
        <f t="shared" si="69"/>
        <v>-18.968566890000034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2.1818710528480874</v>
      </c>
    </row>
    <row r="633" spans="1:19" x14ac:dyDescent="0.25">
      <c r="A633" t="s">
        <v>657</v>
      </c>
      <c r="B633">
        <v>883.68109131000006</v>
      </c>
      <c r="C633">
        <v>891.26000977000001</v>
      </c>
      <c r="D633">
        <v>1023.4973145</v>
      </c>
      <c r="E633">
        <v>960.49829102000001</v>
      </c>
      <c r="F633">
        <v>896.58599853999999</v>
      </c>
      <c r="G633">
        <v>891.26000977000001</v>
      </c>
      <c r="H633">
        <v>891.26000977000001</v>
      </c>
      <c r="I633">
        <v>891.26000977000001</v>
      </c>
      <c r="J633">
        <v>892.59149170000001</v>
      </c>
      <c r="L633" t="str">
        <f t="shared" si="73"/>
        <v>27MAR2022:08:00:00</v>
      </c>
      <c r="M633">
        <v>8</v>
      </c>
      <c r="N633">
        <f t="shared" si="74"/>
        <v>7.5789184599999544</v>
      </c>
      <c r="O633" t="str">
        <f t="shared" si="69"/>
        <v/>
      </c>
      <c r="P633">
        <f t="shared" si="70"/>
        <v>7.5789184599999544</v>
      </c>
      <c r="Q633" t="str">
        <f t="shared" si="71"/>
        <v/>
      </c>
      <c r="R633">
        <f t="shared" si="72"/>
        <v>1</v>
      </c>
      <c r="S633">
        <f t="shared" si="75"/>
        <v>0.8576531210784083</v>
      </c>
    </row>
    <row r="634" spans="1:19" x14ac:dyDescent="0.25">
      <c r="A634" t="s">
        <v>658</v>
      </c>
      <c r="B634">
        <v>871.25860595999995</v>
      </c>
      <c r="C634">
        <v>933.22198486000002</v>
      </c>
      <c r="D634">
        <v>1007.8134155</v>
      </c>
      <c r="E634">
        <v>937.82885741999996</v>
      </c>
      <c r="F634">
        <v>940.57598876999998</v>
      </c>
      <c r="G634">
        <v>933.22198486000002</v>
      </c>
      <c r="H634">
        <v>933.22198486000002</v>
      </c>
      <c r="I634">
        <v>933.22198486000002</v>
      </c>
      <c r="J634">
        <v>935.06048583999996</v>
      </c>
      <c r="L634" t="str">
        <f t="shared" si="73"/>
        <v>27MAR2022:09:00:00</v>
      </c>
      <c r="M634">
        <v>9</v>
      </c>
      <c r="N634">
        <f t="shared" si="74"/>
        <v>61.963378900000066</v>
      </c>
      <c r="O634" t="str">
        <f t="shared" si="69"/>
        <v/>
      </c>
      <c r="P634">
        <f t="shared" si="70"/>
        <v>61.963378900000066</v>
      </c>
      <c r="Q634" t="str">
        <f t="shared" si="71"/>
        <v/>
      </c>
      <c r="R634">
        <f t="shared" si="72"/>
        <v>1</v>
      </c>
      <c r="S634">
        <f t="shared" si="75"/>
        <v>7.1119388062428897</v>
      </c>
    </row>
    <row r="635" spans="1:19" x14ac:dyDescent="0.25">
      <c r="A635" t="s">
        <v>659</v>
      </c>
      <c r="B635">
        <v>854.90905762</v>
      </c>
      <c r="C635">
        <v>994.64599609000004</v>
      </c>
      <c r="D635">
        <v>992.31945800999995</v>
      </c>
      <c r="E635">
        <v>937.16656493999994</v>
      </c>
      <c r="F635">
        <v>1005.7199707</v>
      </c>
      <c r="G635">
        <v>994.64599609000004</v>
      </c>
      <c r="H635">
        <v>994.64599609000004</v>
      </c>
      <c r="I635">
        <v>994.64599609000004</v>
      </c>
      <c r="J635">
        <v>997.41448975000003</v>
      </c>
      <c r="L635" t="str">
        <f t="shared" si="73"/>
        <v>27MAR2022:10:00:00</v>
      </c>
      <c r="M635">
        <v>10</v>
      </c>
      <c r="N635">
        <f t="shared" si="74"/>
        <v>139.73693847000004</v>
      </c>
      <c r="O635" t="str">
        <f t="shared" si="69"/>
        <v/>
      </c>
      <c r="P635">
        <f t="shared" si="70"/>
        <v>139.73693847000004</v>
      </c>
      <c r="Q635" t="str">
        <f t="shared" si="71"/>
        <v/>
      </c>
      <c r="R635">
        <f t="shared" si="72"/>
        <v>1</v>
      </c>
      <c r="S635">
        <f t="shared" si="75"/>
        <v>16.34524014273714</v>
      </c>
    </row>
    <row r="636" spans="1:19" x14ac:dyDescent="0.25">
      <c r="A636" t="s">
        <v>660</v>
      </c>
      <c r="B636">
        <v>855.50079345999995</v>
      </c>
      <c r="C636">
        <v>1017.7600098</v>
      </c>
      <c r="D636">
        <v>970.56494140999996</v>
      </c>
      <c r="E636">
        <v>936.45300293000003</v>
      </c>
      <c r="F636">
        <v>1035.1400146000001</v>
      </c>
      <c r="G636">
        <v>1017.7600098</v>
      </c>
      <c r="H636">
        <v>1017.7600098</v>
      </c>
      <c r="I636">
        <v>1017.7600098</v>
      </c>
      <c r="J636">
        <v>1022.1049805</v>
      </c>
      <c r="L636" t="str">
        <f t="shared" si="73"/>
        <v>27MAR2022:11:00:00</v>
      </c>
      <c r="M636">
        <v>11</v>
      </c>
      <c r="N636">
        <f t="shared" si="74"/>
        <v>162.25921634000008</v>
      </c>
      <c r="O636" t="str">
        <f t="shared" si="69"/>
        <v/>
      </c>
      <c r="P636">
        <f t="shared" si="70"/>
        <v>162.25921634000008</v>
      </c>
      <c r="Q636" t="str">
        <f t="shared" si="71"/>
        <v/>
      </c>
      <c r="R636">
        <f t="shared" si="72"/>
        <v>1</v>
      </c>
      <c r="S636">
        <f t="shared" si="75"/>
        <v>18.966576954739754</v>
      </c>
    </row>
    <row r="637" spans="1:19" x14ac:dyDescent="0.25">
      <c r="A637" t="s">
        <v>661</v>
      </c>
      <c r="B637">
        <v>866.68023682</v>
      </c>
      <c r="C637">
        <v>1021.1500244</v>
      </c>
      <c r="D637">
        <v>961.03393555000002</v>
      </c>
      <c r="E637">
        <v>943.43902588000003</v>
      </c>
      <c r="F637">
        <v>1043.2099608999999</v>
      </c>
      <c r="G637">
        <v>1021.1500244</v>
      </c>
      <c r="H637">
        <v>1021.1500244</v>
      </c>
      <c r="I637">
        <v>1021.1500244</v>
      </c>
      <c r="J637">
        <v>1026.6649170000001</v>
      </c>
      <c r="L637" t="str">
        <f t="shared" si="73"/>
        <v>27MAR2022:12:00:00</v>
      </c>
      <c r="M637">
        <v>12</v>
      </c>
      <c r="N637">
        <f t="shared" si="74"/>
        <v>154.46978758</v>
      </c>
      <c r="O637" t="str">
        <f t="shared" si="69"/>
        <v/>
      </c>
      <c r="P637">
        <f t="shared" si="70"/>
        <v>154.46978758</v>
      </c>
      <c r="Q637" t="str">
        <f t="shared" si="71"/>
        <v/>
      </c>
      <c r="R637">
        <f t="shared" si="72"/>
        <v>1</v>
      </c>
      <c r="S637">
        <f t="shared" si="75"/>
        <v>17.823157955784989</v>
      </c>
    </row>
    <row r="638" spans="1:19" x14ac:dyDescent="0.25">
      <c r="A638" t="s">
        <v>662</v>
      </c>
      <c r="B638">
        <v>859.14288329999999</v>
      </c>
      <c r="C638">
        <v>1045.6500243999999</v>
      </c>
      <c r="D638">
        <v>959.37390137</v>
      </c>
      <c r="E638">
        <v>946.42242432</v>
      </c>
      <c r="F638">
        <v>1070.8399658000001</v>
      </c>
      <c r="G638">
        <v>1045.6500243999999</v>
      </c>
      <c r="H638">
        <v>1045.6500243999999</v>
      </c>
      <c r="I638">
        <v>1045.6500243999999</v>
      </c>
      <c r="J638">
        <v>1051.9475098</v>
      </c>
      <c r="L638" t="str">
        <f t="shared" si="73"/>
        <v>27MAR2022:13:00:00</v>
      </c>
      <c r="M638">
        <v>13</v>
      </c>
      <c r="N638">
        <f t="shared" si="74"/>
        <v>186.5071410999999</v>
      </c>
      <c r="O638" t="str">
        <f t="shared" si="69"/>
        <v/>
      </c>
      <c r="P638">
        <f t="shared" si="70"/>
        <v>186.5071410999999</v>
      </c>
      <c r="Q638" t="str">
        <f t="shared" si="71"/>
        <v/>
      </c>
      <c r="R638">
        <f t="shared" si="72"/>
        <v>1</v>
      </c>
      <c r="S638">
        <f t="shared" si="75"/>
        <v>21.708512603121264</v>
      </c>
    </row>
    <row r="639" spans="1:19" x14ac:dyDescent="0.25">
      <c r="A639" t="s">
        <v>663</v>
      </c>
      <c r="B639">
        <v>876.99591064000003</v>
      </c>
      <c r="C639">
        <v>1061.0899658000001</v>
      </c>
      <c r="D639">
        <v>974.95941161999997</v>
      </c>
      <c r="E639">
        <v>984.65637206999997</v>
      </c>
      <c r="F639">
        <v>1093.9100341999999</v>
      </c>
      <c r="G639">
        <v>1061.0899658000001</v>
      </c>
      <c r="H639">
        <v>1061.0899658000001</v>
      </c>
      <c r="I639">
        <v>1061.0899658000001</v>
      </c>
      <c r="J639">
        <v>1069.2949219</v>
      </c>
      <c r="L639" t="str">
        <f t="shared" si="73"/>
        <v>27MAR2022:14:00:00</v>
      </c>
      <c r="M639">
        <v>14</v>
      </c>
      <c r="N639">
        <f t="shared" si="74"/>
        <v>184.09405516000004</v>
      </c>
      <c r="O639" t="str">
        <f t="shared" si="69"/>
        <v/>
      </c>
      <c r="P639">
        <f t="shared" si="70"/>
        <v>184.09405516000004</v>
      </c>
      <c r="Q639" t="str">
        <f t="shared" si="71"/>
        <v/>
      </c>
      <c r="R639">
        <f t="shared" si="72"/>
        <v>1</v>
      </c>
      <c r="S639">
        <f t="shared" si="75"/>
        <v>20.991438264022786</v>
      </c>
    </row>
    <row r="640" spans="1:19" x14ac:dyDescent="0.25">
      <c r="A640" t="s">
        <v>664</v>
      </c>
      <c r="B640">
        <v>927.00549316000001</v>
      </c>
      <c r="C640">
        <v>1099.7800293</v>
      </c>
      <c r="D640">
        <v>975.50854491999996</v>
      </c>
      <c r="E640">
        <v>997.33886718999997</v>
      </c>
      <c r="F640">
        <v>1134.6700439000001</v>
      </c>
      <c r="G640">
        <v>1099.7800293</v>
      </c>
      <c r="H640">
        <v>1099.7800293</v>
      </c>
      <c r="I640">
        <v>1099.7800293</v>
      </c>
      <c r="J640">
        <v>1108.5025635</v>
      </c>
      <c r="L640" t="str">
        <f t="shared" si="73"/>
        <v>27MAR2022:15:00:00</v>
      </c>
      <c r="M640">
        <v>15</v>
      </c>
      <c r="N640">
        <f t="shared" si="74"/>
        <v>172.77453614000001</v>
      </c>
      <c r="O640" t="str">
        <f t="shared" si="69"/>
        <v/>
      </c>
      <c r="P640">
        <f t="shared" si="70"/>
        <v>172.77453614000001</v>
      </c>
      <c r="Q640" t="str">
        <f t="shared" si="71"/>
        <v/>
      </c>
      <c r="R640">
        <f t="shared" si="72"/>
        <v>1</v>
      </c>
      <c r="S640">
        <f t="shared" si="75"/>
        <v>18.637919345120789</v>
      </c>
    </row>
    <row r="641" spans="1:19" x14ac:dyDescent="0.25">
      <c r="A641" t="s">
        <v>665</v>
      </c>
      <c r="B641">
        <v>957.77532958999996</v>
      </c>
      <c r="C641">
        <v>1144.6099853999999</v>
      </c>
      <c r="D641">
        <v>1011.7508544999999</v>
      </c>
      <c r="E641">
        <v>1034.6180420000001</v>
      </c>
      <c r="F641">
        <v>1183.4000243999999</v>
      </c>
      <c r="G641">
        <v>1144.6099853999999</v>
      </c>
      <c r="H641">
        <v>1144.6099853999999</v>
      </c>
      <c r="I641">
        <v>1144.6099853999999</v>
      </c>
      <c r="J641">
        <v>1154.3074951000001</v>
      </c>
      <c r="L641" t="str">
        <f t="shared" si="73"/>
        <v>27MAR2022:16:00:00</v>
      </c>
      <c r="M641">
        <v>16</v>
      </c>
      <c r="N641">
        <f t="shared" si="74"/>
        <v>186.83465580999996</v>
      </c>
      <c r="O641" t="str">
        <f t="shared" si="69"/>
        <v/>
      </c>
      <c r="P641">
        <f t="shared" si="70"/>
        <v>186.83465580999996</v>
      </c>
      <c r="Q641" t="str">
        <f t="shared" si="71"/>
        <v/>
      </c>
      <c r="R641">
        <f t="shared" si="72"/>
        <v>1</v>
      </c>
      <c r="S641">
        <f t="shared" si="75"/>
        <v>19.507148496921431</v>
      </c>
    </row>
    <row r="642" spans="1:19" x14ac:dyDescent="0.25">
      <c r="A642" t="s">
        <v>666</v>
      </c>
      <c r="B642">
        <v>1010.6384277</v>
      </c>
      <c r="C642">
        <v>1182.5300293</v>
      </c>
      <c r="D642">
        <v>1040.4774170000001</v>
      </c>
      <c r="E642">
        <v>1079.3531493999999</v>
      </c>
      <c r="F642">
        <v>1221.5300293</v>
      </c>
      <c r="G642">
        <v>1182.5300293</v>
      </c>
      <c r="H642">
        <v>1182.5300293</v>
      </c>
      <c r="I642">
        <v>1182.5300293</v>
      </c>
      <c r="J642">
        <v>1192.2800293</v>
      </c>
      <c r="L642" t="str">
        <f t="shared" si="73"/>
        <v>27MAR2022:17:00:00</v>
      </c>
      <c r="M642">
        <v>17</v>
      </c>
      <c r="N642">
        <f t="shared" si="74"/>
        <v>171.89160160000006</v>
      </c>
      <c r="O642" t="str">
        <f t="shared" si="69"/>
        <v/>
      </c>
      <c r="P642">
        <f t="shared" si="70"/>
        <v>171.89160160000006</v>
      </c>
      <c r="Q642" t="str">
        <f t="shared" si="71"/>
        <v/>
      </c>
      <c r="R642">
        <f t="shared" si="72"/>
        <v>1</v>
      </c>
      <c r="S642">
        <f t="shared" si="75"/>
        <v>17.008219447106232</v>
      </c>
    </row>
    <row r="643" spans="1:19" x14ac:dyDescent="0.25">
      <c r="A643" t="s">
        <v>667</v>
      </c>
      <c r="B643">
        <v>1063.9593506000001</v>
      </c>
      <c r="C643">
        <v>1204.7099608999999</v>
      </c>
      <c r="D643">
        <v>1095.7272949000001</v>
      </c>
      <c r="E643">
        <v>1120.7875977000001</v>
      </c>
      <c r="F643">
        <v>1244.2099608999999</v>
      </c>
      <c r="G643">
        <v>1204.7099608999999</v>
      </c>
      <c r="H643">
        <v>1204.7099608999999</v>
      </c>
      <c r="I643">
        <v>1204.7099608999999</v>
      </c>
      <c r="J643">
        <v>1214.5849608999999</v>
      </c>
      <c r="L643" t="str">
        <f t="shared" si="73"/>
        <v>27MAR2022:18:00:00</v>
      </c>
      <c r="M643">
        <v>18</v>
      </c>
      <c r="N643">
        <f t="shared" si="74"/>
        <v>140.75061029999983</v>
      </c>
      <c r="O643" t="str">
        <f t="shared" ref="O643:O706" si="76">IF(N643&lt;0,N643,"")</f>
        <v/>
      </c>
      <c r="P643">
        <f t="shared" ref="P643:P706" si="77">IF(N643&gt;0,N643,"")</f>
        <v>140.75061029999983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13.228946220607597</v>
      </c>
    </row>
    <row r="644" spans="1:19" x14ac:dyDescent="0.25">
      <c r="A644" t="s">
        <v>668</v>
      </c>
      <c r="B644">
        <v>1167.8388672000001</v>
      </c>
      <c r="C644">
        <v>1162.5100098</v>
      </c>
      <c r="D644">
        <v>1127.6063231999999</v>
      </c>
      <c r="E644">
        <v>1120.4022216999999</v>
      </c>
      <c r="F644">
        <v>1197.7099608999999</v>
      </c>
      <c r="G644">
        <v>1162.5100098</v>
      </c>
      <c r="H644">
        <v>1162.5100098</v>
      </c>
      <c r="I644">
        <v>1162.5100098</v>
      </c>
      <c r="J644">
        <v>1171.3100586</v>
      </c>
      <c r="L644" t="str">
        <f t="shared" ref="L644:L674" si="80">A644</f>
        <v>27MAR2022:19:00:00</v>
      </c>
      <c r="M644">
        <v>19</v>
      </c>
      <c r="N644">
        <f t="shared" ref="N644:N674" si="81">C644-B644</f>
        <v>-5.3288574000000608</v>
      </c>
      <c r="O644">
        <f t="shared" si="76"/>
        <v>-5.3288574000000608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0.45630074059587356</v>
      </c>
    </row>
    <row r="645" spans="1:19" x14ac:dyDescent="0.25">
      <c r="A645" t="s">
        <v>669</v>
      </c>
      <c r="B645">
        <v>1141.2591553</v>
      </c>
      <c r="C645">
        <v>1124.8800048999999</v>
      </c>
      <c r="D645">
        <v>1126.9643555</v>
      </c>
      <c r="E645">
        <v>1085.9342041</v>
      </c>
      <c r="F645">
        <v>1155.2199707</v>
      </c>
      <c r="G645">
        <v>1124.8800048999999</v>
      </c>
      <c r="H645">
        <v>1124.8800048999999</v>
      </c>
      <c r="I645">
        <v>1124.8800048999999</v>
      </c>
      <c r="J645">
        <v>1132.4649658000001</v>
      </c>
      <c r="L645" t="str">
        <f t="shared" si="80"/>
        <v>27MAR2022:20:00:00</v>
      </c>
      <c r="M645">
        <v>20</v>
      </c>
      <c r="N645">
        <f t="shared" si="81"/>
        <v>-16.379150400000071</v>
      </c>
      <c r="O645">
        <f t="shared" si="76"/>
        <v>-16.379150400000071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1.4351823881486869</v>
      </c>
    </row>
    <row r="646" spans="1:19" x14ac:dyDescent="0.25">
      <c r="A646" t="s">
        <v>670</v>
      </c>
      <c r="B646">
        <v>1146.5848389</v>
      </c>
      <c r="C646">
        <v>1122</v>
      </c>
      <c r="D646">
        <v>1111.3442382999999</v>
      </c>
      <c r="E646">
        <v>1064.0230713000001</v>
      </c>
      <c r="F646">
        <v>1147.6400146000001</v>
      </c>
      <c r="G646">
        <v>1122</v>
      </c>
      <c r="H646">
        <v>1122</v>
      </c>
      <c r="I646">
        <v>1122</v>
      </c>
      <c r="J646">
        <v>1128.4100341999999</v>
      </c>
      <c r="L646" t="str">
        <f t="shared" si="80"/>
        <v>27MAR2022:21:00:00</v>
      </c>
      <c r="M646">
        <v>21</v>
      </c>
      <c r="N646">
        <f t="shared" si="81"/>
        <v>-24.584838900000022</v>
      </c>
      <c r="O646">
        <f t="shared" si="76"/>
        <v>-24.584838900000022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2.1441796599705607</v>
      </c>
    </row>
    <row r="647" spans="1:19" x14ac:dyDescent="0.25">
      <c r="A647" t="s">
        <v>671</v>
      </c>
      <c r="B647">
        <v>1119.7740478999999</v>
      </c>
      <c r="C647">
        <v>1097.8599853999999</v>
      </c>
      <c r="D647">
        <v>1053.4863281</v>
      </c>
      <c r="E647">
        <v>1039.1918945</v>
      </c>
      <c r="F647">
        <v>1121.6400146000001</v>
      </c>
      <c r="G647">
        <v>1097.8599853999999</v>
      </c>
      <c r="H647">
        <v>1097.8599853999999</v>
      </c>
      <c r="I647">
        <v>1097.8599853999999</v>
      </c>
      <c r="J647">
        <v>1103.8049315999999</v>
      </c>
      <c r="L647" t="str">
        <f t="shared" si="80"/>
        <v>27MAR2022:22:00:00</v>
      </c>
      <c r="M647">
        <v>22</v>
      </c>
      <c r="N647">
        <f t="shared" si="81"/>
        <v>-21.9140625</v>
      </c>
      <c r="O647">
        <f t="shared" si="76"/>
        <v>-21.9140625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1.9570075356807171</v>
      </c>
    </row>
    <row r="648" spans="1:19" x14ac:dyDescent="0.25">
      <c r="A648" t="s">
        <v>672</v>
      </c>
      <c r="B648">
        <v>1021.116394</v>
      </c>
      <c r="C648">
        <v>1039.3299560999999</v>
      </c>
      <c r="D648">
        <v>966.45941161999997</v>
      </c>
      <c r="E648">
        <v>959.61950683999999</v>
      </c>
      <c r="F648">
        <v>1066.8499756000001</v>
      </c>
      <c r="G648">
        <v>1039.3299560999999</v>
      </c>
      <c r="H648">
        <v>1039.3299560999999</v>
      </c>
      <c r="I648">
        <v>1039.3299560999999</v>
      </c>
      <c r="J648">
        <v>1046.2099608999999</v>
      </c>
      <c r="L648" t="str">
        <f t="shared" si="80"/>
        <v>27MAR2022:23:00:00</v>
      </c>
      <c r="M648">
        <v>23</v>
      </c>
      <c r="N648">
        <f t="shared" si="81"/>
        <v>18.213562099999876</v>
      </c>
      <c r="O648" t="str">
        <f t="shared" si="76"/>
        <v/>
      </c>
      <c r="P648">
        <f t="shared" si="77"/>
        <v>18.213562099999876</v>
      </c>
      <c r="Q648" t="str">
        <f t="shared" si="78"/>
        <v/>
      </c>
      <c r="R648">
        <f t="shared" si="79"/>
        <v>1</v>
      </c>
      <c r="S648">
        <f t="shared" si="82"/>
        <v>1.7836910862484769</v>
      </c>
    </row>
    <row r="649" spans="1:19" x14ac:dyDescent="0.25">
      <c r="A649" t="s">
        <v>673</v>
      </c>
      <c r="B649">
        <v>918.80670166000004</v>
      </c>
      <c r="C649">
        <v>971.31201171999999</v>
      </c>
      <c r="D649">
        <v>898.87713623000002</v>
      </c>
      <c r="E649">
        <v>896.08923340000001</v>
      </c>
      <c r="F649">
        <v>1001.9699707</v>
      </c>
      <c r="G649">
        <v>971.31201171999999</v>
      </c>
      <c r="H649">
        <v>971.31201171999999</v>
      </c>
      <c r="I649">
        <v>971.31201171999999</v>
      </c>
      <c r="J649">
        <v>978.97650146000001</v>
      </c>
      <c r="L649" t="str">
        <f t="shared" si="80"/>
        <v>28MAR2022:00:00:00</v>
      </c>
      <c r="M649">
        <v>24</v>
      </c>
      <c r="N649">
        <f t="shared" si="81"/>
        <v>52.505310059999942</v>
      </c>
      <c r="O649" t="str">
        <f t="shared" si="76"/>
        <v/>
      </c>
      <c r="P649">
        <f t="shared" si="77"/>
        <v>52.505310059999942</v>
      </c>
      <c r="Q649" t="str">
        <f t="shared" si="78"/>
        <v/>
      </c>
      <c r="R649">
        <f t="shared" si="79"/>
        <v>1</v>
      </c>
      <c r="S649">
        <f t="shared" si="82"/>
        <v>5.7145110027102612</v>
      </c>
    </row>
    <row r="650" spans="1:19" x14ac:dyDescent="0.25">
      <c r="A650" t="s">
        <v>674</v>
      </c>
      <c r="B650">
        <v>827.47509765999996</v>
      </c>
      <c r="C650">
        <v>910.69799805000002</v>
      </c>
      <c r="D650">
        <v>855.40527343999997</v>
      </c>
      <c r="E650">
        <v>852.17749022999999</v>
      </c>
      <c r="F650">
        <v>910.69799805000002</v>
      </c>
      <c r="G650">
        <v>900.94299316000001</v>
      </c>
      <c r="H650">
        <v>900.94299316000001</v>
      </c>
      <c r="I650">
        <v>900.94299316000001</v>
      </c>
      <c r="J650">
        <v>903.38171387</v>
      </c>
      <c r="L650" t="str">
        <f t="shared" si="80"/>
        <v>28MAR2022:01:00:00</v>
      </c>
      <c r="M650">
        <v>1</v>
      </c>
      <c r="N650">
        <f t="shared" si="81"/>
        <v>83.222900390000063</v>
      </c>
      <c r="O650" t="str">
        <f t="shared" si="76"/>
        <v/>
      </c>
      <c r="P650">
        <f t="shared" si="77"/>
        <v>83.222900390000063</v>
      </c>
      <c r="Q650" t="str">
        <f t="shared" si="78"/>
        <v/>
      </c>
      <c r="R650">
        <f t="shared" si="79"/>
        <v>1</v>
      </c>
      <c r="S650">
        <f t="shared" si="82"/>
        <v>10.057450746897931</v>
      </c>
    </row>
    <row r="651" spans="1:19" x14ac:dyDescent="0.25">
      <c r="A651" t="s">
        <v>675</v>
      </c>
      <c r="B651">
        <v>759.82037353999999</v>
      </c>
      <c r="C651">
        <v>879.89202881000006</v>
      </c>
      <c r="D651">
        <v>820.21350098000005</v>
      </c>
      <c r="E651">
        <v>806.05236816000001</v>
      </c>
      <c r="F651">
        <v>879.89202881000006</v>
      </c>
      <c r="G651">
        <v>870.05798340000001</v>
      </c>
      <c r="H651">
        <v>870.05798340000001</v>
      </c>
      <c r="I651">
        <v>870.05798340000001</v>
      </c>
      <c r="J651">
        <v>872.51647949000005</v>
      </c>
      <c r="L651" t="str">
        <f t="shared" si="80"/>
        <v>28MAR2022:02:00:00</v>
      </c>
      <c r="M651">
        <v>2</v>
      </c>
      <c r="N651">
        <f t="shared" si="81"/>
        <v>120.07165527000006</v>
      </c>
      <c r="O651" t="str">
        <f t="shared" si="76"/>
        <v/>
      </c>
      <c r="P651">
        <f t="shared" si="77"/>
        <v>120.07165527000006</v>
      </c>
      <c r="Q651" t="str">
        <f t="shared" si="78"/>
        <v/>
      </c>
      <c r="R651">
        <f t="shared" si="79"/>
        <v>1</v>
      </c>
      <c r="S651">
        <f t="shared" si="82"/>
        <v>15.802636972023626</v>
      </c>
    </row>
    <row r="652" spans="1:19" x14ac:dyDescent="0.25">
      <c r="A652" t="s">
        <v>676</v>
      </c>
      <c r="B652">
        <v>721.03503418000003</v>
      </c>
      <c r="C652">
        <v>853.86499022999999</v>
      </c>
      <c r="D652">
        <v>798.98211670000001</v>
      </c>
      <c r="E652">
        <v>768.29266356999995</v>
      </c>
      <c r="F652">
        <v>853.86499022999999</v>
      </c>
      <c r="G652">
        <v>844.24200439000003</v>
      </c>
      <c r="H652">
        <v>844.24200439000003</v>
      </c>
      <c r="I652">
        <v>844.24200439000003</v>
      </c>
      <c r="J652">
        <v>846.64770508000004</v>
      </c>
      <c r="L652" t="str">
        <f t="shared" si="80"/>
        <v>28MAR2022:03:00:00</v>
      </c>
      <c r="M652">
        <v>3</v>
      </c>
      <c r="N652">
        <f t="shared" si="81"/>
        <v>132.82995604999996</v>
      </c>
      <c r="O652" t="str">
        <f t="shared" si="76"/>
        <v/>
      </c>
      <c r="P652">
        <f t="shared" si="77"/>
        <v>132.82995604999996</v>
      </c>
      <c r="Q652" t="str">
        <f t="shared" si="78"/>
        <v/>
      </c>
      <c r="R652">
        <f t="shared" si="79"/>
        <v>1</v>
      </c>
      <c r="S652">
        <f t="shared" si="82"/>
        <v>18.422122331553744</v>
      </c>
    </row>
    <row r="653" spans="1:19" x14ac:dyDescent="0.25">
      <c r="A653" t="s">
        <v>677</v>
      </c>
      <c r="B653">
        <v>707.08673095999995</v>
      </c>
      <c r="C653">
        <v>848.31402588000003</v>
      </c>
      <c r="D653">
        <v>805.43438720999995</v>
      </c>
      <c r="E653">
        <v>756.01464843999997</v>
      </c>
      <c r="F653">
        <v>848.31402588000003</v>
      </c>
      <c r="G653">
        <v>838.76800536999997</v>
      </c>
      <c r="H653">
        <v>838.76800536999997</v>
      </c>
      <c r="I653">
        <v>838.76800536999997</v>
      </c>
      <c r="J653">
        <v>841.15454102000001</v>
      </c>
      <c r="L653" t="str">
        <f t="shared" si="80"/>
        <v>28MAR2022:04:00:00</v>
      </c>
      <c r="M653">
        <v>4</v>
      </c>
      <c r="N653">
        <f t="shared" si="81"/>
        <v>141.22729492000008</v>
      </c>
      <c r="O653" t="str">
        <f t="shared" si="76"/>
        <v/>
      </c>
      <c r="P653">
        <f t="shared" si="77"/>
        <v>141.22729492000008</v>
      </c>
      <c r="Q653" t="str">
        <f t="shared" si="78"/>
        <v/>
      </c>
      <c r="R653">
        <f t="shared" si="79"/>
        <v>1</v>
      </c>
      <c r="S653">
        <f t="shared" si="82"/>
        <v>19.973121929223321</v>
      </c>
    </row>
    <row r="654" spans="1:19" x14ac:dyDescent="0.25">
      <c r="A654" t="s">
        <v>678</v>
      </c>
      <c r="B654">
        <v>735.24322510000002</v>
      </c>
      <c r="C654">
        <v>862.01599121000004</v>
      </c>
      <c r="D654">
        <v>831.29339600000003</v>
      </c>
      <c r="E654">
        <v>774.21124268000005</v>
      </c>
      <c r="F654">
        <v>862.01599121000004</v>
      </c>
      <c r="G654">
        <v>852.47900390999996</v>
      </c>
      <c r="H654">
        <v>852.47900390999996</v>
      </c>
      <c r="I654">
        <v>852.47900390999996</v>
      </c>
      <c r="J654">
        <v>854.86328125</v>
      </c>
      <c r="L654" t="str">
        <f t="shared" si="80"/>
        <v>28MAR2022:05:00:00</v>
      </c>
      <c r="M654">
        <v>5</v>
      </c>
      <c r="N654">
        <f t="shared" si="81"/>
        <v>126.77276611000002</v>
      </c>
      <c r="O654" t="str">
        <f t="shared" si="76"/>
        <v/>
      </c>
      <c r="P654">
        <f t="shared" si="77"/>
        <v>126.77276611000002</v>
      </c>
      <c r="Q654" t="str">
        <f t="shared" si="78"/>
        <v/>
      </c>
      <c r="R654">
        <f t="shared" si="79"/>
        <v>1</v>
      </c>
      <c r="S654">
        <f t="shared" si="82"/>
        <v>17.242289596447179</v>
      </c>
    </row>
    <row r="655" spans="1:19" x14ac:dyDescent="0.25">
      <c r="A655" t="s">
        <v>679</v>
      </c>
      <c r="B655">
        <v>825.71813965000001</v>
      </c>
      <c r="C655">
        <v>908.65899658000001</v>
      </c>
      <c r="D655">
        <v>883.28344727000001</v>
      </c>
      <c r="E655">
        <v>807.86950683999999</v>
      </c>
      <c r="F655">
        <v>908.65899658000001</v>
      </c>
      <c r="G655">
        <v>898.81201171999999</v>
      </c>
      <c r="H655">
        <v>898.81201171999999</v>
      </c>
      <c r="I655">
        <v>898.81201171999999</v>
      </c>
      <c r="J655">
        <v>901.27374268000005</v>
      </c>
      <c r="L655" t="str">
        <f t="shared" si="80"/>
        <v>28MAR2022:06:00:00</v>
      </c>
      <c r="M655">
        <v>6</v>
      </c>
      <c r="N655">
        <f t="shared" si="81"/>
        <v>82.940856929999995</v>
      </c>
      <c r="O655" t="str">
        <f t="shared" si="76"/>
        <v/>
      </c>
      <c r="P655">
        <f t="shared" si="77"/>
        <v>82.940856929999995</v>
      </c>
      <c r="Q655" t="str">
        <f t="shared" si="78"/>
        <v/>
      </c>
      <c r="R655">
        <f t="shared" si="79"/>
        <v>1</v>
      </c>
      <c r="S655">
        <f t="shared" si="82"/>
        <v>10.044693576085955</v>
      </c>
    </row>
    <row r="656" spans="1:19" x14ac:dyDescent="0.25">
      <c r="A656" t="s">
        <v>680</v>
      </c>
      <c r="B656">
        <v>925.40893555000002</v>
      </c>
      <c r="C656">
        <v>985.48602295000001</v>
      </c>
      <c r="D656">
        <v>987.57110595999995</v>
      </c>
      <c r="E656">
        <v>915.72088623000002</v>
      </c>
      <c r="F656">
        <v>985.48602295000001</v>
      </c>
      <c r="G656">
        <v>974.91998291000004</v>
      </c>
      <c r="H656">
        <v>974.91998291000004</v>
      </c>
      <c r="I656">
        <v>974.91998291000004</v>
      </c>
      <c r="J656">
        <v>977.56146239999998</v>
      </c>
      <c r="L656" t="str">
        <f t="shared" si="80"/>
        <v>28MAR2022:07:00:00</v>
      </c>
      <c r="M656">
        <v>7</v>
      </c>
      <c r="N656">
        <f t="shared" si="81"/>
        <v>60.077087399999982</v>
      </c>
      <c r="O656" t="str">
        <f t="shared" si="76"/>
        <v/>
      </c>
      <c r="P656">
        <f t="shared" si="77"/>
        <v>60.077087399999982</v>
      </c>
      <c r="Q656" t="str">
        <f t="shared" si="78"/>
        <v/>
      </c>
      <c r="R656">
        <f t="shared" si="79"/>
        <v>1</v>
      </c>
      <c r="S656">
        <f t="shared" si="82"/>
        <v>6.491950217045857</v>
      </c>
    </row>
    <row r="657" spans="1:19" x14ac:dyDescent="0.25">
      <c r="A657" t="s">
        <v>681</v>
      </c>
      <c r="B657">
        <v>995.76165771000001</v>
      </c>
      <c r="C657">
        <v>1032.7800293</v>
      </c>
      <c r="D657">
        <v>1039.4560547000001</v>
      </c>
      <c r="E657">
        <v>963.57330321999996</v>
      </c>
      <c r="F657">
        <v>1032.7800293</v>
      </c>
      <c r="G657">
        <v>1023.3200073</v>
      </c>
      <c r="H657">
        <v>1023.3200073</v>
      </c>
      <c r="I657">
        <v>1023.3200073</v>
      </c>
      <c r="J657">
        <v>1025.6850586</v>
      </c>
      <c r="L657" t="str">
        <f t="shared" si="80"/>
        <v>28MAR2022:08:00:00</v>
      </c>
      <c r="M657">
        <v>8</v>
      </c>
      <c r="N657">
        <f t="shared" si="81"/>
        <v>37.018371590000015</v>
      </c>
      <c r="O657" t="str">
        <f t="shared" si="76"/>
        <v/>
      </c>
      <c r="P657">
        <f t="shared" si="77"/>
        <v>37.018371590000015</v>
      </c>
      <c r="Q657" t="str">
        <f t="shared" si="78"/>
        <v/>
      </c>
      <c r="R657">
        <f t="shared" si="79"/>
        <v>1</v>
      </c>
      <c r="S657">
        <f t="shared" si="82"/>
        <v>3.7175935931428516</v>
      </c>
    </row>
    <row r="658" spans="1:19" x14ac:dyDescent="0.25">
      <c r="A658" t="s">
        <v>682</v>
      </c>
      <c r="B658">
        <v>1019.0783691</v>
      </c>
      <c r="C658">
        <v>1049.8100586</v>
      </c>
      <c r="D658">
        <v>1035.3114014</v>
      </c>
      <c r="E658">
        <v>965.37780762</v>
      </c>
      <c r="F658">
        <v>1049.8100586</v>
      </c>
      <c r="G658">
        <v>1037.6500243999999</v>
      </c>
      <c r="H658">
        <v>1037.6500243999999</v>
      </c>
      <c r="I658">
        <v>1037.6500243999999</v>
      </c>
      <c r="J658">
        <v>1040.6899414</v>
      </c>
      <c r="L658" t="str">
        <f t="shared" si="80"/>
        <v>28MAR2022:09:00:00</v>
      </c>
      <c r="M658">
        <v>9</v>
      </c>
      <c r="N658">
        <f t="shared" si="81"/>
        <v>30.731689500000016</v>
      </c>
      <c r="O658" t="str">
        <f t="shared" si="76"/>
        <v/>
      </c>
      <c r="P658">
        <f t="shared" si="77"/>
        <v>30.731689500000016</v>
      </c>
      <c r="Q658" t="str">
        <f t="shared" si="78"/>
        <v/>
      </c>
      <c r="R658">
        <f t="shared" si="79"/>
        <v>1</v>
      </c>
      <c r="S658">
        <f t="shared" si="82"/>
        <v>3.0156355420575491</v>
      </c>
    </row>
    <row r="659" spans="1:19" x14ac:dyDescent="0.25">
      <c r="A659" t="s">
        <v>683</v>
      </c>
      <c r="B659">
        <v>1055.7996826000001</v>
      </c>
      <c r="C659">
        <v>1095.1700439000001</v>
      </c>
      <c r="D659">
        <v>1042.6817627</v>
      </c>
      <c r="E659">
        <v>1009.0510864</v>
      </c>
      <c r="F659">
        <v>1095.1700439000001</v>
      </c>
      <c r="G659">
        <v>1078.75</v>
      </c>
      <c r="H659">
        <v>1078.75</v>
      </c>
      <c r="I659">
        <v>1078.75</v>
      </c>
      <c r="J659">
        <v>1082.8549805</v>
      </c>
      <c r="L659" t="str">
        <f t="shared" si="80"/>
        <v>28MAR2022:10:00:00</v>
      </c>
      <c r="M659">
        <v>10</v>
      </c>
      <c r="N659">
        <f t="shared" si="81"/>
        <v>39.370361300000013</v>
      </c>
      <c r="O659" t="str">
        <f t="shared" si="76"/>
        <v/>
      </c>
      <c r="P659">
        <f t="shared" si="77"/>
        <v>39.370361300000013</v>
      </c>
      <c r="Q659" t="str">
        <f t="shared" si="78"/>
        <v/>
      </c>
      <c r="R659">
        <f t="shared" si="79"/>
        <v>1</v>
      </c>
      <c r="S659">
        <f t="shared" si="82"/>
        <v>3.7289612744575771</v>
      </c>
    </row>
    <row r="660" spans="1:19" x14ac:dyDescent="0.25">
      <c r="A660" t="s">
        <v>684</v>
      </c>
      <c r="B660">
        <v>1050</v>
      </c>
      <c r="C660">
        <v>1116.0899658000001</v>
      </c>
      <c r="D660">
        <v>1050.9185791</v>
      </c>
      <c r="E660">
        <v>1036.9027100000001</v>
      </c>
      <c r="F660">
        <v>1116.0899658000001</v>
      </c>
      <c r="G660">
        <v>1096.3499756000001</v>
      </c>
      <c r="H660">
        <v>1096.3499756000001</v>
      </c>
      <c r="I660">
        <v>1096.3499756000001</v>
      </c>
      <c r="J660">
        <v>1101.2850341999999</v>
      </c>
      <c r="L660" t="str">
        <f t="shared" si="80"/>
        <v>28MAR2022:11:00:00</v>
      </c>
      <c r="M660">
        <v>11</v>
      </c>
      <c r="N660">
        <f t="shared" si="81"/>
        <v>66.089965800000073</v>
      </c>
      <c r="O660" t="str">
        <f t="shared" si="76"/>
        <v/>
      </c>
      <c r="P660">
        <f t="shared" si="77"/>
        <v>66.089965800000073</v>
      </c>
      <c r="Q660" t="str">
        <f t="shared" si="78"/>
        <v/>
      </c>
      <c r="R660">
        <f t="shared" si="79"/>
        <v>1</v>
      </c>
      <c r="S660">
        <f t="shared" si="82"/>
        <v>6.2942824571428631</v>
      </c>
    </row>
    <row r="661" spans="1:19" x14ac:dyDescent="0.25">
      <c r="A661" t="s">
        <v>685</v>
      </c>
      <c r="B661">
        <v>1050</v>
      </c>
      <c r="C661">
        <v>1110.4799805</v>
      </c>
      <c r="D661">
        <v>1052.4598389</v>
      </c>
      <c r="E661">
        <v>1062.8902588000001</v>
      </c>
      <c r="F661">
        <v>1110.4799805</v>
      </c>
      <c r="G661">
        <v>1095.5300293</v>
      </c>
      <c r="H661">
        <v>1095.5300293</v>
      </c>
      <c r="I661">
        <v>1095.5300293</v>
      </c>
      <c r="J661">
        <v>1099.2675781</v>
      </c>
      <c r="L661" t="str">
        <f t="shared" si="80"/>
        <v>28MAR2022:12:00:00</v>
      </c>
      <c r="M661">
        <v>12</v>
      </c>
      <c r="N661">
        <f t="shared" si="81"/>
        <v>60.479980500000011</v>
      </c>
      <c r="O661" t="str">
        <f t="shared" si="76"/>
        <v/>
      </c>
      <c r="P661">
        <f t="shared" si="77"/>
        <v>60.479980500000011</v>
      </c>
      <c r="Q661" t="str">
        <f t="shared" si="78"/>
        <v/>
      </c>
      <c r="R661">
        <f t="shared" si="79"/>
        <v>1</v>
      </c>
      <c r="S661">
        <f t="shared" si="82"/>
        <v>5.7599981428571434</v>
      </c>
    </row>
    <row r="662" spans="1:19" x14ac:dyDescent="0.25">
      <c r="A662" t="s">
        <v>686</v>
      </c>
      <c r="B662">
        <v>1069.3460693</v>
      </c>
      <c r="C662">
        <v>1123.1099853999999</v>
      </c>
      <c r="D662">
        <v>1051.3204346</v>
      </c>
      <c r="E662">
        <v>1071.6549072</v>
      </c>
      <c r="F662">
        <v>1123.1099853999999</v>
      </c>
      <c r="G662">
        <v>1107.1500243999999</v>
      </c>
      <c r="H662">
        <v>1107.1500243999999</v>
      </c>
      <c r="I662">
        <v>1107.1500243999999</v>
      </c>
      <c r="J662">
        <v>1111.1400146000001</v>
      </c>
      <c r="L662" t="str">
        <f t="shared" si="80"/>
        <v>28MAR2022:13:00:00</v>
      </c>
      <c r="M662">
        <v>13</v>
      </c>
      <c r="N662">
        <f t="shared" si="81"/>
        <v>53.76391609999996</v>
      </c>
      <c r="O662" t="str">
        <f t="shared" si="76"/>
        <v/>
      </c>
      <c r="P662">
        <f t="shared" si="77"/>
        <v>53.76391609999996</v>
      </c>
      <c r="Q662" t="str">
        <f t="shared" si="78"/>
        <v/>
      </c>
      <c r="R662">
        <f t="shared" si="79"/>
        <v>1</v>
      </c>
      <c r="S662">
        <f t="shared" si="82"/>
        <v>5.0277377589459071</v>
      </c>
    </row>
    <row r="663" spans="1:19" x14ac:dyDescent="0.25">
      <c r="A663" t="s">
        <v>687</v>
      </c>
      <c r="B663">
        <v>1088.223999</v>
      </c>
      <c r="C663">
        <v>1148.0300293</v>
      </c>
      <c r="D663">
        <v>1064.4187012</v>
      </c>
      <c r="E663">
        <v>1092.4932861</v>
      </c>
      <c r="F663">
        <v>1148.0300293</v>
      </c>
      <c r="G663">
        <v>1130.8499756000001</v>
      </c>
      <c r="H663">
        <v>1130.8499756000001</v>
      </c>
      <c r="I663">
        <v>1130.8499756000001</v>
      </c>
      <c r="J663">
        <v>1135.1450195</v>
      </c>
      <c r="L663" t="str">
        <f t="shared" si="80"/>
        <v>28MAR2022:14:00:00</v>
      </c>
      <c r="M663">
        <v>14</v>
      </c>
      <c r="N663">
        <f t="shared" si="81"/>
        <v>59.806030299999975</v>
      </c>
      <c r="O663" t="str">
        <f t="shared" si="76"/>
        <v/>
      </c>
      <c r="P663">
        <f t="shared" si="77"/>
        <v>59.806030299999975</v>
      </c>
      <c r="Q663" t="str">
        <f t="shared" si="78"/>
        <v/>
      </c>
      <c r="R663">
        <f t="shared" si="79"/>
        <v>1</v>
      </c>
      <c r="S663">
        <f t="shared" si="82"/>
        <v>5.4957463127956592</v>
      </c>
    </row>
    <row r="664" spans="1:19" x14ac:dyDescent="0.25">
      <c r="A664" t="s">
        <v>688</v>
      </c>
      <c r="B664">
        <v>1117.246582</v>
      </c>
      <c r="C664">
        <v>1188.9200439000001</v>
      </c>
      <c r="D664">
        <v>1059.5151367000001</v>
      </c>
      <c r="E664">
        <v>1101.901001</v>
      </c>
      <c r="F664">
        <v>1188.9200439000001</v>
      </c>
      <c r="G664">
        <v>1170.1199951000001</v>
      </c>
      <c r="H664">
        <v>1170.1199951000001</v>
      </c>
      <c r="I664">
        <v>1170.1199951000001</v>
      </c>
      <c r="J664">
        <v>1174.8200684000001</v>
      </c>
      <c r="L664" t="str">
        <f t="shared" si="80"/>
        <v>28MAR2022:15:00:00</v>
      </c>
      <c r="M664">
        <v>15</v>
      </c>
      <c r="N664">
        <f t="shared" si="81"/>
        <v>71.67346190000012</v>
      </c>
      <c r="O664" t="str">
        <f t="shared" si="76"/>
        <v/>
      </c>
      <c r="P664">
        <f t="shared" si="77"/>
        <v>71.67346190000012</v>
      </c>
      <c r="Q664" t="str">
        <f t="shared" si="78"/>
        <v/>
      </c>
      <c r="R664">
        <f t="shared" si="79"/>
        <v>1</v>
      </c>
      <c r="S664">
        <f t="shared" si="82"/>
        <v>6.415187395041869</v>
      </c>
    </row>
    <row r="665" spans="1:19" x14ac:dyDescent="0.25">
      <c r="A665" t="s">
        <v>689</v>
      </c>
      <c r="B665">
        <v>1132.9106445</v>
      </c>
      <c r="C665">
        <v>1226.5699463000001</v>
      </c>
      <c r="D665">
        <v>1097.5031738</v>
      </c>
      <c r="E665">
        <v>1139.9777832</v>
      </c>
      <c r="F665">
        <v>1226.5699463000001</v>
      </c>
      <c r="G665">
        <v>1208.5600586</v>
      </c>
      <c r="H665">
        <v>1208.5600586</v>
      </c>
      <c r="I665">
        <v>1208.5600586</v>
      </c>
      <c r="J665">
        <v>1213.0625</v>
      </c>
      <c r="L665" t="str">
        <f t="shared" si="80"/>
        <v>28MAR2022:16:00:00</v>
      </c>
      <c r="M665">
        <v>16</v>
      </c>
      <c r="N665">
        <f t="shared" si="81"/>
        <v>93.659301800000094</v>
      </c>
      <c r="O665" t="str">
        <f t="shared" si="76"/>
        <v/>
      </c>
      <c r="P665">
        <f t="shared" si="77"/>
        <v>93.659301800000094</v>
      </c>
      <c r="Q665" t="str">
        <f t="shared" si="78"/>
        <v/>
      </c>
      <c r="R665">
        <f t="shared" si="79"/>
        <v>1</v>
      </c>
      <c r="S665">
        <f t="shared" si="82"/>
        <v>8.2671393595507965</v>
      </c>
    </row>
    <row r="666" spans="1:19" x14ac:dyDescent="0.25">
      <c r="A666" t="s">
        <v>690</v>
      </c>
      <c r="B666">
        <v>1136.2412108999999</v>
      </c>
      <c r="C666">
        <v>1263.3599853999999</v>
      </c>
      <c r="D666">
        <v>1119.7003173999999</v>
      </c>
      <c r="E666">
        <v>1181.4417725000001</v>
      </c>
      <c r="F666">
        <v>1263.3599853999999</v>
      </c>
      <c r="G666">
        <v>1244.3599853999999</v>
      </c>
      <c r="H666">
        <v>1244.3599853999999</v>
      </c>
      <c r="I666">
        <v>1244.3599853999999</v>
      </c>
      <c r="J666">
        <v>1249.1099853999999</v>
      </c>
      <c r="L666" t="str">
        <f t="shared" si="80"/>
        <v>28MAR2022:17:00:00</v>
      </c>
      <c r="M666">
        <v>17</v>
      </c>
      <c r="N666">
        <f t="shared" si="81"/>
        <v>127.11877449999997</v>
      </c>
      <c r="O666" t="str">
        <f t="shared" si="76"/>
        <v/>
      </c>
      <c r="P666">
        <f t="shared" si="77"/>
        <v>127.11877449999997</v>
      </c>
      <c r="Q666" t="str">
        <f t="shared" si="78"/>
        <v/>
      </c>
      <c r="R666">
        <f t="shared" si="79"/>
        <v>1</v>
      </c>
      <c r="S666">
        <f t="shared" si="82"/>
        <v>11.187657451652459</v>
      </c>
    </row>
    <row r="667" spans="1:19" x14ac:dyDescent="0.25">
      <c r="A667" t="s">
        <v>691</v>
      </c>
      <c r="B667">
        <v>1194.1182861</v>
      </c>
      <c r="C667">
        <v>1278.2600098</v>
      </c>
      <c r="D667">
        <v>1146.6080322</v>
      </c>
      <c r="E667">
        <v>1208.5598144999999</v>
      </c>
      <c r="F667">
        <v>1278.2600098</v>
      </c>
      <c r="G667">
        <v>1260.4599608999999</v>
      </c>
      <c r="H667">
        <v>1260.4599608999999</v>
      </c>
      <c r="I667">
        <v>1260.4599608999999</v>
      </c>
      <c r="J667">
        <v>1264.9099120999999</v>
      </c>
      <c r="L667" t="str">
        <f t="shared" si="80"/>
        <v>28MAR2022:18:00:00</v>
      </c>
      <c r="M667">
        <v>18</v>
      </c>
      <c r="N667">
        <f t="shared" si="81"/>
        <v>84.141723700000057</v>
      </c>
      <c r="O667" t="str">
        <f t="shared" si="76"/>
        <v/>
      </c>
      <c r="P667">
        <f t="shared" si="77"/>
        <v>84.141723700000057</v>
      </c>
      <c r="Q667" t="str">
        <f t="shared" si="78"/>
        <v/>
      </c>
      <c r="R667">
        <f t="shared" si="79"/>
        <v>1</v>
      </c>
      <c r="S667">
        <f t="shared" si="82"/>
        <v>7.0463474749061588</v>
      </c>
    </row>
    <row r="668" spans="1:19" x14ac:dyDescent="0.25">
      <c r="A668" t="s">
        <v>692</v>
      </c>
      <c r="B668">
        <v>1166.1837158000001</v>
      </c>
      <c r="C668">
        <v>1248.0899658000001</v>
      </c>
      <c r="D668">
        <v>1147.4011230000001</v>
      </c>
      <c r="E668">
        <v>1198.5756836</v>
      </c>
      <c r="F668">
        <v>1248.0899658000001</v>
      </c>
      <c r="G668">
        <v>1230.75</v>
      </c>
      <c r="H668">
        <v>1230.75</v>
      </c>
      <c r="I668">
        <v>1230.75</v>
      </c>
      <c r="J668">
        <v>1235.0849608999999</v>
      </c>
      <c r="L668" t="str">
        <f t="shared" si="80"/>
        <v>28MAR2022:19:00:00</v>
      </c>
      <c r="M668">
        <v>19</v>
      </c>
      <c r="N668">
        <f t="shared" si="81"/>
        <v>81.90625</v>
      </c>
      <c r="O668" t="str">
        <f t="shared" si="76"/>
        <v/>
      </c>
      <c r="P668">
        <f t="shared" si="77"/>
        <v>81.90625</v>
      </c>
      <c r="Q668" t="str">
        <f t="shared" si="78"/>
        <v/>
      </c>
      <c r="R668">
        <f t="shared" si="79"/>
        <v>1</v>
      </c>
      <c r="S668">
        <f t="shared" si="82"/>
        <v>7.023443123951739</v>
      </c>
    </row>
    <row r="669" spans="1:19" x14ac:dyDescent="0.25">
      <c r="A669" t="s">
        <v>693</v>
      </c>
      <c r="B669">
        <v>1096.2729492000001</v>
      </c>
      <c r="C669">
        <v>1218.0999756000001</v>
      </c>
      <c r="D669">
        <v>1140.0408935999999</v>
      </c>
      <c r="E669">
        <v>1166.2761230000001</v>
      </c>
      <c r="F669">
        <v>1218.0999756000001</v>
      </c>
      <c r="G669">
        <v>1200.9000243999999</v>
      </c>
      <c r="H669">
        <v>1200.9000243999999</v>
      </c>
      <c r="I669">
        <v>1200.9000243999999</v>
      </c>
      <c r="J669">
        <v>1205.1999512</v>
      </c>
      <c r="L669" t="str">
        <f t="shared" si="80"/>
        <v>28MAR2022:20:00:00</v>
      </c>
      <c r="M669">
        <v>20</v>
      </c>
      <c r="N669">
        <f t="shared" si="81"/>
        <v>121.82702640000002</v>
      </c>
      <c r="O669" t="str">
        <f t="shared" si="76"/>
        <v/>
      </c>
      <c r="P669">
        <f t="shared" si="77"/>
        <v>121.82702640000002</v>
      </c>
      <c r="Q669" t="str">
        <f t="shared" si="78"/>
        <v/>
      </c>
      <c r="R669">
        <f t="shared" si="79"/>
        <v>1</v>
      </c>
      <c r="S669">
        <f t="shared" si="82"/>
        <v>11.112837043813103</v>
      </c>
    </row>
    <row r="670" spans="1:19" x14ac:dyDescent="0.25">
      <c r="A670" t="s">
        <v>694</v>
      </c>
      <c r="B670">
        <v>1105.5908202999999</v>
      </c>
      <c r="C670">
        <v>1211.0100098</v>
      </c>
      <c r="D670">
        <v>1130.6470947</v>
      </c>
      <c r="E670">
        <v>1152.5091553</v>
      </c>
      <c r="F670">
        <v>1211.0100098</v>
      </c>
      <c r="G670">
        <v>1196.0100098</v>
      </c>
      <c r="H670">
        <v>1196.0100098</v>
      </c>
      <c r="I670">
        <v>1196.0100098</v>
      </c>
      <c r="J670">
        <v>1199.7600098</v>
      </c>
      <c r="L670" t="str">
        <f t="shared" si="80"/>
        <v>28MAR2022:21:00:00</v>
      </c>
      <c r="M670">
        <v>21</v>
      </c>
      <c r="N670">
        <f t="shared" si="81"/>
        <v>105.41918950000013</v>
      </c>
      <c r="O670" t="str">
        <f t="shared" si="76"/>
        <v/>
      </c>
      <c r="P670">
        <f t="shared" si="77"/>
        <v>105.41918950000013</v>
      </c>
      <c r="Q670" t="str">
        <f t="shared" si="78"/>
        <v/>
      </c>
      <c r="R670">
        <f t="shared" si="79"/>
        <v>1</v>
      </c>
      <c r="S670">
        <f t="shared" si="82"/>
        <v>9.5350999270593473</v>
      </c>
    </row>
    <row r="671" spans="1:19" x14ac:dyDescent="0.25">
      <c r="A671" t="s">
        <v>695</v>
      </c>
      <c r="B671">
        <v>1098.2263184000001</v>
      </c>
      <c r="C671">
        <v>1176.3000488</v>
      </c>
      <c r="D671">
        <v>1072.6380615</v>
      </c>
      <c r="E671">
        <v>1105.8912353999999</v>
      </c>
      <c r="F671">
        <v>1176.3000488</v>
      </c>
      <c r="G671">
        <v>1162.3299560999999</v>
      </c>
      <c r="H671">
        <v>1162.3299560999999</v>
      </c>
      <c r="I671">
        <v>1162.3299560999999</v>
      </c>
      <c r="J671">
        <v>1165.8225098</v>
      </c>
      <c r="L671" t="str">
        <f t="shared" si="80"/>
        <v>28MAR2022:22:00:00</v>
      </c>
      <c r="M671">
        <v>22</v>
      </c>
      <c r="N671">
        <f t="shared" si="81"/>
        <v>78.073730399999931</v>
      </c>
      <c r="O671" t="str">
        <f t="shared" si="76"/>
        <v/>
      </c>
      <c r="P671">
        <f t="shared" si="77"/>
        <v>78.073730399999931</v>
      </c>
      <c r="Q671" t="str">
        <f t="shared" si="78"/>
        <v/>
      </c>
      <c r="R671">
        <f t="shared" si="79"/>
        <v>1</v>
      </c>
      <c r="S671">
        <f t="shared" si="82"/>
        <v>7.1090747955981541</v>
      </c>
    </row>
    <row r="672" spans="1:19" x14ac:dyDescent="0.25">
      <c r="A672" t="s">
        <v>696</v>
      </c>
      <c r="B672">
        <v>1044.9506836</v>
      </c>
      <c r="C672">
        <v>1109.2299805</v>
      </c>
      <c r="D672">
        <v>997.68933104999996</v>
      </c>
      <c r="E672">
        <v>1039.0456543</v>
      </c>
      <c r="F672">
        <v>1109.2299805</v>
      </c>
      <c r="G672">
        <v>1092.25</v>
      </c>
      <c r="H672">
        <v>1092.25</v>
      </c>
      <c r="I672">
        <v>1092.25</v>
      </c>
      <c r="J672">
        <v>1096.4949951000001</v>
      </c>
      <c r="L672" t="str">
        <f t="shared" si="80"/>
        <v>28MAR2022:23:00:00</v>
      </c>
      <c r="M672">
        <v>23</v>
      </c>
      <c r="N672">
        <f t="shared" si="81"/>
        <v>64.279296899999963</v>
      </c>
      <c r="O672" t="str">
        <f t="shared" si="76"/>
        <v/>
      </c>
      <c r="P672">
        <f t="shared" si="77"/>
        <v>64.279296899999963</v>
      </c>
      <c r="Q672" t="str">
        <f t="shared" si="78"/>
        <v/>
      </c>
      <c r="R672">
        <f t="shared" si="79"/>
        <v>1</v>
      </c>
      <c r="S672">
        <f t="shared" si="82"/>
        <v>6.1514191922004269</v>
      </c>
    </row>
    <row r="673" spans="1:19" x14ac:dyDescent="0.25">
      <c r="A673" t="s">
        <v>697</v>
      </c>
      <c r="B673">
        <v>989.33990478999999</v>
      </c>
      <c r="C673">
        <v>1034.7199707</v>
      </c>
      <c r="D673">
        <v>922.67541503999996</v>
      </c>
      <c r="E673">
        <v>968.41381836000005</v>
      </c>
      <c r="F673">
        <v>1034.7199707</v>
      </c>
      <c r="G673">
        <v>1013.9699707</v>
      </c>
      <c r="H673">
        <v>1013.9699707</v>
      </c>
      <c r="I673">
        <v>1013.9699707</v>
      </c>
      <c r="J673">
        <v>1019.1574707</v>
      </c>
      <c r="L673" t="str">
        <f t="shared" si="80"/>
        <v>29MAR2022:00:00:00</v>
      </c>
      <c r="M673">
        <v>24</v>
      </c>
      <c r="N673">
        <f t="shared" si="81"/>
        <v>45.380065909999985</v>
      </c>
      <c r="O673" t="str">
        <f t="shared" si="76"/>
        <v/>
      </c>
      <c r="P673">
        <f t="shared" si="77"/>
        <v>45.380065909999985</v>
      </c>
      <c r="Q673" t="str">
        <f t="shared" si="78"/>
        <v/>
      </c>
      <c r="R673">
        <f t="shared" si="79"/>
        <v>1</v>
      </c>
      <c r="S673">
        <f t="shared" si="82"/>
        <v>4.5869034181566226</v>
      </c>
    </row>
    <row r="674" spans="1:19" x14ac:dyDescent="0.25">
      <c r="A674" t="s">
        <v>698</v>
      </c>
      <c r="B674">
        <v>980.42456055000002</v>
      </c>
      <c r="C674">
        <v>930.10797118999994</v>
      </c>
      <c r="D674">
        <v>882.08801270000004</v>
      </c>
      <c r="E674">
        <v>927.35644531000003</v>
      </c>
      <c r="F674">
        <v>884.97399901999995</v>
      </c>
      <c r="G674">
        <v>930.10797118999994</v>
      </c>
      <c r="H674">
        <v>802.46099853999999</v>
      </c>
      <c r="I674">
        <v>961.52502441000001</v>
      </c>
      <c r="J674">
        <v>894.76696776999995</v>
      </c>
      <c r="L674" t="str">
        <f t="shared" si="80"/>
        <v>29MAR2022:01:00:00</v>
      </c>
      <c r="M674">
        <v>1</v>
      </c>
      <c r="N674">
        <f t="shared" si="81"/>
        <v>-50.31658936000008</v>
      </c>
      <c r="O674">
        <f t="shared" si="76"/>
        <v>-50.31658936000008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5.132122489034078</v>
      </c>
    </row>
    <row r="675" spans="1:19" x14ac:dyDescent="0.25">
      <c r="A675" t="s">
        <v>699</v>
      </c>
      <c r="B675">
        <v>920.27728271000001</v>
      </c>
      <c r="C675">
        <v>873.69702147999999</v>
      </c>
      <c r="D675">
        <v>844.06219481999995</v>
      </c>
      <c r="E675">
        <v>890.12774658000001</v>
      </c>
      <c r="F675">
        <v>835.24200439000003</v>
      </c>
      <c r="G675">
        <v>873.69702147999999</v>
      </c>
      <c r="H675">
        <v>749.77099609000004</v>
      </c>
      <c r="I675">
        <v>901.89501953000001</v>
      </c>
      <c r="J675">
        <v>840.15124512</v>
      </c>
      <c r="L675" t="str">
        <f t="shared" ref="L675:L738" si="83">A675</f>
        <v>29MAR2022:02:00:00</v>
      </c>
      <c r="M675">
        <v>2</v>
      </c>
      <c r="N675">
        <f t="shared" ref="N675:N738" si="84">C675-B675</f>
        <v>-46.580261230000019</v>
      </c>
      <c r="O675">
        <f t="shared" si="76"/>
        <v>-46.580261230000019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38" si="85">ABS((B675-C675)/B675)*100</f>
        <v>5.0615463518595298</v>
      </c>
    </row>
    <row r="676" spans="1:19" x14ac:dyDescent="0.25">
      <c r="A676" t="s">
        <v>700</v>
      </c>
      <c r="B676">
        <v>870.88702393000005</v>
      </c>
      <c r="C676">
        <v>851.62200928000004</v>
      </c>
      <c r="D676">
        <v>815.79864501999998</v>
      </c>
      <c r="E676">
        <v>845.09069824000005</v>
      </c>
      <c r="F676">
        <v>813.88800048999997</v>
      </c>
      <c r="G676">
        <v>851.62200928000004</v>
      </c>
      <c r="H676">
        <v>744.57098388999998</v>
      </c>
      <c r="I676">
        <v>881.00799560999997</v>
      </c>
      <c r="J676">
        <v>822.77227783000001</v>
      </c>
      <c r="L676" t="str">
        <f t="shared" si="83"/>
        <v>29MAR2022:03:00:00</v>
      </c>
      <c r="M676">
        <v>3</v>
      </c>
      <c r="N676">
        <f t="shared" si="84"/>
        <v>-19.265014650000012</v>
      </c>
      <c r="O676">
        <f t="shared" si="76"/>
        <v>-19.265014650000012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2.2121140998362714</v>
      </c>
    </row>
    <row r="677" spans="1:19" x14ac:dyDescent="0.25">
      <c r="A677" t="s">
        <v>701</v>
      </c>
      <c r="B677">
        <v>855.73309326000003</v>
      </c>
      <c r="C677">
        <v>854.15502930000002</v>
      </c>
      <c r="D677">
        <v>808.77221680000002</v>
      </c>
      <c r="E677">
        <v>829.47357178000004</v>
      </c>
      <c r="F677">
        <v>814.60601807</v>
      </c>
      <c r="G677">
        <v>854.15502930000002</v>
      </c>
      <c r="H677">
        <v>755.63598633000004</v>
      </c>
      <c r="I677">
        <v>882.32098388999998</v>
      </c>
      <c r="J677">
        <v>826.67950439000003</v>
      </c>
      <c r="L677" t="str">
        <f t="shared" si="83"/>
        <v>29MAR2022:04:00:00</v>
      </c>
      <c r="M677">
        <v>4</v>
      </c>
      <c r="N677">
        <f t="shared" si="84"/>
        <v>-1.5780639600000086</v>
      </c>
      <c r="O677">
        <f t="shared" si="76"/>
        <v>-1.5780639600000086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0.18441076691193717</v>
      </c>
    </row>
    <row r="678" spans="1:19" x14ac:dyDescent="0.25">
      <c r="A678" t="s">
        <v>702</v>
      </c>
      <c r="B678">
        <v>868.82073975000003</v>
      </c>
      <c r="C678">
        <v>880.26202393000005</v>
      </c>
      <c r="D678">
        <v>819.53613281000003</v>
      </c>
      <c r="E678">
        <v>843.93505859000004</v>
      </c>
      <c r="F678">
        <v>834.39501953000001</v>
      </c>
      <c r="G678">
        <v>880.26202393000005</v>
      </c>
      <c r="H678">
        <v>792.04400635000002</v>
      </c>
      <c r="I678">
        <v>911.72198486000002</v>
      </c>
      <c r="J678">
        <v>854.60571288999995</v>
      </c>
      <c r="L678" t="str">
        <f t="shared" si="83"/>
        <v>29MAR2022:05:00:00</v>
      </c>
      <c r="M678">
        <v>5</v>
      </c>
      <c r="N678">
        <f t="shared" si="84"/>
        <v>11.441284180000025</v>
      </c>
      <c r="O678" t="str">
        <f t="shared" si="76"/>
        <v/>
      </c>
      <c r="P678">
        <f t="shared" si="77"/>
        <v>11.441284180000025</v>
      </c>
      <c r="Q678" t="str">
        <f t="shared" si="78"/>
        <v/>
      </c>
      <c r="R678">
        <f t="shared" si="79"/>
        <v>1</v>
      </c>
      <c r="S678">
        <f t="shared" si="85"/>
        <v>1.3168751223977702</v>
      </c>
    </row>
    <row r="679" spans="1:19" x14ac:dyDescent="0.25">
      <c r="A679" t="s">
        <v>703</v>
      </c>
      <c r="B679">
        <v>948.32525635000002</v>
      </c>
      <c r="C679">
        <v>932.16998291000004</v>
      </c>
      <c r="D679">
        <v>856.25848388999998</v>
      </c>
      <c r="E679">
        <v>862.68414307</v>
      </c>
      <c r="F679">
        <v>884.98602295000001</v>
      </c>
      <c r="G679">
        <v>932.16998291000004</v>
      </c>
      <c r="H679">
        <v>851.45697021000001</v>
      </c>
      <c r="I679">
        <v>966.59997558999999</v>
      </c>
      <c r="J679">
        <v>908.80322265999996</v>
      </c>
      <c r="L679" t="str">
        <f t="shared" si="83"/>
        <v>29MAR2022:06:00:00</v>
      </c>
      <c r="M679">
        <v>6</v>
      </c>
      <c r="N679">
        <f t="shared" si="84"/>
        <v>-16.155273439999974</v>
      </c>
      <c r="O679">
        <f t="shared" si="76"/>
        <v>-16.155273439999974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1.7035582814887638</v>
      </c>
    </row>
    <row r="680" spans="1:19" x14ac:dyDescent="0.25">
      <c r="A680" t="s">
        <v>704</v>
      </c>
      <c r="B680">
        <v>1054.4836425999999</v>
      </c>
      <c r="C680">
        <v>1078.2900391000001</v>
      </c>
      <c r="D680">
        <v>936.12396239999998</v>
      </c>
      <c r="E680">
        <v>945.59045409999999</v>
      </c>
      <c r="F680">
        <v>1014.9699707</v>
      </c>
      <c r="G680">
        <v>1078.2900391000001</v>
      </c>
      <c r="H680">
        <v>1015.6400146</v>
      </c>
      <c r="I680">
        <v>1127.8000488</v>
      </c>
      <c r="J680">
        <v>1059.1750488</v>
      </c>
      <c r="L680" t="str">
        <f t="shared" si="83"/>
        <v>29MAR2022:07:00:00</v>
      </c>
      <c r="M680">
        <v>7</v>
      </c>
      <c r="N680">
        <f t="shared" si="84"/>
        <v>23.806396500000119</v>
      </c>
      <c r="O680" t="str">
        <f t="shared" si="76"/>
        <v/>
      </c>
      <c r="P680">
        <f t="shared" si="77"/>
        <v>23.806396500000119</v>
      </c>
      <c r="Q680" t="str">
        <f t="shared" si="78"/>
        <v/>
      </c>
      <c r="R680">
        <f t="shared" si="79"/>
        <v>1</v>
      </c>
      <c r="S680">
        <f t="shared" si="85"/>
        <v>2.2576354471750362</v>
      </c>
    </row>
    <row r="681" spans="1:19" x14ac:dyDescent="0.25">
      <c r="A681" t="s">
        <v>705</v>
      </c>
      <c r="B681">
        <v>1094.2498779</v>
      </c>
      <c r="C681">
        <v>1196.6500243999999</v>
      </c>
      <c r="D681">
        <v>966.44708251999998</v>
      </c>
      <c r="E681">
        <v>974.24499512</v>
      </c>
      <c r="F681">
        <v>1113.9399414</v>
      </c>
      <c r="G681">
        <v>1196.6500243999999</v>
      </c>
      <c r="H681">
        <v>1147.5600586</v>
      </c>
      <c r="I681">
        <v>1262.5400391000001</v>
      </c>
      <c r="J681">
        <v>1180.1724853999999</v>
      </c>
      <c r="L681" t="str">
        <f t="shared" si="83"/>
        <v>29MAR2022:08:00:00</v>
      </c>
      <c r="M681">
        <v>8</v>
      </c>
      <c r="N681">
        <f t="shared" si="84"/>
        <v>102.40014649999989</v>
      </c>
      <c r="O681" t="str">
        <f t="shared" si="76"/>
        <v/>
      </c>
      <c r="P681">
        <f t="shared" si="77"/>
        <v>102.40014649999989</v>
      </c>
      <c r="Q681" t="str">
        <f t="shared" si="78"/>
        <v/>
      </c>
      <c r="R681">
        <f t="shared" si="79"/>
        <v>1</v>
      </c>
      <c r="S681">
        <f t="shared" si="85"/>
        <v>9.3580222002417184</v>
      </c>
    </row>
    <row r="682" spans="1:19" x14ac:dyDescent="0.25">
      <c r="A682" t="s">
        <v>706</v>
      </c>
      <c r="B682">
        <v>1076.4876709</v>
      </c>
      <c r="C682">
        <v>1247.8000488</v>
      </c>
      <c r="D682">
        <v>947.04669189000003</v>
      </c>
      <c r="E682">
        <v>955.20489501999998</v>
      </c>
      <c r="F682">
        <v>1156.4599608999999</v>
      </c>
      <c r="G682">
        <v>1247.8000488</v>
      </c>
      <c r="H682">
        <v>1206.4399414</v>
      </c>
      <c r="I682">
        <v>1325.6400146000001</v>
      </c>
      <c r="J682">
        <v>1234.0849608999999</v>
      </c>
      <c r="L682" t="str">
        <f t="shared" si="83"/>
        <v>29MAR2022:09:00:00</v>
      </c>
      <c r="M682">
        <v>9</v>
      </c>
      <c r="N682">
        <f t="shared" si="84"/>
        <v>171.3123779</v>
      </c>
      <c r="O682" t="str">
        <f t="shared" si="76"/>
        <v/>
      </c>
      <c r="P682">
        <f t="shared" si="77"/>
        <v>171.3123779</v>
      </c>
      <c r="Q682" t="str">
        <f t="shared" si="78"/>
        <v/>
      </c>
      <c r="R682">
        <f t="shared" si="79"/>
        <v>1</v>
      </c>
      <c r="S682">
        <f t="shared" si="85"/>
        <v>15.914012071942626</v>
      </c>
    </row>
    <row r="683" spans="1:19" x14ac:dyDescent="0.25">
      <c r="A683" t="s">
        <v>707</v>
      </c>
      <c r="B683">
        <v>1075.4753418</v>
      </c>
      <c r="C683">
        <v>1336.2299805</v>
      </c>
      <c r="D683">
        <v>968.87677001999998</v>
      </c>
      <c r="E683">
        <v>976.90368651999995</v>
      </c>
      <c r="F683">
        <v>1237.4000243999999</v>
      </c>
      <c r="G683">
        <v>1336.2299805</v>
      </c>
      <c r="H683">
        <v>1303.0799560999999</v>
      </c>
      <c r="I683">
        <v>1429.1099853999999</v>
      </c>
      <c r="J683">
        <v>1326.4549560999999</v>
      </c>
      <c r="L683" t="str">
        <f t="shared" si="83"/>
        <v>29MAR2022:10:00:00</v>
      </c>
      <c r="M683">
        <v>10</v>
      </c>
      <c r="N683">
        <f t="shared" si="84"/>
        <v>260.75463869999999</v>
      </c>
      <c r="O683" t="str">
        <f t="shared" si="76"/>
        <v/>
      </c>
      <c r="P683">
        <f t="shared" si="77"/>
        <v>260.75463869999999</v>
      </c>
      <c r="Q683" t="str">
        <f t="shared" si="78"/>
        <v/>
      </c>
      <c r="R683">
        <f t="shared" si="79"/>
        <v>1</v>
      </c>
      <c r="S683">
        <f t="shared" si="85"/>
        <v>24.245524612733615</v>
      </c>
    </row>
    <row r="684" spans="1:19" x14ac:dyDescent="0.25">
      <c r="A684" t="s">
        <v>708</v>
      </c>
      <c r="B684">
        <v>1124.8294678</v>
      </c>
      <c r="C684">
        <v>1454.0600586</v>
      </c>
      <c r="D684">
        <v>1005.8944092</v>
      </c>
      <c r="E684">
        <v>1014.3963013</v>
      </c>
      <c r="F684">
        <v>1333.4599608999999</v>
      </c>
      <c r="G684">
        <v>1454.0600586</v>
      </c>
      <c r="H684">
        <v>1433.75</v>
      </c>
      <c r="I684">
        <v>1570.6700439000001</v>
      </c>
      <c r="J684">
        <v>1447.9849853999999</v>
      </c>
      <c r="L684" t="str">
        <f t="shared" si="83"/>
        <v>29MAR2022:11:00:00</v>
      </c>
      <c r="M684">
        <v>11</v>
      </c>
      <c r="N684">
        <f t="shared" si="84"/>
        <v>329.23059080000007</v>
      </c>
      <c r="O684" t="str">
        <f t="shared" si="76"/>
        <v/>
      </c>
      <c r="P684">
        <f t="shared" si="77"/>
        <v>329.23059080000007</v>
      </c>
      <c r="Q684" t="str">
        <f t="shared" si="78"/>
        <v/>
      </c>
      <c r="R684">
        <f t="shared" si="79"/>
        <v>1</v>
      </c>
      <c r="S684">
        <f t="shared" si="85"/>
        <v>29.269378179069793</v>
      </c>
    </row>
    <row r="685" spans="1:19" x14ac:dyDescent="0.25">
      <c r="A685" t="s">
        <v>709</v>
      </c>
      <c r="B685">
        <v>1159.4943848</v>
      </c>
      <c r="C685">
        <v>1661.9799805</v>
      </c>
      <c r="D685">
        <v>1031.9456786999999</v>
      </c>
      <c r="E685">
        <v>1042.4093018000001</v>
      </c>
      <c r="F685">
        <v>1495.8800048999999</v>
      </c>
      <c r="G685">
        <v>1661.9799805</v>
      </c>
      <c r="H685">
        <v>1676.1999512</v>
      </c>
      <c r="I685">
        <v>1819.7199707</v>
      </c>
      <c r="J685">
        <v>1663.4448242000001</v>
      </c>
      <c r="L685" t="str">
        <f t="shared" si="83"/>
        <v>29MAR2022:12:00:00</v>
      </c>
      <c r="M685">
        <v>12</v>
      </c>
      <c r="N685">
        <f t="shared" si="84"/>
        <v>502.48559569999998</v>
      </c>
      <c r="O685" t="str">
        <f t="shared" si="76"/>
        <v/>
      </c>
      <c r="P685">
        <f t="shared" si="77"/>
        <v>502.48559569999998</v>
      </c>
      <c r="Q685" t="str">
        <f t="shared" si="78"/>
        <v/>
      </c>
      <c r="R685">
        <f t="shared" si="79"/>
        <v>1</v>
      </c>
      <c r="S685">
        <f t="shared" si="85"/>
        <v>43.336613120957303</v>
      </c>
    </row>
    <row r="686" spans="1:19" x14ac:dyDescent="0.25">
      <c r="A686" t="s">
        <v>710</v>
      </c>
      <c r="B686">
        <v>1277.4041748</v>
      </c>
      <c r="C686">
        <v>1806.3000488</v>
      </c>
      <c r="D686">
        <v>1042.7641602000001</v>
      </c>
      <c r="E686">
        <v>1045.6761475000001</v>
      </c>
      <c r="F686">
        <v>1609.2099608999999</v>
      </c>
      <c r="G686">
        <v>1806.3000488</v>
      </c>
      <c r="H686">
        <v>1839</v>
      </c>
      <c r="I686">
        <v>1993.1800536999999</v>
      </c>
      <c r="J686">
        <v>1811.9224853999999</v>
      </c>
      <c r="L686" t="str">
        <f t="shared" si="83"/>
        <v>29MAR2022:13:00:00</v>
      </c>
      <c r="M686">
        <v>13</v>
      </c>
      <c r="N686">
        <f t="shared" si="84"/>
        <v>528.89587400000005</v>
      </c>
      <c r="O686" t="str">
        <f t="shared" si="76"/>
        <v/>
      </c>
      <c r="P686">
        <f t="shared" si="77"/>
        <v>528.89587400000005</v>
      </c>
      <c r="Q686" t="str">
        <f t="shared" si="78"/>
        <v/>
      </c>
      <c r="R686">
        <f t="shared" si="79"/>
        <v>1</v>
      </c>
      <c r="S686">
        <f t="shared" si="85"/>
        <v>41.403956902114238</v>
      </c>
    </row>
    <row r="687" spans="1:19" x14ac:dyDescent="0.25">
      <c r="A687" t="s">
        <v>711</v>
      </c>
      <c r="B687">
        <v>1254.8675536999999</v>
      </c>
      <c r="C687">
        <v>1948.8800048999999</v>
      </c>
      <c r="D687">
        <v>1059.6214600000001</v>
      </c>
      <c r="E687">
        <v>1062.1325684000001</v>
      </c>
      <c r="F687">
        <v>1721.6500243999999</v>
      </c>
      <c r="G687">
        <v>1948.8800048999999</v>
      </c>
      <c r="H687">
        <v>1991.4699707</v>
      </c>
      <c r="I687">
        <v>2159.1201172000001</v>
      </c>
      <c r="J687">
        <v>1955.2800293</v>
      </c>
      <c r="L687" t="str">
        <f t="shared" si="83"/>
        <v>29MAR2022:14:00:00</v>
      </c>
      <c r="M687">
        <v>14</v>
      </c>
      <c r="N687">
        <f t="shared" si="84"/>
        <v>694.01245119999999</v>
      </c>
      <c r="O687" t="str">
        <f t="shared" si="76"/>
        <v/>
      </c>
      <c r="P687">
        <f t="shared" si="77"/>
        <v>694.01245119999999</v>
      </c>
      <c r="Q687" t="str">
        <f t="shared" si="78"/>
        <v/>
      </c>
      <c r="R687">
        <f t="shared" si="79"/>
        <v>1</v>
      </c>
      <c r="S687">
        <f t="shared" si="85"/>
        <v>55.305633582898182</v>
      </c>
    </row>
    <row r="688" spans="1:19" x14ac:dyDescent="0.25">
      <c r="A688" t="s">
        <v>712</v>
      </c>
      <c r="B688">
        <v>1288.5915527</v>
      </c>
      <c r="C688">
        <v>2002.8299560999999</v>
      </c>
      <c r="D688">
        <v>1061.2449951000001</v>
      </c>
      <c r="E688">
        <v>1089.3551024999999</v>
      </c>
      <c r="F688">
        <v>1765.8599853999999</v>
      </c>
      <c r="G688">
        <v>2002.8299560999999</v>
      </c>
      <c r="H688">
        <v>2033.2700195</v>
      </c>
      <c r="I688">
        <v>2219.1799316000001</v>
      </c>
      <c r="J688">
        <v>2005.2849120999999</v>
      </c>
      <c r="L688" t="str">
        <f t="shared" si="83"/>
        <v>29MAR2022:15:00:00</v>
      </c>
      <c r="M688">
        <v>15</v>
      </c>
      <c r="N688">
        <f t="shared" si="84"/>
        <v>714.23840339999992</v>
      </c>
      <c r="O688" t="str">
        <f t="shared" si="76"/>
        <v/>
      </c>
      <c r="P688">
        <f t="shared" si="77"/>
        <v>714.23840339999992</v>
      </c>
      <c r="Q688" t="str">
        <f t="shared" si="78"/>
        <v/>
      </c>
      <c r="R688">
        <f t="shared" si="79"/>
        <v>1</v>
      </c>
      <c r="S688">
        <f t="shared" si="85"/>
        <v>55.42783529066665</v>
      </c>
    </row>
    <row r="689" spans="1:19" x14ac:dyDescent="0.25">
      <c r="A689" t="s">
        <v>713</v>
      </c>
      <c r="B689">
        <v>1319.3261719</v>
      </c>
      <c r="C689">
        <v>2087.2600097999998</v>
      </c>
      <c r="D689">
        <v>1092.2731934000001</v>
      </c>
      <c r="E689">
        <v>1115.7338867000001</v>
      </c>
      <c r="F689">
        <v>1835.7700195</v>
      </c>
      <c r="G689">
        <v>2087.2600097999998</v>
      </c>
      <c r="H689">
        <v>2110.7199707</v>
      </c>
      <c r="I689">
        <v>2310.8601073999998</v>
      </c>
      <c r="J689">
        <v>2086.1525879000001</v>
      </c>
      <c r="L689" t="str">
        <f t="shared" si="83"/>
        <v>29MAR2022:16:00:00</v>
      </c>
      <c r="M689">
        <v>16</v>
      </c>
      <c r="N689">
        <f t="shared" si="84"/>
        <v>767.93383789999984</v>
      </c>
      <c r="O689" t="str">
        <f t="shared" si="76"/>
        <v/>
      </c>
      <c r="P689">
        <f t="shared" si="77"/>
        <v>767.93383789999984</v>
      </c>
      <c r="Q689" t="str">
        <f t="shared" si="78"/>
        <v/>
      </c>
      <c r="R689">
        <f t="shared" si="79"/>
        <v>1</v>
      </c>
      <c r="S689">
        <f t="shared" si="85"/>
        <v>58.206518922767671</v>
      </c>
    </row>
    <row r="690" spans="1:19" x14ac:dyDescent="0.25">
      <c r="A690" t="s">
        <v>714</v>
      </c>
      <c r="B690">
        <v>1301.4403076000001</v>
      </c>
      <c r="C690">
        <v>2155.7600097999998</v>
      </c>
      <c r="D690">
        <v>1110.1829834</v>
      </c>
      <c r="E690">
        <v>1149.9505615</v>
      </c>
      <c r="F690">
        <v>1887.4699707</v>
      </c>
      <c r="G690">
        <v>2155.7600097999998</v>
      </c>
      <c r="H690">
        <v>2172.3898926000002</v>
      </c>
      <c r="I690">
        <v>2379.6899414</v>
      </c>
      <c r="J690">
        <v>2148.8276366999999</v>
      </c>
      <c r="L690" t="str">
        <f t="shared" si="83"/>
        <v>29MAR2022:17:00:00</v>
      </c>
      <c r="M690">
        <v>17</v>
      </c>
      <c r="N690">
        <f t="shared" si="84"/>
        <v>854.31970219999971</v>
      </c>
      <c r="O690" t="str">
        <f t="shared" si="76"/>
        <v/>
      </c>
      <c r="P690">
        <f t="shared" si="77"/>
        <v>854.31970219999971</v>
      </c>
      <c r="Q690" t="str">
        <f t="shared" si="78"/>
        <v/>
      </c>
      <c r="R690">
        <f t="shared" si="79"/>
        <v>1</v>
      </c>
      <c r="S690">
        <f t="shared" si="85"/>
        <v>65.644171093444896</v>
      </c>
    </row>
    <row r="691" spans="1:19" x14ac:dyDescent="0.25">
      <c r="A691" t="s">
        <v>715</v>
      </c>
      <c r="B691">
        <v>1324.4334716999999</v>
      </c>
      <c r="C691">
        <v>2180.1799316000001</v>
      </c>
      <c r="D691">
        <v>1133.1298827999999</v>
      </c>
      <c r="E691">
        <v>1171.6243896000001</v>
      </c>
      <c r="F691">
        <v>1906.5699463000001</v>
      </c>
      <c r="G691">
        <v>2180.1799316000001</v>
      </c>
      <c r="H691">
        <v>2194.5100097999998</v>
      </c>
      <c r="I691">
        <v>2401.1201172000001</v>
      </c>
      <c r="J691">
        <v>2170.5949707</v>
      </c>
      <c r="L691" t="str">
        <f t="shared" si="83"/>
        <v>29MAR2022:18:00:00</v>
      </c>
      <c r="M691">
        <v>18</v>
      </c>
      <c r="N691">
        <f t="shared" si="84"/>
        <v>855.74645990000022</v>
      </c>
      <c r="O691" t="str">
        <f t="shared" si="76"/>
        <v/>
      </c>
      <c r="P691">
        <f t="shared" si="77"/>
        <v>855.74645990000022</v>
      </c>
      <c r="Q691" t="str">
        <f t="shared" si="78"/>
        <v/>
      </c>
      <c r="R691">
        <f t="shared" si="79"/>
        <v>1</v>
      </c>
      <c r="S691">
        <f t="shared" si="85"/>
        <v>64.612264653927227</v>
      </c>
    </row>
    <row r="692" spans="1:19" x14ac:dyDescent="0.25">
      <c r="A692" t="s">
        <v>716</v>
      </c>
      <c r="B692">
        <v>1309.0623779</v>
      </c>
      <c r="C692">
        <v>2126.4699707</v>
      </c>
      <c r="D692">
        <v>1145.4987793</v>
      </c>
      <c r="E692">
        <v>1211.3059082</v>
      </c>
      <c r="F692">
        <v>1856.8900146000001</v>
      </c>
      <c r="G692">
        <v>2126.4699707</v>
      </c>
      <c r="H692">
        <v>2136.0500487999998</v>
      </c>
      <c r="I692">
        <v>2334.4399414</v>
      </c>
      <c r="J692">
        <v>2113.4624023000001</v>
      </c>
      <c r="L692" t="str">
        <f t="shared" si="83"/>
        <v>29MAR2022:19:00:00</v>
      </c>
      <c r="M692">
        <v>19</v>
      </c>
      <c r="N692">
        <f t="shared" si="84"/>
        <v>817.40759279999997</v>
      </c>
      <c r="O692" t="str">
        <f t="shared" si="76"/>
        <v/>
      </c>
      <c r="P692">
        <f t="shared" si="77"/>
        <v>817.40759279999997</v>
      </c>
      <c r="Q692" t="str">
        <f t="shared" si="78"/>
        <v/>
      </c>
      <c r="R692">
        <f t="shared" si="79"/>
        <v>1</v>
      </c>
      <c r="S692">
        <f t="shared" si="85"/>
        <v>62.442218690241994</v>
      </c>
    </row>
    <row r="693" spans="1:19" x14ac:dyDescent="0.25">
      <c r="A693" t="s">
        <v>717</v>
      </c>
      <c r="B693">
        <v>1258.784668</v>
      </c>
      <c r="C693">
        <v>2011.6600341999999</v>
      </c>
      <c r="D693">
        <v>1142.0693358999999</v>
      </c>
      <c r="E693">
        <v>1196.3712158000001</v>
      </c>
      <c r="F693">
        <v>1762.8800048999999</v>
      </c>
      <c r="G693">
        <v>2011.6600341999999</v>
      </c>
      <c r="H693">
        <v>2019.5300293</v>
      </c>
      <c r="I693">
        <v>2199.2600097999998</v>
      </c>
      <c r="J693">
        <v>1998.3325195</v>
      </c>
      <c r="L693" t="str">
        <f t="shared" si="83"/>
        <v>29MAR2022:20:00:00</v>
      </c>
      <c r="M693">
        <v>20</v>
      </c>
      <c r="N693">
        <f t="shared" si="84"/>
        <v>752.87536619999992</v>
      </c>
      <c r="O693" t="str">
        <f t="shared" si="76"/>
        <v/>
      </c>
      <c r="P693">
        <f t="shared" si="77"/>
        <v>752.87536619999992</v>
      </c>
      <c r="Q693" t="str">
        <f t="shared" si="78"/>
        <v/>
      </c>
      <c r="R693">
        <f t="shared" si="79"/>
        <v>1</v>
      </c>
      <c r="S693">
        <f t="shared" si="85"/>
        <v>59.809702591642932</v>
      </c>
    </row>
    <row r="694" spans="1:19" x14ac:dyDescent="0.25">
      <c r="A694" t="s">
        <v>718</v>
      </c>
      <c r="B694">
        <v>1256.0765381000001</v>
      </c>
      <c r="C694">
        <v>1906.3000488</v>
      </c>
      <c r="D694">
        <v>1140.8999022999999</v>
      </c>
      <c r="E694">
        <v>1199.1442870999999</v>
      </c>
      <c r="F694">
        <v>1682.8100586</v>
      </c>
      <c r="G694">
        <v>1906.3000488</v>
      </c>
      <c r="H694">
        <v>1908</v>
      </c>
      <c r="I694">
        <v>2075.4499512000002</v>
      </c>
      <c r="J694">
        <v>1893.1401367000001</v>
      </c>
      <c r="L694" t="str">
        <f t="shared" si="83"/>
        <v>29MAR2022:21:00:00</v>
      </c>
      <c r="M694">
        <v>21</v>
      </c>
      <c r="N694">
        <f t="shared" si="84"/>
        <v>650.22351069999991</v>
      </c>
      <c r="O694" t="str">
        <f t="shared" si="76"/>
        <v/>
      </c>
      <c r="P694">
        <f t="shared" si="77"/>
        <v>650.22351069999991</v>
      </c>
      <c r="Q694" t="str">
        <f t="shared" si="78"/>
        <v/>
      </c>
      <c r="R694">
        <f t="shared" si="79"/>
        <v>1</v>
      </c>
      <c r="S694">
        <f t="shared" si="85"/>
        <v>51.766233265017291</v>
      </c>
    </row>
    <row r="695" spans="1:19" x14ac:dyDescent="0.25">
      <c r="A695" t="s">
        <v>719</v>
      </c>
      <c r="B695">
        <v>1196.7375488</v>
      </c>
      <c r="C695">
        <v>1834.5600586</v>
      </c>
      <c r="D695">
        <v>1091.5093993999999</v>
      </c>
      <c r="E695">
        <v>1157.9649658000001</v>
      </c>
      <c r="F695">
        <v>1617.1600341999999</v>
      </c>
      <c r="G695">
        <v>1834.5600586</v>
      </c>
      <c r="H695">
        <v>1832.2199707</v>
      </c>
      <c r="I695">
        <v>1994.0300293</v>
      </c>
      <c r="J695">
        <v>1819.4926757999999</v>
      </c>
      <c r="L695" t="str">
        <f t="shared" si="83"/>
        <v>29MAR2022:22:00:00</v>
      </c>
      <c r="M695">
        <v>22</v>
      </c>
      <c r="N695">
        <f t="shared" si="84"/>
        <v>637.82250980000003</v>
      </c>
      <c r="O695" t="str">
        <f t="shared" si="76"/>
        <v/>
      </c>
      <c r="P695">
        <f t="shared" si="77"/>
        <v>637.82250980000003</v>
      </c>
      <c r="Q695" t="str">
        <f t="shared" si="78"/>
        <v/>
      </c>
      <c r="R695">
        <f t="shared" si="79"/>
        <v>1</v>
      </c>
      <c r="S695">
        <f t="shared" si="85"/>
        <v>53.296774254268307</v>
      </c>
    </row>
    <row r="696" spans="1:19" x14ac:dyDescent="0.25">
      <c r="A696" t="s">
        <v>720</v>
      </c>
      <c r="B696">
        <v>1113.5358887</v>
      </c>
      <c r="C696">
        <v>1647.0300293</v>
      </c>
      <c r="D696">
        <v>1013.59198</v>
      </c>
      <c r="E696">
        <v>1070.5788574000001</v>
      </c>
      <c r="F696">
        <v>1463.1500243999999</v>
      </c>
      <c r="G696">
        <v>1647.0300293</v>
      </c>
      <c r="H696">
        <v>1639.6800536999999</v>
      </c>
      <c r="I696">
        <v>1790.5799560999999</v>
      </c>
      <c r="J696">
        <v>1635.1101074000001</v>
      </c>
      <c r="L696" t="str">
        <f t="shared" si="83"/>
        <v>29MAR2022:23:00:00</v>
      </c>
      <c r="M696">
        <v>23</v>
      </c>
      <c r="N696">
        <f t="shared" si="84"/>
        <v>533.49414060000004</v>
      </c>
      <c r="O696" t="str">
        <f t="shared" si="76"/>
        <v/>
      </c>
      <c r="P696">
        <f t="shared" si="77"/>
        <v>533.49414060000004</v>
      </c>
      <c r="Q696" t="str">
        <f t="shared" si="78"/>
        <v/>
      </c>
      <c r="R696">
        <f t="shared" si="79"/>
        <v>1</v>
      </c>
      <c r="S696">
        <f t="shared" si="85"/>
        <v>47.909918846246526</v>
      </c>
    </row>
    <row r="697" spans="1:19" x14ac:dyDescent="0.25">
      <c r="A697" t="s">
        <v>721</v>
      </c>
      <c r="B697">
        <v>1030.6497803</v>
      </c>
      <c r="C697">
        <v>1445.4000243999999</v>
      </c>
      <c r="D697">
        <v>928.18634033000001</v>
      </c>
      <c r="E697">
        <v>975.38531493999994</v>
      </c>
      <c r="F697">
        <v>1295.5100098</v>
      </c>
      <c r="G697">
        <v>1445.4000243999999</v>
      </c>
      <c r="H697">
        <v>1435.3399658000001</v>
      </c>
      <c r="I697">
        <v>1572.6300048999999</v>
      </c>
      <c r="J697">
        <v>1437.2199707</v>
      </c>
      <c r="L697" t="str">
        <f t="shared" si="83"/>
        <v>30MAR2022:00:00:00</v>
      </c>
      <c r="M697">
        <v>24</v>
      </c>
      <c r="N697">
        <f t="shared" si="84"/>
        <v>414.75024409999992</v>
      </c>
      <c r="O697" t="str">
        <f t="shared" si="76"/>
        <v/>
      </c>
      <c r="P697">
        <f t="shared" si="77"/>
        <v>414.75024409999992</v>
      </c>
      <c r="Q697" t="str">
        <f t="shared" si="78"/>
        <v/>
      </c>
      <c r="R697">
        <f t="shared" si="79"/>
        <v>1</v>
      </c>
      <c r="S697">
        <f t="shared" si="85"/>
        <v>40.241627372129749</v>
      </c>
    </row>
    <row r="698" spans="1:19" x14ac:dyDescent="0.25">
      <c r="A698" t="s">
        <v>722</v>
      </c>
      <c r="B698">
        <v>917.84771728999999</v>
      </c>
      <c r="C698">
        <v>865.20098876999998</v>
      </c>
      <c r="D698">
        <v>873.10510253999996</v>
      </c>
      <c r="E698">
        <v>897.23925781000003</v>
      </c>
      <c r="F698">
        <v>865.20098876999998</v>
      </c>
      <c r="G698">
        <v>865.20098876999998</v>
      </c>
      <c r="H698">
        <v>842.35900878999996</v>
      </c>
      <c r="I698">
        <v>865.20300293000003</v>
      </c>
      <c r="J698">
        <v>859.49096680000002</v>
      </c>
      <c r="L698" t="str">
        <f t="shared" si="83"/>
        <v>30MAR2022:01:00:00</v>
      </c>
      <c r="M698">
        <v>1</v>
      </c>
      <c r="N698">
        <f t="shared" si="84"/>
        <v>-52.646728520000011</v>
      </c>
      <c r="O698">
        <f t="shared" si="76"/>
        <v>-52.646728520000011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5.7358892470139393</v>
      </c>
    </row>
    <row r="699" spans="1:19" x14ac:dyDescent="0.25">
      <c r="A699" t="s">
        <v>723</v>
      </c>
      <c r="B699">
        <v>901.55224609000004</v>
      </c>
      <c r="C699">
        <v>818.00097656000003</v>
      </c>
      <c r="D699">
        <v>830.88818359000004</v>
      </c>
      <c r="E699">
        <v>845.29443359000004</v>
      </c>
      <c r="F699">
        <v>818.00097656000003</v>
      </c>
      <c r="G699">
        <v>818.00097656000003</v>
      </c>
      <c r="H699">
        <v>798.41998291000004</v>
      </c>
      <c r="I699">
        <v>818.00201416000004</v>
      </c>
      <c r="J699">
        <v>813.10595703000001</v>
      </c>
      <c r="L699" t="str">
        <f t="shared" si="83"/>
        <v>30MAR2022:02:00:00</v>
      </c>
      <c r="M699">
        <v>2</v>
      </c>
      <c r="N699">
        <f t="shared" si="84"/>
        <v>-83.551269530000013</v>
      </c>
      <c r="O699">
        <f t="shared" si="76"/>
        <v>-83.551269530000013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9.2674905855272272</v>
      </c>
    </row>
    <row r="700" spans="1:19" x14ac:dyDescent="0.25">
      <c r="A700" t="s">
        <v>724</v>
      </c>
      <c r="B700">
        <v>881.09594727000001</v>
      </c>
      <c r="C700">
        <v>785.59301758000004</v>
      </c>
      <c r="D700">
        <v>801.32720946999996</v>
      </c>
      <c r="E700">
        <v>809.24835204999999</v>
      </c>
      <c r="F700">
        <v>785.59301758000004</v>
      </c>
      <c r="G700">
        <v>785.59301758000004</v>
      </c>
      <c r="H700">
        <v>766.86199951000003</v>
      </c>
      <c r="I700">
        <v>785.59399413999995</v>
      </c>
      <c r="J700">
        <v>780.91052246000004</v>
      </c>
      <c r="L700" t="str">
        <f t="shared" si="83"/>
        <v>30MAR2022:03:00:00</v>
      </c>
      <c r="M700">
        <v>3</v>
      </c>
      <c r="N700">
        <f t="shared" si="84"/>
        <v>-95.502929689999974</v>
      </c>
      <c r="O700">
        <f t="shared" si="76"/>
        <v>-95.502929689999974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10.839106681390101</v>
      </c>
    </row>
    <row r="701" spans="1:19" x14ac:dyDescent="0.25">
      <c r="A701" t="s">
        <v>725</v>
      </c>
      <c r="B701">
        <v>869.38220215000001</v>
      </c>
      <c r="C701">
        <v>780.01300048999997</v>
      </c>
      <c r="D701">
        <v>791.38385010000002</v>
      </c>
      <c r="E701">
        <v>795.51269531000003</v>
      </c>
      <c r="F701">
        <v>780.01300048999997</v>
      </c>
      <c r="G701">
        <v>780.01300048999997</v>
      </c>
      <c r="H701">
        <v>762.71600341999999</v>
      </c>
      <c r="I701">
        <v>780.01397704999999</v>
      </c>
      <c r="J701">
        <v>775.68896484000004</v>
      </c>
      <c r="L701" t="str">
        <f t="shared" si="83"/>
        <v>30MAR2022:04:00:00</v>
      </c>
      <c r="M701">
        <v>4</v>
      </c>
      <c r="N701">
        <f t="shared" si="84"/>
        <v>-89.369201660000044</v>
      </c>
      <c r="O701">
        <f t="shared" si="76"/>
        <v>-89.369201660000044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10.279621717466515</v>
      </c>
    </row>
    <row r="702" spans="1:19" x14ac:dyDescent="0.25">
      <c r="A702" t="s">
        <v>726</v>
      </c>
      <c r="B702">
        <v>917.32666015999996</v>
      </c>
      <c r="C702">
        <v>802.91198729999996</v>
      </c>
      <c r="D702">
        <v>801.39624022999999</v>
      </c>
      <c r="E702">
        <v>813.37377930000002</v>
      </c>
      <c r="F702">
        <v>802.91198729999996</v>
      </c>
      <c r="G702">
        <v>802.91198729999996</v>
      </c>
      <c r="H702">
        <v>788.59802246000004</v>
      </c>
      <c r="I702">
        <v>802.91400146000001</v>
      </c>
      <c r="J702">
        <v>799.33398437999995</v>
      </c>
      <c r="L702" t="str">
        <f t="shared" si="83"/>
        <v>30MAR2022:05:00:00</v>
      </c>
      <c r="M702">
        <v>5</v>
      </c>
      <c r="N702">
        <f t="shared" si="84"/>
        <v>-114.41467286</v>
      </c>
      <c r="O702">
        <f t="shared" si="76"/>
        <v>-114.41467286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12.472620477425545</v>
      </c>
    </row>
    <row r="703" spans="1:19" x14ac:dyDescent="0.25">
      <c r="A703" t="s">
        <v>727</v>
      </c>
      <c r="B703">
        <v>941.41052246000004</v>
      </c>
      <c r="C703">
        <v>863.35699463000003</v>
      </c>
      <c r="D703">
        <v>844.30859375</v>
      </c>
      <c r="E703">
        <v>866.57409668000003</v>
      </c>
      <c r="F703">
        <v>863.35699463000003</v>
      </c>
      <c r="G703">
        <v>863.35699463000003</v>
      </c>
      <c r="H703">
        <v>848.16699218999997</v>
      </c>
      <c r="I703">
        <v>863.35900878999996</v>
      </c>
      <c r="J703">
        <v>859.55993651999995</v>
      </c>
      <c r="L703" t="str">
        <f t="shared" si="83"/>
        <v>30MAR2022:06:00:00</v>
      </c>
      <c r="M703">
        <v>6</v>
      </c>
      <c r="N703">
        <f t="shared" si="84"/>
        <v>-78.053527830000007</v>
      </c>
      <c r="O703">
        <f t="shared" si="76"/>
        <v>-78.053527830000007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8.2911254939065611</v>
      </c>
    </row>
    <row r="704" spans="1:19" x14ac:dyDescent="0.25">
      <c r="A704" t="s">
        <v>728</v>
      </c>
      <c r="B704">
        <v>1017.6512451</v>
      </c>
      <c r="C704">
        <v>956.125</v>
      </c>
      <c r="D704">
        <v>922.71002196999996</v>
      </c>
      <c r="E704">
        <v>929.65887451000003</v>
      </c>
      <c r="F704">
        <v>956.125</v>
      </c>
      <c r="G704">
        <v>956.125</v>
      </c>
      <c r="H704">
        <v>938.43499756000006</v>
      </c>
      <c r="I704">
        <v>956.12701416000004</v>
      </c>
      <c r="J704">
        <v>951.70300293000003</v>
      </c>
      <c r="L704" t="str">
        <f t="shared" si="83"/>
        <v>30MAR2022:07:00:00</v>
      </c>
      <c r="M704">
        <v>7</v>
      </c>
      <c r="N704">
        <f t="shared" si="84"/>
        <v>-61.526245099999983</v>
      </c>
      <c r="O704">
        <f t="shared" si="76"/>
        <v>-61.526245099999983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6.045906728483792</v>
      </c>
    </row>
    <row r="705" spans="1:19" x14ac:dyDescent="0.25">
      <c r="A705" t="s">
        <v>729</v>
      </c>
      <c r="B705">
        <v>1044.1016846</v>
      </c>
      <c r="C705">
        <v>1007.0900269</v>
      </c>
      <c r="D705">
        <v>959.95788574000005</v>
      </c>
      <c r="E705">
        <v>979.45227050999995</v>
      </c>
      <c r="F705">
        <v>1007.0900269</v>
      </c>
      <c r="G705">
        <v>1007.0900269</v>
      </c>
      <c r="H705">
        <v>991.70501708999996</v>
      </c>
      <c r="I705">
        <v>1007.0900269</v>
      </c>
      <c r="J705">
        <v>1003.2437744</v>
      </c>
      <c r="L705" t="str">
        <f t="shared" si="83"/>
        <v>30MAR2022:08:00:00</v>
      </c>
      <c r="M705">
        <v>8</v>
      </c>
      <c r="N705">
        <f t="shared" si="84"/>
        <v>-37.011657700000001</v>
      </c>
      <c r="O705">
        <f t="shared" si="76"/>
        <v>-37.011657700000001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3.5448326773056911</v>
      </c>
    </row>
    <row r="706" spans="1:19" x14ac:dyDescent="0.25">
      <c r="A706" t="s">
        <v>730</v>
      </c>
      <c r="B706">
        <v>1034.8977050999999</v>
      </c>
      <c r="C706">
        <v>1016.2800293</v>
      </c>
      <c r="D706">
        <v>942.84033203000001</v>
      </c>
      <c r="E706">
        <v>984.60015868999994</v>
      </c>
      <c r="F706">
        <v>1016.2800293</v>
      </c>
      <c r="G706">
        <v>1016.2800293</v>
      </c>
      <c r="H706">
        <v>1011.6400146</v>
      </c>
      <c r="I706">
        <v>1016.2800293</v>
      </c>
      <c r="J706">
        <v>1015.1200562</v>
      </c>
      <c r="L706" t="str">
        <f t="shared" si="83"/>
        <v>30MAR2022:09:00:00</v>
      </c>
      <c r="M706">
        <v>9</v>
      </c>
      <c r="N706">
        <f t="shared" si="84"/>
        <v>-18.617675799999915</v>
      </c>
      <c r="O706">
        <f t="shared" si="76"/>
        <v>-18.617675799999915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1.7989870600979765</v>
      </c>
    </row>
    <row r="707" spans="1:19" x14ac:dyDescent="0.25">
      <c r="A707" t="s">
        <v>731</v>
      </c>
      <c r="B707">
        <v>1073.6713867000001</v>
      </c>
      <c r="C707">
        <v>1052.0200195</v>
      </c>
      <c r="D707">
        <v>981.20245361000002</v>
      </c>
      <c r="E707">
        <v>1019.9963989</v>
      </c>
      <c r="F707">
        <v>1052.0200195</v>
      </c>
      <c r="G707">
        <v>1052.0200195</v>
      </c>
      <c r="H707">
        <v>1054.3000488</v>
      </c>
      <c r="I707">
        <v>1052.0200195</v>
      </c>
      <c r="J707">
        <v>1052.5900879000001</v>
      </c>
      <c r="L707" t="str">
        <f t="shared" si="83"/>
        <v>30MAR2022:10:00:00</v>
      </c>
      <c r="M707">
        <v>10</v>
      </c>
      <c r="N707">
        <f t="shared" si="84"/>
        <v>-21.651367200000095</v>
      </c>
      <c r="O707">
        <f t="shared" ref="O707:O745" si="86">IF(N707&lt;0,N707,"")</f>
        <v>-21.651367200000095</v>
      </c>
      <c r="P707" t="str">
        <f t="shared" ref="P707:P745" si="87">IF(N707&gt;0,N707,"")</f>
        <v/>
      </c>
      <c r="Q707">
        <f t="shared" ref="Q707:Q745" si="88">IF(O707&lt;0,1,"")</f>
        <v>1</v>
      </c>
      <c r="R707" t="str">
        <f t="shared" ref="R707:R745" si="89">IF(AND(P707&gt;0,P707&lt;&gt;""),1,"")</f>
        <v/>
      </c>
      <c r="S707">
        <f t="shared" si="85"/>
        <v>2.0165729913457975</v>
      </c>
    </row>
    <row r="708" spans="1:19" x14ac:dyDescent="0.25">
      <c r="A708" t="s">
        <v>732</v>
      </c>
      <c r="B708">
        <v>1086.4219971</v>
      </c>
      <c r="C708">
        <v>1075.6099853999999</v>
      </c>
      <c r="D708">
        <v>1016.3728638</v>
      </c>
      <c r="E708">
        <v>1030.7680664</v>
      </c>
      <c r="F708">
        <v>1075.6099853999999</v>
      </c>
      <c r="G708">
        <v>1075.6099853999999</v>
      </c>
      <c r="H708">
        <v>1086.6899414</v>
      </c>
      <c r="I708">
        <v>1075.6099853999999</v>
      </c>
      <c r="J708">
        <v>1078.3800048999999</v>
      </c>
      <c r="L708" t="str">
        <f t="shared" si="83"/>
        <v>30MAR2022:11:00:00</v>
      </c>
      <c r="M708">
        <v>11</v>
      </c>
      <c r="N708">
        <f t="shared" si="84"/>
        <v>-10.812011700000085</v>
      </c>
      <c r="O708">
        <f t="shared" si="86"/>
        <v>-10.812011700000085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0.99519447589065058</v>
      </c>
    </row>
    <row r="709" spans="1:19" x14ac:dyDescent="0.25">
      <c r="A709" t="s">
        <v>733</v>
      </c>
      <c r="B709">
        <v>1054.6865233999999</v>
      </c>
      <c r="C709">
        <v>1062.7299805</v>
      </c>
      <c r="D709">
        <v>1038.6796875</v>
      </c>
      <c r="E709">
        <v>1036.5589600000001</v>
      </c>
      <c r="F709">
        <v>1062.7299805</v>
      </c>
      <c r="G709">
        <v>1062.7299805</v>
      </c>
      <c r="H709">
        <v>1094.9699707</v>
      </c>
      <c r="I709">
        <v>1062.7399902</v>
      </c>
      <c r="J709">
        <v>1070.7924805</v>
      </c>
      <c r="L709" t="str">
        <f t="shared" si="83"/>
        <v>30MAR2022:12:00:00</v>
      </c>
      <c r="M709">
        <v>12</v>
      </c>
      <c r="N709">
        <f t="shared" si="84"/>
        <v>8.0434571000000687</v>
      </c>
      <c r="O709" t="str">
        <f t="shared" si="86"/>
        <v/>
      </c>
      <c r="P709">
        <f t="shared" si="87"/>
        <v>8.0434571000000687</v>
      </c>
      <c r="Q709" t="str">
        <f t="shared" si="88"/>
        <v/>
      </c>
      <c r="R709">
        <f t="shared" si="89"/>
        <v>1</v>
      </c>
      <c r="S709">
        <f t="shared" si="85"/>
        <v>0.76263960158230926</v>
      </c>
    </row>
    <row r="710" spans="1:19" x14ac:dyDescent="0.25">
      <c r="A710" t="s">
        <v>734</v>
      </c>
      <c r="B710">
        <v>1035.9035644999999</v>
      </c>
      <c r="C710">
        <v>1045.6899414</v>
      </c>
      <c r="D710">
        <v>1044.8911132999999</v>
      </c>
      <c r="E710">
        <v>1038.9285889</v>
      </c>
      <c r="F710">
        <v>1045.6899414</v>
      </c>
      <c r="G710">
        <v>1045.6899414</v>
      </c>
      <c r="H710">
        <v>1093.7199707</v>
      </c>
      <c r="I710">
        <v>1045.6899414</v>
      </c>
      <c r="J710">
        <v>1057.6975098</v>
      </c>
      <c r="L710" t="str">
        <f t="shared" si="83"/>
        <v>30MAR2022:13:00:00</v>
      </c>
      <c r="M710">
        <v>13</v>
      </c>
      <c r="N710">
        <f t="shared" si="84"/>
        <v>9.7863769000000502</v>
      </c>
      <c r="O710" t="str">
        <f t="shared" si="86"/>
        <v/>
      </c>
      <c r="P710">
        <f t="shared" si="87"/>
        <v>9.7863769000000502</v>
      </c>
      <c r="Q710" t="str">
        <f t="shared" si="88"/>
        <v/>
      </c>
      <c r="R710">
        <f t="shared" si="89"/>
        <v>1</v>
      </c>
      <c r="S710">
        <f t="shared" si="85"/>
        <v>0.94471891355288906</v>
      </c>
    </row>
    <row r="711" spans="1:19" x14ac:dyDescent="0.25">
      <c r="A711" t="s">
        <v>735</v>
      </c>
      <c r="B711">
        <v>1058.8729248</v>
      </c>
      <c r="C711">
        <v>1027.9599608999999</v>
      </c>
      <c r="D711">
        <v>1050.1844481999999</v>
      </c>
      <c r="E711">
        <v>1039.1043701000001</v>
      </c>
      <c r="F711">
        <v>1027.9599608999999</v>
      </c>
      <c r="G711">
        <v>1027.9599608999999</v>
      </c>
      <c r="H711">
        <v>1085.1400146000001</v>
      </c>
      <c r="I711">
        <v>1027.9599608999999</v>
      </c>
      <c r="J711">
        <v>1042.2550048999999</v>
      </c>
      <c r="L711" t="str">
        <f t="shared" si="83"/>
        <v>30MAR2022:14:00:00</v>
      </c>
      <c r="M711">
        <v>14</v>
      </c>
      <c r="N711">
        <f t="shared" si="84"/>
        <v>-30.912963900000022</v>
      </c>
      <c r="O711">
        <f t="shared" si="86"/>
        <v>-30.912963900000022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2.9194215071500542</v>
      </c>
    </row>
    <row r="712" spans="1:19" x14ac:dyDescent="0.25">
      <c r="A712" t="s">
        <v>736</v>
      </c>
      <c r="B712">
        <v>1103.5443115</v>
      </c>
      <c r="C712">
        <v>1004.8200073</v>
      </c>
      <c r="D712">
        <v>1041.5616454999999</v>
      </c>
      <c r="E712">
        <v>1046.0192870999999</v>
      </c>
      <c r="F712">
        <v>1004.8200073</v>
      </c>
      <c r="G712">
        <v>1004.8200073</v>
      </c>
      <c r="H712">
        <v>1065.9200439000001</v>
      </c>
      <c r="I712">
        <v>1004.8200073</v>
      </c>
      <c r="J712">
        <v>1020.0950317</v>
      </c>
      <c r="L712" t="str">
        <f t="shared" si="83"/>
        <v>30MAR2022:15:00:00</v>
      </c>
      <c r="M712">
        <v>15</v>
      </c>
      <c r="N712">
        <f t="shared" si="84"/>
        <v>-98.724304200000006</v>
      </c>
      <c r="O712">
        <f t="shared" si="86"/>
        <v>-98.724304200000006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8.9461114674958839</v>
      </c>
    </row>
    <row r="713" spans="1:19" x14ac:dyDescent="0.25">
      <c r="A713" t="s">
        <v>737</v>
      </c>
      <c r="B713">
        <v>1066.8339844</v>
      </c>
      <c r="C713">
        <v>998.97698975000003</v>
      </c>
      <c r="D713">
        <v>1048.8637695</v>
      </c>
      <c r="E713">
        <v>1043.4016113</v>
      </c>
      <c r="F713">
        <v>998.97698975000003</v>
      </c>
      <c r="G713">
        <v>998.97698975000003</v>
      </c>
      <c r="H713">
        <v>1061.3100586</v>
      </c>
      <c r="I713">
        <v>998.97900390999996</v>
      </c>
      <c r="J713">
        <v>1014.560791</v>
      </c>
      <c r="L713" t="str">
        <f t="shared" si="83"/>
        <v>30MAR2022:16:00:00</v>
      </c>
      <c r="M713">
        <v>16</v>
      </c>
      <c r="N713">
        <f t="shared" si="84"/>
        <v>-67.856994649999933</v>
      </c>
      <c r="O713">
        <f t="shared" si="86"/>
        <v>-67.856994649999933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6.3605955230385272</v>
      </c>
    </row>
    <row r="714" spans="1:19" x14ac:dyDescent="0.25">
      <c r="A714" t="s">
        <v>738</v>
      </c>
      <c r="B714">
        <v>1072.7774658000001</v>
      </c>
      <c r="C714">
        <v>992.65502930000002</v>
      </c>
      <c r="D714">
        <v>1042.5249022999999</v>
      </c>
      <c r="E714">
        <v>1034.8051757999999</v>
      </c>
      <c r="F714">
        <v>992.65502930000002</v>
      </c>
      <c r="G714">
        <v>992.65502930000002</v>
      </c>
      <c r="H714">
        <v>1061.7199707</v>
      </c>
      <c r="I714">
        <v>992.65698241999996</v>
      </c>
      <c r="J714">
        <v>1009.9217529</v>
      </c>
      <c r="L714" t="str">
        <f t="shared" si="83"/>
        <v>30MAR2022:17:00:00</v>
      </c>
      <c r="M714">
        <v>17</v>
      </c>
      <c r="N714">
        <f t="shared" si="84"/>
        <v>-80.122436500000049</v>
      </c>
      <c r="O714">
        <f t="shared" si="86"/>
        <v>-80.122436500000049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7.4686912294760512</v>
      </c>
    </row>
    <row r="715" spans="1:19" x14ac:dyDescent="0.25">
      <c r="A715" t="s">
        <v>739</v>
      </c>
      <c r="B715">
        <v>1036.5715332</v>
      </c>
      <c r="C715">
        <v>992.03698729999996</v>
      </c>
      <c r="D715">
        <v>1060.1173096</v>
      </c>
      <c r="E715">
        <v>1062.9992675999999</v>
      </c>
      <c r="F715">
        <v>992.03698729999996</v>
      </c>
      <c r="G715">
        <v>992.03698729999996</v>
      </c>
      <c r="H715">
        <v>1070.0300293</v>
      </c>
      <c r="I715">
        <v>992.03900146000001</v>
      </c>
      <c r="J715">
        <v>1011.5357666</v>
      </c>
      <c r="L715" t="str">
        <f t="shared" si="83"/>
        <v>30MAR2022:18:00:00</v>
      </c>
      <c r="M715">
        <v>18</v>
      </c>
      <c r="N715">
        <f t="shared" si="84"/>
        <v>-44.534545900000012</v>
      </c>
      <c r="O715">
        <f t="shared" si="86"/>
        <v>-44.534545900000012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4.2963311719083599</v>
      </c>
    </row>
    <row r="716" spans="1:19" x14ac:dyDescent="0.25">
      <c r="A716" t="s">
        <v>740</v>
      </c>
      <c r="B716">
        <v>1011.8289794999999</v>
      </c>
      <c r="C716">
        <v>993.13299560999997</v>
      </c>
      <c r="D716">
        <v>1053.4659423999999</v>
      </c>
      <c r="E716">
        <v>1048.8572998</v>
      </c>
      <c r="F716">
        <v>993.13299560999997</v>
      </c>
      <c r="G716">
        <v>993.13299560999997</v>
      </c>
      <c r="H716">
        <v>1071.1099853999999</v>
      </c>
      <c r="I716">
        <v>993.13500977000001</v>
      </c>
      <c r="J716">
        <v>1012.6277466</v>
      </c>
      <c r="L716" t="str">
        <f t="shared" si="83"/>
        <v>30MAR2022:19:00:00</v>
      </c>
      <c r="M716">
        <v>19</v>
      </c>
      <c r="N716">
        <f t="shared" si="84"/>
        <v>-18.69598388999998</v>
      </c>
      <c r="O716">
        <f t="shared" si="86"/>
        <v>-18.69598388999998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1.8477414927608307</v>
      </c>
    </row>
    <row r="717" spans="1:19" x14ac:dyDescent="0.25">
      <c r="A717" t="s">
        <v>741</v>
      </c>
      <c r="B717">
        <v>994.72204590000001</v>
      </c>
      <c r="C717">
        <v>998.07098388999998</v>
      </c>
      <c r="D717">
        <v>1042.1723632999999</v>
      </c>
      <c r="E717">
        <v>1005.6688232</v>
      </c>
      <c r="F717">
        <v>998.07098388999998</v>
      </c>
      <c r="G717">
        <v>998.07098388999998</v>
      </c>
      <c r="H717">
        <v>1077.9200439000001</v>
      </c>
      <c r="I717">
        <v>998.07299805000002</v>
      </c>
      <c r="J717">
        <v>1018.0337524</v>
      </c>
      <c r="L717" t="str">
        <f t="shared" si="83"/>
        <v>30MAR2022:20:00:00</v>
      </c>
      <c r="M717">
        <v>20</v>
      </c>
      <c r="N717">
        <f t="shared" si="84"/>
        <v>3.3489379899999676</v>
      </c>
      <c r="O717" t="str">
        <f t="shared" si="86"/>
        <v/>
      </c>
      <c r="P717">
        <f t="shared" si="87"/>
        <v>3.3489379899999676</v>
      </c>
      <c r="Q717" t="str">
        <f t="shared" si="88"/>
        <v/>
      </c>
      <c r="R717">
        <f t="shared" si="89"/>
        <v>1</v>
      </c>
      <c r="S717">
        <f t="shared" si="85"/>
        <v>0.33667073166855682</v>
      </c>
    </row>
    <row r="718" spans="1:19" x14ac:dyDescent="0.25">
      <c r="A718" t="s">
        <v>742</v>
      </c>
      <c r="B718">
        <v>1037.2124022999999</v>
      </c>
      <c r="C718">
        <v>1028.7399902</v>
      </c>
      <c r="D718">
        <v>1076.2550048999999</v>
      </c>
      <c r="E718">
        <v>1036.1309814000001</v>
      </c>
      <c r="F718">
        <v>1028.7399902</v>
      </c>
      <c r="G718">
        <v>1028.7399902</v>
      </c>
      <c r="H718">
        <v>1096.9699707</v>
      </c>
      <c r="I718">
        <v>1028.7399902</v>
      </c>
      <c r="J718">
        <v>1045.7974853999999</v>
      </c>
      <c r="L718" t="str">
        <f t="shared" si="83"/>
        <v>30MAR2022:21:00:00</v>
      </c>
      <c r="M718">
        <v>21</v>
      </c>
      <c r="N718">
        <f t="shared" si="84"/>
        <v>-8.4724120999999286</v>
      </c>
      <c r="O718">
        <f t="shared" si="86"/>
        <v>-8.4724120999999286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0.81684446514643549</v>
      </c>
    </row>
    <row r="719" spans="1:19" x14ac:dyDescent="0.25">
      <c r="A719" t="s">
        <v>743</v>
      </c>
      <c r="B719">
        <v>1024.9033202999999</v>
      </c>
      <c r="C719">
        <v>999.56402588000003</v>
      </c>
      <c r="D719">
        <v>1072.3582764</v>
      </c>
      <c r="E719">
        <v>1033.7835693</v>
      </c>
      <c r="F719">
        <v>999.56402588000003</v>
      </c>
      <c r="G719">
        <v>999.56402588000003</v>
      </c>
      <c r="H719">
        <v>1063.2700195</v>
      </c>
      <c r="I719">
        <v>999.56597899999997</v>
      </c>
      <c r="J719">
        <v>1015.4909668</v>
      </c>
      <c r="L719" t="str">
        <f t="shared" si="83"/>
        <v>30MAR2022:22:00:00</v>
      </c>
      <c r="M719">
        <v>22</v>
      </c>
      <c r="N719">
        <f t="shared" si="84"/>
        <v>-25.339294419999874</v>
      </c>
      <c r="O719">
        <f t="shared" si="86"/>
        <v>-25.339294419999874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2.4723594819248707</v>
      </c>
    </row>
    <row r="720" spans="1:19" x14ac:dyDescent="0.25">
      <c r="A720" t="s">
        <v>744</v>
      </c>
      <c r="B720">
        <v>978.95831298999997</v>
      </c>
      <c r="C720">
        <v>952.00201416000004</v>
      </c>
      <c r="D720">
        <v>1038.8430175999999</v>
      </c>
      <c r="E720">
        <v>988.15911864999998</v>
      </c>
      <c r="F720">
        <v>952.00201416000004</v>
      </c>
      <c r="G720">
        <v>952.00201416000004</v>
      </c>
      <c r="H720">
        <v>1009.8800049</v>
      </c>
      <c r="I720">
        <v>952.00402831999997</v>
      </c>
      <c r="J720">
        <v>966.47204590000001</v>
      </c>
      <c r="L720" t="str">
        <f t="shared" si="83"/>
        <v>30MAR2022:23:00:00</v>
      </c>
      <c r="M720">
        <v>23</v>
      </c>
      <c r="N720">
        <f t="shared" si="84"/>
        <v>-26.956298829999923</v>
      </c>
      <c r="O720">
        <f t="shared" si="86"/>
        <v>-26.956298829999923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2.7535696333859399</v>
      </c>
    </row>
    <row r="721" spans="1:19" x14ac:dyDescent="0.25">
      <c r="A721" t="s">
        <v>745</v>
      </c>
      <c r="B721">
        <v>923.86694336000005</v>
      </c>
      <c r="C721">
        <v>896.09600829999999</v>
      </c>
      <c r="D721">
        <v>996.53442383000004</v>
      </c>
      <c r="E721">
        <v>939.68670654000005</v>
      </c>
      <c r="F721">
        <v>896.09600829999999</v>
      </c>
      <c r="G721">
        <v>896.09600829999999</v>
      </c>
      <c r="H721">
        <v>946.63598633000004</v>
      </c>
      <c r="I721">
        <v>896.09802246000004</v>
      </c>
      <c r="J721">
        <v>908.73156738</v>
      </c>
      <c r="L721" t="str">
        <f t="shared" si="83"/>
        <v>31MAR2022:00:00:00</v>
      </c>
      <c r="M721">
        <v>24</v>
      </c>
      <c r="N721">
        <f t="shared" si="84"/>
        <v>-27.770935060000056</v>
      </c>
      <c r="O721">
        <f t="shared" si="86"/>
        <v>-27.770935060000056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3.0059453105877232</v>
      </c>
    </row>
    <row r="722" spans="1:19" x14ac:dyDescent="0.25">
      <c r="A722" t="s">
        <v>746</v>
      </c>
      <c r="B722">
        <v>900.62133788999995</v>
      </c>
      <c r="C722">
        <v>1019.7600098</v>
      </c>
      <c r="D722">
        <v>1007.8530884</v>
      </c>
      <c r="E722">
        <v>923.88879395000004</v>
      </c>
      <c r="F722">
        <v>982.43798828000001</v>
      </c>
      <c r="G722">
        <v>982.43798828000001</v>
      </c>
      <c r="H722">
        <v>1024.4100341999999</v>
      </c>
      <c r="I722">
        <v>1019.7600098</v>
      </c>
      <c r="J722">
        <v>1002.2615356</v>
      </c>
      <c r="L722" t="str">
        <f t="shared" si="83"/>
        <v>31MAR2022:01:00:00</v>
      </c>
      <c r="M722">
        <v>1</v>
      </c>
      <c r="N722">
        <f t="shared" si="84"/>
        <v>119.13867191000008</v>
      </c>
      <c r="O722" t="str">
        <f t="shared" si="86"/>
        <v/>
      </c>
      <c r="P722">
        <f t="shared" si="87"/>
        <v>119.13867191000008</v>
      </c>
      <c r="Q722" t="str">
        <f t="shared" si="88"/>
        <v/>
      </c>
      <c r="R722">
        <f t="shared" si="89"/>
        <v>1</v>
      </c>
      <c r="S722">
        <f t="shared" si="85"/>
        <v>13.228497582471386</v>
      </c>
    </row>
    <row r="723" spans="1:19" x14ac:dyDescent="0.25">
      <c r="A723" t="s">
        <v>747</v>
      </c>
      <c r="B723">
        <v>950.34252930000002</v>
      </c>
      <c r="C723">
        <v>976.01702881000006</v>
      </c>
      <c r="D723">
        <v>978.99035645000004</v>
      </c>
      <c r="E723">
        <v>878.01519774999997</v>
      </c>
      <c r="F723">
        <v>937.06701659999999</v>
      </c>
      <c r="G723">
        <v>937.06701659999999</v>
      </c>
      <c r="H723">
        <v>979.40899658000001</v>
      </c>
      <c r="I723">
        <v>976.01702881000006</v>
      </c>
      <c r="J723">
        <v>957.39001465000001</v>
      </c>
      <c r="L723" t="str">
        <f t="shared" si="83"/>
        <v>31MAR2022:02:00:00</v>
      </c>
      <c r="M723">
        <v>2</v>
      </c>
      <c r="N723">
        <f t="shared" si="84"/>
        <v>25.674499510000032</v>
      </c>
      <c r="O723" t="str">
        <f t="shared" si="86"/>
        <v/>
      </c>
      <c r="P723">
        <f t="shared" si="87"/>
        <v>25.674499510000032</v>
      </c>
      <c r="Q723" t="str">
        <f t="shared" si="88"/>
        <v/>
      </c>
      <c r="R723">
        <f t="shared" si="89"/>
        <v>1</v>
      </c>
      <c r="S723">
        <f t="shared" si="85"/>
        <v>2.7016048128364059</v>
      </c>
    </row>
    <row r="724" spans="1:19" x14ac:dyDescent="0.25">
      <c r="A724" t="s">
        <v>748</v>
      </c>
      <c r="B724">
        <v>926.30718993999994</v>
      </c>
      <c r="C724">
        <v>951.89300536999997</v>
      </c>
      <c r="D724">
        <v>960.93145751999998</v>
      </c>
      <c r="E724">
        <v>852.07861328000001</v>
      </c>
      <c r="F724">
        <v>915.06597899999997</v>
      </c>
      <c r="G724">
        <v>915.06597899999997</v>
      </c>
      <c r="H724">
        <v>954.46801758000004</v>
      </c>
      <c r="I724">
        <v>951.89300536999997</v>
      </c>
      <c r="J724">
        <v>934.12329102000001</v>
      </c>
      <c r="L724" t="str">
        <f t="shared" si="83"/>
        <v>31MAR2022:03:00:00</v>
      </c>
      <c r="M724">
        <v>3</v>
      </c>
      <c r="N724">
        <f t="shared" si="84"/>
        <v>25.585815430000025</v>
      </c>
      <c r="O724" t="str">
        <f t="shared" si="86"/>
        <v/>
      </c>
      <c r="P724">
        <f t="shared" si="87"/>
        <v>25.585815430000025</v>
      </c>
      <c r="Q724" t="str">
        <f t="shared" si="88"/>
        <v/>
      </c>
      <c r="R724">
        <f t="shared" si="89"/>
        <v>1</v>
      </c>
      <c r="S724">
        <f t="shared" si="85"/>
        <v>2.7621307173117491</v>
      </c>
    </row>
    <row r="725" spans="1:19" x14ac:dyDescent="0.25">
      <c r="A725" t="s">
        <v>749</v>
      </c>
      <c r="B725">
        <v>893.56744385000002</v>
      </c>
      <c r="C725">
        <v>947.76800536999997</v>
      </c>
      <c r="D725">
        <v>963.61572265999996</v>
      </c>
      <c r="E725">
        <v>854.07946776999995</v>
      </c>
      <c r="F725">
        <v>920.83697510000002</v>
      </c>
      <c r="G725">
        <v>920.83697510000002</v>
      </c>
      <c r="H725">
        <v>960.15399170000001</v>
      </c>
      <c r="I725">
        <v>947.76800536999997</v>
      </c>
      <c r="J725">
        <v>937.39898682</v>
      </c>
      <c r="L725" t="str">
        <f t="shared" si="83"/>
        <v>31MAR2022:04:00:00</v>
      </c>
      <c r="M725">
        <v>4</v>
      </c>
      <c r="N725">
        <f t="shared" si="84"/>
        <v>54.200561519999951</v>
      </c>
      <c r="O725" t="str">
        <f t="shared" si="86"/>
        <v/>
      </c>
      <c r="P725">
        <f t="shared" si="87"/>
        <v>54.200561519999951</v>
      </c>
      <c r="Q725" t="str">
        <f t="shared" si="88"/>
        <v/>
      </c>
      <c r="R725">
        <f t="shared" si="89"/>
        <v>1</v>
      </c>
      <c r="S725">
        <f t="shared" si="85"/>
        <v>6.0656374505401525</v>
      </c>
    </row>
    <row r="726" spans="1:19" x14ac:dyDescent="0.25">
      <c r="A726" t="s">
        <v>750</v>
      </c>
      <c r="B726">
        <v>886.37481689000003</v>
      </c>
      <c r="C726">
        <v>985.40802001999998</v>
      </c>
      <c r="D726">
        <v>985.57360840000001</v>
      </c>
      <c r="E726">
        <v>884.49975586000005</v>
      </c>
      <c r="F726">
        <v>963.67999268000005</v>
      </c>
      <c r="G726">
        <v>963.67999268000005</v>
      </c>
      <c r="H726">
        <v>1000.9799805</v>
      </c>
      <c r="I726">
        <v>985.40802001999998</v>
      </c>
      <c r="J726">
        <v>978.43695068</v>
      </c>
      <c r="L726" t="str">
        <f t="shared" si="83"/>
        <v>31MAR2022:05:00:00</v>
      </c>
      <c r="M726">
        <v>5</v>
      </c>
      <c r="N726">
        <f t="shared" si="84"/>
        <v>99.033203129999947</v>
      </c>
      <c r="O726" t="str">
        <f t="shared" si="86"/>
        <v/>
      </c>
      <c r="P726">
        <f t="shared" si="87"/>
        <v>99.033203129999947</v>
      </c>
      <c r="Q726" t="str">
        <f t="shared" si="88"/>
        <v/>
      </c>
      <c r="R726">
        <f t="shared" si="89"/>
        <v>1</v>
      </c>
      <c r="S726">
        <f t="shared" si="85"/>
        <v>11.172835830047061</v>
      </c>
    </row>
    <row r="727" spans="1:19" x14ac:dyDescent="0.25">
      <c r="A727" t="s">
        <v>751</v>
      </c>
      <c r="B727">
        <v>912.23583984000004</v>
      </c>
      <c r="C727">
        <v>1072.9000243999999</v>
      </c>
      <c r="D727">
        <v>1055.6400146000001</v>
      </c>
      <c r="E727">
        <v>971.62939453000001</v>
      </c>
      <c r="F727">
        <v>1057.1800536999999</v>
      </c>
      <c r="G727">
        <v>1057.1800536999999</v>
      </c>
      <c r="H727">
        <v>1095.4799805</v>
      </c>
      <c r="I727">
        <v>1072.9000243999999</v>
      </c>
      <c r="J727">
        <v>1070.6850586</v>
      </c>
      <c r="L727" t="str">
        <f t="shared" si="83"/>
        <v>31MAR2022:06:00:00</v>
      </c>
      <c r="M727">
        <v>6</v>
      </c>
      <c r="N727">
        <f t="shared" si="84"/>
        <v>160.66418455999985</v>
      </c>
      <c r="O727" t="str">
        <f t="shared" si="86"/>
        <v/>
      </c>
      <c r="P727">
        <f t="shared" si="87"/>
        <v>160.66418455999985</v>
      </c>
      <c r="Q727" t="str">
        <f t="shared" si="88"/>
        <v/>
      </c>
      <c r="R727">
        <f t="shared" si="89"/>
        <v>1</v>
      </c>
      <c r="S727">
        <f t="shared" si="85"/>
        <v>17.612132470938572</v>
      </c>
    </row>
    <row r="728" spans="1:19" x14ac:dyDescent="0.25">
      <c r="A728" t="s">
        <v>752</v>
      </c>
      <c r="B728">
        <v>1064.0734863</v>
      </c>
      <c r="C728">
        <v>1216.5699463000001</v>
      </c>
      <c r="D728">
        <v>1161.0449219</v>
      </c>
      <c r="E728">
        <v>1079.7912598</v>
      </c>
      <c r="F728">
        <v>1207.3100586</v>
      </c>
      <c r="G728">
        <v>1207.3100586</v>
      </c>
      <c r="H728">
        <v>1248.3100586</v>
      </c>
      <c r="I728">
        <v>1216.5699463000001</v>
      </c>
      <c r="J728">
        <v>1219.875</v>
      </c>
      <c r="L728" t="str">
        <f t="shared" si="83"/>
        <v>31MAR2022:07:00:00</v>
      </c>
      <c r="M728">
        <v>7</v>
      </c>
      <c r="N728">
        <f t="shared" si="84"/>
        <v>152.49646000000007</v>
      </c>
      <c r="O728" t="str">
        <f t="shared" si="86"/>
        <v/>
      </c>
      <c r="P728">
        <f t="shared" si="87"/>
        <v>152.49646000000007</v>
      </c>
      <c r="Q728" t="str">
        <f t="shared" si="88"/>
        <v/>
      </c>
      <c r="R728">
        <f t="shared" si="89"/>
        <v>1</v>
      </c>
      <c r="S728">
        <f t="shared" si="85"/>
        <v>14.331384247742257</v>
      </c>
    </row>
    <row r="729" spans="1:19" x14ac:dyDescent="0.25">
      <c r="A729" t="s">
        <v>753</v>
      </c>
      <c r="B729">
        <v>1153.3598632999999</v>
      </c>
      <c r="C729">
        <v>1297.6099853999999</v>
      </c>
      <c r="D729">
        <v>1201.8984375</v>
      </c>
      <c r="E729">
        <v>1137.3409423999999</v>
      </c>
      <c r="F729">
        <v>1284.3599853999999</v>
      </c>
      <c r="G729">
        <v>1284.3599853999999</v>
      </c>
      <c r="H729">
        <v>1325.8100586</v>
      </c>
      <c r="I729">
        <v>1297.6099853999999</v>
      </c>
      <c r="J729">
        <v>1298.0350341999999</v>
      </c>
      <c r="L729" t="str">
        <f t="shared" si="83"/>
        <v>31MAR2022:08:00:00</v>
      </c>
      <c r="M729">
        <v>8</v>
      </c>
      <c r="N729">
        <f t="shared" si="84"/>
        <v>144.2501221</v>
      </c>
      <c r="O729" t="str">
        <f t="shared" si="86"/>
        <v/>
      </c>
      <c r="P729">
        <f t="shared" si="87"/>
        <v>144.2501221</v>
      </c>
      <c r="Q729" t="str">
        <f t="shared" si="88"/>
        <v/>
      </c>
      <c r="R729">
        <f t="shared" si="89"/>
        <v>1</v>
      </c>
      <c r="S729">
        <f t="shared" si="85"/>
        <v>12.506948324633971</v>
      </c>
    </row>
    <row r="730" spans="1:19" x14ac:dyDescent="0.25">
      <c r="A730" t="s">
        <v>754</v>
      </c>
      <c r="B730">
        <v>1134.2371826000001</v>
      </c>
      <c r="C730">
        <v>1299.1600341999999</v>
      </c>
      <c r="D730">
        <v>1169.7596435999999</v>
      </c>
      <c r="E730">
        <v>1132.987793</v>
      </c>
      <c r="F730">
        <v>1279.6800536999999</v>
      </c>
      <c r="G730">
        <v>1279.6800536999999</v>
      </c>
      <c r="H730">
        <v>1314.4100341999999</v>
      </c>
      <c r="I730">
        <v>1299.1600341999999</v>
      </c>
      <c r="J730">
        <v>1293.2325439000001</v>
      </c>
      <c r="L730" t="str">
        <f t="shared" si="83"/>
        <v>31MAR2022:09:00:00</v>
      </c>
      <c r="M730">
        <v>9</v>
      </c>
      <c r="N730">
        <f t="shared" si="84"/>
        <v>164.92285159999983</v>
      </c>
      <c r="O730" t="str">
        <f t="shared" si="86"/>
        <v/>
      </c>
      <c r="P730">
        <f t="shared" si="87"/>
        <v>164.92285159999983</v>
      </c>
      <c r="Q730" t="str">
        <f t="shared" si="88"/>
        <v/>
      </c>
      <c r="R730">
        <f t="shared" si="89"/>
        <v>1</v>
      </c>
      <c r="S730">
        <f t="shared" si="85"/>
        <v>14.540420128173622</v>
      </c>
    </row>
    <row r="731" spans="1:19" x14ac:dyDescent="0.25">
      <c r="A731" t="s">
        <v>755</v>
      </c>
      <c r="B731">
        <v>1148.5633545000001</v>
      </c>
      <c r="C731">
        <v>1308.6700439000001</v>
      </c>
      <c r="D731">
        <v>1167.9577637</v>
      </c>
      <c r="E731">
        <v>1124.9995117000001</v>
      </c>
      <c r="F731">
        <v>1273.8199463000001</v>
      </c>
      <c r="G731">
        <v>1273.8199463000001</v>
      </c>
      <c r="H731">
        <v>1301.5799560999999</v>
      </c>
      <c r="I731">
        <v>1308.6700439000001</v>
      </c>
      <c r="J731">
        <v>1289.4724120999999</v>
      </c>
      <c r="L731" t="str">
        <f t="shared" si="83"/>
        <v>31MAR2022:10:00:00</v>
      </c>
      <c r="M731">
        <v>10</v>
      </c>
      <c r="N731">
        <f t="shared" si="84"/>
        <v>160.10668940000005</v>
      </c>
      <c r="O731" t="str">
        <f t="shared" si="86"/>
        <v/>
      </c>
      <c r="P731">
        <f t="shared" si="87"/>
        <v>160.10668940000005</v>
      </c>
      <c r="Q731" t="str">
        <f t="shared" si="88"/>
        <v/>
      </c>
      <c r="R731">
        <f t="shared" si="89"/>
        <v>1</v>
      </c>
      <c r="S731">
        <f t="shared" si="85"/>
        <v>13.939735128472622</v>
      </c>
    </row>
    <row r="732" spans="1:19" x14ac:dyDescent="0.25">
      <c r="A732" t="s">
        <v>756</v>
      </c>
      <c r="B732">
        <v>1110.3286132999999</v>
      </c>
      <c r="C732">
        <v>1322.1999512</v>
      </c>
      <c r="D732">
        <v>1166.1661377</v>
      </c>
      <c r="E732">
        <v>1122.1022949000001</v>
      </c>
      <c r="F732">
        <v>1283.8299560999999</v>
      </c>
      <c r="G732">
        <v>1283.8299560999999</v>
      </c>
      <c r="H732">
        <v>1297.2099608999999</v>
      </c>
      <c r="I732">
        <v>1322.1999512</v>
      </c>
      <c r="J732">
        <v>1296.7674560999999</v>
      </c>
      <c r="L732" t="str">
        <f t="shared" si="83"/>
        <v>31MAR2022:11:00:00</v>
      </c>
      <c r="M732">
        <v>11</v>
      </c>
      <c r="N732">
        <f t="shared" si="84"/>
        <v>211.87133790000007</v>
      </c>
      <c r="O732" t="str">
        <f t="shared" si="86"/>
        <v/>
      </c>
      <c r="P732">
        <f t="shared" si="87"/>
        <v>211.87133790000007</v>
      </c>
      <c r="Q732" t="str">
        <f t="shared" si="88"/>
        <v/>
      </c>
      <c r="R732">
        <f t="shared" si="89"/>
        <v>1</v>
      </c>
      <c r="S732">
        <f t="shared" si="85"/>
        <v>19.081858772449241</v>
      </c>
    </row>
    <row r="733" spans="1:19" x14ac:dyDescent="0.25">
      <c r="A733" t="s">
        <v>757</v>
      </c>
      <c r="B733">
        <v>1066.3145752</v>
      </c>
      <c r="C733">
        <v>1293.7099608999999</v>
      </c>
      <c r="D733">
        <v>1150.4714355000001</v>
      </c>
      <c r="E733">
        <v>1119.1199951000001</v>
      </c>
      <c r="F733">
        <v>1252.2199707</v>
      </c>
      <c r="G733">
        <v>1252.2199707</v>
      </c>
      <c r="H733">
        <v>1261.1800536999999</v>
      </c>
      <c r="I733">
        <v>1293.7099608999999</v>
      </c>
      <c r="J733">
        <v>1264.8325195</v>
      </c>
      <c r="L733" t="str">
        <f t="shared" si="83"/>
        <v>31MAR2022:12:00:00</v>
      </c>
      <c r="M733">
        <v>12</v>
      </c>
      <c r="N733">
        <f t="shared" si="84"/>
        <v>227.39538569999991</v>
      </c>
      <c r="O733" t="str">
        <f t="shared" si="86"/>
        <v/>
      </c>
      <c r="P733">
        <f t="shared" si="87"/>
        <v>227.39538569999991</v>
      </c>
      <c r="Q733" t="str">
        <f t="shared" si="88"/>
        <v/>
      </c>
      <c r="R733">
        <f t="shared" si="89"/>
        <v>1</v>
      </c>
      <c r="S733">
        <f t="shared" si="85"/>
        <v>21.325356605704201</v>
      </c>
    </row>
    <row r="734" spans="1:19" x14ac:dyDescent="0.25">
      <c r="A734" t="s">
        <v>758</v>
      </c>
      <c r="B734">
        <v>1040.5795897999999</v>
      </c>
      <c r="C734">
        <v>1265.9699707</v>
      </c>
      <c r="D734">
        <v>1152.1047363</v>
      </c>
      <c r="E734">
        <v>1171.6248779</v>
      </c>
      <c r="F734">
        <v>1222.0200195</v>
      </c>
      <c r="G734">
        <v>1222.0200195</v>
      </c>
      <c r="H734">
        <v>1220.4799805</v>
      </c>
      <c r="I734">
        <v>1265.9699707</v>
      </c>
      <c r="J734">
        <v>1232.6225586</v>
      </c>
      <c r="L734" t="str">
        <f t="shared" si="83"/>
        <v>31MAR2022:13:00:00</v>
      </c>
      <c r="M734">
        <v>13</v>
      </c>
      <c r="N734">
        <f t="shared" si="84"/>
        <v>225.39038090000008</v>
      </c>
      <c r="O734" t="str">
        <f t="shared" si="86"/>
        <v/>
      </c>
      <c r="P734">
        <f t="shared" si="87"/>
        <v>225.39038090000008</v>
      </c>
      <c r="Q734" t="str">
        <f t="shared" si="88"/>
        <v/>
      </c>
      <c r="R734">
        <f t="shared" si="89"/>
        <v>1</v>
      </c>
      <c r="S734">
        <f t="shared" si="85"/>
        <v>21.660080892353488</v>
      </c>
    </row>
    <row r="735" spans="1:19" x14ac:dyDescent="0.25">
      <c r="A735" t="s">
        <v>759</v>
      </c>
      <c r="B735">
        <v>1034.7805175999999</v>
      </c>
      <c r="C735">
        <v>1243.4499512</v>
      </c>
      <c r="D735">
        <v>1126.395874</v>
      </c>
      <c r="E735">
        <v>1138.8503418</v>
      </c>
      <c r="F735">
        <v>1195.6800536999999</v>
      </c>
      <c r="G735">
        <v>1195.6800536999999</v>
      </c>
      <c r="H735">
        <v>1191.2299805</v>
      </c>
      <c r="I735">
        <v>1243.4499512</v>
      </c>
      <c r="J735">
        <v>1206.5100098</v>
      </c>
      <c r="L735" t="str">
        <f t="shared" si="83"/>
        <v>31MAR2022:14:00:00</v>
      </c>
      <c r="M735">
        <v>14</v>
      </c>
      <c r="N735">
        <f t="shared" si="84"/>
        <v>208.66943360000005</v>
      </c>
      <c r="O735" t="str">
        <f t="shared" si="86"/>
        <v/>
      </c>
      <c r="P735">
        <f t="shared" si="87"/>
        <v>208.66943360000005</v>
      </c>
      <c r="Q735" t="str">
        <f t="shared" si="88"/>
        <v/>
      </c>
      <c r="R735">
        <f t="shared" si="89"/>
        <v>1</v>
      </c>
      <c r="S735">
        <f t="shared" si="85"/>
        <v>20.16557424988768</v>
      </c>
    </row>
    <row r="736" spans="1:19" x14ac:dyDescent="0.25">
      <c r="A736" t="s">
        <v>760</v>
      </c>
      <c r="B736">
        <v>1000.0887451</v>
      </c>
      <c r="C736">
        <v>1235.9300536999999</v>
      </c>
      <c r="D736">
        <v>1109.5069579999999</v>
      </c>
      <c r="E736">
        <v>1144.5479736</v>
      </c>
      <c r="F736">
        <v>1174.4000243999999</v>
      </c>
      <c r="G736">
        <v>1174.4000243999999</v>
      </c>
      <c r="H736">
        <v>1169.8100586</v>
      </c>
      <c r="I736">
        <v>1235.9300536999999</v>
      </c>
      <c r="J736">
        <v>1188.6350098</v>
      </c>
      <c r="L736" t="str">
        <f t="shared" si="83"/>
        <v>31MAR2022:15:00:00</v>
      </c>
      <c r="M736">
        <v>15</v>
      </c>
      <c r="N736">
        <f t="shared" si="84"/>
        <v>235.84130859999993</v>
      </c>
      <c r="O736" t="str">
        <f t="shared" si="86"/>
        <v/>
      </c>
      <c r="P736">
        <f t="shared" si="87"/>
        <v>235.84130859999993</v>
      </c>
      <c r="Q736" t="str">
        <f t="shared" si="88"/>
        <v/>
      </c>
      <c r="R736">
        <f t="shared" si="89"/>
        <v>1</v>
      </c>
      <c r="S736">
        <f t="shared" si="85"/>
        <v>23.582038069673299</v>
      </c>
    </row>
    <row r="737" spans="1:19" x14ac:dyDescent="0.25">
      <c r="A737" t="s">
        <v>761</v>
      </c>
      <c r="B737">
        <v>984.29992675999995</v>
      </c>
      <c r="C737">
        <v>1248.0699463000001</v>
      </c>
      <c r="D737">
        <v>1112.2220459</v>
      </c>
      <c r="E737">
        <v>1147.5028076000001</v>
      </c>
      <c r="F737">
        <v>1181.2800293</v>
      </c>
      <c r="G737">
        <v>1181.2800293</v>
      </c>
      <c r="H737">
        <v>1177.4399414</v>
      </c>
      <c r="I737">
        <v>1248.0699463000001</v>
      </c>
      <c r="J737">
        <v>1197.0174560999999</v>
      </c>
      <c r="L737" t="str">
        <f t="shared" si="83"/>
        <v>31MAR2022:16:00:00</v>
      </c>
      <c r="M737">
        <v>16</v>
      </c>
      <c r="N737">
        <f t="shared" si="84"/>
        <v>263.77001954000013</v>
      </c>
      <c r="O737" t="str">
        <f t="shared" si="86"/>
        <v/>
      </c>
      <c r="P737">
        <f t="shared" si="87"/>
        <v>263.77001954000013</v>
      </c>
      <c r="Q737" t="str">
        <f t="shared" si="88"/>
        <v/>
      </c>
      <c r="R737">
        <f t="shared" si="89"/>
        <v>1</v>
      </c>
      <c r="S737">
        <f t="shared" si="85"/>
        <v>26.797728250193675</v>
      </c>
    </row>
    <row r="738" spans="1:19" x14ac:dyDescent="0.25">
      <c r="A738" t="s">
        <v>762</v>
      </c>
      <c r="B738">
        <v>991.93670654000005</v>
      </c>
      <c r="C738">
        <v>1251.6199951000001</v>
      </c>
      <c r="D738">
        <v>1096.8947754000001</v>
      </c>
      <c r="E738">
        <v>1124.0325928</v>
      </c>
      <c r="F738">
        <v>1180.2199707</v>
      </c>
      <c r="G738">
        <v>1180.2199707</v>
      </c>
      <c r="H738">
        <v>1175.4000243999999</v>
      </c>
      <c r="I738">
        <v>1251.6199951000001</v>
      </c>
      <c r="J738">
        <v>1196.8649902</v>
      </c>
      <c r="L738" t="str">
        <f t="shared" si="83"/>
        <v>31MAR2022:17:00:00</v>
      </c>
      <c r="M738">
        <v>17</v>
      </c>
      <c r="N738">
        <f t="shared" si="84"/>
        <v>259.68328856000005</v>
      </c>
      <c r="O738" t="str">
        <f t="shared" si="86"/>
        <v/>
      </c>
      <c r="P738">
        <f t="shared" si="87"/>
        <v>259.68328856000005</v>
      </c>
      <c r="Q738" t="str">
        <f t="shared" si="88"/>
        <v/>
      </c>
      <c r="R738">
        <f t="shared" si="89"/>
        <v>1</v>
      </c>
      <c r="S738">
        <f t="shared" si="85"/>
        <v>26.179421211844051</v>
      </c>
    </row>
    <row r="739" spans="1:19" x14ac:dyDescent="0.25">
      <c r="A739" t="s">
        <v>763</v>
      </c>
      <c r="B739">
        <v>994.27288818</v>
      </c>
      <c r="C739">
        <v>1258.6800536999999</v>
      </c>
      <c r="D739">
        <v>1111.6867675999999</v>
      </c>
      <c r="E739">
        <v>1140.6369629000001</v>
      </c>
      <c r="F739">
        <v>1184.0100098</v>
      </c>
      <c r="G739">
        <v>1184.0100098</v>
      </c>
      <c r="H739">
        <v>1176.5100098</v>
      </c>
      <c r="I739">
        <v>1258.6800536999999</v>
      </c>
      <c r="J739">
        <v>1200.8024902</v>
      </c>
      <c r="L739" t="str">
        <f t="shared" ref="L739:L745" si="90">A739</f>
        <v>31MAR2022:18:00:00</v>
      </c>
      <c r="M739">
        <v>18</v>
      </c>
      <c r="N739">
        <f t="shared" ref="N739:N745" si="91">C739-B739</f>
        <v>264.40716551999992</v>
      </c>
      <c r="O739" t="str">
        <f t="shared" si="86"/>
        <v/>
      </c>
      <c r="P739">
        <f t="shared" si="87"/>
        <v>264.40716551999992</v>
      </c>
      <c r="Q739" t="str">
        <f t="shared" si="88"/>
        <v/>
      </c>
      <c r="R739">
        <f t="shared" si="89"/>
        <v>1</v>
      </c>
      <c r="S739">
        <f t="shared" ref="S739:S745" si="92">ABS((B739-C739)/B739)*100</f>
        <v>26.593017738218013</v>
      </c>
    </row>
    <row r="740" spans="1:19" x14ac:dyDescent="0.25">
      <c r="A740" t="s">
        <v>764</v>
      </c>
      <c r="B740">
        <v>978.37640381000006</v>
      </c>
      <c r="C740">
        <v>1237.5200195</v>
      </c>
      <c r="D740">
        <v>1098.5511475000001</v>
      </c>
      <c r="E740">
        <v>1122.4600829999999</v>
      </c>
      <c r="F740">
        <v>1152.6899414</v>
      </c>
      <c r="G740">
        <v>1152.6899414</v>
      </c>
      <c r="H740">
        <v>1146.1800536999999</v>
      </c>
      <c r="I740">
        <v>1237.5200195</v>
      </c>
      <c r="J740">
        <v>1172.2700195</v>
      </c>
      <c r="L740" t="str">
        <f t="shared" si="90"/>
        <v>31MAR2022:19:00:00</v>
      </c>
      <c r="M740">
        <v>19</v>
      </c>
      <c r="N740">
        <f t="shared" si="91"/>
        <v>259.14361568999993</v>
      </c>
      <c r="O740" t="str">
        <f t="shared" si="86"/>
        <v/>
      </c>
      <c r="P740">
        <f t="shared" si="87"/>
        <v>259.14361568999993</v>
      </c>
      <c r="Q740" t="str">
        <f t="shared" si="88"/>
        <v/>
      </c>
      <c r="R740">
        <f t="shared" si="89"/>
        <v>1</v>
      </c>
      <c r="S740">
        <f t="shared" si="92"/>
        <v>26.48710809876864</v>
      </c>
    </row>
    <row r="741" spans="1:19" x14ac:dyDescent="0.25">
      <c r="A741" t="s">
        <v>765</v>
      </c>
      <c r="B741">
        <v>1015.9728394</v>
      </c>
      <c r="C741">
        <v>1232.4399414</v>
      </c>
      <c r="D741">
        <v>1077.0192870999999</v>
      </c>
      <c r="E741">
        <v>1080.871582</v>
      </c>
      <c r="F741">
        <v>1140.5999756000001</v>
      </c>
      <c r="G741">
        <v>1140.5999756000001</v>
      </c>
      <c r="H741">
        <v>1137.4200439000001</v>
      </c>
      <c r="I741">
        <v>1232.4399414</v>
      </c>
      <c r="J741">
        <v>1162.7650146000001</v>
      </c>
      <c r="L741" t="str">
        <f t="shared" si="90"/>
        <v>31MAR2022:20:00:00</v>
      </c>
      <c r="M741">
        <v>20</v>
      </c>
      <c r="N741">
        <f t="shared" si="91"/>
        <v>216.46710199999995</v>
      </c>
      <c r="O741" t="str">
        <f t="shared" si="86"/>
        <v/>
      </c>
      <c r="P741">
        <f t="shared" si="87"/>
        <v>216.46710199999995</v>
      </c>
      <c r="Q741" t="str">
        <f t="shared" si="88"/>
        <v/>
      </c>
      <c r="R741">
        <f t="shared" si="89"/>
        <v>1</v>
      </c>
      <c r="S741">
        <f t="shared" si="92"/>
        <v>21.306386706935815</v>
      </c>
    </row>
    <row r="742" spans="1:19" x14ac:dyDescent="0.25">
      <c r="A742" t="s">
        <v>766</v>
      </c>
      <c r="B742">
        <v>1063.8614502</v>
      </c>
      <c r="C742">
        <v>1261.0100098</v>
      </c>
      <c r="D742">
        <v>1106.2374268000001</v>
      </c>
      <c r="E742">
        <v>1100.7839355000001</v>
      </c>
      <c r="F742">
        <v>1164.8900146000001</v>
      </c>
      <c r="G742">
        <v>1164.8900146000001</v>
      </c>
      <c r="H742">
        <v>1159.7600098</v>
      </c>
      <c r="I742">
        <v>1261.0100098</v>
      </c>
      <c r="J742">
        <v>1187.6374512</v>
      </c>
      <c r="L742" t="str">
        <f t="shared" si="90"/>
        <v>31MAR2022:21:00:00</v>
      </c>
      <c r="M742">
        <v>21</v>
      </c>
      <c r="N742">
        <f t="shared" si="91"/>
        <v>197.1485596</v>
      </c>
      <c r="O742" t="str">
        <f t="shared" si="86"/>
        <v/>
      </c>
      <c r="P742">
        <f t="shared" si="87"/>
        <v>197.1485596</v>
      </c>
      <c r="Q742" t="str">
        <f t="shared" si="88"/>
        <v/>
      </c>
      <c r="R742">
        <f t="shared" si="89"/>
        <v>1</v>
      </c>
      <c r="S742">
        <f t="shared" si="92"/>
        <v>18.531413048469535</v>
      </c>
    </row>
    <row r="743" spans="1:19" x14ac:dyDescent="0.25">
      <c r="A743" t="s">
        <v>767</v>
      </c>
      <c r="B743">
        <v>1044.9797363</v>
      </c>
      <c r="C743">
        <v>1233.6500243999999</v>
      </c>
      <c r="D743">
        <v>1092.6875</v>
      </c>
      <c r="E743">
        <v>1073.7193603999999</v>
      </c>
      <c r="F743">
        <v>1132.0200195</v>
      </c>
      <c r="G743">
        <v>1132.0200195</v>
      </c>
      <c r="H743">
        <v>1127.1400146000001</v>
      </c>
      <c r="I743">
        <v>1233.6500243999999</v>
      </c>
      <c r="J743">
        <v>1156.2075195</v>
      </c>
      <c r="L743" t="str">
        <f t="shared" si="90"/>
        <v>31MAR2022:22:00:00</v>
      </c>
      <c r="M743">
        <v>22</v>
      </c>
      <c r="N743">
        <f t="shared" si="91"/>
        <v>188.67028809999988</v>
      </c>
      <c r="O743" t="str">
        <f t="shared" si="86"/>
        <v/>
      </c>
      <c r="P743">
        <f t="shared" si="87"/>
        <v>188.67028809999988</v>
      </c>
      <c r="Q743" t="str">
        <f t="shared" si="88"/>
        <v/>
      </c>
      <c r="R743">
        <f t="shared" si="89"/>
        <v>1</v>
      </c>
      <c r="S743">
        <f t="shared" si="92"/>
        <v>18.054923128751955</v>
      </c>
    </row>
    <row r="744" spans="1:19" x14ac:dyDescent="0.25">
      <c r="A744" t="s">
        <v>768</v>
      </c>
      <c r="B744">
        <v>982.85546875</v>
      </c>
      <c r="C744">
        <v>1171.4200439000001</v>
      </c>
      <c r="D744">
        <v>1050.8029785000001</v>
      </c>
      <c r="E744">
        <v>1014.0193481</v>
      </c>
      <c r="F744">
        <v>1080.8199463000001</v>
      </c>
      <c r="G744">
        <v>1080.8199463000001</v>
      </c>
      <c r="H744">
        <v>1085.2199707</v>
      </c>
      <c r="I744">
        <v>1171.4200439000001</v>
      </c>
      <c r="J744">
        <v>1104.5699463000001</v>
      </c>
      <c r="L744" t="str">
        <f t="shared" si="90"/>
        <v>31MAR2022:23:00:00</v>
      </c>
      <c r="M744">
        <v>23</v>
      </c>
      <c r="N744">
        <f t="shared" si="91"/>
        <v>188.56457515000011</v>
      </c>
      <c r="O744" t="str">
        <f t="shared" si="86"/>
        <v/>
      </c>
      <c r="P744">
        <f t="shared" si="87"/>
        <v>188.56457515000011</v>
      </c>
      <c r="Q744" t="str">
        <f t="shared" si="88"/>
        <v/>
      </c>
      <c r="R744">
        <f t="shared" si="89"/>
        <v>1</v>
      </c>
      <c r="S744">
        <f t="shared" si="92"/>
        <v>19.18538189443229</v>
      </c>
    </row>
    <row r="745" spans="1:19" x14ac:dyDescent="0.25">
      <c r="A745" t="s">
        <v>769</v>
      </c>
      <c r="B745">
        <v>911.29693603999999</v>
      </c>
      <c r="C745">
        <v>1108.3599853999999</v>
      </c>
      <c r="D745">
        <v>1005.4006958</v>
      </c>
      <c r="E745">
        <v>958.60955810999997</v>
      </c>
      <c r="F745">
        <v>1020.3599854</v>
      </c>
      <c r="G745">
        <v>1020.3599854</v>
      </c>
      <c r="H745">
        <v>1034.1999512</v>
      </c>
      <c r="I745">
        <v>1108.3599853999999</v>
      </c>
      <c r="J745">
        <v>1045.8199463000001</v>
      </c>
      <c r="L745" t="str">
        <f t="shared" si="90"/>
        <v>01APR2022:00:00:00</v>
      </c>
      <c r="M745">
        <v>24</v>
      </c>
      <c r="N745">
        <f t="shared" si="91"/>
        <v>197.06304935999992</v>
      </c>
      <c r="O745" t="str">
        <f t="shared" si="86"/>
        <v/>
      </c>
      <c r="P745">
        <f t="shared" si="87"/>
        <v>197.06304935999992</v>
      </c>
      <c r="Q745" t="str">
        <f t="shared" si="88"/>
        <v/>
      </c>
      <c r="R745">
        <f t="shared" si="89"/>
        <v>1</v>
      </c>
      <c r="S745">
        <f t="shared" si="92"/>
        <v>21.624460871812932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Q1" workbookViewId="0">
      <selection activeCell="W17" sqref="W17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6426.3105469000002</v>
      </c>
      <c r="C2">
        <v>6942.9399414</v>
      </c>
      <c r="D2">
        <v>6977.0766602000003</v>
      </c>
      <c r="E2">
        <v>6870.0512694999998</v>
      </c>
      <c r="F2">
        <v>6942.9399414</v>
      </c>
      <c r="G2">
        <v>6656.3999022999997</v>
      </c>
      <c r="H2">
        <v>6417.6298827999999</v>
      </c>
      <c r="I2">
        <v>6417.6298827999999</v>
      </c>
      <c r="J2">
        <v>6608.6494141000003</v>
      </c>
      <c r="L2" t="str">
        <f>A2</f>
        <v>01MAR2022:01:00:00</v>
      </c>
      <c r="M2">
        <v>1</v>
      </c>
      <c r="N2">
        <f>C2-B2</f>
        <v>516.62939449999976</v>
      </c>
      <c r="O2" t="str">
        <f>IF(N2&lt;0,N2,"")</f>
        <v/>
      </c>
      <c r="P2">
        <f>IF(N2&gt;0,N2,"")</f>
        <v>516.62939449999976</v>
      </c>
      <c r="Q2" t="str">
        <f>IF(O2&lt;0,1,"")</f>
        <v/>
      </c>
      <c r="R2">
        <f>IF(AND(P2&gt;0,P2&lt;&gt;""),1,"")</f>
        <v>1</v>
      </c>
      <c r="S2">
        <f>ABS((B2-C2)/B2)*100</f>
        <v>8.0392846055224876</v>
      </c>
      <c r="T2">
        <f>AVERAGE(S2:S746)</f>
        <v>5.0560477396828478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6496.6552733999997</v>
      </c>
      <c r="C3">
        <v>6867.8100586</v>
      </c>
      <c r="D3">
        <v>6998.6293944999998</v>
      </c>
      <c r="E3">
        <v>6873.3486327999999</v>
      </c>
      <c r="F3">
        <v>6867.8100586</v>
      </c>
      <c r="G3">
        <v>6585.1098633000001</v>
      </c>
      <c r="H3">
        <v>6250.75</v>
      </c>
      <c r="I3">
        <v>6250.75</v>
      </c>
      <c r="J3">
        <v>6488.6049805000002</v>
      </c>
      <c r="L3" t="str">
        <f t="shared" ref="L3:L66" si="0">A3</f>
        <v>01MAR2022:02:00:00</v>
      </c>
      <c r="M3">
        <v>2</v>
      </c>
      <c r="N3">
        <f t="shared" ref="N3:N66" si="1">C3-B3</f>
        <v>371.15478520000033</v>
      </c>
      <c r="O3" t="str">
        <f t="shared" ref="O3:O66" si="2">IF(N3&lt;0,N3,"")</f>
        <v/>
      </c>
      <c r="P3">
        <f t="shared" ref="P3:P66" si="3">IF(N3&gt;0,N3,"")</f>
        <v>371.15478520000033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5.7130133827426848</v>
      </c>
      <c r="V3" s="3">
        <v>1</v>
      </c>
      <c r="W3" s="4">
        <v>-346.19331286666664</v>
      </c>
      <c r="X3" s="4">
        <v>252.99750978000012</v>
      </c>
      <c r="Y3" s="4"/>
      <c r="Z3">
        <v>1</v>
      </c>
      <c r="AA3">
        <f>W3</f>
        <v>-346.19331286666664</v>
      </c>
      <c r="AB3">
        <f>X3</f>
        <v>252.99750978000012</v>
      </c>
    </row>
    <row r="4" spans="1:28" x14ac:dyDescent="0.25">
      <c r="A4" t="s">
        <v>29</v>
      </c>
      <c r="B4">
        <v>6627.4863280999998</v>
      </c>
      <c r="C4">
        <v>6914.7900391000003</v>
      </c>
      <c r="D4">
        <v>7215.2558594000002</v>
      </c>
      <c r="E4">
        <v>7089.2934569999998</v>
      </c>
      <c r="F4">
        <v>6914.7900391000003</v>
      </c>
      <c r="G4">
        <v>6609.4799805000002</v>
      </c>
      <c r="H4">
        <v>6180.3198241999999</v>
      </c>
      <c r="I4">
        <v>6180.3198241999999</v>
      </c>
      <c r="J4">
        <v>6471.2275391000003</v>
      </c>
      <c r="L4" t="str">
        <f t="shared" si="0"/>
        <v>01MAR2022:03:00:00</v>
      </c>
      <c r="M4">
        <v>3</v>
      </c>
      <c r="N4">
        <f t="shared" si="1"/>
        <v>287.30371100000048</v>
      </c>
      <c r="O4" t="str">
        <f t="shared" si="2"/>
        <v/>
      </c>
      <c r="P4">
        <f t="shared" si="3"/>
        <v>287.30371100000048</v>
      </c>
      <c r="Q4" t="str">
        <f t="shared" si="4"/>
        <v/>
      </c>
      <c r="R4">
        <f t="shared" si="5"/>
        <v>1</v>
      </c>
      <c r="S4">
        <f t="shared" si="6"/>
        <v>4.3350328733513379</v>
      </c>
      <c r="V4" s="3">
        <v>2</v>
      </c>
      <c r="W4" s="4">
        <v>-354.7034911916665</v>
      </c>
      <c r="X4" s="4">
        <v>331.23758371428579</v>
      </c>
      <c r="Y4" s="4"/>
      <c r="Z4">
        <v>2</v>
      </c>
      <c r="AA4">
        <f t="shared" ref="AA4:AB26" si="7">W4</f>
        <v>-354.7034911916665</v>
      </c>
      <c r="AB4">
        <f t="shared" si="7"/>
        <v>331.23758371428579</v>
      </c>
    </row>
    <row r="5" spans="1:28" x14ac:dyDescent="0.25">
      <c r="A5" t="s">
        <v>30</v>
      </c>
      <c r="B5">
        <v>6848.2958983999997</v>
      </c>
      <c r="C5">
        <v>7086.3901366999999</v>
      </c>
      <c r="D5">
        <v>7418.0292969000002</v>
      </c>
      <c r="E5">
        <v>7265.9296875</v>
      </c>
      <c r="F5">
        <v>7086.3901366999999</v>
      </c>
      <c r="G5">
        <v>6703.9799805000002</v>
      </c>
      <c r="H5">
        <v>6242.6899414</v>
      </c>
      <c r="I5">
        <v>6242.6899414</v>
      </c>
      <c r="J5">
        <v>6568.9375</v>
      </c>
      <c r="L5" t="str">
        <f t="shared" si="0"/>
        <v>01MAR2022:04:00:00</v>
      </c>
      <c r="M5">
        <v>4</v>
      </c>
      <c r="N5">
        <f t="shared" si="1"/>
        <v>238.09423830000014</v>
      </c>
      <c r="O5" t="str">
        <f t="shared" si="2"/>
        <v/>
      </c>
      <c r="P5">
        <f t="shared" si="3"/>
        <v>238.09423830000014</v>
      </c>
      <c r="Q5" t="str">
        <f t="shared" si="4"/>
        <v/>
      </c>
      <c r="R5">
        <f t="shared" si="5"/>
        <v>1</v>
      </c>
      <c r="S5">
        <f t="shared" si="6"/>
        <v>3.4766932070739998</v>
      </c>
      <c r="V5" s="3">
        <v>3</v>
      </c>
      <c r="W5" s="4">
        <v>-383.06238280799994</v>
      </c>
      <c r="X5" s="4">
        <v>399.23925785000029</v>
      </c>
      <c r="Y5" s="4"/>
      <c r="Z5">
        <v>3</v>
      </c>
      <c r="AA5">
        <f t="shared" si="7"/>
        <v>-383.06238280799994</v>
      </c>
      <c r="AB5">
        <f t="shared" si="7"/>
        <v>399.23925785000029</v>
      </c>
    </row>
    <row r="6" spans="1:28" x14ac:dyDescent="0.25">
      <c r="A6" t="s">
        <v>31</v>
      </c>
      <c r="B6">
        <v>7230.6479491999999</v>
      </c>
      <c r="C6">
        <v>7452.4799805000002</v>
      </c>
      <c r="D6">
        <v>7847.0522461</v>
      </c>
      <c r="E6">
        <v>7709.2050780999998</v>
      </c>
      <c r="F6">
        <v>7452.4799805000002</v>
      </c>
      <c r="G6">
        <v>6959.4301758000001</v>
      </c>
      <c r="H6">
        <v>6451.8701172000001</v>
      </c>
      <c r="I6">
        <v>6451.8701172000001</v>
      </c>
      <c r="J6">
        <v>6828.9130858999997</v>
      </c>
      <c r="L6" t="str">
        <f t="shared" si="0"/>
        <v>01MAR2022:05:00:00</v>
      </c>
      <c r="M6">
        <v>5</v>
      </c>
      <c r="N6">
        <f t="shared" si="1"/>
        <v>221.83203130000038</v>
      </c>
      <c r="O6" t="str">
        <f t="shared" si="2"/>
        <v/>
      </c>
      <c r="P6">
        <f t="shared" si="3"/>
        <v>221.83203130000038</v>
      </c>
      <c r="Q6" t="str">
        <f t="shared" si="4"/>
        <v/>
      </c>
      <c r="R6">
        <f t="shared" si="5"/>
        <v>1</v>
      </c>
      <c r="S6">
        <f t="shared" si="6"/>
        <v>3.0679412531008912</v>
      </c>
      <c r="V6" s="3">
        <v>4</v>
      </c>
      <c r="W6" s="4">
        <v>-386.76255860000003</v>
      </c>
      <c r="X6" s="4">
        <v>390.43758136666656</v>
      </c>
      <c r="Y6" s="4"/>
      <c r="Z6">
        <v>4</v>
      </c>
      <c r="AA6">
        <f t="shared" si="7"/>
        <v>-386.76255860000003</v>
      </c>
      <c r="AB6">
        <f t="shared" si="7"/>
        <v>390.43758136666656</v>
      </c>
    </row>
    <row r="7" spans="1:28" x14ac:dyDescent="0.25">
      <c r="A7" t="s">
        <v>32</v>
      </c>
      <c r="B7">
        <v>7892.9819336</v>
      </c>
      <c r="C7">
        <v>8127.5400391000003</v>
      </c>
      <c r="D7">
        <v>8486.1367188000004</v>
      </c>
      <c r="E7">
        <v>8280.9443358999997</v>
      </c>
      <c r="F7">
        <v>8127.5400391000003</v>
      </c>
      <c r="G7">
        <v>7450.9599608999997</v>
      </c>
      <c r="H7">
        <v>6907.1499022999997</v>
      </c>
      <c r="I7">
        <v>6907.1499022999997</v>
      </c>
      <c r="J7">
        <v>7348.2001952999999</v>
      </c>
      <c r="L7" t="str">
        <f t="shared" si="0"/>
        <v>01MAR2022:06:00:00</v>
      </c>
      <c r="M7">
        <v>6</v>
      </c>
      <c r="N7">
        <f t="shared" si="1"/>
        <v>234.55810550000024</v>
      </c>
      <c r="O7" t="str">
        <f t="shared" si="2"/>
        <v/>
      </c>
      <c r="P7">
        <f t="shared" si="3"/>
        <v>234.55810550000024</v>
      </c>
      <c r="Q7" t="str">
        <f t="shared" si="4"/>
        <v/>
      </c>
      <c r="R7">
        <f t="shared" si="5"/>
        <v>1</v>
      </c>
      <c r="S7">
        <f t="shared" si="6"/>
        <v>2.9717299174536178</v>
      </c>
      <c r="V7" s="3">
        <v>5</v>
      </c>
      <c r="W7" s="4">
        <v>-399.05364989999998</v>
      </c>
      <c r="X7" s="4">
        <v>348.82763672857152</v>
      </c>
      <c r="Y7" s="4"/>
      <c r="Z7">
        <v>5</v>
      </c>
      <c r="AA7">
        <f t="shared" si="7"/>
        <v>-399.05364989999998</v>
      </c>
      <c r="AB7">
        <f t="shared" si="7"/>
        <v>348.82763672857152</v>
      </c>
    </row>
    <row r="8" spans="1:28" x14ac:dyDescent="0.25">
      <c r="A8" t="s">
        <v>33</v>
      </c>
      <c r="B8">
        <v>8845.515625</v>
      </c>
      <c r="C8">
        <v>9096.5</v>
      </c>
      <c r="D8">
        <v>9284.4345702999999</v>
      </c>
      <c r="E8">
        <v>9154.9902344000002</v>
      </c>
      <c r="F8">
        <v>9096.5</v>
      </c>
      <c r="G8">
        <v>8178.8100586</v>
      </c>
      <c r="H8">
        <v>7626.3999022999997</v>
      </c>
      <c r="I8">
        <v>7626.3999022999997</v>
      </c>
      <c r="J8">
        <v>8132.0278319999998</v>
      </c>
      <c r="L8" t="str">
        <f t="shared" si="0"/>
        <v>01MAR2022:07:00:00</v>
      </c>
      <c r="M8">
        <v>7</v>
      </c>
      <c r="N8">
        <f t="shared" si="1"/>
        <v>250.984375</v>
      </c>
      <c r="O8" t="str">
        <f t="shared" si="2"/>
        <v/>
      </c>
      <c r="P8">
        <f t="shared" si="3"/>
        <v>250.984375</v>
      </c>
      <c r="Q8" t="str">
        <f t="shared" si="4"/>
        <v/>
      </c>
      <c r="R8">
        <f t="shared" si="5"/>
        <v>1</v>
      </c>
      <c r="S8">
        <f t="shared" si="6"/>
        <v>2.8374193844691784</v>
      </c>
      <c r="V8" s="3">
        <v>6</v>
      </c>
      <c r="W8" s="4">
        <v>-417.32232931739134</v>
      </c>
      <c r="X8" s="4">
        <v>346.41168216250026</v>
      </c>
      <c r="Y8" s="4"/>
      <c r="Z8">
        <v>6</v>
      </c>
      <c r="AA8">
        <f t="shared" si="7"/>
        <v>-417.32232931739134</v>
      </c>
      <c r="AB8">
        <f t="shared" si="7"/>
        <v>346.41168216250026</v>
      </c>
    </row>
    <row r="9" spans="1:28" x14ac:dyDescent="0.25">
      <c r="A9" t="s">
        <v>34</v>
      </c>
      <c r="B9">
        <v>9113.3994141000003</v>
      </c>
      <c r="C9">
        <v>9463.2304688000004</v>
      </c>
      <c r="D9">
        <v>9476.890625</v>
      </c>
      <c r="E9">
        <v>9228.6982422000001</v>
      </c>
      <c r="F9">
        <v>9463.2304688000004</v>
      </c>
      <c r="G9">
        <v>8441.2802733999997</v>
      </c>
      <c r="H9">
        <v>7889.7597655999998</v>
      </c>
      <c r="I9">
        <v>7889.7597655999998</v>
      </c>
      <c r="J9">
        <v>8421.0078125</v>
      </c>
      <c r="L9" t="str">
        <f t="shared" si="0"/>
        <v>01MAR2022:08:00:00</v>
      </c>
      <c r="M9">
        <v>8</v>
      </c>
      <c r="N9">
        <f t="shared" si="1"/>
        <v>349.8310547000001</v>
      </c>
      <c r="O9" t="str">
        <f t="shared" si="2"/>
        <v/>
      </c>
      <c r="P9">
        <f t="shared" si="3"/>
        <v>349.8310547000001</v>
      </c>
      <c r="Q9" t="str">
        <f t="shared" si="4"/>
        <v/>
      </c>
      <c r="R9">
        <f t="shared" si="5"/>
        <v>1</v>
      </c>
      <c r="S9">
        <f t="shared" si="6"/>
        <v>3.8386450412647459</v>
      </c>
      <c r="V9" s="3">
        <v>7</v>
      </c>
      <c r="W9" s="4">
        <v>-467.97753906190474</v>
      </c>
      <c r="X9" s="4">
        <v>317.70512694999996</v>
      </c>
      <c r="Y9" s="4"/>
      <c r="Z9">
        <v>7</v>
      </c>
      <c r="AA9">
        <f t="shared" si="7"/>
        <v>-467.97753906190474</v>
      </c>
      <c r="AB9">
        <f t="shared" si="7"/>
        <v>317.70512694999996</v>
      </c>
    </row>
    <row r="10" spans="1:28" x14ac:dyDescent="0.25">
      <c r="A10" t="s">
        <v>35</v>
      </c>
      <c r="B10">
        <v>8413.4873047000001</v>
      </c>
      <c r="C10">
        <v>8973.7001952999999</v>
      </c>
      <c r="D10">
        <v>9108.1621094000002</v>
      </c>
      <c r="E10">
        <v>8891.4980469000002</v>
      </c>
      <c r="F10">
        <v>8973.7001952999999</v>
      </c>
      <c r="G10">
        <v>8084.6298827999999</v>
      </c>
      <c r="H10">
        <v>7586.7797852000003</v>
      </c>
      <c r="I10">
        <v>7586.7797852000003</v>
      </c>
      <c r="J10">
        <v>8057.9721680000002</v>
      </c>
      <c r="L10" t="str">
        <f t="shared" si="0"/>
        <v>01MAR2022:09:00:00</v>
      </c>
      <c r="M10">
        <v>9</v>
      </c>
      <c r="N10">
        <f t="shared" si="1"/>
        <v>560.21289059999981</v>
      </c>
      <c r="O10" t="str">
        <f t="shared" si="2"/>
        <v/>
      </c>
      <c r="P10">
        <f t="shared" si="3"/>
        <v>560.21289059999981</v>
      </c>
      <c r="Q10" t="str">
        <f t="shared" si="4"/>
        <v/>
      </c>
      <c r="R10">
        <f t="shared" si="5"/>
        <v>1</v>
      </c>
      <c r="S10">
        <f t="shared" si="6"/>
        <v>6.6585099651490509</v>
      </c>
      <c r="V10" s="3">
        <v>8</v>
      </c>
      <c r="W10" s="4">
        <v>-482.70875185714283</v>
      </c>
      <c r="X10" s="4">
        <v>302.19575194999999</v>
      </c>
      <c r="Y10" s="4"/>
      <c r="Z10">
        <v>8</v>
      </c>
      <c r="AA10">
        <f t="shared" si="7"/>
        <v>-482.70875185714283</v>
      </c>
      <c r="AB10">
        <f t="shared" si="7"/>
        <v>302.19575194999999</v>
      </c>
    </row>
    <row r="11" spans="1:28" x14ac:dyDescent="0.25">
      <c r="A11" t="s">
        <v>36</v>
      </c>
      <c r="B11">
        <v>7580.2084961</v>
      </c>
      <c r="C11">
        <v>8159.8398438000004</v>
      </c>
      <c r="D11">
        <v>8331.3984375</v>
      </c>
      <c r="E11">
        <v>8019.8242188000004</v>
      </c>
      <c r="F11">
        <v>8159.8398438000004</v>
      </c>
      <c r="G11">
        <v>7504.4301758000001</v>
      </c>
      <c r="H11">
        <v>7113.2797852000003</v>
      </c>
      <c r="I11">
        <v>7113.2797852000003</v>
      </c>
      <c r="J11">
        <v>7472.7070313000004</v>
      </c>
      <c r="L11" t="str">
        <f t="shared" si="0"/>
        <v>01MAR2022:10:00:00</v>
      </c>
      <c r="M11">
        <v>10</v>
      </c>
      <c r="N11">
        <f t="shared" si="1"/>
        <v>579.63134770000033</v>
      </c>
      <c r="O11" t="str">
        <f t="shared" si="2"/>
        <v/>
      </c>
      <c r="P11">
        <f t="shared" si="3"/>
        <v>579.63134770000033</v>
      </c>
      <c r="Q11" t="str">
        <f t="shared" si="4"/>
        <v/>
      </c>
      <c r="R11">
        <f t="shared" si="5"/>
        <v>1</v>
      </c>
      <c r="S11">
        <f t="shared" si="6"/>
        <v>7.6466412236315051</v>
      </c>
      <c r="V11" s="3">
        <v>9</v>
      </c>
      <c r="W11" s="4">
        <v>-426.94915506956528</v>
      </c>
      <c r="X11" s="4">
        <v>327.47583007499998</v>
      </c>
      <c r="Y11" s="4"/>
      <c r="Z11">
        <v>9</v>
      </c>
      <c r="AA11">
        <f t="shared" si="7"/>
        <v>-426.94915506956528</v>
      </c>
      <c r="AB11">
        <f t="shared" si="7"/>
        <v>327.47583007499998</v>
      </c>
    </row>
    <row r="12" spans="1:28" x14ac:dyDescent="0.25">
      <c r="A12" t="s">
        <v>37</v>
      </c>
      <c r="B12">
        <v>6933.3271483999997</v>
      </c>
      <c r="C12">
        <v>7450.5698241999999</v>
      </c>
      <c r="D12">
        <v>7587.6372069999998</v>
      </c>
      <c r="E12">
        <v>7287.1054688000004</v>
      </c>
      <c r="F12">
        <v>7450.5698241999999</v>
      </c>
      <c r="G12">
        <v>6996.2402344000002</v>
      </c>
      <c r="H12">
        <v>6698.8798827999999</v>
      </c>
      <c r="I12">
        <v>6698.8798827999999</v>
      </c>
      <c r="J12">
        <v>6961.1425780999998</v>
      </c>
      <c r="L12" t="str">
        <f t="shared" si="0"/>
        <v>01MAR2022:11:00:00</v>
      </c>
      <c r="M12">
        <v>11</v>
      </c>
      <c r="N12">
        <f t="shared" si="1"/>
        <v>517.24267580000014</v>
      </c>
      <c r="O12" t="str">
        <f t="shared" si="2"/>
        <v/>
      </c>
      <c r="P12">
        <f t="shared" si="3"/>
        <v>517.24267580000014</v>
      </c>
      <c r="Q12" t="str">
        <f t="shared" si="4"/>
        <v/>
      </c>
      <c r="R12">
        <f t="shared" si="5"/>
        <v>1</v>
      </c>
      <c r="S12">
        <f t="shared" si="6"/>
        <v>7.4602375559238387</v>
      </c>
      <c r="V12" s="3">
        <v>10</v>
      </c>
      <c r="W12" s="4">
        <v>-344.31316405199993</v>
      </c>
      <c r="X12" s="4">
        <v>356.02254235000026</v>
      </c>
      <c r="Y12" s="4"/>
      <c r="Z12">
        <v>10</v>
      </c>
      <c r="AA12">
        <f t="shared" si="7"/>
        <v>-344.31316405199993</v>
      </c>
      <c r="AB12">
        <f t="shared" si="7"/>
        <v>356.02254235000026</v>
      </c>
    </row>
    <row r="13" spans="1:28" x14ac:dyDescent="0.25">
      <c r="A13" t="s">
        <v>38</v>
      </c>
      <c r="B13">
        <v>6520.9897461</v>
      </c>
      <c r="C13">
        <v>6895.3999022999997</v>
      </c>
      <c r="D13">
        <v>7071.6225586</v>
      </c>
      <c r="E13">
        <v>6559.3374022999997</v>
      </c>
      <c r="F13">
        <v>6895.3999022999997</v>
      </c>
      <c r="G13">
        <v>6601.3901366999999</v>
      </c>
      <c r="H13">
        <v>6377.9799805000002</v>
      </c>
      <c r="I13">
        <v>6377.9799805000002</v>
      </c>
      <c r="J13">
        <v>6563.1875</v>
      </c>
      <c r="L13" t="str">
        <f t="shared" si="0"/>
        <v>01MAR2022:12:00:00</v>
      </c>
      <c r="M13">
        <v>12</v>
      </c>
      <c r="N13">
        <f t="shared" si="1"/>
        <v>374.41015619999962</v>
      </c>
      <c r="O13" t="str">
        <f t="shared" si="2"/>
        <v/>
      </c>
      <c r="P13">
        <f t="shared" si="3"/>
        <v>374.41015619999962</v>
      </c>
      <c r="Q13" t="str">
        <f t="shared" si="4"/>
        <v/>
      </c>
      <c r="R13">
        <f t="shared" si="5"/>
        <v>1</v>
      </c>
      <c r="S13">
        <f t="shared" si="6"/>
        <v>5.7416154721593085</v>
      </c>
      <c r="V13" s="3">
        <v>11</v>
      </c>
      <c r="W13" s="4">
        <v>-312.88136890434799</v>
      </c>
      <c r="X13" s="4">
        <v>228.34399413749998</v>
      </c>
      <c r="Y13" s="4"/>
      <c r="Z13">
        <v>11</v>
      </c>
      <c r="AA13">
        <f t="shared" si="7"/>
        <v>-312.88136890434799</v>
      </c>
      <c r="AB13">
        <f t="shared" si="7"/>
        <v>228.34399413749998</v>
      </c>
    </row>
    <row r="14" spans="1:28" x14ac:dyDescent="0.25">
      <c r="A14" t="s">
        <v>39</v>
      </c>
      <c r="B14">
        <v>6250.6777344000002</v>
      </c>
      <c r="C14">
        <v>6503.0400391000003</v>
      </c>
      <c r="D14">
        <v>6786.9409180000002</v>
      </c>
      <c r="E14">
        <v>6654.0249022999997</v>
      </c>
      <c r="F14">
        <v>6503.0400391000003</v>
      </c>
      <c r="G14">
        <v>6338.5097655999998</v>
      </c>
      <c r="H14">
        <v>6138.5800780999998</v>
      </c>
      <c r="I14">
        <v>6138.5800780999998</v>
      </c>
      <c r="J14">
        <v>6279.6772461</v>
      </c>
      <c r="L14" t="str">
        <f t="shared" si="0"/>
        <v>01MAR2022:13:00:00</v>
      </c>
      <c r="M14">
        <v>13</v>
      </c>
      <c r="N14">
        <f t="shared" si="1"/>
        <v>252.3623047000001</v>
      </c>
      <c r="O14" t="str">
        <f t="shared" si="2"/>
        <v/>
      </c>
      <c r="P14">
        <f t="shared" si="3"/>
        <v>252.3623047000001</v>
      </c>
      <c r="Q14" t="str">
        <f t="shared" si="4"/>
        <v/>
      </c>
      <c r="R14">
        <f t="shared" si="5"/>
        <v>1</v>
      </c>
      <c r="S14">
        <f t="shared" si="6"/>
        <v>4.0373590740592586</v>
      </c>
      <c r="V14" s="3">
        <v>12</v>
      </c>
      <c r="W14" s="4">
        <v>-236.59888672</v>
      </c>
      <c r="X14" s="4">
        <v>305.52067056666664</v>
      </c>
      <c r="Y14" s="4"/>
      <c r="Z14">
        <v>12</v>
      </c>
      <c r="AA14">
        <f t="shared" si="7"/>
        <v>-236.59888672</v>
      </c>
      <c r="AB14">
        <f t="shared" si="7"/>
        <v>305.52067056666664</v>
      </c>
    </row>
    <row r="15" spans="1:28" x14ac:dyDescent="0.25">
      <c r="A15" t="s">
        <v>40</v>
      </c>
      <c r="B15">
        <v>6106.8144530999998</v>
      </c>
      <c r="C15">
        <v>6222.2299805000002</v>
      </c>
      <c r="D15">
        <v>6562.5405272999997</v>
      </c>
      <c r="E15">
        <v>6518.8955077999999</v>
      </c>
      <c r="F15">
        <v>6222.2299805000002</v>
      </c>
      <c r="G15">
        <v>6170.7299805000002</v>
      </c>
      <c r="H15">
        <v>6026.5498047000001</v>
      </c>
      <c r="I15">
        <v>6026.5498047000001</v>
      </c>
      <c r="J15">
        <v>6111.5146483999997</v>
      </c>
      <c r="L15" t="str">
        <f t="shared" si="0"/>
        <v>01MAR2022:14:00:00</v>
      </c>
      <c r="M15">
        <v>14</v>
      </c>
      <c r="N15">
        <f t="shared" si="1"/>
        <v>115.41552740000043</v>
      </c>
      <c r="O15" t="str">
        <f t="shared" si="2"/>
        <v/>
      </c>
      <c r="P15">
        <f t="shared" si="3"/>
        <v>115.41552740000043</v>
      </c>
      <c r="Q15" t="str">
        <f t="shared" si="4"/>
        <v/>
      </c>
      <c r="R15">
        <f t="shared" si="5"/>
        <v>1</v>
      </c>
      <c r="S15">
        <f t="shared" si="6"/>
        <v>1.8899465226327956</v>
      </c>
      <c r="V15" s="3">
        <v>13</v>
      </c>
      <c r="W15" s="4">
        <v>-219.26357423000007</v>
      </c>
      <c r="X15" s="4">
        <v>191.56170100000006</v>
      </c>
      <c r="Y15" s="4"/>
      <c r="Z15">
        <v>13</v>
      </c>
      <c r="AA15">
        <f t="shared" si="7"/>
        <v>-219.26357423000007</v>
      </c>
      <c r="AB15">
        <f t="shared" si="7"/>
        <v>191.56170100000006</v>
      </c>
    </row>
    <row r="16" spans="1:28" x14ac:dyDescent="0.25">
      <c r="A16" t="s">
        <v>41</v>
      </c>
      <c r="B16">
        <v>6048.7973633000001</v>
      </c>
      <c r="C16">
        <v>6029.7402344000002</v>
      </c>
      <c r="D16">
        <v>6448.9106444999998</v>
      </c>
      <c r="E16">
        <v>6376.5834961</v>
      </c>
      <c r="F16">
        <v>6029.7402344000002</v>
      </c>
      <c r="G16">
        <v>6060.6201172000001</v>
      </c>
      <c r="H16">
        <v>5885.0600586</v>
      </c>
      <c r="I16">
        <v>5885.0600586</v>
      </c>
      <c r="J16">
        <v>5965.1201172000001</v>
      </c>
      <c r="L16" t="str">
        <f t="shared" si="0"/>
        <v>01MAR2022:15:00:00</v>
      </c>
      <c r="M16">
        <v>15</v>
      </c>
      <c r="N16">
        <f t="shared" si="1"/>
        <v>-19.057128899999952</v>
      </c>
      <c r="O16">
        <f t="shared" si="2"/>
        <v>-19.057128899999952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0.31505649396730806</v>
      </c>
      <c r="V16" s="3">
        <v>14</v>
      </c>
      <c r="W16" s="4">
        <v>-253.25374347999994</v>
      </c>
      <c r="X16" s="4">
        <v>176.43640136249996</v>
      </c>
      <c r="Y16" s="4"/>
      <c r="Z16">
        <v>14</v>
      </c>
      <c r="AA16">
        <f t="shared" si="7"/>
        <v>-253.25374347999994</v>
      </c>
      <c r="AB16">
        <f t="shared" si="7"/>
        <v>176.43640136249996</v>
      </c>
    </row>
    <row r="17" spans="1:28" x14ac:dyDescent="0.25">
      <c r="A17" t="s">
        <v>42</v>
      </c>
      <c r="B17">
        <v>6069.8349608999997</v>
      </c>
      <c r="C17">
        <v>5972.5400391000003</v>
      </c>
      <c r="D17">
        <v>6453.8325194999998</v>
      </c>
      <c r="E17">
        <v>6463.4682616999999</v>
      </c>
      <c r="F17">
        <v>5972.5400391000003</v>
      </c>
      <c r="G17">
        <v>6002.9702147999997</v>
      </c>
      <c r="H17">
        <v>5811.5400391000003</v>
      </c>
      <c r="I17">
        <v>5811.5400391000003</v>
      </c>
      <c r="J17">
        <v>5899.6474608999997</v>
      </c>
      <c r="L17" t="str">
        <f t="shared" si="0"/>
        <v>01MAR2022:16:00:00</v>
      </c>
      <c r="M17">
        <v>16</v>
      </c>
      <c r="N17">
        <f t="shared" si="1"/>
        <v>-97.294921799999429</v>
      </c>
      <c r="O17">
        <f t="shared" si="2"/>
        <v>-97.294921799999429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1.6029253254288334</v>
      </c>
      <c r="V17" s="3">
        <v>15</v>
      </c>
      <c r="W17" s="4">
        <v>-287.56093052142853</v>
      </c>
      <c r="X17" s="4">
        <v>232.61500459411764</v>
      </c>
      <c r="Y17" s="4"/>
      <c r="Z17">
        <v>15</v>
      </c>
      <c r="AA17">
        <f t="shared" si="7"/>
        <v>-287.56093052142853</v>
      </c>
      <c r="AB17">
        <f t="shared" si="7"/>
        <v>232.61500459411764</v>
      </c>
    </row>
    <row r="18" spans="1:28" x14ac:dyDescent="0.25">
      <c r="A18" t="s">
        <v>43</v>
      </c>
      <c r="B18">
        <v>6216.4262694999998</v>
      </c>
      <c r="C18">
        <v>6108.1899414</v>
      </c>
      <c r="D18">
        <v>6555.3618164</v>
      </c>
      <c r="E18">
        <v>6458.6342772999997</v>
      </c>
      <c r="F18">
        <v>6108.1899414</v>
      </c>
      <c r="G18">
        <v>6059.2597655999998</v>
      </c>
      <c r="H18">
        <v>5862.9199219000002</v>
      </c>
      <c r="I18">
        <v>5862.9199219000002</v>
      </c>
      <c r="J18">
        <v>5973.3222655999998</v>
      </c>
      <c r="L18" t="str">
        <f t="shared" si="0"/>
        <v>01MAR2022:17:00:00</v>
      </c>
      <c r="M18">
        <v>17</v>
      </c>
      <c r="N18">
        <f t="shared" si="1"/>
        <v>-108.23632809999981</v>
      </c>
      <c r="O18">
        <f t="shared" si="2"/>
        <v>-108.23632809999981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1.7411342692351353</v>
      </c>
      <c r="V18" s="3">
        <v>16</v>
      </c>
      <c r="W18" s="4">
        <v>-289.05846353333328</v>
      </c>
      <c r="X18" s="4">
        <v>279.23077395000018</v>
      </c>
      <c r="Y18" s="4"/>
      <c r="Z18">
        <v>16</v>
      </c>
      <c r="AA18">
        <f t="shared" si="7"/>
        <v>-289.05846353333328</v>
      </c>
      <c r="AB18">
        <f t="shared" si="7"/>
        <v>279.23077395000018</v>
      </c>
    </row>
    <row r="19" spans="1:28" x14ac:dyDescent="0.25">
      <c r="A19" t="s">
        <v>44</v>
      </c>
      <c r="B19">
        <v>6404.2382813000004</v>
      </c>
      <c r="C19">
        <v>6443.3598633000001</v>
      </c>
      <c r="D19">
        <v>6690.6440430000002</v>
      </c>
      <c r="E19">
        <v>6554.4370116999999</v>
      </c>
      <c r="F19">
        <v>6443.3598633000001</v>
      </c>
      <c r="G19">
        <v>6217.1201172000001</v>
      </c>
      <c r="H19">
        <v>6032.5097655999998</v>
      </c>
      <c r="I19">
        <v>6032.5097655999998</v>
      </c>
      <c r="J19">
        <v>6181.375</v>
      </c>
      <c r="L19" t="str">
        <f t="shared" si="0"/>
        <v>01MAR2022:18:00:00</v>
      </c>
      <c r="M19">
        <v>18</v>
      </c>
      <c r="N19">
        <f t="shared" si="1"/>
        <v>39.121581999999762</v>
      </c>
      <c r="O19" t="str">
        <f t="shared" si="2"/>
        <v/>
      </c>
      <c r="P19">
        <f t="shared" si="3"/>
        <v>39.121581999999762</v>
      </c>
      <c r="Q19" t="str">
        <f t="shared" si="4"/>
        <v/>
      </c>
      <c r="R19">
        <f t="shared" si="5"/>
        <v>1</v>
      </c>
      <c r="S19">
        <f t="shared" si="6"/>
        <v>0.61087018130216186</v>
      </c>
      <c r="V19" s="3">
        <v>17</v>
      </c>
      <c r="W19" s="4">
        <v>-333.70133461333319</v>
      </c>
      <c r="X19" s="4">
        <v>274.29113770000004</v>
      </c>
      <c r="Y19" s="4"/>
      <c r="Z19">
        <v>17</v>
      </c>
      <c r="AA19">
        <f t="shared" si="7"/>
        <v>-333.70133461333319</v>
      </c>
      <c r="AB19">
        <f t="shared" si="7"/>
        <v>274.29113770000004</v>
      </c>
    </row>
    <row r="20" spans="1:28" x14ac:dyDescent="0.25">
      <c r="A20" t="s">
        <v>45</v>
      </c>
      <c r="B20">
        <v>6734.9194336</v>
      </c>
      <c r="C20">
        <v>7042.75</v>
      </c>
      <c r="D20">
        <v>6913.3286133000001</v>
      </c>
      <c r="E20">
        <v>6911.3310547000001</v>
      </c>
      <c r="F20">
        <v>7042.75</v>
      </c>
      <c r="G20">
        <v>6559.7099608999997</v>
      </c>
      <c r="H20">
        <v>6424.25</v>
      </c>
      <c r="I20">
        <v>6424.25</v>
      </c>
      <c r="J20">
        <v>6612.7402344000002</v>
      </c>
      <c r="L20" t="str">
        <f t="shared" si="0"/>
        <v>01MAR2022:19:00:00</v>
      </c>
      <c r="M20">
        <v>19</v>
      </c>
      <c r="N20">
        <f t="shared" si="1"/>
        <v>307.83056639999995</v>
      </c>
      <c r="O20" t="str">
        <f t="shared" si="2"/>
        <v/>
      </c>
      <c r="P20">
        <f t="shared" si="3"/>
        <v>307.83056639999995</v>
      </c>
      <c r="Q20" t="str">
        <f t="shared" si="4"/>
        <v/>
      </c>
      <c r="R20">
        <f t="shared" si="5"/>
        <v>1</v>
      </c>
      <c r="S20">
        <f t="shared" si="6"/>
        <v>4.5706644219715038</v>
      </c>
      <c r="V20" s="3">
        <v>18</v>
      </c>
      <c r="W20" s="4">
        <v>-362.42608641874995</v>
      </c>
      <c r="X20" s="4">
        <v>295.34124347333324</v>
      </c>
      <c r="Y20" s="4"/>
      <c r="Z20">
        <v>18</v>
      </c>
      <c r="AA20">
        <f t="shared" si="7"/>
        <v>-362.42608641874995</v>
      </c>
      <c r="AB20">
        <f t="shared" si="7"/>
        <v>295.34124347333324</v>
      </c>
    </row>
    <row r="21" spans="1:28" x14ac:dyDescent="0.25">
      <c r="A21" t="s">
        <v>46</v>
      </c>
      <c r="B21">
        <v>6956.0151366999999</v>
      </c>
      <c r="C21">
        <v>7373.6201172000001</v>
      </c>
      <c r="D21">
        <v>7036.3505858999997</v>
      </c>
      <c r="E21">
        <v>7151.2138672000001</v>
      </c>
      <c r="F21">
        <v>7373.6201172000001</v>
      </c>
      <c r="G21">
        <v>6762.9902344000002</v>
      </c>
      <c r="H21">
        <v>6647.75</v>
      </c>
      <c r="I21">
        <v>6647.75</v>
      </c>
      <c r="J21">
        <v>6858.0273438000004</v>
      </c>
      <c r="L21" t="str">
        <f t="shared" si="0"/>
        <v>01MAR2022:20:00:00</v>
      </c>
      <c r="M21">
        <v>20</v>
      </c>
      <c r="N21">
        <f t="shared" si="1"/>
        <v>417.60498050000024</v>
      </c>
      <c r="O21" t="str">
        <f t="shared" si="2"/>
        <v/>
      </c>
      <c r="P21">
        <f t="shared" si="3"/>
        <v>417.60498050000024</v>
      </c>
      <c r="Q21" t="str">
        <f t="shared" si="4"/>
        <v/>
      </c>
      <c r="R21">
        <f t="shared" si="5"/>
        <v>1</v>
      </c>
      <c r="S21">
        <f t="shared" si="6"/>
        <v>6.0035087948085755</v>
      </c>
      <c r="V21" s="3">
        <v>19</v>
      </c>
      <c r="W21" s="4">
        <v>-369.67529294999986</v>
      </c>
      <c r="X21" s="4">
        <v>275.8347656333334</v>
      </c>
      <c r="Y21" s="4"/>
      <c r="Z21">
        <v>19</v>
      </c>
      <c r="AA21">
        <f t="shared" si="7"/>
        <v>-369.67529294999986</v>
      </c>
      <c r="AB21">
        <f t="shared" si="7"/>
        <v>275.8347656333334</v>
      </c>
    </row>
    <row r="22" spans="1:28" x14ac:dyDescent="0.25">
      <c r="A22" t="s">
        <v>47</v>
      </c>
      <c r="B22">
        <v>6833.4501952999999</v>
      </c>
      <c r="C22">
        <v>7368.4599608999997</v>
      </c>
      <c r="D22">
        <v>7020.6123047000001</v>
      </c>
      <c r="E22">
        <v>7004.4262694999998</v>
      </c>
      <c r="F22">
        <v>7368.4599608999997</v>
      </c>
      <c r="G22">
        <v>6688.0898438000004</v>
      </c>
      <c r="H22">
        <v>6601.7998047000001</v>
      </c>
      <c r="I22">
        <v>6601.7998047000001</v>
      </c>
      <c r="J22">
        <v>6815.0371094000002</v>
      </c>
      <c r="L22" t="str">
        <f t="shared" si="0"/>
        <v>01MAR2022:21:00:00</v>
      </c>
      <c r="M22">
        <v>21</v>
      </c>
      <c r="N22">
        <f t="shared" si="1"/>
        <v>535.00976559999981</v>
      </c>
      <c r="O22" t="str">
        <f t="shared" si="2"/>
        <v/>
      </c>
      <c r="P22">
        <f t="shared" si="3"/>
        <v>535.00976559999981</v>
      </c>
      <c r="Q22" t="str">
        <f t="shared" si="4"/>
        <v/>
      </c>
      <c r="R22">
        <f t="shared" si="5"/>
        <v>1</v>
      </c>
      <c r="S22">
        <f t="shared" si="6"/>
        <v>7.8292773095496591</v>
      </c>
      <c r="V22" s="3">
        <v>20</v>
      </c>
      <c r="W22" s="4">
        <v>-285.26071893809524</v>
      </c>
      <c r="X22" s="4">
        <v>282.4071289200001</v>
      </c>
      <c r="Y22" s="4"/>
      <c r="Z22">
        <v>20</v>
      </c>
      <c r="AA22">
        <f t="shared" si="7"/>
        <v>-285.26071893809524</v>
      </c>
      <c r="AB22">
        <f t="shared" si="7"/>
        <v>282.4071289200001</v>
      </c>
    </row>
    <row r="23" spans="1:28" x14ac:dyDescent="0.25">
      <c r="A23" t="s">
        <v>48</v>
      </c>
      <c r="B23">
        <v>6626.5761719000002</v>
      </c>
      <c r="C23">
        <v>7217.5200194999998</v>
      </c>
      <c r="D23">
        <v>6872.3491211</v>
      </c>
      <c r="E23">
        <v>6672.2885741999999</v>
      </c>
      <c r="F23">
        <v>7217.5200194999998</v>
      </c>
      <c r="G23">
        <v>6511.6601563000004</v>
      </c>
      <c r="H23">
        <v>6447.6098633000001</v>
      </c>
      <c r="I23">
        <v>6447.6098633000001</v>
      </c>
      <c r="J23">
        <v>6656.0996094000002</v>
      </c>
      <c r="L23" t="str">
        <f t="shared" si="0"/>
        <v>01MAR2022:22:00:00</v>
      </c>
      <c r="M23">
        <v>22</v>
      </c>
      <c r="N23">
        <f t="shared" si="1"/>
        <v>590.94384759999957</v>
      </c>
      <c r="O23" t="str">
        <f t="shared" si="2"/>
        <v/>
      </c>
      <c r="P23">
        <f t="shared" si="3"/>
        <v>590.94384759999957</v>
      </c>
      <c r="Q23" t="str">
        <f t="shared" si="4"/>
        <v/>
      </c>
      <c r="R23">
        <f t="shared" si="5"/>
        <v>1</v>
      </c>
      <c r="S23">
        <f t="shared" si="6"/>
        <v>8.9177854788102682</v>
      </c>
      <c r="V23" s="3">
        <v>21</v>
      </c>
      <c r="W23" s="4">
        <v>-297.54494627999992</v>
      </c>
      <c r="X23" s="4">
        <v>207.08469459999998</v>
      </c>
      <c r="Y23" s="4"/>
      <c r="Z23">
        <v>21</v>
      </c>
      <c r="AA23">
        <f t="shared" si="7"/>
        <v>-297.54494627999992</v>
      </c>
      <c r="AB23">
        <f t="shared" si="7"/>
        <v>207.08469459999998</v>
      </c>
    </row>
    <row r="24" spans="1:28" x14ac:dyDescent="0.25">
      <c r="A24" t="s">
        <v>49</v>
      </c>
      <c r="B24">
        <v>6268.2353516000003</v>
      </c>
      <c r="C24">
        <v>6956.6899414</v>
      </c>
      <c r="D24">
        <v>6642.7436522999997</v>
      </c>
      <c r="E24">
        <v>6179.3637694999998</v>
      </c>
      <c r="F24">
        <v>6956.6899414</v>
      </c>
      <c r="G24">
        <v>6281.6601563000004</v>
      </c>
      <c r="H24">
        <v>6151.9301758000001</v>
      </c>
      <c r="I24">
        <v>6151.9301758000001</v>
      </c>
      <c r="J24">
        <v>6385.5522461</v>
      </c>
      <c r="L24" t="str">
        <f t="shared" si="0"/>
        <v>01MAR2022:23:00:00</v>
      </c>
      <c r="M24">
        <v>23</v>
      </c>
      <c r="N24">
        <f t="shared" si="1"/>
        <v>688.45458979999967</v>
      </c>
      <c r="O24" t="str">
        <f t="shared" si="2"/>
        <v/>
      </c>
      <c r="P24">
        <f t="shared" si="3"/>
        <v>688.45458979999967</v>
      </c>
      <c r="Q24" t="str">
        <f t="shared" si="4"/>
        <v/>
      </c>
      <c r="R24">
        <f t="shared" si="5"/>
        <v>1</v>
      </c>
      <c r="S24">
        <f t="shared" si="6"/>
        <v>10.983228152469865</v>
      </c>
      <c r="V24" s="3">
        <v>22</v>
      </c>
      <c r="W24" s="4">
        <v>-263.42703951153845</v>
      </c>
      <c r="X24" s="4">
        <v>341.57021481999982</v>
      </c>
      <c r="Y24" s="4"/>
      <c r="Z24">
        <v>22</v>
      </c>
      <c r="AA24">
        <f t="shared" si="7"/>
        <v>-263.42703951153845</v>
      </c>
      <c r="AB24">
        <f t="shared" si="7"/>
        <v>341.57021481999982</v>
      </c>
    </row>
    <row r="25" spans="1:28" x14ac:dyDescent="0.25">
      <c r="A25" t="s">
        <v>50</v>
      </c>
      <c r="B25">
        <v>5912.1279297000001</v>
      </c>
      <c r="C25">
        <v>6733.0200194999998</v>
      </c>
      <c r="D25">
        <v>6380.3881836</v>
      </c>
      <c r="E25">
        <v>5878.9331055000002</v>
      </c>
      <c r="F25">
        <v>6733.0200194999998</v>
      </c>
      <c r="G25">
        <v>6075.9199219000002</v>
      </c>
      <c r="H25">
        <v>5879.8999022999997</v>
      </c>
      <c r="I25">
        <v>5879.8999022999997</v>
      </c>
      <c r="J25">
        <v>6142.1850586</v>
      </c>
      <c r="L25" t="str">
        <f t="shared" si="0"/>
        <v>02MAR2022:00:00:00</v>
      </c>
      <c r="M25">
        <v>24</v>
      </c>
      <c r="N25">
        <f t="shared" si="1"/>
        <v>820.89208979999967</v>
      </c>
      <c r="O25" t="str">
        <f t="shared" si="2"/>
        <v/>
      </c>
      <c r="P25">
        <f t="shared" si="3"/>
        <v>820.89208979999967</v>
      </c>
      <c r="Q25" t="str">
        <f t="shared" si="4"/>
        <v/>
      </c>
      <c r="R25">
        <f t="shared" si="5"/>
        <v>1</v>
      </c>
      <c r="S25">
        <f t="shared" si="6"/>
        <v>13.884883743401241</v>
      </c>
      <c r="V25" s="3">
        <v>23</v>
      </c>
      <c r="W25" s="4">
        <v>-303.78746094400003</v>
      </c>
      <c r="X25" s="4">
        <v>264.47241208333315</v>
      </c>
      <c r="Y25" s="4"/>
      <c r="Z25">
        <v>23</v>
      </c>
      <c r="AA25">
        <f t="shared" si="7"/>
        <v>-303.78746094400003</v>
      </c>
      <c r="AB25">
        <f t="shared" si="7"/>
        <v>264.47241208333315</v>
      </c>
    </row>
    <row r="26" spans="1:28" x14ac:dyDescent="0.25">
      <c r="A26" t="s">
        <v>51</v>
      </c>
      <c r="B26">
        <v>5652.9746094000002</v>
      </c>
      <c r="C26">
        <v>6473.1000977000003</v>
      </c>
      <c r="D26">
        <v>6219.0341797000001</v>
      </c>
      <c r="E26">
        <v>5970.6347655999998</v>
      </c>
      <c r="F26">
        <v>6473.1000977000003</v>
      </c>
      <c r="G26">
        <v>5881.3100586</v>
      </c>
      <c r="H26">
        <v>5762.6601563000004</v>
      </c>
      <c r="I26">
        <v>5762.6601563000004</v>
      </c>
      <c r="J26">
        <v>5969.9326172000001</v>
      </c>
      <c r="L26" t="str">
        <f t="shared" si="0"/>
        <v>02MAR2022:01:00:00</v>
      </c>
      <c r="M26">
        <v>1</v>
      </c>
      <c r="N26">
        <f t="shared" si="1"/>
        <v>820.12548830000014</v>
      </c>
      <c r="O26" t="str">
        <f t="shared" si="2"/>
        <v/>
      </c>
      <c r="P26">
        <f t="shared" si="3"/>
        <v>820.12548830000014</v>
      </c>
      <c r="Q26" t="str">
        <f t="shared" si="4"/>
        <v/>
      </c>
      <c r="R26">
        <f t="shared" si="5"/>
        <v>1</v>
      </c>
      <c r="S26">
        <f t="shared" si="6"/>
        <v>14.507857278117994</v>
      </c>
      <c r="V26" s="3">
        <v>24</v>
      </c>
      <c r="W26" s="4">
        <v>-329.3175000240002</v>
      </c>
      <c r="X26" s="4">
        <v>295.98730464999971</v>
      </c>
      <c r="Y26" s="4"/>
      <c r="Z26">
        <v>24</v>
      </c>
      <c r="AA26">
        <f t="shared" si="7"/>
        <v>-329.3175000240002</v>
      </c>
      <c r="AB26">
        <f t="shared" si="7"/>
        <v>295.98730464999971</v>
      </c>
    </row>
    <row r="27" spans="1:28" x14ac:dyDescent="0.25">
      <c r="A27" t="s">
        <v>52</v>
      </c>
      <c r="B27">
        <v>5579.8154297000001</v>
      </c>
      <c r="C27">
        <v>6414.3701172000001</v>
      </c>
      <c r="D27">
        <v>6194.2548827999999</v>
      </c>
      <c r="E27">
        <v>5903.5209961</v>
      </c>
      <c r="F27">
        <v>6414.3701172000001</v>
      </c>
      <c r="G27">
        <v>5792.7099608999997</v>
      </c>
      <c r="H27">
        <v>5625.4101563000004</v>
      </c>
      <c r="I27">
        <v>5625.4101563000004</v>
      </c>
      <c r="J27">
        <v>5864.4750977000003</v>
      </c>
      <c r="L27" t="str">
        <f t="shared" si="0"/>
        <v>02MAR2022:02:00:00</v>
      </c>
      <c r="M27">
        <v>2</v>
      </c>
      <c r="N27">
        <f t="shared" si="1"/>
        <v>834.5546875</v>
      </c>
      <c r="O27" t="str">
        <f t="shared" si="2"/>
        <v/>
      </c>
      <c r="P27">
        <f t="shared" si="3"/>
        <v>834.5546875</v>
      </c>
      <c r="Q27" t="str">
        <f t="shared" si="4"/>
        <v/>
      </c>
      <c r="R27">
        <f t="shared" si="5"/>
        <v>1</v>
      </c>
      <c r="S27">
        <f t="shared" si="6"/>
        <v>14.956671918893024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5608.2490233999997</v>
      </c>
      <c r="C28">
        <v>6465.8598633000001</v>
      </c>
      <c r="D28">
        <v>6333.0136719000002</v>
      </c>
      <c r="E28">
        <v>6048.0815430000002</v>
      </c>
      <c r="F28">
        <v>6465.8598633000001</v>
      </c>
      <c r="G28">
        <v>5807.9301758000001</v>
      </c>
      <c r="H28">
        <v>5599.8999022999997</v>
      </c>
      <c r="I28">
        <v>5599.8999022999997</v>
      </c>
      <c r="J28">
        <v>5868.3974608999997</v>
      </c>
      <c r="L28" t="str">
        <f t="shared" si="0"/>
        <v>02MAR2022:03:00:00</v>
      </c>
      <c r="M28">
        <v>3</v>
      </c>
      <c r="N28">
        <f t="shared" si="1"/>
        <v>857.61083990000043</v>
      </c>
      <c r="O28" t="str">
        <f t="shared" si="2"/>
        <v/>
      </c>
      <c r="P28">
        <f t="shared" si="3"/>
        <v>857.61083990000043</v>
      </c>
      <c r="Q28" t="str">
        <f t="shared" si="4"/>
        <v/>
      </c>
      <c r="R28">
        <f t="shared" si="5"/>
        <v>1</v>
      </c>
      <c r="S28">
        <f t="shared" si="6"/>
        <v>15.291953626197468</v>
      </c>
      <c r="V28" s="3" t="s">
        <v>13</v>
      </c>
      <c r="W28" s="4">
        <v>-341.71384700177134</v>
      </c>
      <c r="X28" s="4">
        <v>279.2196272538136</v>
      </c>
    </row>
    <row r="29" spans="1:28" x14ac:dyDescent="0.25">
      <c r="A29" t="s">
        <v>54</v>
      </c>
      <c r="B29">
        <v>5781.9047852000003</v>
      </c>
      <c r="C29">
        <v>6562.4599608999997</v>
      </c>
      <c r="D29">
        <v>6463.2670897999997</v>
      </c>
      <c r="E29">
        <v>6254.2148438000004</v>
      </c>
      <c r="F29">
        <v>6562.4599608999997</v>
      </c>
      <c r="G29">
        <v>5863.0200194999998</v>
      </c>
      <c r="H29">
        <v>5647.9101563000004</v>
      </c>
      <c r="I29">
        <v>5647.9101563000004</v>
      </c>
      <c r="J29">
        <v>5930.3251952999999</v>
      </c>
      <c r="L29" t="str">
        <f t="shared" si="0"/>
        <v>02MAR2022:04:00:00</v>
      </c>
      <c r="M29">
        <v>4</v>
      </c>
      <c r="N29">
        <f t="shared" si="1"/>
        <v>780.55517569999938</v>
      </c>
      <c r="O29" t="str">
        <f t="shared" si="2"/>
        <v/>
      </c>
      <c r="P29">
        <f t="shared" si="3"/>
        <v>780.55517569999938</v>
      </c>
      <c r="Q29" t="str">
        <f t="shared" si="4"/>
        <v/>
      </c>
      <c r="R29">
        <f t="shared" si="5"/>
        <v>1</v>
      </c>
      <c r="S29">
        <f t="shared" si="6"/>
        <v>13.499965922960101</v>
      </c>
    </row>
    <row r="30" spans="1:28" x14ac:dyDescent="0.25">
      <c r="A30" t="s">
        <v>55</v>
      </c>
      <c r="B30">
        <v>6079.8623047000001</v>
      </c>
      <c r="C30">
        <v>6820.0898438000004</v>
      </c>
      <c r="D30">
        <v>6810.7958983999997</v>
      </c>
      <c r="E30">
        <v>6608.5820313000004</v>
      </c>
      <c r="F30">
        <v>6820.0898438000004</v>
      </c>
      <c r="G30">
        <v>6065.9702147999997</v>
      </c>
      <c r="H30">
        <v>5842.8500977000003</v>
      </c>
      <c r="I30">
        <v>5842.8500977000003</v>
      </c>
      <c r="J30">
        <v>6142.9399414</v>
      </c>
      <c r="L30" t="str">
        <f t="shared" si="0"/>
        <v>02MAR2022:05:00:00</v>
      </c>
      <c r="M30">
        <v>5</v>
      </c>
      <c r="N30">
        <f t="shared" si="1"/>
        <v>740.22753910000029</v>
      </c>
      <c r="O30" t="str">
        <f t="shared" si="2"/>
        <v/>
      </c>
      <c r="P30">
        <f t="shared" si="3"/>
        <v>740.22753910000029</v>
      </c>
      <c r="Q30" t="str">
        <f t="shared" si="4"/>
        <v/>
      </c>
      <c r="R30">
        <f t="shared" si="5"/>
        <v>1</v>
      </c>
      <c r="S30">
        <f t="shared" si="6"/>
        <v>12.175070782898684</v>
      </c>
    </row>
    <row r="31" spans="1:28" x14ac:dyDescent="0.25">
      <c r="A31" t="s">
        <v>56</v>
      </c>
      <c r="B31">
        <v>6665.6665039</v>
      </c>
      <c r="C31">
        <v>7322.3500977000003</v>
      </c>
      <c r="D31">
        <v>7320.7099608999997</v>
      </c>
      <c r="E31">
        <v>7185.8486327999999</v>
      </c>
      <c r="F31">
        <v>7322.3500977000003</v>
      </c>
      <c r="G31">
        <v>6488</v>
      </c>
      <c r="H31">
        <v>6271.0400391000003</v>
      </c>
      <c r="I31">
        <v>6271.0400391000003</v>
      </c>
      <c r="J31">
        <v>6588.1074219000002</v>
      </c>
      <c r="L31" t="str">
        <f t="shared" si="0"/>
        <v>02MAR2022:06:00:00</v>
      </c>
      <c r="M31">
        <v>6</v>
      </c>
      <c r="N31">
        <f t="shared" si="1"/>
        <v>656.68359380000038</v>
      </c>
      <c r="O31" t="str">
        <f t="shared" si="2"/>
        <v/>
      </c>
      <c r="P31">
        <f t="shared" si="3"/>
        <v>656.68359380000038</v>
      </c>
      <c r="Q31" t="str">
        <f t="shared" si="4"/>
        <v/>
      </c>
      <c r="R31">
        <f t="shared" si="5"/>
        <v>1</v>
      </c>
      <c r="S31">
        <f t="shared" si="6"/>
        <v>9.8517319073161378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7498.5195313000004</v>
      </c>
      <c r="C32">
        <v>8055.0400391000003</v>
      </c>
      <c r="D32">
        <v>8036.8471680000002</v>
      </c>
      <c r="E32">
        <v>7876.2163086</v>
      </c>
      <c r="F32">
        <v>8055.0400391000003</v>
      </c>
      <c r="G32">
        <v>7133.3598633000001</v>
      </c>
      <c r="H32">
        <v>6954.7202147999997</v>
      </c>
      <c r="I32">
        <v>6954.7202147999997</v>
      </c>
      <c r="J32">
        <v>7274.4604491999999</v>
      </c>
      <c r="L32" t="str">
        <f t="shared" si="0"/>
        <v>02MAR2022:07:00:00</v>
      </c>
      <c r="M32">
        <v>7</v>
      </c>
      <c r="N32">
        <f t="shared" si="1"/>
        <v>556.5205077999999</v>
      </c>
      <c r="O32" t="str">
        <f t="shared" si="2"/>
        <v/>
      </c>
      <c r="P32">
        <f t="shared" si="3"/>
        <v>556.5205077999999</v>
      </c>
      <c r="Q32" t="str">
        <f t="shared" si="4"/>
        <v/>
      </c>
      <c r="R32">
        <f t="shared" si="5"/>
        <v>1</v>
      </c>
      <c r="S32">
        <f t="shared" si="6"/>
        <v>7.4217384575314602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25">
      <c r="A33" t="s">
        <v>58</v>
      </c>
      <c r="B33">
        <v>7791.6728516000003</v>
      </c>
      <c r="C33">
        <v>8322.8203125</v>
      </c>
      <c r="D33">
        <v>8143.1499022999997</v>
      </c>
      <c r="E33">
        <v>8084.1176758000001</v>
      </c>
      <c r="F33">
        <v>8322.8203125</v>
      </c>
      <c r="G33">
        <v>7385.3300780999998</v>
      </c>
      <c r="H33">
        <v>7238.6801758000001</v>
      </c>
      <c r="I33">
        <v>7238.6801758000001</v>
      </c>
      <c r="J33">
        <v>7546.3774414</v>
      </c>
      <c r="L33" t="str">
        <f t="shared" si="0"/>
        <v>02MAR2022:08:00:00</v>
      </c>
      <c r="M33">
        <v>8</v>
      </c>
      <c r="N33">
        <f t="shared" si="1"/>
        <v>531.14746089999971</v>
      </c>
      <c r="O33" t="str">
        <f t="shared" si="2"/>
        <v/>
      </c>
      <c r="P33">
        <f t="shared" si="3"/>
        <v>531.14746089999971</v>
      </c>
      <c r="Q33" t="str">
        <f t="shared" si="4"/>
        <v/>
      </c>
      <c r="R33">
        <f t="shared" si="5"/>
        <v>1</v>
      </c>
      <c r="S33">
        <f t="shared" si="6"/>
        <v>6.8168603971986572</v>
      </c>
      <c r="V33" s="3">
        <v>2</v>
      </c>
      <c r="W33" s="4">
        <v>24</v>
      </c>
      <c r="X33" s="4">
        <v>7</v>
      </c>
      <c r="Z33">
        <v>2</v>
      </c>
      <c r="AA33">
        <f t="shared" ref="AA33:AA55" si="8">W33</f>
        <v>24</v>
      </c>
      <c r="AB33">
        <f t="shared" ref="AB33:AB55" si="9">X33</f>
        <v>7</v>
      </c>
    </row>
    <row r="34" spans="1:28" x14ac:dyDescent="0.25">
      <c r="A34" t="s">
        <v>59</v>
      </c>
      <c r="B34">
        <v>7367.2827147999997</v>
      </c>
      <c r="C34">
        <v>7942.0498047000001</v>
      </c>
      <c r="D34">
        <v>7750.9726563000004</v>
      </c>
      <c r="E34">
        <v>7441.4301758000001</v>
      </c>
      <c r="F34">
        <v>7942.0498047000001</v>
      </c>
      <c r="G34">
        <v>7154.5</v>
      </c>
      <c r="H34">
        <v>7022.1000977000003</v>
      </c>
      <c r="I34">
        <v>7022.1000977000003</v>
      </c>
      <c r="J34">
        <v>7285.1875</v>
      </c>
      <c r="L34" t="str">
        <f t="shared" si="0"/>
        <v>02MAR2022:09:00:00</v>
      </c>
      <c r="M34">
        <v>9</v>
      </c>
      <c r="N34">
        <f t="shared" si="1"/>
        <v>574.76708990000043</v>
      </c>
      <c r="O34" t="str">
        <f t="shared" si="2"/>
        <v/>
      </c>
      <c r="P34">
        <f t="shared" si="3"/>
        <v>574.76708990000043</v>
      </c>
      <c r="Q34" t="str">
        <f t="shared" si="4"/>
        <v/>
      </c>
      <c r="R34">
        <f t="shared" si="5"/>
        <v>1</v>
      </c>
      <c r="S34">
        <f t="shared" si="6"/>
        <v>7.8016157673080926</v>
      </c>
      <c r="V34" s="3">
        <v>3</v>
      </c>
      <c r="W34" s="4">
        <v>25</v>
      </c>
      <c r="X34" s="4">
        <v>6</v>
      </c>
      <c r="Z34">
        <v>3</v>
      </c>
      <c r="AA34">
        <f t="shared" si="8"/>
        <v>25</v>
      </c>
      <c r="AB34">
        <f t="shared" si="9"/>
        <v>6</v>
      </c>
    </row>
    <row r="35" spans="1:28" x14ac:dyDescent="0.25">
      <c r="A35" t="s">
        <v>60</v>
      </c>
      <c r="B35">
        <v>6792.2875977000003</v>
      </c>
      <c r="C35">
        <v>7345.5498047000001</v>
      </c>
      <c r="D35">
        <v>7312.4296875</v>
      </c>
      <c r="E35">
        <v>6795.3261719000002</v>
      </c>
      <c r="F35">
        <v>7345.5498047000001</v>
      </c>
      <c r="G35">
        <v>6792.8901366999999</v>
      </c>
      <c r="H35">
        <v>6683.7099608999997</v>
      </c>
      <c r="I35">
        <v>6683.7099608999997</v>
      </c>
      <c r="J35">
        <v>6876.4648438000004</v>
      </c>
      <c r="L35" t="str">
        <f t="shared" si="0"/>
        <v>02MAR2022:10:00:00</v>
      </c>
      <c r="M35">
        <v>10</v>
      </c>
      <c r="N35">
        <f t="shared" si="1"/>
        <v>553.26220699999976</v>
      </c>
      <c r="O35" t="str">
        <f t="shared" si="2"/>
        <v/>
      </c>
      <c r="P35">
        <f t="shared" si="3"/>
        <v>553.26220699999976</v>
      </c>
      <c r="Q35" t="str">
        <f t="shared" si="4"/>
        <v/>
      </c>
      <c r="R35">
        <f t="shared" si="5"/>
        <v>1</v>
      </c>
      <c r="S35">
        <f t="shared" si="6"/>
        <v>8.1454473039001627</v>
      </c>
      <c r="V35" s="3">
        <v>4</v>
      </c>
      <c r="W35" s="4">
        <v>25</v>
      </c>
      <c r="X35" s="4">
        <v>6</v>
      </c>
      <c r="Z35">
        <v>4</v>
      </c>
      <c r="AA35">
        <f t="shared" si="8"/>
        <v>25</v>
      </c>
      <c r="AB35">
        <f t="shared" si="9"/>
        <v>6</v>
      </c>
    </row>
    <row r="36" spans="1:28" x14ac:dyDescent="0.25">
      <c r="A36" t="s">
        <v>61</v>
      </c>
      <c r="B36">
        <v>6372.9272461</v>
      </c>
      <c r="C36">
        <v>6826.3999022999997</v>
      </c>
      <c r="D36">
        <v>6866.5639647999997</v>
      </c>
      <c r="E36">
        <v>6248.7465819999998</v>
      </c>
      <c r="F36">
        <v>6826.3999022999997</v>
      </c>
      <c r="G36">
        <v>6474.1699219000002</v>
      </c>
      <c r="H36">
        <v>6395.4702147999997</v>
      </c>
      <c r="I36">
        <v>6395.4702147999997</v>
      </c>
      <c r="J36">
        <v>6522.8779297000001</v>
      </c>
      <c r="L36" t="str">
        <f t="shared" si="0"/>
        <v>02MAR2022:11:00:00</v>
      </c>
      <c r="M36">
        <v>11</v>
      </c>
      <c r="N36">
        <f t="shared" si="1"/>
        <v>453.47265619999962</v>
      </c>
      <c r="O36" t="str">
        <f t="shared" si="2"/>
        <v/>
      </c>
      <c r="P36">
        <f t="shared" si="3"/>
        <v>453.47265619999962</v>
      </c>
      <c r="Q36" t="str">
        <f t="shared" si="4"/>
        <v/>
      </c>
      <c r="R36">
        <f t="shared" si="5"/>
        <v>1</v>
      </c>
      <c r="S36">
        <f t="shared" si="6"/>
        <v>7.1156101221382748</v>
      </c>
      <c r="V36" s="3">
        <v>5</v>
      </c>
      <c r="W36" s="4">
        <v>24</v>
      </c>
      <c r="X36" s="4">
        <v>7</v>
      </c>
      <c r="Z36">
        <v>5</v>
      </c>
      <c r="AA36">
        <f t="shared" si="8"/>
        <v>24</v>
      </c>
      <c r="AB36">
        <f t="shared" si="9"/>
        <v>7</v>
      </c>
    </row>
    <row r="37" spans="1:28" x14ac:dyDescent="0.25">
      <c r="A37" t="s">
        <v>62</v>
      </c>
      <c r="B37">
        <v>6123.7373047000001</v>
      </c>
      <c r="C37">
        <v>6408.8500977000003</v>
      </c>
      <c r="D37">
        <v>6573.0126952999999</v>
      </c>
      <c r="E37">
        <v>6321.3969727000003</v>
      </c>
      <c r="F37">
        <v>6408.8500977000003</v>
      </c>
      <c r="G37">
        <v>6237.3398438000004</v>
      </c>
      <c r="H37">
        <v>6189.2597655999998</v>
      </c>
      <c r="I37">
        <v>6189.2597655999998</v>
      </c>
      <c r="J37">
        <v>6256.1772461</v>
      </c>
      <c r="L37" t="str">
        <f t="shared" si="0"/>
        <v>02MAR2022:12:00:00</v>
      </c>
      <c r="M37">
        <v>12</v>
      </c>
      <c r="N37">
        <f t="shared" si="1"/>
        <v>285.11279300000024</v>
      </c>
      <c r="O37" t="str">
        <f t="shared" si="2"/>
        <v/>
      </c>
      <c r="P37">
        <f t="shared" si="3"/>
        <v>285.11279300000024</v>
      </c>
      <c r="Q37" t="str">
        <f t="shared" si="4"/>
        <v/>
      </c>
      <c r="R37">
        <f t="shared" si="5"/>
        <v>1</v>
      </c>
      <c r="S37">
        <f t="shared" si="6"/>
        <v>4.6558625691075068</v>
      </c>
      <c r="V37" s="3">
        <v>6</v>
      </c>
      <c r="W37" s="4">
        <v>23</v>
      </c>
      <c r="X37" s="4">
        <v>8</v>
      </c>
      <c r="Z37">
        <v>6</v>
      </c>
      <c r="AA37">
        <f t="shared" si="8"/>
        <v>23</v>
      </c>
      <c r="AB37">
        <f t="shared" si="9"/>
        <v>8</v>
      </c>
    </row>
    <row r="38" spans="1:28" x14ac:dyDescent="0.25">
      <c r="A38" t="s">
        <v>63</v>
      </c>
      <c r="B38">
        <v>6000.6777344000002</v>
      </c>
      <c r="C38">
        <v>6098.2797852000003</v>
      </c>
      <c r="D38">
        <v>6378.9863280999998</v>
      </c>
      <c r="E38">
        <v>6220.0791016000003</v>
      </c>
      <c r="F38">
        <v>6098.2797852000003</v>
      </c>
      <c r="G38">
        <v>6082.3198241999999</v>
      </c>
      <c r="H38">
        <v>6039.1201172000001</v>
      </c>
      <c r="I38">
        <v>6039.1201172000001</v>
      </c>
      <c r="J38">
        <v>6064.7099608999997</v>
      </c>
      <c r="L38" t="str">
        <f t="shared" si="0"/>
        <v>02MAR2022:13:00:00</v>
      </c>
      <c r="M38">
        <v>13</v>
      </c>
      <c r="N38">
        <f t="shared" si="1"/>
        <v>97.602050800000143</v>
      </c>
      <c r="O38" t="str">
        <f t="shared" si="2"/>
        <v/>
      </c>
      <c r="P38">
        <f t="shared" si="3"/>
        <v>97.602050800000143</v>
      </c>
      <c r="Q38" t="str">
        <f t="shared" si="4"/>
        <v/>
      </c>
      <c r="R38">
        <f t="shared" si="5"/>
        <v>1</v>
      </c>
      <c r="S38">
        <f t="shared" si="6"/>
        <v>1.626517122232348</v>
      </c>
      <c r="V38" s="3">
        <v>7</v>
      </c>
      <c r="W38" s="4">
        <v>21</v>
      </c>
      <c r="X38" s="4">
        <v>10</v>
      </c>
      <c r="Z38">
        <v>7</v>
      </c>
      <c r="AA38">
        <f t="shared" si="8"/>
        <v>21</v>
      </c>
      <c r="AB38">
        <f t="shared" si="9"/>
        <v>10</v>
      </c>
    </row>
    <row r="39" spans="1:28" x14ac:dyDescent="0.25">
      <c r="A39" t="s">
        <v>64</v>
      </c>
      <c r="B39">
        <v>5961.8256836</v>
      </c>
      <c r="C39">
        <v>5867.8798827999999</v>
      </c>
      <c r="D39">
        <v>6278.5703125</v>
      </c>
      <c r="E39">
        <v>6242.5927733999997</v>
      </c>
      <c r="F39">
        <v>5867.8798827999999</v>
      </c>
      <c r="G39">
        <v>5993.4799805000002</v>
      </c>
      <c r="H39">
        <v>6017.4101563000004</v>
      </c>
      <c r="I39">
        <v>6017.4101563000004</v>
      </c>
      <c r="J39">
        <v>5974.0449219000002</v>
      </c>
      <c r="L39" t="str">
        <f t="shared" si="0"/>
        <v>02MAR2022:14:00:00</v>
      </c>
      <c r="M39">
        <v>14</v>
      </c>
      <c r="N39">
        <f t="shared" si="1"/>
        <v>-93.945800800000143</v>
      </c>
      <c r="O39">
        <f t="shared" si="2"/>
        <v>-93.945800800000143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1.5757891254423884</v>
      </c>
      <c r="V39" s="3">
        <v>8</v>
      </c>
      <c r="W39" s="4">
        <v>21</v>
      </c>
      <c r="X39" s="4">
        <v>10</v>
      </c>
      <c r="Z39">
        <v>8</v>
      </c>
      <c r="AA39">
        <f t="shared" si="8"/>
        <v>21</v>
      </c>
      <c r="AB39">
        <f t="shared" si="9"/>
        <v>10</v>
      </c>
    </row>
    <row r="40" spans="1:28" x14ac:dyDescent="0.25">
      <c r="A40" t="s">
        <v>65</v>
      </c>
      <c r="B40">
        <v>6000.4150391000003</v>
      </c>
      <c r="C40">
        <v>5724.1601563000004</v>
      </c>
      <c r="D40">
        <v>6259.2236327999999</v>
      </c>
      <c r="E40">
        <v>6170.2216797000001</v>
      </c>
      <c r="F40">
        <v>5724.1601563000004</v>
      </c>
      <c r="G40">
        <v>5973.3500977000003</v>
      </c>
      <c r="H40">
        <v>5963.4399414</v>
      </c>
      <c r="I40">
        <v>5963.4399414</v>
      </c>
      <c r="J40">
        <v>5906.0971680000002</v>
      </c>
      <c r="L40" t="str">
        <f t="shared" si="0"/>
        <v>02MAR2022:15:00:00</v>
      </c>
      <c r="M40">
        <v>15</v>
      </c>
      <c r="N40">
        <f t="shared" si="1"/>
        <v>-276.2548827999999</v>
      </c>
      <c r="O40">
        <f t="shared" si="2"/>
        <v>-276.2548827999999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4.6039295782018979</v>
      </c>
      <c r="V40" s="3">
        <v>9</v>
      </c>
      <c r="W40" s="4">
        <v>23</v>
      </c>
      <c r="X40" s="4">
        <v>8</v>
      </c>
      <c r="Z40">
        <v>9</v>
      </c>
      <c r="AA40">
        <f t="shared" si="8"/>
        <v>23</v>
      </c>
      <c r="AB40">
        <f t="shared" si="9"/>
        <v>8</v>
      </c>
    </row>
    <row r="41" spans="1:28" x14ac:dyDescent="0.25">
      <c r="A41" t="s">
        <v>66</v>
      </c>
      <c r="B41">
        <v>6095.3588866999999</v>
      </c>
      <c r="C41">
        <v>5689.6699219000002</v>
      </c>
      <c r="D41">
        <v>6332.6503905999998</v>
      </c>
      <c r="E41">
        <v>6193.0415039</v>
      </c>
      <c r="F41">
        <v>5689.6699219000002</v>
      </c>
      <c r="G41">
        <v>5986.75</v>
      </c>
      <c r="H41">
        <v>5996.7402344000002</v>
      </c>
      <c r="I41">
        <v>5996.7402344000002</v>
      </c>
      <c r="J41">
        <v>5917.4750977000003</v>
      </c>
      <c r="L41" t="str">
        <f t="shared" si="0"/>
        <v>02MAR2022:16:00:00</v>
      </c>
      <c r="M41">
        <v>16</v>
      </c>
      <c r="N41">
        <f t="shared" si="1"/>
        <v>-405.68896479999967</v>
      </c>
      <c r="O41">
        <f t="shared" si="2"/>
        <v>-405.68896479999967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6.6557026803656809</v>
      </c>
      <c r="V41" s="3">
        <v>10</v>
      </c>
      <c r="W41" s="4">
        <v>25</v>
      </c>
      <c r="X41" s="4">
        <v>6</v>
      </c>
      <c r="Z41">
        <v>10</v>
      </c>
      <c r="AA41">
        <f t="shared" si="8"/>
        <v>25</v>
      </c>
      <c r="AB41">
        <f t="shared" si="9"/>
        <v>6</v>
      </c>
    </row>
    <row r="42" spans="1:28" x14ac:dyDescent="0.25">
      <c r="A42" t="s">
        <v>67</v>
      </c>
      <c r="B42">
        <v>6273.5639647999997</v>
      </c>
      <c r="C42">
        <v>5762.6699219000002</v>
      </c>
      <c r="D42">
        <v>6492.2758789</v>
      </c>
      <c r="E42">
        <v>6311.6958008000001</v>
      </c>
      <c r="F42">
        <v>5762.6699219000002</v>
      </c>
      <c r="G42">
        <v>6041.8500977000003</v>
      </c>
      <c r="H42">
        <v>6065.9702147999997</v>
      </c>
      <c r="I42">
        <v>6065.9702147999997</v>
      </c>
      <c r="J42">
        <v>5984.1152344000002</v>
      </c>
      <c r="L42" t="str">
        <f t="shared" si="0"/>
        <v>02MAR2022:17:00:00</v>
      </c>
      <c r="M42">
        <v>17</v>
      </c>
      <c r="N42">
        <f t="shared" si="1"/>
        <v>-510.89404289999948</v>
      </c>
      <c r="O42">
        <f t="shared" si="2"/>
        <v>-510.89404289999948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8.143601400520458</v>
      </c>
      <c r="V42" s="3">
        <v>11</v>
      </c>
      <c r="W42" s="4">
        <v>23</v>
      </c>
      <c r="X42" s="4">
        <v>8</v>
      </c>
      <c r="Z42">
        <v>11</v>
      </c>
      <c r="AA42">
        <f t="shared" si="8"/>
        <v>23</v>
      </c>
      <c r="AB42">
        <f t="shared" si="9"/>
        <v>8</v>
      </c>
    </row>
    <row r="43" spans="1:28" x14ac:dyDescent="0.25">
      <c r="A43" t="s">
        <v>68</v>
      </c>
      <c r="B43">
        <v>6473.2578125</v>
      </c>
      <c r="C43">
        <v>5961.7900391000003</v>
      </c>
      <c r="D43">
        <v>6656.1523438000004</v>
      </c>
      <c r="E43">
        <v>6477.4121094000002</v>
      </c>
      <c r="F43">
        <v>5961.7900391000003</v>
      </c>
      <c r="G43">
        <v>6140.1801758000001</v>
      </c>
      <c r="H43">
        <v>6204.2001952999999</v>
      </c>
      <c r="I43">
        <v>6204.2001952999999</v>
      </c>
      <c r="J43">
        <v>6127.5927733999997</v>
      </c>
      <c r="L43" t="str">
        <f t="shared" si="0"/>
        <v>02MAR2022:18:00:00</v>
      </c>
      <c r="M43">
        <v>18</v>
      </c>
      <c r="N43">
        <f t="shared" si="1"/>
        <v>-511.46777339999971</v>
      </c>
      <c r="O43">
        <f t="shared" si="2"/>
        <v>-511.46777339999971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7.9012421289994732</v>
      </c>
      <c r="V43" s="3">
        <v>12</v>
      </c>
      <c r="W43" s="4">
        <v>25</v>
      </c>
      <c r="X43" s="4">
        <v>6</v>
      </c>
      <c r="Z43">
        <v>12</v>
      </c>
      <c r="AA43">
        <f t="shared" si="8"/>
        <v>25</v>
      </c>
      <c r="AB43">
        <f t="shared" si="9"/>
        <v>6</v>
      </c>
    </row>
    <row r="44" spans="1:28" x14ac:dyDescent="0.25">
      <c r="A44" t="s">
        <v>69</v>
      </c>
      <c r="B44">
        <v>6690.9570313000004</v>
      </c>
      <c r="C44">
        <v>6407.5800780999998</v>
      </c>
      <c r="D44">
        <v>6908.2387694999998</v>
      </c>
      <c r="E44">
        <v>6849.9028319999998</v>
      </c>
      <c r="F44">
        <v>6407.5800780999998</v>
      </c>
      <c r="G44">
        <v>6392.7099608999997</v>
      </c>
      <c r="H44">
        <v>6480.7700194999998</v>
      </c>
      <c r="I44">
        <v>6480.7700194999998</v>
      </c>
      <c r="J44">
        <v>6440.4575194999998</v>
      </c>
      <c r="L44" t="str">
        <f t="shared" si="0"/>
        <v>02MAR2022:19:00:00</v>
      </c>
      <c r="M44">
        <v>19</v>
      </c>
      <c r="N44">
        <f t="shared" si="1"/>
        <v>-283.37695320000057</v>
      </c>
      <c r="O44">
        <f t="shared" si="2"/>
        <v>-283.37695320000057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4.2352230312401611</v>
      </c>
      <c r="V44" s="3">
        <v>13</v>
      </c>
      <c r="W44" s="4">
        <v>20</v>
      </c>
      <c r="X44" s="4">
        <v>11</v>
      </c>
      <c r="Z44">
        <v>13</v>
      </c>
      <c r="AA44">
        <f t="shared" si="8"/>
        <v>20</v>
      </c>
      <c r="AB44">
        <f t="shared" si="9"/>
        <v>11</v>
      </c>
    </row>
    <row r="45" spans="1:28" x14ac:dyDescent="0.25">
      <c r="A45" t="s">
        <v>70</v>
      </c>
      <c r="B45">
        <v>6798.2783202999999</v>
      </c>
      <c r="C45">
        <v>6714.8701172000001</v>
      </c>
      <c r="D45">
        <v>6940.8334961</v>
      </c>
      <c r="E45">
        <v>7061.7670897999997</v>
      </c>
      <c r="F45">
        <v>6714.8701172000001</v>
      </c>
      <c r="G45">
        <v>6524.8701172000001</v>
      </c>
      <c r="H45">
        <v>6675.2597655999998</v>
      </c>
      <c r="I45">
        <v>6675.2597655999998</v>
      </c>
      <c r="J45">
        <v>6647.5649414</v>
      </c>
      <c r="L45" t="str">
        <f t="shared" si="0"/>
        <v>02MAR2022:20:00:00</v>
      </c>
      <c r="M45">
        <v>20</v>
      </c>
      <c r="N45">
        <f t="shared" si="1"/>
        <v>-83.40820309999981</v>
      </c>
      <c r="O45">
        <f t="shared" si="2"/>
        <v>-83.40820309999981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1.2269018591212826</v>
      </c>
      <c r="V45" s="3">
        <v>14</v>
      </c>
      <c r="W45" s="4">
        <v>15</v>
      </c>
      <c r="X45" s="4">
        <v>16</v>
      </c>
      <c r="Z45">
        <v>14</v>
      </c>
      <c r="AA45">
        <f t="shared" si="8"/>
        <v>15</v>
      </c>
      <c r="AB45">
        <f t="shared" si="9"/>
        <v>16</v>
      </c>
    </row>
    <row r="46" spans="1:28" x14ac:dyDescent="0.25">
      <c r="A46" t="s">
        <v>71</v>
      </c>
      <c r="B46">
        <v>6684.5786133000001</v>
      </c>
      <c r="C46">
        <v>6731.2299805000002</v>
      </c>
      <c r="D46">
        <v>6763.7065430000002</v>
      </c>
      <c r="E46">
        <v>6953.3964844000002</v>
      </c>
      <c r="F46">
        <v>6731.2299805000002</v>
      </c>
      <c r="G46">
        <v>6375.5800780999998</v>
      </c>
      <c r="H46">
        <v>6485.6000977000003</v>
      </c>
      <c r="I46">
        <v>6485.6000977000003</v>
      </c>
      <c r="J46">
        <v>6519.5024414</v>
      </c>
      <c r="L46" t="str">
        <f t="shared" si="0"/>
        <v>02MAR2022:21:00:00</v>
      </c>
      <c r="M46">
        <v>21</v>
      </c>
      <c r="N46">
        <f t="shared" si="1"/>
        <v>46.651367200000095</v>
      </c>
      <c r="O46" t="str">
        <f t="shared" si="2"/>
        <v/>
      </c>
      <c r="P46">
        <f t="shared" si="3"/>
        <v>46.651367200000095</v>
      </c>
      <c r="Q46" t="str">
        <f t="shared" si="4"/>
        <v/>
      </c>
      <c r="R46">
        <f t="shared" si="5"/>
        <v>1</v>
      </c>
      <c r="S46">
        <f t="shared" si="6"/>
        <v>0.69789540820389195</v>
      </c>
      <c r="V46" s="3">
        <v>15</v>
      </c>
      <c r="W46" s="4">
        <v>14</v>
      </c>
      <c r="X46" s="4">
        <v>17</v>
      </c>
      <c r="Z46">
        <v>15</v>
      </c>
      <c r="AA46">
        <f t="shared" si="8"/>
        <v>14</v>
      </c>
      <c r="AB46">
        <f t="shared" si="9"/>
        <v>17</v>
      </c>
    </row>
    <row r="47" spans="1:28" x14ac:dyDescent="0.25">
      <c r="A47" t="s">
        <v>72</v>
      </c>
      <c r="B47">
        <v>6422.5</v>
      </c>
      <c r="C47">
        <v>6603.7202147999997</v>
      </c>
      <c r="D47">
        <v>6489.1518555000002</v>
      </c>
      <c r="E47">
        <v>6530.0400391000003</v>
      </c>
      <c r="F47">
        <v>6603.7202147999997</v>
      </c>
      <c r="G47">
        <v>6126.8300780999998</v>
      </c>
      <c r="H47">
        <v>6186.1298827999999</v>
      </c>
      <c r="I47">
        <v>6186.1298827999999</v>
      </c>
      <c r="J47">
        <v>6275.7021483999997</v>
      </c>
      <c r="L47" t="str">
        <f t="shared" si="0"/>
        <v>02MAR2022:22:00:00</v>
      </c>
      <c r="M47">
        <v>22</v>
      </c>
      <c r="N47">
        <f t="shared" si="1"/>
        <v>181.22021479999967</v>
      </c>
      <c r="O47" t="str">
        <f t="shared" si="2"/>
        <v/>
      </c>
      <c r="P47">
        <f t="shared" si="3"/>
        <v>181.22021479999967</v>
      </c>
      <c r="Q47" t="str">
        <f t="shared" si="4"/>
        <v/>
      </c>
      <c r="R47">
        <f t="shared" si="5"/>
        <v>1</v>
      </c>
      <c r="S47">
        <f t="shared" si="6"/>
        <v>2.8216460070066121</v>
      </c>
      <c r="V47" s="3">
        <v>16</v>
      </c>
      <c r="W47" s="4">
        <v>15</v>
      </c>
      <c r="X47" s="4">
        <v>16</v>
      </c>
      <c r="Z47">
        <v>16</v>
      </c>
      <c r="AA47">
        <f t="shared" si="8"/>
        <v>15</v>
      </c>
      <c r="AB47">
        <f t="shared" si="9"/>
        <v>16</v>
      </c>
    </row>
    <row r="48" spans="1:28" x14ac:dyDescent="0.25">
      <c r="A48" t="s">
        <v>73</v>
      </c>
      <c r="B48">
        <v>5975.1201172000001</v>
      </c>
      <c r="C48">
        <v>6364.1098633000001</v>
      </c>
      <c r="D48">
        <v>6170.7255858999997</v>
      </c>
      <c r="E48">
        <v>6064.2573241999999</v>
      </c>
      <c r="F48">
        <v>6364.1098633000001</v>
      </c>
      <c r="G48">
        <v>5816.6899414</v>
      </c>
      <c r="H48">
        <v>5826.9599608999997</v>
      </c>
      <c r="I48">
        <v>5826.9599608999997</v>
      </c>
      <c r="J48">
        <v>5958.6796875</v>
      </c>
      <c r="L48" t="str">
        <f t="shared" si="0"/>
        <v>02MAR2022:23:00:00</v>
      </c>
      <c r="M48">
        <v>23</v>
      </c>
      <c r="N48">
        <f t="shared" si="1"/>
        <v>388.98974610000005</v>
      </c>
      <c r="O48" t="str">
        <f t="shared" si="2"/>
        <v/>
      </c>
      <c r="P48">
        <f t="shared" si="3"/>
        <v>388.98974610000005</v>
      </c>
      <c r="Q48" t="str">
        <f t="shared" si="4"/>
        <v/>
      </c>
      <c r="R48">
        <f t="shared" si="5"/>
        <v>1</v>
      </c>
      <c r="S48">
        <f t="shared" si="6"/>
        <v>6.5101577620214348</v>
      </c>
      <c r="V48" s="3">
        <v>17</v>
      </c>
      <c r="W48" s="4">
        <v>15</v>
      </c>
      <c r="X48" s="4">
        <v>16</v>
      </c>
      <c r="Z48">
        <v>17</v>
      </c>
      <c r="AA48">
        <f t="shared" si="8"/>
        <v>15</v>
      </c>
      <c r="AB48">
        <f t="shared" si="9"/>
        <v>16</v>
      </c>
    </row>
    <row r="49" spans="1:28" x14ac:dyDescent="0.25">
      <c r="A49" t="s">
        <v>74</v>
      </c>
      <c r="B49">
        <v>5545.8173827999999</v>
      </c>
      <c r="C49">
        <v>6115.5898438000004</v>
      </c>
      <c r="D49">
        <v>5781.5747069999998</v>
      </c>
      <c r="E49">
        <v>5604.2475586</v>
      </c>
      <c r="F49">
        <v>6115.5898438000004</v>
      </c>
      <c r="G49">
        <v>5505.1699219000002</v>
      </c>
      <c r="H49">
        <v>5465.5600586</v>
      </c>
      <c r="I49">
        <v>5465.5600586</v>
      </c>
      <c r="J49">
        <v>5637.9702147999997</v>
      </c>
      <c r="L49" t="str">
        <f t="shared" si="0"/>
        <v>03MAR2022:00:00:00</v>
      </c>
      <c r="M49">
        <v>24</v>
      </c>
      <c r="N49">
        <f t="shared" si="1"/>
        <v>569.77246100000048</v>
      </c>
      <c r="O49" t="str">
        <f t="shared" si="2"/>
        <v/>
      </c>
      <c r="P49">
        <f t="shared" si="3"/>
        <v>569.77246100000048</v>
      </c>
      <c r="Q49" t="str">
        <f t="shared" si="4"/>
        <v/>
      </c>
      <c r="R49">
        <f t="shared" si="5"/>
        <v>1</v>
      </c>
      <c r="S49">
        <f t="shared" si="6"/>
        <v>10.273913143391875</v>
      </c>
      <c r="V49" s="3">
        <v>18</v>
      </c>
      <c r="W49" s="4">
        <v>16</v>
      </c>
      <c r="X49" s="4">
        <v>15</v>
      </c>
      <c r="Z49">
        <v>18</v>
      </c>
      <c r="AA49">
        <f t="shared" si="8"/>
        <v>16</v>
      </c>
      <c r="AB49">
        <f t="shared" si="9"/>
        <v>15</v>
      </c>
    </row>
    <row r="50" spans="1:28" x14ac:dyDescent="0.25">
      <c r="A50" t="s">
        <v>75</v>
      </c>
      <c r="B50">
        <v>5246.2578125</v>
      </c>
      <c r="C50">
        <v>5362.2299805000002</v>
      </c>
      <c r="D50">
        <v>5466.5478516000003</v>
      </c>
      <c r="E50">
        <v>5338.3085938000004</v>
      </c>
      <c r="F50">
        <v>5362.2299805000002</v>
      </c>
      <c r="G50">
        <v>5210.5698241999999</v>
      </c>
      <c r="H50">
        <v>5179.3798827999999</v>
      </c>
      <c r="I50">
        <v>5163.5600586</v>
      </c>
      <c r="J50">
        <v>5228.9350586</v>
      </c>
      <c r="L50" t="str">
        <f t="shared" si="0"/>
        <v>03MAR2022:01:00:00</v>
      </c>
      <c r="M50">
        <v>1</v>
      </c>
      <c r="N50">
        <f t="shared" si="1"/>
        <v>115.97216800000024</v>
      </c>
      <c r="O50" t="str">
        <f t="shared" si="2"/>
        <v/>
      </c>
      <c r="P50">
        <f t="shared" si="3"/>
        <v>115.97216800000024</v>
      </c>
      <c r="Q50" t="str">
        <f t="shared" si="4"/>
        <v/>
      </c>
      <c r="R50">
        <f t="shared" si="5"/>
        <v>1</v>
      </c>
      <c r="S50">
        <f t="shared" si="6"/>
        <v>2.2105693647704285</v>
      </c>
      <c r="V50" s="3">
        <v>19</v>
      </c>
      <c r="W50" s="4">
        <v>16</v>
      </c>
      <c r="X50" s="4">
        <v>15</v>
      </c>
      <c r="Z50">
        <v>19</v>
      </c>
      <c r="AA50">
        <f t="shared" si="8"/>
        <v>16</v>
      </c>
      <c r="AB50">
        <f t="shared" si="9"/>
        <v>15</v>
      </c>
    </row>
    <row r="51" spans="1:28" x14ac:dyDescent="0.25">
      <c r="A51" t="s">
        <v>76</v>
      </c>
      <c r="B51">
        <v>5076.3793944999998</v>
      </c>
      <c r="C51">
        <v>5261.5400391000003</v>
      </c>
      <c r="D51">
        <v>5365.9204102000003</v>
      </c>
      <c r="E51">
        <v>5185.7236327999999</v>
      </c>
      <c r="F51">
        <v>5261.5400391000003</v>
      </c>
      <c r="G51">
        <v>5002.1801758000001</v>
      </c>
      <c r="H51">
        <v>4930.5</v>
      </c>
      <c r="I51">
        <v>4939.8398438000004</v>
      </c>
      <c r="J51">
        <v>5033.5151366999999</v>
      </c>
      <c r="L51" t="str">
        <f t="shared" si="0"/>
        <v>03MAR2022:02:00:00</v>
      </c>
      <c r="M51">
        <v>2</v>
      </c>
      <c r="N51">
        <f t="shared" si="1"/>
        <v>185.16064460000052</v>
      </c>
      <c r="O51" t="str">
        <f t="shared" si="2"/>
        <v/>
      </c>
      <c r="P51">
        <f t="shared" si="3"/>
        <v>185.16064460000052</v>
      </c>
      <c r="Q51" t="str">
        <f t="shared" si="4"/>
        <v/>
      </c>
      <c r="R51">
        <f t="shared" si="5"/>
        <v>1</v>
      </c>
      <c r="S51">
        <f t="shared" si="6"/>
        <v>3.6474942121271061</v>
      </c>
      <c r="V51" s="3">
        <v>20</v>
      </c>
      <c r="W51" s="4">
        <v>21</v>
      </c>
      <c r="X51" s="4">
        <v>10</v>
      </c>
      <c r="Z51">
        <v>20</v>
      </c>
      <c r="AA51">
        <f t="shared" si="8"/>
        <v>21</v>
      </c>
      <c r="AB51">
        <f t="shared" si="9"/>
        <v>10</v>
      </c>
    </row>
    <row r="52" spans="1:28" x14ac:dyDescent="0.25">
      <c r="A52" t="s">
        <v>77</v>
      </c>
      <c r="B52">
        <v>5015.1879883000001</v>
      </c>
      <c r="C52">
        <v>5263.1601563000004</v>
      </c>
      <c r="D52">
        <v>5398.0458983999997</v>
      </c>
      <c r="E52">
        <v>5114.0317383000001</v>
      </c>
      <c r="F52">
        <v>5263.1601563000004</v>
      </c>
      <c r="G52">
        <v>4921.75</v>
      </c>
      <c r="H52">
        <v>4823.4399414</v>
      </c>
      <c r="I52">
        <v>4836.6000977000003</v>
      </c>
      <c r="J52">
        <v>4961.2373047000001</v>
      </c>
      <c r="L52" t="str">
        <f t="shared" si="0"/>
        <v>03MAR2022:03:00:00</v>
      </c>
      <c r="M52">
        <v>3</v>
      </c>
      <c r="N52">
        <f t="shared" si="1"/>
        <v>247.97216800000024</v>
      </c>
      <c r="O52" t="str">
        <f t="shared" si="2"/>
        <v/>
      </c>
      <c r="P52">
        <f t="shared" si="3"/>
        <v>247.97216800000024</v>
      </c>
      <c r="Q52" t="str">
        <f t="shared" si="4"/>
        <v/>
      </c>
      <c r="R52">
        <f t="shared" si="5"/>
        <v>1</v>
      </c>
      <c r="S52">
        <f t="shared" si="6"/>
        <v>4.9444241886545006</v>
      </c>
      <c r="V52" s="3">
        <v>21</v>
      </c>
      <c r="W52" s="4">
        <v>20</v>
      </c>
      <c r="X52" s="4">
        <v>11</v>
      </c>
      <c r="Z52">
        <v>21</v>
      </c>
      <c r="AA52">
        <f t="shared" si="8"/>
        <v>20</v>
      </c>
      <c r="AB52">
        <f t="shared" si="9"/>
        <v>11</v>
      </c>
    </row>
    <row r="53" spans="1:28" x14ac:dyDescent="0.25">
      <c r="A53" t="s">
        <v>78</v>
      </c>
      <c r="B53">
        <v>5036.4584961</v>
      </c>
      <c r="C53">
        <v>5319.6699219000002</v>
      </c>
      <c r="D53">
        <v>5552.2739258000001</v>
      </c>
      <c r="E53">
        <v>4896.8310547000001</v>
      </c>
      <c r="F53">
        <v>5319.6699219000002</v>
      </c>
      <c r="G53">
        <v>4931.3798827999999</v>
      </c>
      <c r="H53">
        <v>4829.2597655999998</v>
      </c>
      <c r="I53">
        <v>4832.25</v>
      </c>
      <c r="J53">
        <v>4978.1396483999997</v>
      </c>
      <c r="L53" t="str">
        <f t="shared" si="0"/>
        <v>03MAR2022:04:00:00</v>
      </c>
      <c r="M53">
        <v>4</v>
      </c>
      <c r="N53">
        <f t="shared" si="1"/>
        <v>283.21142580000014</v>
      </c>
      <c r="O53" t="str">
        <f t="shared" si="2"/>
        <v/>
      </c>
      <c r="P53">
        <f t="shared" si="3"/>
        <v>283.21142580000014</v>
      </c>
      <c r="Q53" t="str">
        <f t="shared" si="4"/>
        <v/>
      </c>
      <c r="R53">
        <f t="shared" si="5"/>
        <v>1</v>
      </c>
      <c r="S53">
        <f t="shared" si="6"/>
        <v>5.6232256459435925</v>
      </c>
      <c r="V53" s="3">
        <v>22</v>
      </c>
      <c r="W53" s="4">
        <v>26</v>
      </c>
      <c r="X53" s="4">
        <v>5</v>
      </c>
      <c r="Z53">
        <v>22</v>
      </c>
      <c r="AA53">
        <f t="shared" si="8"/>
        <v>26</v>
      </c>
      <c r="AB53">
        <f t="shared" si="9"/>
        <v>5</v>
      </c>
    </row>
    <row r="54" spans="1:28" x14ac:dyDescent="0.25">
      <c r="A54" t="s">
        <v>79</v>
      </c>
      <c r="B54">
        <v>5216.1674805000002</v>
      </c>
      <c r="C54">
        <v>5516.4399414</v>
      </c>
      <c r="D54">
        <v>5699.8310547000001</v>
      </c>
      <c r="E54">
        <v>5209.2900391000003</v>
      </c>
      <c r="F54">
        <v>5516.4399414</v>
      </c>
      <c r="G54">
        <v>5117.5800780999998</v>
      </c>
      <c r="H54">
        <v>5016.7700194999998</v>
      </c>
      <c r="I54">
        <v>5004.0200194999998</v>
      </c>
      <c r="J54">
        <v>5163.7021483999997</v>
      </c>
      <c r="L54" t="str">
        <f t="shared" si="0"/>
        <v>03MAR2022:05:00:00</v>
      </c>
      <c r="M54">
        <v>5</v>
      </c>
      <c r="N54">
        <f t="shared" si="1"/>
        <v>300.27246089999971</v>
      </c>
      <c r="O54" t="str">
        <f t="shared" si="2"/>
        <v/>
      </c>
      <c r="P54">
        <f t="shared" si="3"/>
        <v>300.27246089999971</v>
      </c>
      <c r="Q54" t="str">
        <f t="shared" si="4"/>
        <v/>
      </c>
      <c r="R54">
        <f t="shared" si="5"/>
        <v>1</v>
      </c>
      <c r="S54">
        <f t="shared" si="6"/>
        <v>5.7565724647939565</v>
      </c>
      <c r="V54" s="3">
        <v>23</v>
      </c>
      <c r="W54" s="4">
        <v>25</v>
      </c>
      <c r="X54" s="4">
        <v>6</v>
      </c>
      <c r="Z54">
        <v>23</v>
      </c>
      <c r="AA54">
        <f t="shared" si="8"/>
        <v>25</v>
      </c>
      <c r="AB54">
        <f t="shared" si="9"/>
        <v>6</v>
      </c>
    </row>
    <row r="55" spans="1:28" x14ac:dyDescent="0.25">
      <c r="A55" t="s">
        <v>80</v>
      </c>
      <c r="B55">
        <v>5625.1240233999997</v>
      </c>
      <c r="C55">
        <v>5971.0898438000004</v>
      </c>
      <c r="D55">
        <v>6158.3530272999997</v>
      </c>
      <c r="E55">
        <v>5698.6840819999998</v>
      </c>
      <c r="F55">
        <v>5971.0898438000004</v>
      </c>
      <c r="G55">
        <v>5583.7900391000003</v>
      </c>
      <c r="H55">
        <v>5487.5600586</v>
      </c>
      <c r="I55">
        <v>5440.4199219000002</v>
      </c>
      <c r="J55">
        <v>5620.7148438000004</v>
      </c>
      <c r="L55" t="str">
        <f t="shared" si="0"/>
        <v>03MAR2022:06:00:00</v>
      </c>
      <c r="M55">
        <v>6</v>
      </c>
      <c r="N55">
        <f t="shared" si="1"/>
        <v>345.96582040000067</v>
      </c>
      <c r="O55" t="str">
        <f t="shared" si="2"/>
        <v/>
      </c>
      <c r="P55">
        <f t="shared" si="3"/>
        <v>345.96582040000067</v>
      </c>
      <c r="Q55" t="str">
        <f t="shared" si="4"/>
        <v/>
      </c>
      <c r="R55">
        <f t="shared" si="5"/>
        <v>1</v>
      </c>
      <c r="S55">
        <f t="shared" si="6"/>
        <v>6.1503678667495079</v>
      </c>
      <c r="V55" s="3">
        <v>24</v>
      </c>
      <c r="W55" s="4">
        <v>25</v>
      </c>
      <c r="X55" s="4">
        <v>6</v>
      </c>
      <c r="Z55">
        <v>24</v>
      </c>
      <c r="AA55">
        <f t="shared" si="8"/>
        <v>25</v>
      </c>
      <c r="AB55">
        <f t="shared" si="9"/>
        <v>6</v>
      </c>
    </row>
    <row r="56" spans="1:28" x14ac:dyDescent="0.25">
      <c r="A56" t="s">
        <v>81</v>
      </c>
      <c r="B56">
        <v>6291.5004883000001</v>
      </c>
      <c r="C56">
        <v>6700.9101563000004</v>
      </c>
      <c r="D56">
        <v>6757.2534180000002</v>
      </c>
      <c r="E56">
        <v>6318.21875</v>
      </c>
      <c r="F56">
        <v>6700.9101563000004</v>
      </c>
      <c r="G56">
        <v>6355.3598633000001</v>
      </c>
      <c r="H56">
        <v>6281.9702147999997</v>
      </c>
      <c r="I56">
        <v>6160.0800780999998</v>
      </c>
      <c r="J56">
        <v>6374.5800780999998</v>
      </c>
      <c r="L56" t="str">
        <f t="shared" si="0"/>
        <v>03MAR2022:07:00:00</v>
      </c>
      <c r="M56">
        <v>7</v>
      </c>
      <c r="N56">
        <f t="shared" si="1"/>
        <v>409.40966800000024</v>
      </c>
      <c r="O56" t="str">
        <f t="shared" si="2"/>
        <v/>
      </c>
      <c r="P56">
        <f t="shared" si="3"/>
        <v>409.40966800000024</v>
      </c>
      <c r="Q56" t="str">
        <f t="shared" si="4"/>
        <v/>
      </c>
      <c r="R56">
        <f t="shared" si="5"/>
        <v>1</v>
      </c>
      <c r="S56">
        <f t="shared" si="6"/>
        <v>6.5073454060976337</v>
      </c>
      <c r="V56" s="3" t="s">
        <v>24</v>
      </c>
      <c r="W56" s="4"/>
      <c r="X56" s="4"/>
    </row>
    <row r="57" spans="1:28" x14ac:dyDescent="0.25">
      <c r="A57" t="s">
        <v>82</v>
      </c>
      <c r="B57">
        <v>6566.6430664</v>
      </c>
      <c r="C57">
        <v>6995.7202147999997</v>
      </c>
      <c r="D57">
        <v>6808.6875</v>
      </c>
      <c r="E57">
        <v>6380.4111327999999</v>
      </c>
      <c r="F57">
        <v>6995.7202147999997</v>
      </c>
      <c r="G57">
        <v>6672.7202147999997</v>
      </c>
      <c r="H57">
        <v>6641.5400391000003</v>
      </c>
      <c r="I57">
        <v>6465.3701172000001</v>
      </c>
      <c r="J57">
        <v>6693.8378905999998</v>
      </c>
      <c r="L57" t="str">
        <f t="shared" si="0"/>
        <v>03MAR2022:08:00:00</v>
      </c>
      <c r="M57">
        <v>8</v>
      </c>
      <c r="N57">
        <f t="shared" si="1"/>
        <v>429.07714839999971</v>
      </c>
      <c r="O57" t="str">
        <f t="shared" si="2"/>
        <v/>
      </c>
      <c r="P57">
        <f t="shared" si="3"/>
        <v>429.07714839999971</v>
      </c>
      <c r="Q57" t="str">
        <f t="shared" si="4"/>
        <v/>
      </c>
      <c r="R57">
        <f t="shared" si="5"/>
        <v>1</v>
      </c>
      <c r="S57">
        <f t="shared" si="6"/>
        <v>6.5341932561477067</v>
      </c>
      <c r="V57" s="3" t="s">
        <v>13</v>
      </c>
      <c r="W57" s="4">
        <v>508</v>
      </c>
      <c r="X57" s="4">
        <v>236</v>
      </c>
    </row>
    <row r="58" spans="1:28" x14ac:dyDescent="0.25">
      <c r="A58" t="s">
        <v>83</v>
      </c>
      <c r="B58">
        <v>6435.2958983999997</v>
      </c>
      <c r="C58">
        <v>6795.4599608999997</v>
      </c>
      <c r="D58">
        <v>6549.2724608999997</v>
      </c>
      <c r="E58">
        <v>5912.4721680000002</v>
      </c>
      <c r="F58">
        <v>6795.4599608999997</v>
      </c>
      <c r="G58">
        <v>6565.1899414</v>
      </c>
      <c r="H58">
        <v>6558.1201172000001</v>
      </c>
      <c r="I58">
        <v>6372.8300780999998</v>
      </c>
      <c r="J58">
        <v>6572.8999022999997</v>
      </c>
      <c r="L58" t="str">
        <f t="shared" si="0"/>
        <v>03MAR2022:09:00:00</v>
      </c>
      <c r="M58">
        <v>9</v>
      </c>
      <c r="N58">
        <f t="shared" si="1"/>
        <v>360.1640625</v>
      </c>
      <c r="O58" t="str">
        <f t="shared" si="2"/>
        <v/>
      </c>
      <c r="P58">
        <f t="shared" si="3"/>
        <v>360.1640625</v>
      </c>
      <c r="Q58" t="str">
        <f t="shared" si="4"/>
        <v/>
      </c>
      <c r="R58">
        <f t="shared" si="5"/>
        <v>1</v>
      </c>
      <c r="S58">
        <f t="shared" si="6"/>
        <v>5.5966977771689912</v>
      </c>
    </row>
    <row r="59" spans="1:28" x14ac:dyDescent="0.25">
      <c r="A59" t="s">
        <v>84</v>
      </c>
      <c r="B59">
        <v>6238.5722655999998</v>
      </c>
      <c r="C59">
        <v>6472.6601563000004</v>
      </c>
      <c r="D59">
        <v>6482.3681641000003</v>
      </c>
      <c r="E59">
        <v>6264.9521483999997</v>
      </c>
      <c r="F59">
        <v>6472.6601563000004</v>
      </c>
      <c r="G59">
        <v>6389.6401366999999</v>
      </c>
      <c r="H59">
        <v>6394.8598633000001</v>
      </c>
      <c r="I59">
        <v>6202.5200194999998</v>
      </c>
      <c r="J59">
        <v>6364.9199219000002</v>
      </c>
      <c r="L59" t="str">
        <f t="shared" si="0"/>
        <v>03MAR2022:10:00:00</v>
      </c>
      <c r="M59">
        <v>10</v>
      </c>
      <c r="N59">
        <f t="shared" si="1"/>
        <v>234.08789070000057</v>
      </c>
      <c r="O59" t="str">
        <f t="shared" si="2"/>
        <v/>
      </c>
      <c r="P59">
        <f t="shared" si="3"/>
        <v>234.08789070000057</v>
      </c>
      <c r="Q59" t="str">
        <f t="shared" si="4"/>
        <v/>
      </c>
      <c r="R59">
        <f t="shared" si="5"/>
        <v>1</v>
      </c>
      <c r="S59">
        <f t="shared" si="6"/>
        <v>3.7522670369754381</v>
      </c>
    </row>
    <row r="60" spans="1:28" x14ac:dyDescent="0.25">
      <c r="A60" t="s">
        <v>85</v>
      </c>
      <c r="B60">
        <v>6123.8876952999999</v>
      </c>
      <c r="C60">
        <v>6175.4902344000002</v>
      </c>
      <c r="D60">
        <v>6378.4545897999997</v>
      </c>
      <c r="E60">
        <v>6180.1030272999997</v>
      </c>
      <c r="F60">
        <v>6175.4902344000002</v>
      </c>
      <c r="G60">
        <v>6246.3798827999999</v>
      </c>
      <c r="H60">
        <v>6257.0898438000004</v>
      </c>
      <c r="I60">
        <v>6111.6801758000001</v>
      </c>
      <c r="J60">
        <v>6197.6601563000004</v>
      </c>
      <c r="L60" t="str">
        <f t="shared" si="0"/>
        <v>03MAR2022:11:00:00</v>
      </c>
      <c r="M60">
        <v>11</v>
      </c>
      <c r="N60">
        <f t="shared" si="1"/>
        <v>51.602539100000286</v>
      </c>
      <c r="O60" t="str">
        <f t="shared" si="2"/>
        <v/>
      </c>
      <c r="P60">
        <f t="shared" si="3"/>
        <v>51.602539100000286</v>
      </c>
      <c r="Q60" t="str">
        <f t="shared" si="4"/>
        <v/>
      </c>
      <c r="R60">
        <f t="shared" si="5"/>
        <v>1</v>
      </c>
      <c r="S60">
        <f t="shared" si="6"/>
        <v>0.84264345898447046</v>
      </c>
    </row>
    <row r="61" spans="1:28" x14ac:dyDescent="0.25">
      <c r="A61" t="s">
        <v>86</v>
      </c>
      <c r="B61">
        <v>6111.2026366999999</v>
      </c>
      <c r="C61">
        <v>5935.6000977000003</v>
      </c>
      <c r="D61">
        <v>6300.8916016000003</v>
      </c>
      <c r="E61">
        <v>6214.7597655999998</v>
      </c>
      <c r="F61">
        <v>5935.6000977000003</v>
      </c>
      <c r="G61">
        <v>6162</v>
      </c>
      <c r="H61">
        <v>6185.3798827999999</v>
      </c>
      <c r="I61">
        <v>6116.7597655999998</v>
      </c>
      <c r="J61">
        <v>6099.9350586</v>
      </c>
      <c r="L61" t="str">
        <f t="shared" si="0"/>
        <v>03MAR2022:12:00:00</v>
      </c>
      <c r="M61">
        <v>12</v>
      </c>
      <c r="N61">
        <f t="shared" si="1"/>
        <v>-175.60253899999952</v>
      </c>
      <c r="O61">
        <f t="shared" si="2"/>
        <v>-175.60253899999952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2.8734530572663757</v>
      </c>
    </row>
    <row r="62" spans="1:28" x14ac:dyDescent="0.25">
      <c r="A62" t="s">
        <v>87</v>
      </c>
      <c r="B62">
        <v>6198.3251952999999</v>
      </c>
      <c r="C62">
        <v>5772.6201172000001</v>
      </c>
      <c r="D62">
        <v>6230.7612305000002</v>
      </c>
      <c r="E62">
        <v>6039.3652344000002</v>
      </c>
      <c r="F62">
        <v>5772.6201172000001</v>
      </c>
      <c r="G62">
        <v>6148.0498047000001</v>
      </c>
      <c r="H62">
        <v>6142.8500977000003</v>
      </c>
      <c r="I62">
        <v>6188.5698241999999</v>
      </c>
      <c r="J62">
        <v>6063.0224608999997</v>
      </c>
      <c r="L62" t="str">
        <f t="shared" si="0"/>
        <v>03MAR2022:13:00:00</v>
      </c>
      <c r="M62">
        <v>13</v>
      </c>
      <c r="N62">
        <f t="shared" si="1"/>
        <v>-425.70507809999981</v>
      </c>
      <c r="O62">
        <f t="shared" si="2"/>
        <v>-425.70507809999981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6.8680662063810223</v>
      </c>
    </row>
    <row r="63" spans="1:28" x14ac:dyDescent="0.25">
      <c r="A63" t="s">
        <v>88</v>
      </c>
      <c r="B63">
        <v>6339.9028319999998</v>
      </c>
      <c r="C63">
        <v>5654.8100586</v>
      </c>
      <c r="D63">
        <v>6216.9042969000002</v>
      </c>
      <c r="E63">
        <v>6100.7416991999999</v>
      </c>
      <c r="F63">
        <v>5654.8100586</v>
      </c>
      <c r="G63">
        <v>6168.7202147999997</v>
      </c>
      <c r="H63">
        <v>6138.9799805000002</v>
      </c>
      <c r="I63">
        <v>6228.1601563000004</v>
      </c>
      <c r="J63">
        <v>6047.6674805000002</v>
      </c>
      <c r="L63" t="str">
        <f t="shared" si="0"/>
        <v>03MAR2022:14:00:00</v>
      </c>
      <c r="M63">
        <v>14</v>
      </c>
      <c r="N63">
        <f t="shared" si="1"/>
        <v>-685.09277339999971</v>
      </c>
      <c r="O63">
        <f t="shared" si="2"/>
        <v>-685.09277339999971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10.80604532205234</v>
      </c>
    </row>
    <row r="64" spans="1:28" x14ac:dyDescent="0.25">
      <c r="A64" t="s">
        <v>89</v>
      </c>
      <c r="B64">
        <v>6457.2602539</v>
      </c>
      <c r="C64">
        <v>5560.1699219000002</v>
      </c>
      <c r="D64">
        <v>6269.6572266000003</v>
      </c>
      <c r="E64">
        <v>6158.2377930000002</v>
      </c>
      <c r="F64">
        <v>5560.1699219000002</v>
      </c>
      <c r="G64">
        <v>6178.1899414</v>
      </c>
      <c r="H64">
        <v>6132.5400391000003</v>
      </c>
      <c r="I64">
        <v>6208.8398438000004</v>
      </c>
      <c r="J64">
        <v>6019.9345702999999</v>
      </c>
      <c r="L64" t="str">
        <f t="shared" si="0"/>
        <v>03MAR2022:15:00:00</v>
      </c>
      <c r="M64">
        <v>15</v>
      </c>
      <c r="N64">
        <f t="shared" si="1"/>
        <v>-897.09033199999976</v>
      </c>
      <c r="O64">
        <f t="shared" si="2"/>
        <v>-897.09033199999976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13.892739284562412</v>
      </c>
    </row>
    <row r="65" spans="1:19" x14ac:dyDescent="0.25">
      <c r="A65" t="s">
        <v>90</v>
      </c>
      <c r="B65">
        <v>6593.0673827999999</v>
      </c>
      <c r="C65">
        <v>5524.8999022999997</v>
      </c>
      <c r="D65">
        <v>6385.4335938000004</v>
      </c>
      <c r="E65">
        <v>6255.5141602000003</v>
      </c>
      <c r="F65">
        <v>5524.8999022999997</v>
      </c>
      <c r="G65">
        <v>6246.1801758000001</v>
      </c>
      <c r="H65">
        <v>6185.1801758000001</v>
      </c>
      <c r="I65">
        <v>6206.5498047000001</v>
      </c>
      <c r="J65">
        <v>6040.7021483999997</v>
      </c>
      <c r="L65" t="str">
        <f t="shared" si="0"/>
        <v>03MAR2022:16:00:00</v>
      </c>
      <c r="M65">
        <v>16</v>
      </c>
      <c r="N65">
        <f t="shared" si="1"/>
        <v>-1068.1674805000002</v>
      </c>
      <c r="O65">
        <f t="shared" si="2"/>
        <v>-1068.1674805000002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16.201373632046241</v>
      </c>
    </row>
    <row r="66" spans="1:19" x14ac:dyDescent="0.25">
      <c r="A66" t="s">
        <v>91</v>
      </c>
      <c r="B66">
        <v>6719.0932616999999</v>
      </c>
      <c r="C66">
        <v>5586.2797852000003</v>
      </c>
      <c r="D66">
        <v>6590.5083008000001</v>
      </c>
      <c r="E66">
        <v>6451.859375</v>
      </c>
      <c r="F66">
        <v>5586.2797852000003</v>
      </c>
      <c r="G66">
        <v>6380.8300780999998</v>
      </c>
      <c r="H66">
        <v>6289.4599608999997</v>
      </c>
      <c r="I66">
        <v>6318.9199219000002</v>
      </c>
      <c r="J66">
        <v>6143.8725586</v>
      </c>
      <c r="L66" t="str">
        <f t="shared" si="0"/>
        <v>03MAR2022:17:00:00</v>
      </c>
      <c r="M66">
        <v>17</v>
      </c>
      <c r="N66">
        <f t="shared" si="1"/>
        <v>-1132.8134764999995</v>
      </c>
      <c r="O66">
        <f t="shared" si="2"/>
        <v>-1132.8134764999995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16.859618290420723</v>
      </c>
    </row>
    <row r="67" spans="1:19" x14ac:dyDescent="0.25">
      <c r="A67" t="s">
        <v>92</v>
      </c>
      <c r="B67">
        <v>6852.9682616999999</v>
      </c>
      <c r="C67">
        <v>5695.7402344000002</v>
      </c>
      <c r="D67">
        <v>6775.2338866999999</v>
      </c>
      <c r="E67">
        <v>6646.8657227000003</v>
      </c>
      <c r="F67">
        <v>5695.7402344000002</v>
      </c>
      <c r="G67">
        <v>6493.0600586</v>
      </c>
      <c r="H67">
        <v>6378.75</v>
      </c>
      <c r="I67">
        <v>6475.6000977000003</v>
      </c>
      <c r="J67">
        <v>6260.7875977000003</v>
      </c>
      <c r="L67" t="str">
        <f t="shared" ref="L67:L130" si="10">A67</f>
        <v>03MAR2022:18:00:00</v>
      </c>
      <c r="M67">
        <v>18</v>
      </c>
      <c r="N67">
        <f t="shared" ref="N67:N130" si="11">C67-B67</f>
        <v>-1157.2280272999997</v>
      </c>
      <c r="O67">
        <f t="shared" ref="O67:O130" si="12">IF(N67&lt;0,N67,"")</f>
        <v>-1157.2280272999997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16.886522498105496</v>
      </c>
    </row>
    <row r="68" spans="1:19" x14ac:dyDescent="0.25">
      <c r="A68" t="s">
        <v>93</v>
      </c>
      <c r="B68">
        <v>7006.3027344000002</v>
      </c>
      <c r="C68">
        <v>5927.1601563000004</v>
      </c>
      <c r="D68">
        <v>7040.2431641000003</v>
      </c>
      <c r="E68">
        <v>6979.6665039</v>
      </c>
      <c r="F68">
        <v>5927.1601563000004</v>
      </c>
      <c r="G68">
        <v>6781.6298827999999</v>
      </c>
      <c r="H68">
        <v>6694.2099608999997</v>
      </c>
      <c r="I68">
        <v>6776.6801758000001</v>
      </c>
      <c r="J68">
        <v>6544.9199219000002</v>
      </c>
      <c r="L68" t="str">
        <f t="shared" si="10"/>
        <v>03MAR2022:19:00:00</v>
      </c>
      <c r="M68">
        <v>19</v>
      </c>
      <c r="N68">
        <f t="shared" si="11"/>
        <v>-1079.1425780999998</v>
      </c>
      <c r="O68">
        <f t="shared" si="12"/>
        <v>-1079.1425780999998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15.4024543187601</v>
      </c>
    </row>
    <row r="69" spans="1:19" x14ac:dyDescent="0.25">
      <c r="A69" t="s">
        <v>94</v>
      </c>
      <c r="B69">
        <v>7097.5292969000002</v>
      </c>
      <c r="C69">
        <v>6148.2597655999998</v>
      </c>
      <c r="D69">
        <v>7048.671875</v>
      </c>
      <c r="E69">
        <v>7104.7539063000004</v>
      </c>
      <c r="F69">
        <v>6148.2597655999998</v>
      </c>
      <c r="G69">
        <v>6922.3500977000003</v>
      </c>
      <c r="H69">
        <v>6866.4199219000002</v>
      </c>
      <c r="I69">
        <v>6888.9902344000002</v>
      </c>
      <c r="J69">
        <v>6706.5048827999999</v>
      </c>
      <c r="L69" t="str">
        <f t="shared" si="10"/>
        <v>03MAR2022:20:00:00</v>
      </c>
      <c r="M69">
        <v>20</v>
      </c>
      <c r="N69">
        <f t="shared" si="11"/>
        <v>-949.26953130000038</v>
      </c>
      <c r="O69">
        <f t="shared" si="12"/>
        <v>-949.26953130000038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13.374647593418382</v>
      </c>
    </row>
    <row r="70" spans="1:19" x14ac:dyDescent="0.25">
      <c r="A70" t="s">
        <v>95</v>
      </c>
      <c r="B70">
        <v>6898.0625</v>
      </c>
      <c r="C70">
        <v>6074.6401366999999</v>
      </c>
      <c r="D70">
        <v>6792.1713866999999</v>
      </c>
      <c r="E70">
        <v>6908.4008789</v>
      </c>
      <c r="F70">
        <v>6074.6401366999999</v>
      </c>
      <c r="G70">
        <v>6740.0200194999998</v>
      </c>
      <c r="H70">
        <v>6712.7299805000002</v>
      </c>
      <c r="I70">
        <v>6687.4799805000002</v>
      </c>
      <c r="J70">
        <v>6553.7177733999997</v>
      </c>
      <c r="L70" t="str">
        <f t="shared" si="10"/>
        <v>03MAR2022:21:00:00</v>
      </c>
      <c r="M70">
        <v>21</v>
      </c>
      <c r="N70">
        <f t="shared" si="11"/>
        <v>-823.42236330000014</v>
      </c>
      <c r="O70">
        <f t="shared" si="12"/>
        <v>-823.42236330000014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11.937009316746552</v>
      </c>
    </row>
    <row r="71" spans="1:19" x14ac:dyDescent="0.25">
      <c r="A71" t="s">
        <v>96</v>
      </c>
      <c r="B71">
        <v>6569.8515625</v>
      </c>
      <c r="C71">
        <v>5881.4702147999997</v>
      </c>
      <c r="D71">
        <v>6440.6025391000003</v>
      </c>
      <c r="E71">
        <v>6497.7182616999999</v>
      </c>
      <c r="F71">
        <v>5881.4702147999997</v>
      </c>
      <c r="G71">
        <v>6432.7700194999998</v>
      </c>
      <c r="H71">
        <v>6437.1499022999997</v>
      </c>
      <c r="I71">
        <v>6358.0698241999999</v>
      </c>
      <c r="J71">
        <v>6277.3652344000002</v>
      </c>
      <c r="L71" t="str">
        <f t="shared" si="10"/>
        <v>03MAR2022:22:00:00</v>
      </c>
      <c r="M71">
        <v>22</v>
      </c>
      <c r="N71">
        <f t="shared" si="11"/>
        <v>-688.38134770000033</v>
      </c>
      <c r="O71">
        <f t="shared" si="12"/>
        <v>-688.38134770000033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10.47788281289651</v>
      </c>
    </row>
    <row r="72" spans="1:19" x14ac:dyDescent="0.25">
      <c r="A72" t="s">
        <v>97</v>
      </c>
      <c r="B72">
        <v>6172.7338866999999</v>
      </c>
      <c r="C72">
        <v>5571.7998047000001</v>
      </c>
      <c r="D72">
        <v>6012.9404297000001</v>
      </c>
      <c r="E72">
        <v>5990.4233397999997</v>
      </c>
      <c r="F72">
        <v>5571.7998047000001</v>
      </c>
      <c r="G72">
        <v>5969.1899414</v>
      </c>
      <c r="H72">
        <v>5975.7900391000003</v>
      </c>
      <c r="I72">
        <v>5905.0097655999998</v>
      </c>
      <c r="J72">
        <v>5855.4477539</v>
      </c>
      <c r="L72" t="str">
        <f t="shared" si="10"/>
        <v>03MAR2022:23:00:00</v>
      </c>
      <c r="M72">
        <v>23</v>
      </c>
      <c r="N72">
        <f t="shared" si="11"/>
        <v>-600.93408199999976</v>
      </c>
      <c r="O72">
        <f t="shared" si="12"/>
        <v>-600.93408199999976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9.7352987028129387</v>
      </c>
    </row>
    <row r="73" spans="1:19" x14ac:dyDescent="0.25">
      <c r="A73" t="s">
        <v>98</v>
      </c>
      <c r="B73">
        <v>5697.8588866999999</v>
      </c>
      <c r="C73">
        <v>5244.5097655999998</v>
      </c>
      <c r="D73">
        <v>5583.0976563000004</v>
      </c>
      <c r="E73">
        <v>5589.9912108999997</v>
      </c>
      <c r="F73">
        <v>5244.5097655999998</v>
      </c>
      <c r="G73">
        <v>5487.7001952999999</v>
      </c>
      <c r="H73">
        <v>5486.4101563000004</v>
      </c>
      <c r="I73">
        <v>5434.9599608999997</v>
      </c>
      <c r="J73">
        <v>5413.3950194999998</v>
      </c>
      <c r="L73" t="str">
        <f t="shared" si="10"/>
        <v>04MAR2022:00:00:00</v>
      </c>
      <c r="M73">
        <v>24</v>
      </c>
      <c r="N73">
        <f t="shared" si="11"/>
        <v>-453.34912110000005</v>
      </c>
      <c r="O73">
        <f t="shared" si="12"/>
        <v>-453.34912110000005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7.9564820771222013</v>
      </c>
    </row>
    <row r="74" spans="1:19" x14ac:dyDescent="0.25">
      <c r="A74" t="s">
        <v>99</v>
      </c>
      <c r="B74">
        <v>5325.1367188000004</v>
      </c>
      <c r="C74">
        <v>5099.8999022999997</v>
      </c>
      <c r="D74">
        <v>5266.5004883000001</v>
      </c>
      <c r="E74">
        <v>5313.3891602000003</v>
      </c>
      <c r="F74">
        <v>5040.8798827999999</v>
      </c>
      <c r="G74">
        <v>5099.8999022999997</v>
      </c>
      <c r="H74">
        <v>5025.6298827999999</v>
      </c>
      <c r="I74">
        <v>5089.1201172000001</v>
      </c>
      <c r="J74">
        <v>5063.8823241999999</v>
      </c>
      <c r="L74" t="str">
        <f t="shared" si="10"/>
        <v>04MAR2022:01:00:00</v>
      </c>
      <c r="M74">
        <v>1</v>
      </c>
      <c r="N74">
        <f t="shared" si="11"/>
        <v>-225.23681650000071</v>
      </c>
      <c r="O74">
        <f t="shared" si="12"/>
        <v>-225.23681650000071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4.2296907740381355</v>
      </c>
    </row>
    <row r="75" spans="1:19" x14ac:dyDescent="0.25">
      <c r="A75" t="s">
        <v>100</v>
      </c>
      <c r="B75">
        <v>5088.0556641000003</v>
      </c>
      <c r="C75">
        <v>4812.1699219000002</v>
      </c>
      <c r="D75">
        <v>5091.4580077999999</v>
      </c>
      <c r="E75">
        <v>5129.0185547000001</v>
      </c>
      <c r="F75">
        <v>4756.6201172000001</v>
      </c>
      <c r="G75">
        <v>4812.1699219000002</v>
      </c>
      <c r="H75">
        <v>4752.4702147999997</v>
      </c>
      <c r="I75">
        <v>4818.3798827999999</v>
      </c>
      <c r="J75">
        <v>4784.9101563000004</v>
      </c>
      <c r="L75" t="str">
        <f t="shared" si="10"/>
        <v>04MAR2022:02:00:00</v>
      </c>
      <c r="M75">
        <v>2</v>
      </c>
      <c r="N75">
        <f t="shared" si="11"/>
        <v>-275.8857422000001</v>
      </c>
      <c r="O75">
        <f t="shared" si="12"/>
        <v>-275.8857422000001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5.4222233484310767</v>
      </c>
    </row>
    <row r="76" spans="1:19" x14ac:dyDescent="0.25">
      <c r="A76" t="s">
        <v>101</v>
      </c>
      <c r="B76">
        <v>4972.5073241999999</v>
      </c>
      <c r="C76">
        <v>4644.4902344000002</v>
      </c>
      <c r="D76">
        <v>5018.2631836</v>
      </c>
      <c r="E76">
        <v>5172.71875</v>
      </c>
      <c r="F76">
        <v>4592.7402344000002</v>
      </c>
      <c r="G76">
        <v>4644.4902344000002</v>
      </c>
      <c r="H76">
        <v>4589.4301758000001</v>
      </c>
      <c r="I76">
        <v>4660.6401366999999</v>
      </c>
      <c r="J76">
        <v>4621.8251952999999</v>
      </c>
      <c r="L76" t="str">
        <f t="shared" si="10"/>
        <v>04MAR2022:03:00:00</v>
      </c>
      <c r="M76">
        <v>3</v>
      </c>
      <c r="N76">
        <f t="shared" si="11"/>
        <v>-328.01708979999967</v>
      </c>
      <c r="O76">
        <f t="shared" si="12"/>
        <v>-328.01708979999967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6.5966135073068504</v>
      </c>
    </row>
    <row r="77" spans="1:19" x14ac:dyDescent="0.25">
      <c r="A77" t="s">
        <v>102</v>
      </c>
      <c r="B77">
        <v>4931.3417969000002</v>
      </c>
      <c r="C77">
        <v>4615.9199219000002</v>
      </c>
      <c r="D77">
        <v>5036.2661133000001</v>
      </c>
      <c r="E77">
        <v>5087.2050780999998</v>
      </c>
      <c r="F77">
        <v>4591.8701172000001</v>
      </c>
      <c r="G77">
        <v>4615.9199219000002</v>
      </c>
      <c r="H77">
        <v>4558.3598633000001</v>
      </c>
      <c r="I77">
        <v>4639.8198241999999</v>
      </c>
      <c r="J77">
        <v>4601.4926758000001</v>
      </c>
      <c r="L77" t="str">
        <f t="shared" si="10"/>
        <v>04MAR2022:04:00:00</v>
      </c>
      <c r="M77">
        <v>4</v>
      </c>
      <c r="N77">
        <f t="shared" si="11"/>
        <v>-315.421875</v>
      </c>
      <c r="O77">
        <f t="shared" si="12"/>
        <v>-315.421875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6.3962687639758471</v>
      </c>
    </row>
    <row r="78" spans="1:19" x14ac:dyDescent="0.25">
      <c r="A78" t="s">
        <v>103</v>
      </c>
      <c r="B78">
        <v>5032.3178711</v>
      </c>
      <c r="C78">
        <v>4748.4501952999999</v>
      </c>
      <c r="D78">
        <v>5108.2099608999997</v>
      </c>
      <c r="E78">
        <v>5149.6308594000002</v>
      </c>
      <c r="F78">
        <v>4752.9902344000002</v>
      </c>
      <c r="G78">
        <v>4748.4501952999999</v>
      </c>
      <c r="H78">
        <v>4673.1801758000001</v>
      </c>
      <c r="I78">
        <v>4772.0297852000003</v>
      </c>
      <c r="J78">
        <v>4736.6625977000003</v>
      </c>
      <c r="L78" t="str">
        <f t="shared" si="10"/>
        <v>04MAR2022:05:00:00</v>
      </c>
      <c r="M78">
        <v>5</v>
      </c>
      <c r="N78">
        <f t="shared" si="11"/>
        <v>-283.86767580000014</v>
      </c>
      <c r="O78">
        <f t="shared" si="12"/>
        <v>-283.86767580000014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5.6408931842365968</v>
      </c>
    </row>
    <row r="79" spans="1:19" x14ac:dyDescent="0.25">
      <c r="A79" t="s">
        <v>104</v>
      </c>
      <c r="B79">
        <v>5302.2172852000003</v>
      </c>
      <c r="C79">
        <v>5143.5600586</v>
      </c>
      <c r="D79">
        <v>5461.3701172000001</v>
      </c>
      <c r="E79">
        <v>5464.3969727000003</v>
      </c>
      <c r="F79">
        <v>5202.5400391000003</v>
      </c>
      <c r="G79">
        <v>5143.5600586</v>
      </c>
      <c r="H79">
        <v>5023.8300780999998</v>
      </c>
      <c r="I79">
        <v>5171.6601563000004</v>
      </c>
      <c r="J79">
        <v>5135.3974608999997</v>
      </c>
      <c r="L79" t="str">
        <f t="shared" si="10"/>
        <v>04MAR2022:06:00:00</v>
      </c>
      <c r="M79">
        <v>6</v>
      </c>
      <c r="N79">
        <f t="shared" si="11"/>
        <v>-158.65722660000029</v>
      </c>
      <c r="O79">
        <f t="shared" si="12"/>
        <v>-158.65722660000029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2.9922807396607043</v>
      </c>
    </row>
    <row r="80" spans="1:19" x14ac:dyDescent="0.25">
      <c r="A80" t="s">
        <v>105</v>
      </c>
      <c r="B80">
        <v>5861.4394530999998</v>
      </c>
      <c r="C80">
        <v>5822.6201172000001</v>
      </c>
      <c r="D80">
        <v>5930.1333008000001</v>
      </c>
      <c r="E80">
        <v>5903.7587891000003</v>
      </c>
      <c r="F80">
        <v>5961.5097655999998</v>
      </c>
      <c r="G80">
        <v>5822.6201172000001</v>
      </c>
      <c r="H80">
        <v>5621.4501952999999</v>
      </c>
      <c r="I80">
        <v>5874.6499022999997</v>
      </c>
      <c r="J80">
        <v>5820.0576172000001</v>
      </c>
      <c r="L80" t="str">
        <f t="shared" si="10"/>
        <v>04MAR2022:07:00:00</v>
      </c>
      <c r="M80">
        <v>7</v>
      </c>
      <c r="N80">
        <f t="shared" si="11"/>
        <v>-38.819335899999714</v>
      </c>
      <c r="O80">
        <f t="shared" si="12"/>
        <v>-38.819335899999714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0.66228332153919867</v>
      </c>
    </row>
    <row r="81" spans="1:19" x14ac:dyDescent="0.25">
      <c r="A81" t="s">
        <v>106</v>
      </c>
      <c r="B81">
        <v>6188.2944336</v>
      </c>
      <c r="C81">
        <v>6130.0498047000001</v>
      </c>
      <c r="D81">
        <v>5990.1152344000002</v>
      </c>
      <c r="E81">
        <v>5998.4541016000003</v>
      </c>
      <c r="F81">
        <v>6315.2202147999997</v>
      </c>
      <c r="G81">
        <v>6130.0498047000001</v>
      </c>
      <c r="H81">
        <v>5898.3701172000001</v>
      </c>
      <c r="I81">
        <v>6215.6201172000001</v>
      </c>
      <c r="J81">
        <v>6139.8154297000001</v>
      </c>
      <c r="L81" t="str">
        <f t="shared" si="10"/>
        <v>04MAR2022:08:00:00</v>
      </c>
      <c r="M81">
        <v>8</v>
      </c>
      <c r="N81">
        <f t="shared" si="11"/>
        <v>-58.244628899999952</v>
      </c>
      <c r="O81">
        <f t="shared" si="12"/>
        <v>-58.244628899999952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0.94120649114163946</v>
      </c>
    </row>
    <row r="82" spans="1:19" x14ac:dyDescent="0.25">
      <c r="A82" t="s">
        <v>107</v>
      </c>
      <c r="B82">
        <v>6339.0805664</v>
      </c>
      <c r="C82">
        <v>6136.8999022999997</v>
      </c>
      <c r="D82">
        <v>5898.6391602000003</v>
      </c>
      <c r="E82">
        <v>5924.9599608999997</v>
      </c>
      <c r="F82">
        <v>6307.7597655999998</v>
      </c>
      <c r="G82">
        <v>6136.8999022999997</v>
      </c>
      <c r="H82">
        <v>5921.9399414</v>
      </c>
      <c r="I82">
        <v>6235.9799805000002</v>
      </c>
      <c r="J82">
        <v>6150.6450194999998</v>
      </c>
      <c r="L82" t="str">
        <f t="shared" si="10"/>
        <v>04MAR2022:09:00:00</v>
      </c>
      <c r="M82">
        <v>9</v>
      </c>
      <c r="N82">
        <f t="shared" si="11"/>
        <v>-202.18066410000029</v>
      </c>
      <c r="O82">
        <f t="shared" si="12"/>
        <v>-202.18066410000029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3.1894320001491927</v>
      </c>
    </row>
    <row r="83" spans="1:19" x14ac:dyDescent="0.25">
      <c r="A83" t="s">
        <v>108</v>
      </c>
      <c r="B83">
        <v>6448.6787108999997</v>
      </c>
      <c r="C83">
        <v>6160.7998047000001</v>
      </c>
      <c r="D83">
        <v>6035.0644530999998</v>
      </c>
      <c r="E83">
        <v>6126.0249022999997</v>
      </c>
      <c r="F83">
        <v>6286.7299805000002</v>
      </c>
      <c r="G83">
        <v>6160.7998047000001</v>
      </c>
      <c r="H83">
        <v>5966.4799805000002</v>
      </c>
      <c r="I83">
        <v>6277.4101563000004</v>
      </c>
      <c r="J83">
        <v>6172.8549805000002</v>
      </c>
      <c r="L83" t="str">
        <f t="shared" si="10"/>
        <v>04MAR2022:10:00:00</v>
      </c>
      <c r="M83">
        <v>10</v>
      </c>
      <c r="N83">
        <f t="shared" si="11"/>
        <v>-287.87890619999962</v>
      </c>
      <c r="O83">
        <f t="shared" si="12"/>
        <v>-287.87890619999962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4.4641533421940673</v>
      </c>
    </row>
    <row r="84" spans="1:19" x14ac:dyDescent="0.25">
      <c r="A84" t="s">
        <v>109</v>
      </c>
      <c r="B84">
        <v>6505.3417969000002</v>
      </c>
      <c r="C84">
        <v>6169.0097655999998</v>
      </c>
      <c r="D84">
        <v>6122.8305664</v>
      </c>
      <c r="E84">
        <v>6072.9204102000003</v>
      </c>
      <c r="F84">
        <v>6258.3500977000003</v>
      </c>
      <c r="G84">
        <v>6169.0097655999998</v>
      </c>
      <c r="H84">
        <v>5993.9599608999997</v>
      </c>
      <c r="I84">
        <v>6293.75</v>
      </c>
      <c r="J84">
        <v>6178.7675780999998</v>
      </c>
      <c r="L84" t="str">
        <f t="shared" si="10"/>
        <v>04MAR2022:11:00:00</v>
      </c>
      <c r="M84">
        <v>11</v>
      </c>
      <c r="N84">
        <f t="shared" si="11"/>
        <v>-336.33203130000038</v>
      </c>
      <c r="O84">
        <f t="shared" si="12"/>
        <v>-336.33203130000038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5.1700900859701662</v>
      </c>
    </row>
    <row r="85" spans="1:19" x14ac:dyDescent="0.25">
      <c r="A85" t="s">
        <v>110</v>
      </c>
      <c r="B85">
        <v>6537.8261719000002</v>
      </c>
      <c r="C85">
        <v>6167.2402344000002</v>
      </c>
      <c r="D85">
        <v>6172.2641602000003</v>
      </c>
      <c r="E85">
        <v>6081.4399414</v>
      </c>
      <c r="F85">
        <v>6227.1699219000002</v>
      </c>
      <c r="G85">
        <v>6167.2402344000002</v>
      </c>
      <c r="H85">
        <v>5998.5600586</v>
      </c>
      <c r="I85">
        <v>6279.3999022999997</v>
      </c>
      <c r="J85">
        <v>6168.0927733999997</v>
      </c>
      <c r="L85" t="str">
        <f t="shared" si="10"/>
        <v>04MAR2022:12:00:00</v>
      </c>
      <c r="M85">
        <v>12</v>
      </c>
      <c r="N85">
        <f t="shared" si="11"/>
        <v>-370.5859375</v>
      </c>
      <c r="O85">
        <f t="shared" si="12"/>
        <v>-370.5859375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5.6683357396806047</v>
      </c>
    </row>
    <row r="86" spans="1:19" x14ac:dyDescent="0.25">
      <c r="A86" t="s">
        <v>111</v>
      </c>
      <c r="B86">
        <v>6545.9692383000001</v>
      </c>
      <c r="C86">
        <v>6187.4501952999999</v>
      </c>
      <c r="D86">
        <v>6054.5541991999999</v>
      </c>
      <c r="E86">
        <v>6050.3730469000002</v>
      </c>
      <c r="F86">
        <v>6208.4599608999997</v>
      </c>
      <c r="G86">
        <v>6187.4501952999999</v>
      </c>
      <c r="H86">
        <v>6002.4399414</v>
      </c>
      <c r="I86">
        <v>6253.2597655999998</v>
      </c>
      <c r="J86">
        <v>6162.9023438000004</v>
      </c>
      <c r="L86" t="str">
        <f t="shared" si="10"/>
        <v>04MAR2022:13:00:00</v>
      </c>
      <c r="M86">
        <v>13</v>
      </c>
      <c r="N86">
        <f t="shared" si="11"/>
        <v>-358.51904300000024</v>
      </c>
      <c r="O86">
        <f t="shared" si="12"/>
        <v>-358.51904300000024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5.4769435961038564</v>
      </c>
    </row>
    <row r="87" spans="1:19" x14ac:dyDescent="0.25">
      <c r="A87" t="s">
        <v>112</v>
      </c>
      <c r="B87">
        <v>6570.8837891000003</v>
      </c>
      <c r="C87">
        <v>6230.0600586</v>
      </c>
      <c r="D87">
        <v>6062.0429688000004</v>
      </c>
      <c r="E87">
        <v>5954.4628905999998</v>
      </c>
      <c r="F87">
        <v>6184.5600586</v>
      </c>
      <c r="G87">
        <v>6230.0600586</v>
      </c>
      <c r="H87">
        <v>6031.5498047000001</v>
      </c>
      <c r="I87">
        <v>6243.6000977000003</v>
      </c>
      <c r="J87">
        <v>6172.4423827999999</v>
      </c>
      <c r="L87" t="str">
        <f t="shared" si="10"/>
        <v>04MAR2022:14:00:00</v>
      </c>
      <c r="M87">
        <v>14</v>
      </c>
      <c r="N87">
        <f t="shared" si="11"/>
        <v>-340.82373050000024</v>
      </c>
      <c r="O87">
        <f t="shared" si="12"/>
        <v>-340.82373050000024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5.1868780736218456</v>
      </c>
    </row>
    <row r="88" spans="1:19" x14ac:dyDescent="0.25">
      <c r="A88" t="s">
        <v>113</v>
      </c>
      <c r="B88">
        <v>6626.1181641000003</v>
      </c>
      <c r="C88">
        <v>6278.4101563000004</v>
      </c>
      <c r="D88">
        <v>6117.4868164</v>
      </c>
      <c r="E88">
        <v>6089.2304688000004</v>
      </c>
      <c r="F88">
        <v>6182.6699219000002</v>
      </c>
      <c r="G88">
        <v>6278.4101563000004</v>
      </c>
      <c r="H88">
        <v>6085.5400391000003</v>
      </c>
      <c r="I88">
        <v>6263.75</v>
      </c>
      <c r="J88">
        <v>6202.5927733999997</v>
      </c>
      <c r="L88" t="str">
        <f t="shared" si="10"/>
        <v>04MAR2022:15:00:00</v>
      </c>
      <c r="M88">
        <v>15</v>
      </c>
      <c r="N88">
        <f t="shared" si="11"/>
        <v>-347.7080077999999</v>
      </c>
      <c r="O88">
        <f t="shared" si="12"/>
        <v>-347.7080077999999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5.2475370826295507</v>
      </c>
    </row>
    <row r="89" spans="1:19" x14ac:dyDescent="0.25">
      <c r="A89" t="s">
        <v>114</v>
      </c>
      <c r="B89">
        <v>6725.7631836</v>
      </c>
      <c r="C89">
        <v>6379.4799805000002</v>
      </c>
      <c r="D89">
        <v>6290.3325194999998</v>
      </c>
      <c r="E89">
        <v>6264.1152344000002</v>
      </c>
      <c r="F89">
        <v>6210.6601563000004</v>
      </c>
      <c r="G89">
        <v>6379.4799805000002</v>
      </c>
      <c r="H89">
        <v>6166.9399414</v>
      </c>
      <c r="I89">
        <v>6303.2797852000003</v>
      </c>
      <c r="J89">
        <v>6265.0898438000004</v>
      </c>
      <c r="L89" t="str">
        <f t="shared" si="10"/>
        <v>04MAR2022:16:00:00</v>
      </c>
      <c r="M89">
        <v>16</v>
      </c>
      <c r="N89">
        <f t="shared" si="11"/>
        <v>-346.28320309999981</v>
      </c>
      <c r="O89">
        <f t="shared" si="12"/>
        <v>-346.28320309999981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5.14860832365272</v>
      </c>
    </row>
    <row r="90" spans="1:19" x14ac:dyDescent="0.25">
      <c r="A90" t="s">
        <v>115</v>
      </c>
      <c r="B90">
        <v>6800.8261719000002</v>
      </c>
      <c r="C90">
        <v>6480.3300780999998</v>
      </c>
      <c r="D90">
        <v>6495.9628905999998</v>
      </c>
      <c r="E90">
        <v>6443.0698241999999</v>
      </c>
      <c r="F90">
        <v>6272.4501952999999</v>
      </c>
      <c r="G90">
        <v>6480.3300780999998</v>
      </c>
      <c r="H90">
        <v>6263.3100586</v>
      </c>
      <c r="I90">
        <v>6386.3798827999999</v>
      </c>
      <c r="J90">
        <v>6350.6171875</v>
      </c>
      <c r="L90" t="str">
        <f t="shared" si="10"/>
        <v>04MAR2022:17:00:00</v>
      </c>
      <c r="M90">
        <v>17</v>
      </c>
      <c r="N90">
        <f t="shared" si="11"/>
        <v>-320.49609380000038</v>
      </c>
      <c r="O90">
        <f t="shared" si="12"/>
        <v>-320.49609380000038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4.7126052879316696</v>
      </c>
    </row>
    <row r="91" spans="1:19" x14ac:dyDescent="0.25">
      <c r="A91" t="s">
        <v>116</v>
      </c>
      <c r="B91">
        <v>6814.8481444999998</v>
      </c>
      <c r="C91">
        <v>6590.0200194999998</v>
      </c>
      <c r="D91">
        <v>6737.9916991999999</v>
      </c>
      <c r="E91">
        <v>6685.8393555000002</v>
      </c>
      <c r="F91">
        <v>6281.3500977000003</v>
      </c>
      <c r="G91">
        <v>6590.0200194999998</v>
      </c>
      <c r="H91">
        <v>6372.0200194999998</v>
      </c>
      <c r="I91">
        <v>6496.3300780999998</v>
      </c>
      <c r="J91">
        <v>6434.9301758000001</v>
      </c>
      <c r="L91" t="str">
        <f t="shared" si="10"/>
        <v>04MAR2022:18:00:00</v>
      </c>
      <c r="M91">
        <v>18</v>
      </c>
      <c r="N91">
        <f t="shared" si="11"/>
        <v>-224.828125</v>
      </c>
      <c r="O91">
        <f t="shared" si="12"/>
        <v>-224.828125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3.2990922208802274</v>
      </c>
    </row>
    <row r="92" spans="1:19" x14ac:dyDescent="0.25">
      <c r="A92" t="s">
        <v>117</v>
      </c>
      <c r="B92">
        <v>6906.9916991999999</v>
      </c>
      <c r="C92">
        <v>6705.1098633000001</v>
      </c>
      <c r="D92">
        <v>6968.1108397999997</v>
      </c>
      <c r="E92">
        <v>6929.3842772999997</v>
      </c>
      <c r="F92">
        <v>6460.6899414</v>
      </c>
      <c r="G92">
        <v>6705.1098633000001</v>
      </c>
      <c r="H92">
        <v>6476.2900391000003</v>
      </c>
      <c r="I92">
        <v>6616.3198241999999</v>
      </c>
      <c r="J92">
        <v>6564.6025391000003</v>
      </c>
      <c r="L92" t="str">
        <f t="shared" si="10"/>
        <v>04MAR2022:19:00:00</v>
      </c>
      <c r="M92">
        <v>19</v>
      </c>
      <c r="N92">
        <f t="shared" si="11"/>
        <v>-201.88183589999971</v>
      </c>
      <c r="O92">
        <f t="shared" si="12"/>
        <v>-201.88183589999971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2.9228620026194996</v>
      </c>
    </row>
    <row r="93" spans="1:19" x14ac:dyDescent="0.25">
      <c r="A93" t="s">
        <v>118</v>
      </c>
      <c r="B93">
        <v>6905.2143555000002</v>
      </c>
      <c r="C93">
        <v>6689.2001952999999</v>
      </c>
      <c r="D93">
        <v>6900.234375</v>
      </c>
      <c r="E93">
        <v>6952.4096680000002</v>
      </c>
      <c r="F93">
        <v>6585.2998047000001</v>
      </c>
      <c r="G93">
        <v>6689.2001952999999</v>
      </c>
      <c r="H93">
        <v>6418.2001952999999</v>
      </c>
      <c r="I93">
        <v>6600.75</v>
      </c>
      <c r="J93">
        <v>6573.3623047000001</v>
      </c>
      <c r="L93" t="str">
        <f t="shared" si="10"/>
        <v>04MAR2022:20:00:00</v>
      </c>
      <c r="M93">
        <v>20</v>
      </c>
      <c r="N93">
        <f t="shared" si="11"/>
        <v>-216.01416020000033</v>
      </c>
      <c r="O93">
        <f t="shared" si="12"/>
        <v>-216.01416020000033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3.1282759531997022</v>
      </c>
    </row>
    <row r="94" spans="1:19" x14ac:dyDescent="0.25">
      <c r="A94" t="s">
        <v>119</v>
      </c>
      <c r="B94">
        <v>6732.9077147999997</v>
      </c>
      <c r="C94">
        <v>6445.4399414</v>
      </c>
      <c r="D94">
        <v>6568.9721680000002</v>
      </c>
      <c r="E94">
        <v>6679.1289063000004</v>
      </c>
      <c r="F94">
        <v>6423.9702147999997</v>
      </c>
      <c r="G94">
        <v>6445.4399414</v>
      </c>
      <c r="H94">
        <v>6189.2202147999997</v>
      </c>
      <c r="I94">
        <v>6346.5600586</v>
      </c>
      <c r="J94">
        <v>6351.2978516000003</v>
      </c>
      <c r="L94" t="str">
        <f t="shared" si="10"/>
        <v>04MAR2022:21:00:00</v>
      </c>
      <c r="M94">
        <v>21</v>
      </c>
      <c r="N94">
        <f t="shared" si="11"/>
        <v>-287.46777339999971</v>
      </c>
      <c r="O94">
        <f t="shared" si="12"/>
        <v>-287.46777339999971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4.269593251190714</v>
      </c>
    </row>
    <row r="95" spans="1:19" x14ac:dyDescent="0.25">
      <c r="A95" t="s">
        <v>120</v>
      </c>
      <c r="B95">
        <v>6493.8588866999999</v>
      </c>
      <c r="C95">
        <v>6169.8100586</v>
      </c>
      <c r="D95">
        <v>6263.2519530999998</v>
      </c>
      <c r="E95">
        <v>6392.7749022999997</v>
      </c>
      <c r="F95">
        <v>6214.8500977000003</v>
      </c>
      <c r="G95">
        <v>6169.8100586</v>
      </c>
      <c r="H95">
        <v>5966.4599608999997</v>
      </c>
      <c r="I95">
        <v>6068.3798827999999</v>
      </c>
      <c r="J95">
        <v>6104.875</v>
      </c>
      <c r="L95" t="str">
        <f t="shared" si="10"/>
        <v>04MAR2022:22:00:00</v>
      </c>
      <c r="M95">
        <v>22</v>
      </c>
      <c r="N95">
        <f t="shared" si="11"/>
        <v>-324.04882809999981</v>
      </c>
      <c r="O95">
        <f t="shared" si="12"/>
        <v>-324.04882809999981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4.9900811482627168</v>
      </c>
    </row>
    <row r="96" spans="1:19" x14ac:dyDescent="0.25">
      <c r="A96" t="s">
        <v>121</v>
      </c>
      <c r="B96">
        <v>6186.0527344000002</v>
      </c>
      <c r="C96">
        <v>5849.9799805000002</v>
      </c>
      <c r="D96">
        <v>5891.8925780999998</v>
      </c>
      <c r="E96">
        <v>5997.5332030999998</v>
      </c>
      <c r="F96">
        <v>5893.3999022999997</v>
      </c>
      <c r="G96">
        <v>5849.9799805000002</v>
      </c>
      <c r="H96">
        <v>5681.3398438000004</v>
      </c>
      <c r="I96">
        <v>5780.3300780999998</v>
      </c>
      <c r="J96">
        <v>5801.2622069999998</v>
      </c>
      <c r="L96" t="str">
        <f t="shared" si="10"/>
        <v>04MAR2022:23:00:00</v>
      </c>
      <c r="M96">
        <v>23</v>
      </c>
      <c r="N96">
        <f t="shared" si="11"/>
        <v>-336.07275389999995</v>
      </c>
      <c r="O96">
        <f t="shared" si="12"/>
        <v>-336.07275389999995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5.4327495792451632</v>
      </c>
    </row>
    <row r="97" spans="1:19" x14ac:dyDescent="0.25">
      <c r="A97" t="s">
        <v>122</v>
      </c>
      <c r="B97">
        <v>5800.3544922000001</v>
      </c>
      <c r="C97">
        <v>5469</v>
      </c>
      <c r="D97">
        <v>5522.4912108999997</v>
      </c>
      <c r="E97">
        <v>5657.4130858999997</v>
      </c>
      <c r="F97">
        <v>5465.1801758000001</v>
      </c>
      <c r="G97">
        <v>5469</v>
      </c>
      <c r="H97">
        <v>5342.6499022999997</v>
      </c>
      <c r="I97">
        <v>5452.6499022999997</v>
      </c>
      <c r="J97">
        <v>5432.3701172000001</v>
      </c>
      <c r="L97" t="str">
        <f t="shared" si="10"/>
        <v>05MAR2022:00:00:00</v>
      </c>
      <c r="M97">
        <v>24</v>
      </c>
      <c r="N97">
        <f t="shared" si="11"/>
        <v>-331.3544922000001</v>
      </c>
      <c r="O97">
        <f t="shared" si="12"/>
        <v>-331.3544922000001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5.71265933221129</v>
      </c>
    </row>
    <row r="98" spans="1:19" x14ac:dyDescent="0.25">
      <c r="A98" t="s">
        <v>123</v>
      </c>
      <c r="B98">
        <v>5459.9096680000002</v>
      </c>
      <c r="C98">
        <v>5246.3100586</v>
      </c>
      <c r="D98">
        <v>5284.796875</v>
      </c>
      <c r="E98">
        <v>5401.3896483999997</v>
      </c>
      <c r="F98">
        <v>5186.3798827999999</v>
      </c>
      <c r="G98">
        <v>5246.3100586</v>
      </c>
      <c r="H98">
        <v>5183.5297852000003</v>
      </c>
      <c r="I98">
        <v>5222.3798827999999</v>
      </c>
      <c r="J98">
        <v>5209.6494141000003</v>
      </c>
      <c r="L98" t="str">
        <f t="shared" si="10"/>
        <v>05MAR2022:01:00:00</v>
      </c>
      <c r="M98">
        <v>1</v>
      </c>
      <c r="N98">
        <f t="shared" si="11"/>
        <v>-213.59960940000019</v>
      </c>
      <c r="O98">
        <f t="shared" si="12"/>
        <v>-213.59960940000019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3.9121454820376744</v>
      </c>
    </row>
    <row r="99" spans="1:19" x14ac:dyDescent="0.25">
      <c r="A99" t="s">
        <v>124</v>
      </c>
      <c r="B99">
        <v>5214.8818358999997</v>
      </c>
      <c r="C99">
        <v>4936.0200194999998</v>
      </c>
      <c r="D99">
        <v>5107.8134766000003</v>
      </c>
      <c r="E99">
        <v>5248.8735352000003</v>
      </c>
      <c r="F99">
        <v>4886.3901366999999</v>
      </c>
      <c r="G99">
        <v>4936.0200194999998</v>
      </c>
      <c r="H99">
        <v>4878.3500977000003</v>
      </c>
      <c r="I99">
        <v>4972.4702147999997</v>
      </c>
      <c r="J99">
        <v>4918.3076172000001</v>
      </c>
      <c r="L99" t="str">
        <f t="shared" si="10"/>
        <v>05MAR2022:02:00:00</v>
      </c>
      <c r="M99">
        <v>2</v>
      </c>
      <c r="N99">
        <f t="shared" si="11"/>
        <v>-278.86181639999995</v>
      </c>
      <c r="O99">
        <f t="shared" si="12"/>
        <v>-278.86181639999995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5.3474234925185637</v>
      </c>
    </row>
    <row r="100" spans="1:19" x14ac:dyDescent="0.25">
      <c r="A100" t="s">
        <v>125</v>
      </c>
      <c r="B100">
        <v>5059.2319336</v>
      </c>
      <c r="C100">
        <v>4737.5</v>
      </c>
      <c r="D100">
        <v>5011.1806641000003</v>
      </c>
      <c r="E100">
        <v>5214.5327147999997</v>
      </c>
      <c r="F100">
        <v>4686.0800780999998</v>
      </c>
      <c r="G100">
        <v>4737.5</v>
      </c>
      <c r="H100">
        <v>4701.1401366999999</v>
      </c>
      <c r="I100">
        <v>4826.4702147999997</v>
      </c>
      <c r="J100">
        <v>4737.7978516000003</v>
      </c>
      <c r="L100" t="str">
        <f t="shared" si="10"/>
        <v>05MAR2022:03:00:00</v>
      </c>
      <c r="M100">
        <v>3</v>
      </c>
      <c r="N100">
        <f t="shared" si="11"/>
        <v>-321.73193360000005</v>
      </c>
      <c r="O100">
        <f t="shared" si="12"/>
        <v>-321.73193360000005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6.3593038987454582</v>
      </c>
    </row>
    <row r="101" spans="1:19" x14ac:dyDescent="0.25">
      <c r="A101" t="s">
        <v>126</v>
      </c>
      <c r="B101">
        <v>4980.9384766000003</v>
      </c>
      <c r="C101">
        <v>4614</v>
      </c>
      <c r="D101">
        <v>4964.9892577999999</v>
      </c>
      <c r="E101">
        <v>5134.7622069999998</v>
      </c>
      <c r="F101">
        <v>4566.75</v>
      </c>
      <c r="G101">
        <v>4614</v>
      </c>
      <c r="H101">
        <v>4593.3198241999999</v>
      </c>
      <c r="I101">
        <v>4699.5498047000001</v>
      </c>
      <c r="J101">
        <v>4618.4052733999997</v>
      </c>
      <c r="L101" t="str">
        <f t="shared" si="10"/>
        <v>05MAR2022:04:00:00</v>
      </c>
      <c r="M101">
        <v>4</v>
      </c>
      <c r="N101">
        <f t="shared" si="11"/>
        <v>-366.93847660000029</v>
      </c>
      <c r="O101">
        <f t="shared" si="12"/>
        <v>-366.93847660000029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7.3668542248382334</v>
      </c>
    </row>
    <row r="102" spans="1:19" x14ac:dyDescent="0.25">
      <c r="A102" t="s">
        <v>127</v>
      </c>
      <c r="B102">
        <v>4938.7368164</v>
      </c>
      <c r="C102">
        <v>4602.2900391000003</v>
      </c>
      <c r="D102">
        <v>4994.546875</v>
      </c>
      <c r="E102">
        <v>5145.4511719000002</v>
      </c>
      <c r="F102">
        <v>4569.9199219000002</v>
      </c>
      <c r="G102">
        <v>4602.2900391000003</v>
      </c>
      <c r="H102">
        <v>4554.1699219000002</v>
      </c>
      <c r="I102">
        <v>4667.4399414</v>
      </c>
      <c r="J102">
        <v>4598.4550780999998</v>
      </c>
      <c r="L102" t="str">
        <f t="shared" si="10"/>
        <v>05MAR2022:05:00:00</v>
      </c>
      <c r="M102">
        <v>5</v>
      </c>
      <c r="N102">
        <f t="shared" si="11"/>
        <v>-336.44677729999967</v>
      </c>
      <c r="O102">
        <f t="shared" si="12"/>
        <v>-336.44677729999967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6.8124054754803929</v>
      </c>
    </row>
    <row r="103" spans="1:19" x14ac:dyDescent="0.25">
      <c r="A103" t="s">
        <v>128</v>
      </c>
      <c r="B103">
        <v>5032.8530272999997</v>
      </c>
      <c r="C103">
        <v>4709.9101563000004</v>
      </c>
      <c r="D103">
        <v>5137.3129883000001</v>
      </c>
      <c r="E103">
        <v>5272.6494141000003</v>
      </c>
      <c r="F103">
        <v>4682.4902344000002</v>
      </c>
      <c r="G103">
        <v>4709.9101563000004</v>
      </c>
      <c r="H103">
        <v>4637.1401366999999</v>
      </c>
      <c r="I103">
        <v>4759.1801758000001</v>
      </c>
      <c r="J103">
        <v>4697.1801758000001</v>
      </c>
      <c r="L103" t="str">
        <f t="shared" si="10"/>
        <v>05MAR2022:06:00:00</v>
      </c>
      <c r="M103">
        <v>6</v>
      </c>
      <c r="N103">
        <f t="shared" si="11"/>
        <v>-322.94287099999929</v>
      </c>
      <c r="O103">
        <f t="shared" si="12"/>
        <v>-322.94287099999929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6.4166958432571208</v>
      </c>
    </row>
    <row r="104" spans="1:19" x14ac:dyDescent="0.25">
      <c r="A104" t="s">
        <v>129</v>
      </c>
      <c r="B104">
        <v>5224.0341797000001</v>
      </c>
      <c r="C104">
        <v>4988.5097655999998</v>
      </c>
      <c r="D104">
        <v>5359.0366211</v>
      </c>
      <c r="E104">
        <v>5504.0761719000002</v>
      </c>
      <c r="F104">
        <v>4953.5097655999998</v>
      </c>
      <c r="G104">
        <v>4988.5097655999998</v>
      </c>
      <c r="H104">
        <v>4906.5800780999998</v>
      </c>
      <c r="I104">
        <v>5024.8999022999997</v>
      </c>
      <c r="J104">
        <v>4968.375</v>
      </c>
      <c r="L104" t="str">
        <f t="shared" si="10"/>
        <v>05MAR2022:07:00:00</v>
      </c>
      <c r="M104">
        <v>7</v>
      </c>
      <c r="N104">
        <f t="shared" si="11"/>
        <v>-235.52441410000029</v>
      </c>
      <c r="O104">
        <f t="shared" si="12"/>
        <v>-235.52441410000029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4.5084776630141752</v>
      </c>
    </row>
    <row r="105" spans="1:19" x14ac:dyDescent="0.25">
      <c r="A105" t="s">
        <v>130</v>
      </c>
      <c r="B105">
        <v>5455.6333008000001</v>
      </c>
      <c r="C105">
        <v>5236.9599608999997</v>
      </c>
      <c r="D105">
        <v>5466.4560547000001</v>
      </c>
      <c r="E105">
        <v>5710.3032227000003</v>
      </c>
      <c r="F105">
        <v>5214.4101563000004</v>
      </c>
      <c r="G105">
        <v>5236.9599608999997</v>
      </c>
      <c r="H105">
        <v>5151</v>
      </c>
      <c r="I105">
        <v>5270.5200194999998</v>
      </c>
      <c r="J105">
        <v>5218.2226563000004</v>
      </c>
      <c r="L105" t="str">
        <f t="shared" si="10"/>
        <v>05MAR2022:08:00:00</v>
      </c>
      <c r="M105">
        <v>8</v>
      </c>
      <c r="N105">
        <f t="shared" si="11"/>
        <v>-218.67333990000043</v>
      </c>
      <c r="O105">
        <f t="shared" si="12"/>
        <v>-218.67333990000043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4.0082118398231552</v>
      </c>
    </row>
    <row r="106" spans="1:19" x14ac:dyDescent="0.25">
      <c r="A106" t="s">
        <v>131</v>
      </c>
      <c r="B106">
        <v>5772.7475586</v>
      </c>
      <c r="C106">
        <v>5519.6499022999997</v>
      </c>
      <c r="D106">
        <v>5561.4272461</v>
      </c>
      <c r="E106">
        <v>5716.0351563000004</v>
      </c>
      <c r="F106">
        <v>5485.3300780999998</v>
      </c>
      <c r="G106">
        <v>5519.6499022999997</v>
      </c>
      <c r="H106">
        <v>5429.5200194999998</v>
      </c>
      <c r="I106">
        <v>5523.75</v>
      </c>
      <c r="J106">
        <v>5489.5625</v>
      </c>
      <c r="L106" t="str">
        <f t="shared" si="10"/>
        <v>05MAR2022:09:00:00</v>
      </c>
      <c r="M106">
        <v>9</v>
      </c>
      <c r="N106">
        <f t="shared" si="11"/>
        <v>-253.09765630000038</v>
      </c>
      <c r="O106">
        <f t="shared" si="12"/>
        <v>-253.09765630000038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4.384353442286697</v>
      </c>
    </row>
    <row r="107" spans="1:19" x14ac:dyDescent="0.25">
      <c r="A107" t="s">
        <v>132</v>
      </c>
      <c r="B107">
        <v>6005.9262694999998</v>
      </c>
      <c r="C107">
        <v>5802.5898438000004</v>
      </c>
      <c r="D107">
        <v>5773.9707030999998</v>
      </c>
      <c r="E107">
        <v>5900.1821289</v>
      </c>
      <c r="F107">
        <v>5732.4399414</v>
      </c>
      <c r="G107">
        <v>5802.5898438000004</v>
      </c>
      <c r="H107">
        <v>5729.1201172000001</v>
      </c>
      <c r="I107">
        <v>5750.6000977000003</v>
      </c>
      <c r="J107">
        <v>5753.6870116999999</v>
      </c>
      <c r="L107" t="str">
        <f t="shared" si="10"/>
        <v>05MAR2022:10:00:00</v>
      </c>
      <c r="M107">
        <v>10</v>
      </c>
      <c r="N107">
        <f t="shared" si="11"/>
        <v>-203.33642569999938</v>
      </c>
      <c r="O107">
        <f t="shared" si="12"/>
        <v>-203.33642569999938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3.3855964355174706</v>
      </c>
    </row>
    <row r="108" spans="1:19" x14ac:dyDescent="0.25">
      <c r="A108" t="s">
        <v>133</v>
      </c>
      <c r="B108">
        <v>6230.5541991999999</v>
      </c>
      <c r="C108">
        <v>6032.8999022999997</v>
      </c>
      <c r="D108">
        <v>5892.5454102000003</v>
      </c>
      <c r="E108">
        <v>5949.6025391000003</v>
      </c>
      <c r="F108">
        <v>5896.0200194999998</v>
      </c>
      <c r="G108">
        <v>6032.8999022999997</v>
      </c>
      <c r="H108">
        <v>5978.6801758000001</v>
      </c>
      <c r="I108">
        <v>5905.2597655999998</v>
      </c>
      <c r="J108">
        <v>5953.2148438000004</v>
      </c>
      <c r="L108" t="str">
        <f t="shared" si="10"/>
        <v>05MAR2022:11:00:00</v>
      </c>
      <c r="M108">
        <v>11</v>
      </c>
      <c r="N108">
        <f t="shared" si="11"/>
        <v>-197.65429690000019</v>
      </c>
      <c r="O108">
        <f t="shared" si="12"/>
        <v>-197.65429690000019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3.1723389377686324</v>
      </c>
    </row>
    <row r="109" spans="1:19" x14ac:dyDescent="0.25">
      <c r="A109" t="s">
        <v>134</v>
      </c>
      <c r="B109">
        <v>6434.2192383000001</v>
      </c>
      <c r="C109">
        <v>6213.7402344000002</v>
      </c>
      <c r="D109">
        <v>5987.2353516000003</v>
      </c>
      <c r="E109">
        <v>6030.6411133000001</v>
      </c>
      <c r="F109">
        <v>6010.8901366999999</v>
      </c>
      <c r="G109">
        <v>6213.7402344000002</v>
      </c>
      <c r="H109">
        <v>6186.5097655999998</v>
      </c>
      <c r="I109">
        <v>6004.1201172000001</v>
      </c>
      <c r="J109">
        <v>6103.8154297000001</v>
      </c>
      <c r="L109" t="str">
        <f t="shared" si="10"/>
        <v>05MAR2022:12:00:00</v>
      </c>
      <c r="M109">
        <v>12</v>
      </c>
      <c r="N109">
        <f t="shared" si="11"/>
        <v>-220.47900389999995</v>
      </c>
      <c r="O109">
        <f t="shared" si="12"/>
        <v>-220.47900389999995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3.4266629055408631</v>
      </c>
    </row>
    <row r="110" spans="1:19" x14ac:dyDescent="0.25">
      <c r="A110" t="s">
        <v>135</v>
      </c>
      <c r="B110">
        <v>6474.2602539</v>
      </c>
      <c r="C110">
        <v>6389.1401366999999</v>
      </c>
      <c r="D110">
        <v>6072.3466797000001</v>
      </c>
      <c r="E110">
        <v>6090.9101563000004</v>
      </c>
      <c r="F110">
        <v>6144.6000977000003</v>
      </c>
      <c r="G110">
        <v>6389.1401366999999</v>
      </c>
      <c r="H110">
        <v>6408.9199219000002</v>
      </c>
      <c r="I110">
        <v>6085.8198241999999</v>
      </c>
      <c r="J110">
        <v>6257.1201172000001</v>
      </c>
      <c r="L110" t="str">
        <f t="shared" si="10"/>
        <v>05MAR2022:13:00:00</v>
      </c>
      <c r="M110">
        <v>13</v>
      </c>
      <c r="N110">
        <f t="shared" si="11"/>
        <v>-85.120117200000095</v>
      </c>
      <c r="O110">
        <f t="shared" si="12"/>
        <v>-85.120117200000095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1.3147466098343048</v>
      </c>
    </row>
    <row r="111" spans="1:19" x14ac:dyDescent="0.25">
      <c r="A111" t="s">
        <v>136</v>
      </c>
      <c r="B111">
        <v>6417.8881836</v>
      </c>
      <c r="C111">
        <v>6535.0498047000001</v>
      </c>
      <c r="D111">
        <v>6162.6391602000003</v>
      </c>
      <c r="E111">
        <v>6226.4008789</v>
      </c>
      <c r="F111">
        <v>6261.8300780999998</v>
      </c>
      <c r="G111">
        <v>6535.0498047000001</v>
      </c>
      <c r="H111">
        <v>6604.1699219000002</v>
      </c>
      <c r="I111">
        <v>6171.4702147999997</v>
      </c>
      <c r="J111">
        <v>6393.1303711</v>
      </c>
      <c r="L111" t="str">
        <f t="shared" si="10"/>
        <v>05MAR2022:14:00:00</v>
      </c>
      <c r="M111">
        <v>14</v>
      </c>
      <c r="N111">
        <f t="shared" si="11"/>
        <v>117.16162110000005</v>
      </c>
      <c r="O111" t="str">
        <f t="shared" si="12"/>
        <v/>
      </c>
      <c r="P111">
        <f t="shared" si="13"/>
        <v>117.16162110000005</v>
      </c>
      <c r="Q111" t="str">
        <f t="shared" si="14"/>
        <v/>
      </c>
      <c r="R111">
        <f t="shared" si="15"/>
        <v>1</v>
      </c>
      <c r="S111">
        <f t="shared" si="16"/>
        <v>1.8255478710176021</v>
      </c>
    </row>
    <row r="112" spans="1:19" x14ac:dyDescent="0.25">
      <c r="A112" t="s">
        <v>137</v>
      </c>
      <c r="B112">
        <v>6432.3330077999999</v>
      </c>
      <c r="C112">
        <v>6665.9799805000002</v>
      </c>
      <c r="D112">
        <v>6281.9624022999997</v>
      </c>
      <c r="E112">
        <v>6373.1298827999999</v>
      </c>
      <c r="F112">
        <v>6430.9501952999999</v>
      </c>
      <c r="G112">
        <v>6665.9799805000002</v>
      </c>
      <c r="H112">
        <v>6835.25</v>
      </c>
      <c r="I112">
        <v>6322.8999022999997</v>
      </c>
      <c r="J112">
        <v>6563.7700194999998</v>
      </c>
      <c r="L112" t="str">
        <f t="shared" si="10"/>
        <v>05MAR2022:15:00:00</v>
      </c>
      <c r="M112">
        <v>15</v>
      </c>
      <c r="N112">
        <f t="shared" si="11"/>
        <v>233.64697270000033</v>
      </c>
      <c r="O112" t="str">
        <f t="shared" si="12"/>
        <v/>
      </c>
      <c r="P112">
        <f t="shared" si="13"/>
        <v>233.64697270000033</v>
      </c>
      <c r="Q112" t="str">
        <f t="shared" si="14"/>
        <v/>
      </c>
      <c r="R112">
        <f t="shared" si="15"/>
        <v>1</v>
      </c>
      <c r="S112">
        <f t="shared" si="16"/>
        <v>3.6323830314238159</v>
      </c>
    </row>
    <row r="113" spans="1:19" x14ac:dyDescent="0.25">
      <c r="A113" t="s">
        <v>138</v>
      </c>
      <c r="B113">
        <v>6553.5771483999997</v>
      </c>
      <c r="C113">
        <v>6834.3398438000004</v>
      </c>
      <c r="D113">
        <v>6531.5107422000001</v>
      </c>
      <c r="E113">
        <v>6594.1845702999999</v>
      </c>
      <c r="F113">
        <v>6620.3398438000004</v>
      </c>
      <c r="G113">
        <v>6834.3398438000004</v>
      </c>
      <c r="H113">
        <v>7010.9599608999997</v>
      </c>
      <c r="I113">
        <v>6490.7001952999999</v>
      </c>
      <c r="J113">
        <v>6739.0849608999997</v>
      </c>
      <c r="L113" t="str">
        <f t="shared" si="10"/>
        <v>05MAR2022:16:00:00</v>
      </c>
      <c r="M113">
        <v>16</v>
      </c>
      <c r="N113">
        <f t="shared" si="11"/>
        <v>280.76269540000067</v>
      </c>
      <c r="O113" t="str">
        <f t="shared" si="12"/>
        <v/>
      </c>
      <c r="P113">
        <f t="shared" si="13"/>
        <v>280.76269540000067</v>
      </c>
      <c r="Q113" t="str">
        <f t="shared" si="14"/>
        <v/>
      </c>
      <c r="R113">
        <f t="shared" si="15"/>
        <v>1</v>
      </c>
      <c r="S113">
        <f t="shared" si="16"/>
        <v>4.2841136839069103</v>
      </c>
    </row>
    <row r="114" spans="1:19" x14ac:dyDescent="0.25">
      <c r="A114" t="s">
        <v>139</v>
      </c>
      <c r="B114">
        <v>6678.2661133000001</v>
      </c>
      <c r="C114">
        <v>6990.8598633000001</v>
      </c>
      <c r="D114">
        <v>6796.3945313000004</v>
      </c>
      <c r="E114">
        <v>6861.3657227000003</v>
      </c>
      <c r="F114">
        <v>6682.9301758000001</v>
      </c>
      <c r="G114">
        <v>6990.8598633000001</v>
      </c>
      <c r="H114">
        <v>7064.9799805000002</v>
      </c>
      <c r="I114">
        <v>6591.6699219000002</v>
      </c>
      <c r="J114">
        <v>6832.6098633000001</v>
      </c>
      <c r="L114" t="str">
        <f t="shared" si="10"/>
        <v>05MAR2022:17:00:00</v>
      </c>
      <c r="M114">
        <v>17</v>
      </c>
      <c r="N114">
        <f t="shared" si="11"/>
        <v>312.59375</v>
      </c>
      <c r="O114" t="str">
        <f t="shared" si="12"/>
        <v/>
      </c>
      <c r="P114">
        <f t="shared" si="13"/>
        <v>312.59375</v>
      </c>
      <c r="Q114" t="str">
        <f t="shared" si="14"/>
        <v/>
      </c>
      <c r="R114">
        <f t="shared" si="15"/>
        <v>1</v>
      </c>
      <c r="S114">
        <f t="shared" si="16"/>
        <v>4.6807621124509948</v>
      </c>
    </row>
    <row r="115" spans="1:19" x14ac:dyDescent="0.25">
      <c r="A115" t="s">
        <v>140</v>
      </c>
      <c r="B115">
        <v>6683.5971680000002</v>
      </c>
      <c r="C115">
        <v>7017.1401366999999</v>
      </c>
      <c r="D115">
        <v>7025.6948241999999</v>
      </c>
      <c r="E115">
        <v>7034.8754883000001</v>
      </c>
      <c r="F115">
        <v>6783.5</v>
      </c>
      <c r="G115">
        <v>7017.1401366999999</v>
      </c>
      <c r="H115">
        <v>7000.9799805000002</v>
      </c>
      <c r="I115">
        <v>6634.5800780999998</v>
      </c>
      <c r="J115">
        <v>6859.0502930000002</v>
      </c>
      <c r="L115" t="str">
        <f t="shared" si="10"/>
        <v>05MAR2022:18:00:00</v>
      </c>
      <c r="M115">
        <v>18</v>
      </c>
      <c r="N115">
        <f t="shared" si="11"/>
        <v>333.54296869999962</v>
      </c>
      <c r="O115" t="str">
        <f t="shared" si="12"/>
        <v/>
      </c>
      <c r="P115">
        <f t="shared" si="13"/>
        <v>333.54296869999962</v>
      </c>
      <c r="Q115" t="str">
        <f t="shared" si="14"/>
        <v/>
      </c>
      <c r="R115">
        <f t="shared" si="15"/>
        <v>1</v>
      </c>
      <c r="S115">
        <f t="shared" si="16"/>
        <v>4.9904708544816296</v>
      </c>
    </row>
    <row r="116" spans="1:19" x14ac:dyDescent="0.25">
      <c r="A116" t="s">
        <v>141</v>
      </c>
      <c r="B116">
        <v>6910.5366211</v>
      </c>
      <c r="C116">
        <v>7160.2402344000002</v>
      </c>
      <c r="D116">
        <v>7250.2436522999997</v>
      </c>
      <c r="E116">
        <v>7188.2607422000001</v>
      </c>
      <c r="F116">
        <v>6831.5498047000001</v>
      </c>
      <c r="G116">
        <v>7160.2402344000002</v>
      </c>
      <c r="H116">
        <v>7103.6098633000001</v>
      </c>
      <c r="I116">
        <v>6700.6401366999999</v>
      </c>
      <c r="J116">
        <v>6949.0102539</v>
      </c>
      <c r="L116" t="str">
        <f t="shared" si="10"/>
        <v>05MAR2022:19:00:00</v>
      </c>
      <c r="M116">
        <v>19</v>
      </c>
      <c r="N116">
        <f t="shared" si="11"/>
        <v>249.70361330000014</v>
      </c>
      <c r="O116" t="str">
        <f t="shared" si="12"/>
        <v/>
      </c>
      <c r="P116">
        <f t="shared" si="13"/>
        <v>249.70361330000014</v>
      </c>
      <c r="Q116" t="str">
        <f t="shared" si="14"/>
        <v/>
      </c>
      <c r="R116">
        <f t="shared" si="15"/>
        <v>1</v>
      </c>
      <c r="S116">
        <f t="shared" si="16"/>
        <v>3.6133751543632369</v>
      </c>
    </row>
    <row r="117" spans="1:19" x14ac:dyDescent="0.25">
      <c r="A117" t="s">
        <v>142</v>
      </c>
      <c r="B117">
        <v>6996.1962891000003</v>
      </c>
      <c r="C117">
        <v>7157.8598633000001</v>
      </c>
      <c r="D117">
        <v>7092.9355469000002</v>
      </c>
      <c r="E117">
        <v>7131.6831055000002</v>
      </c>
      <c r="F117">
        <v>6898.0400391000003</v>
      </c>
      <c r="G117">
        <v>7157.8598633000001</v>
      </c>
      <c r="H117">
        <v>7124.1298827999999</v>
      </c>
      <c r="I117">
        <v>6662.4199219000002</v>
      </c>
      <c r="J117">
        <v>6960.6127930000002</v>
      </c>
      <c r="L117" t="str">
        <f t="shared" si="10"/>
        <v>05MAR2022:20:00:00</v>
      </c>
      <c r="M117">
        <v>20</v>
      </c>
      <c r="N117">
        <f t="shared" si="11"/>
        <v>161.66357419999986</v>
      </c>
      <c r="O117" t="str">
        <f t="shared" si="12"/>
        <v/>
      </c>
      <c r="P117">
        <f t="shared" si="13"/>
        <v>161.66357419999986</v>
      </c>
      <c r="Q117" t="str">
        <f t="shared" si="14"/>
        <v/>
      </c>
      <c r="R117">
        <f t="shared" si="15"/>
        <v>1</v>
      </c>
      <c r="S117">
        <f t="shared" si="16"/>
        <v>2.3107352555540785</v>
      </c>
    </row>
    <row r="118" spans="1:19" x14ac:dyDescent="0.25">
      <c r="A118" t="s">
        <v>143</v>
      </c>
      <c r="B118">
        <v>6838.3120116999999</v>
      </c>
      <c r="C118">
        <v>6858.2402344000002</v>
      </c>
      <c r="D118">
        <v>6788.1118164</v>
      </c>
      <c r="E118">
        <v>6915.7270508000001</v>
      </c>
      <c r="F118">
        <v>6661.1699219000002</v>
      </c>
      <c r="G118">
        <v>6858.2402344000002</v>
      </c>
      <c r="H118">
        <v>6824.4902344000002</v>
      </c>
      <c r="I118">
        <v>6381.9599608999997</v>
      </c>
      <c r="J118">
        <v>6681.4648438000004</v>
      </c>
      <c r="L118" t="str">
        <f t="shared" si="10"/>
        <v>05MAR2022:21:00:00</v>
      </c>
      <c r="M118">
        <v>21</v>
      </c>
      <c r="N118">
        <f t="shared" si="11"/>
        <v>19.928222700000333</v>
      </c>
      <c r="O118" t="str">
        <f t="shared" si="12"/>
        <v/>
      </c>
      <c r="P118">
        <f t="shared" si="13"/>
        <v>19.928222700000333</v>
      </c>
      <c r="Q118" t="str">
        <f t="shared" si="14"/>
        <v/>
      </c>
      <c r="R118">
        <f t="shared" si="15"/>
        <v>1</v>
      </c>
      <c r="S118">
        <f t="shared" si="16"/>
        <v>0.29142020232338289</v>
      </c>
    </row>
    <row r="119" spans="1:19" x14ac:dyDescent="0.25">
      <c r="A119" t="s">
        <v>144</v>
      </c>
      <c r="B119">
        <v>6621.6152344000002</v>
      </c>
      <c r="C119">
        <v>6532.1499022999997</v>
      </c>
      <c r="D119">
        <v>6361.2773438000004</v>
      </c>
      <c r="E119">
        <v>6544.8974608999997</v>
      </c>
      <c r="F119">
        <v>6385.0698241999999</v>
      </c>
      <c r="G119">
        <v>6532.1499022999997</v>
      </c>
      <c r="H119">
        <v>6498.8300780999998</v>
      </c>
      <c r="I119">
        <v>6103.6499022999997</v>
      </c>
      <c r="J119">
        <v>6379.9252930000002</v>
      </c>
      <c r="L119" t="str">
        <f t="shared" si="10"/>
        <v>05MAR2022:22:00:00</v>
      </c>
      <c r="M119">
        <v>22</v>
      </c>
      <c r="N119">
        <f t="shared" si="11"/>
        <v>-89.465332100000523</v>
      </c>
      <c r="O119">
        <f t="shared" si="12"/>
        <v>-89.465332100000523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1.3511104003026111</v>
      </c>
    </row>
    <row r="120" spans="1:19" x14ac:dyDescent="0.25">
      <c r="A120" t="s">
        <v>145</v>
      </c>
      <c r="B120">
        <v>6334.2402344000002</v>
      </c>
      <c r="C120">
        <v>6165.8999022999997</v>
      </c>
      <c r="D120">
        <v>6033.0693358999997</v>
      </c>
      <c r="E120">
        <v>6130.1425780999998</v>
      </c>
      <c r="F120">
        <v>6075.0400391000003</v>
      </c>
      <c r="G120">
        <v>6165.8999022999997</v>
      </c>
      <c r="H120">
        <v>6144.5498047000001</v>
      </c>
      <c r="I120">
        <v>5837.9301758000001</v>
      </c>
      <c r="J120">
        <v>6055.8544922000001</v>
      </c>
      <c r="L120" t="str">
        <f t="shared" si="10"/>
        <v>05MAR2022:23:00:00</v>
      </c>
      <c r="M120">
        <v>23</v>
      </c>
      <c r="N120">
        <f t="shared" si="11"/>
        <v>-168.34033210000052</v>
      </c>
      <c r="O120">
        <f t="shared" si="12"/>
        <v>-168.34033210000052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2.6576246853691723</v>
      </c>
    </row>
    <row r="121" spans="1:19" x14ac:dyDescent="0.25">
      <c r="A121" t="s">
        <v>146</v>
      </c>
      <c r="B121">
        <v>5974.0244141000003</v>
      </c>
      <c r="C121">
        <v>5730.7700194999998</v>
      </c>
      <c r="D121">
        <v>5680.8710938000004</v>
      </c>
      <c r="E121">
        <v>5740.5029297000001</v>
      </c>
      <c r="F121">
        <v>5648.4501952999999</v>
      </c>
      <c r="G121">
        <v>5730.7700194999998</v>
      </c>
      <c r="H121">
        <v>5697.3999022999997</v>
      </c>
      <c r="I121">
        <v>5510.6000977000003</v>
      </c>
      <c r="J121">
        <v>5646.8051758000001</v>
      </c>
      <c r="L121" t="str">
        <f t="shared" si="10"/>
        <v>06MAR2022:00:00:00</v>
      </c>
      <c r="M121">
        <v>24</v>
      </c>
      <c r="N121">
        <f t="shared" si="11"/>
        <v>-243.25439460000052</v>
      </c>
      <c r="O121">
        <f t="shared" si="12"/>
        <v>-243.25439460000052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4.0718681032817194</v>
      </c>
    </row>
    <row r="122" spans="1:19" x14ac:dyDescent="0.25">
      <c r="A122" t="s">
        <v>147</v>
      </c>
      <c r="B122">
        <v>5623.1196289</v>
      </c>
      <c r="C122">
        <v>5613.9301758000001</v>
      </c>
      <c r="D122">
        <v>5483.6884766000003</v>
      </c>
      <c r="E122">
        <v>5447.9526366999999</v>
      </c>
      <c r="F122">
        <v>5613.9301758000001</v>
      </c>
      <c r="G122">
        <v>5441.3598633000001</v>
      </c>
      <c r="H122">
        <v>5543.3901366999999</v>
      </c>
      <c r="I122">
        <v>5352.3901366999999</v>
      </c>
      <c r="J122">
        <v>5487.7675780999998</v>
      </c>
      <c r="L122" t="str">
        <f t="shared" si="10"/>
        <v>06MAR2022:01:00:00</v>
      </c>
      <c r="M122">
        <v>1</v>
      </c>
      <c r="N122">
        <f t="shared" si="11"/>
        <v>-9.1894530999998096</v>
      </c>
      <c r="O122">
        <f t="shared" si="12"/>
        <v>-9.1894530999998096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0.16342268538571816</v>
      </c>
    </row>
    <row r="123" spans="1:19" x14ac:dyDescent="0.25">
      <c r="A123" t="s">
        <v>148</v>
      </c>
      <c r="B123">
        <v>5358.9985352000003</v>
      </c>
      <c r="C123">
        <v>5322.4101563000004</v>
      </c>
      <c r="D123">
        <v>5294.9252930000002</v>
      </c>
      <c r="E123">
        <v>5225.6420897999997</v>
      </c>
      <c r="F123">
        <v>5322.4101563000004</v>
      </c>
      <c r="G123">
        <v>5143.2900391000003</v>
      </c>
      <c r="H123">
        <v>5251.3598633000001</v>
      </c>
      <c r="I123">
        <v>5127.3901366999999</v>
      </c>
      <c r="J123">
        <v>5211.1127930000002</v>
      </c>
      <c r="L123" t="str">
        <f t="shared" si="10"/>
        <v>06MAR2022:02:00:00</v>
      </c>
      <c r="M123">
        <v>2</v>
      </c>
      <c r="N123">
        <f t="shared" si="11"/>
        <v>-36.588378899999952</v>
      </c>
      <c r="O123">
        <f t="shared" si="12"/>
        <v>-36.588378899999952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0.68274657400395167</v>
      </c>
    </row>
    <row r="124" spans="1:19" x14ac:dyDescent="0.25">
      <c r="A124" t="s">
        <v>149</v>
      </c>
      <c r="B124">
        <v>5208.1606444999998</v>
      </c>
      <c r="C124">
        <v>5103.8100586</v>
      </c>
      <c r="D124">
        <v>5160.8793944999998</v>
      </c>
      <c r="E124">
        <v>5145.6381836</v>
      </c>
      <c r="F124">
        <v>5103.8100586</v>
      </c>
      <c r="G124">
        <v>4940.7202147999997</v>
      </c>
      <c r="H124">
        <v>5043.7202147999997</v>
      </c>
      <c r="I124">
        <v>4989.8398438000004</v>
      </c>
      <c r="J124">
        <v>5019.5224608999997</v>
      </c>
      <c r="L124" t="str">
        <f t="shared" si="10"/>
        <v>06MAR2022:03:00:00</v>
      </c>
      <c r="M124">
        <v>3</v>
      </c>
      <c r="N124">
        <f t="shared" si="11"/>
        <v>-104.35058589999971</v>
      </c>
      <c r="O124">
        <f t="shared" si="12"/>
        <v>-104.35058589999971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2.0035976810776295</v>
      </c>
    </row>
    <row r="125" spans="1:19" x14ac:dyDescent="0.25">
      <c r="A125" t="s">
        <v>150</v>
      </c>
      <c r="B125">
        <v>5094.3842772999997</v>
      </c>
      <c r="C125">
        <v>4909.3598633000001</v>
      </c>
      <c r="D125">
        <v>5076.2460938000004</v>
      </c>
      <c r="E125">
        <v>5059.7729491999999</v>
      </c>
      <c r="F125">
        <v>4909.3598633000001</v>
      </c>
      <c r="G125">
        <v>4779.3901366999999</v>
      </c>
      <c r="H125">
        <v>4847.0800780999998</v>
      </c>
      <c r="I125">
        <v>4830.3901366999999</v>
      </c>
      <c r="J125">
        <v>4841.5551758000001</v>
      </c>
      <c r="L125" t="str">
        <f t="shared" si="10"/>
        <v>06MAR2022:04:00:00</v>
      </c>
      <c r="M125">
        <v>4</v>
      </c>
      <c r="N125">
        <f t="shared" si="11"/>
        <v>-185.02441399999952</v>
      </c>
      <c r="O125">
        <f t="shared" si="12"/>
        <v>-185.02441399999952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3.6319288834265486</v>
      </c>
    </row>
    <row r="126" spans="1:19" x14ac:dyDescent="0.25">
      <c r="A126" t="s">
        <v>151</v>
      </c>
      <c r="B126">
        <v>5031.4384766000003</v>
      </c>
      <c r="C126">
        <v>4832.0200194999998</v>
      </c>
      <c r="D126">
        <v>5040.3417969000002</v>
      </c>
      <c r="E126">
        <v>5056.2963866999999</v>
      </c>
      <c r="F126">
        <v>4832.0200194999998</v>
      </c>
      <c r="G126">
        <v>4706.6000977000003</v>
      </c>
      <c r="H126">
        <v>4756.6401366999999</v>
      </c>
      <c r="I126">
        <v>4742.2402344000002</v>
      </c>
      <c r="J126">
        <v>4759.375</v>
      </c>
      <c r="L126" t="str">
        <f t="shared" si="10"/>
        <v>06MAR2022:05:00:00</v>
      </c>
      <c r="M126">
        <v>5</v>
      </c>
      <c r="N126">
        <f t="shared" si="11"/>
        <v>-199.41845710000052</v>
      </c>
      <c r="O126">
        <f t="shared" si="12"/>
        <v>-199.41845710000052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3.9634481873811516</v>
      </c>
    </row>
    <row r="127" spans="1:19" x14ac:dyDescent="0.25">
      <c r="A127" t="s">
        <v>152</v>
      </c>
      <c r="B127">
        <v>5052.4277344000002</v>
      </c>
      <c r="C127">
        <v>4795.3901366999999</v>
      </c>
      <c r="D127">
        <v>5100.4394530999998</v>
      </c>
      <c r="E127">
        <v>5132.1923827999999</v>
      </c>
      <c r="F127">
        <v>4795.3901366999999</v>
      </c>
      <c r="G127">
        <v>4688.7700194999998</v>
      </c>
      <c r="H127">
        <v>4711.0898438000004</v>
      </c>
      <c r="I127">
        <v>4715.6699219000002</v>
      </c>
      <c r="J127">
        <v>4727.7299805000002</v>
      </c>
      <c r="L127" t="str">
        <f t="shared" si="10"/>
        <v>06MAR2022:06:00:00</v>
      </c>
      <c r="M127">
        <v>6</v>
      </c>
      <c r="N127">
        <f t="shared" si="11"/>
        <v>-257.03759770000033</v>
      </c>
      <c r="O127">
        <f t="shared" si="12"/>
        <v>-257.03759770000033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5.0874077020425661</v>
      </c>
    </row>
    <row r="128" spans="1:19" x14ac:dyDescent="0.25">
      <c r="A128" t="s">
        <v>153</v>
      </c>
      <c r="B128">
        <v>5144.3388672000001</v>
      </c>
      <c r="C128">
        <v>4889.0898438000004</v>
      </c>
      <c r="D128">
        <v>5320.6948241999999</v>
      </c>
      <c r="E128">
        <v>5386.3393555000002</v>
      </c>
      <c r="F128">
        <v>4889.0898438000004</v>
      </c>
      <c r="G128">
        <v>4770.9101563000004</v>
      </c>
      <c r="H128">
        <v>4782.3701172000001</v>
      </c>
      <c r="I128">
        <v>4796.8100586</v>
      </c>
      <c r="J128">
        <v>4809.7949219000002</v>
      </c>
      <c r="L128" t="str">
        <f t="shared" si="10"/>
        <v>06MAR2022:07:00:00</v>
      </c>
      <c r="M128">
        <v>7</v>
      </c>
      <c r="N128">
        <f t="shared" si="11"/>
        <v>-255.24902339999971</v>
      </c>
      <c r="O128">
        <f t="shared" si="12"/>
        <v>-255.24902339999971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4.9617459111695066</v>
      </c>
    </row>
    <row r="129" spans="1:19" x14ac:dyDescent="0.25">
      <c r="A129" t="s">
        <v>154</v>
      </c>
      <c r="B129">
        <v>5308.375</v>
      </c>
      <c r="C129">
        <v>5012.9501952999999</v>
      </c>
      <c r="D129">
        <v>5436.7001952999999</v>
      </c>
      <c r="E129">
        <v>5568.3720702999999</v>
      </c>
      <c r="F129">
        <v>5012.9501952999999</v>
      </c>
      <c r="G129">
        <v>4920.25</v>
      </c>
      <c r="H129">
        <v>4936.6298827999999</v>
      </c>
      <c r="I129">
        <v>4936.5400391000003</v>
      </c>
      <c r="J129">
        <v>4951.5927733999997</v>
      </c>
      <c r="L129" t="str">
        <f t="shared" si="10"/>
        <v>06MAR2022:08:00:00</v>
      </c>
      <c r="M129">
        <v>8</v>
      </c>
      <c r="N129">
        <f t="shared" si="11"/>
        <v>-295.4248047000001</v>
      </c>
      <c r="O129">
        <f t="shared" si="12"/>
        <v>-295.4248047000001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5.5652587599783381</v>
      </c>
    </row>
    <row r="130" spans="1:19" x14ac:dyDescent="0.25">
      <c r="A130" t="s">
        <v>155</v>
      </c>
      <c r="B130">
        <v>5676.3496094000002</v>
      </c>
      <c r="C130">
        <v>5302.2202147999997</v>
      </c>
      <c r="D130">
        <v>5517.3505858999997</v>
      </c>
      <c r="E130">
        <v>5684.9584961</v>
      </c>
      <c r="F130">
        <v>5302.2202147999997</v>
      </c>
      <c r="G130">
        <v>5220.5498047000001</v>
      </c>
      <c r="H130">
        <v>5259.7700194999998</v>
      </c>
      <c r="I130">
        <v>5203.5800780999998</v>
      </c>
      <c r="J130">
        <v>5246.5297852000003</v>
      </c>
      <c r="L130" t="str">
        <f t="shared" si="10"/>
        <v>06MAR2022:09:00:00</v>
      </c>
      <c r="M130">
        <v>9</v>
      </c>
      <c r="N130">
        <f t="shared" si="11"/>
        <v>-374.12939460000052</v>
      </c>
      <c r="O130">
        <f t="shared" si="12"/>
        <v>-374.12939460000052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6.5910209966708972</v>
      </c>
    </row>
    <row r="131" spans="1:19" x14ac:dyDescent="0.25">
      <c r="A131" t="s">
        <v>156</v>
      </c>
      <c r="B131">
        <v>6047.5249022999997</v>
      </c>
      <c r="C131">
        <v>5702.2099608999997</v>
      </c>
      <c r="D131">
        <v>5686.2045897999997</v>
      </c>
      <c r="E131">
        <v>5870.9306641000003</v>
      </c>
      <c r="F131">
        <v>5702.2099608999997</v>
      </c>
      <c r="G131">
        <v>5581.2099608999997</v>
      </c>
      <c r="H131">
        <v>5668.9702147999997</v>
      </c>
      <c r="I131">
        <v>5522.5400391000003</v>
      </c>
      <c r="J131">
        <v>5618.7324219000002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-345.31494139999995</v>
      </c>
      <c r="O131">
        <f t="shared" ref="O131:O194" si="19">IF(N131&lt;0,N131,"")</f>
        <v>-345.31494139999995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5.7100209917063678</v>
      </c>
    </row>
    <row r="132" spans="1:19" x14ac:dyDescent="0.25">
      <c r="A132" t="s">
        <v>157</v>
      </c>
      <c r="B132">
        <v>6337.5761719000002</v>
      </c>
      <c r="C132">
        <v>6079.25</v>
      </c>
      <c r="D132">
        <v>5871.4287108999997</v>
      </c>
      <c r="E132">
        <v>5952.8798827999999</v>
      </c>
      <c r="F132">
        <v>6079.25</v>
      </c>
      <c r="G132">
        <v>5894.3398438000004</v>
      </c>
      <c r="H132">
        <v>6033.5297852000003</v>
      </c>
      <c r="I132">
        <v>5758.5898438000004</v>
      </c>
      <c r="J132">
        <v>5941.4272461</v>
      </c>
      <c r="L132" t="str">
        <f t="shared" si="17"/>
        <v>06MAR2022:11:00:00</v>
      </c>
      <c r="M132">
        <v>11</v>
      </c>
      <c r="N132">
        <f t="shared" si="18"/>
        <v>-258.32617190000019</v>
      </c>
      <c r="O132">
        <f t="shared" si="19"/>
        <v>-258.32617190000019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4.0761036221605558</v>
      </c>
    </row>
    <row r="133" spans="1:19" x14ac:dyDescent="0.25">
      <c r="A133" t="s">
        <v>158</v>
      </c>
      <c r="B133">
        <v>6576.2958983999997</v>
      </c>
      <c r="C133">
        <v>6461.3198241999999</v>
      </c>
      <c r="D133">
        <v>6043.8232422000001</v>
      </c>
      <c r="E133">
        <v>6105.1762694999998</v>
      </c>
      <c r="F133">
        <v>6461.3198241999999</v>
      </c>
      <c r="G133">
        <v>6181.9101563000004</v>
      </c>
      <c r="H133">
        <v>6383.5400391000003</v>
      </c>
      <c r="I133">
        <v>5935.2998047000001</v>
      </c>
      <c r="J133">
        <v>6240.5175780999998</v>
      </c>
      <c r="L133" t="str">
        <f t="shared" si="17"/>
        <v>06MAR2022:12:00:00</v>
      </c>
      <c r="M133">
        <v>12</v>
      </c>
      <c r="N133">
        <f t="shared" si="18"/>
        <v>-114.97607419999986</v>
      </c>
      <c r="O133">
        <f t="shared" si="19"/>
        <v>-114.97607419999986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1.748340950229647</v>
      </c>
    </row>
    <row r="134" spans="1:19" x14ac:dyDescent="0.25">
      <c r="A134" t="s">
        <v>159</v>
      </c>
      <c r="B134">
        <v>6696.3564452999999</v>
      </c>
      <c r="C134">
        <v>6825.1801758000001</v>
      </c>
      <c r="D134">
        <v>6220.9438477000003</v>
      </c>
      <c r="E134">
        <v>6260.9301758000001</v>
      </c>
      <c r="F134">
        <v>6825.1801758000001</v>
      </c>
      <c r="G134">
        <v>6446.0498047000001</v>
      </c>
      <c r="H134">
        <v>6720.3100586</v>
      </c>
      <c r="I134">
        <v>6069.9199219000002</v>
      </c>
      <c r="J134">
        <v>6515.3652344000002</v>
      </c>
      <c r="L134" t="str">
        <f t="shared" si="17"/>
        <v>06MAR2022:13:00:00</v>
      </c>
      <c r="M134">
        <v>13</v>
      </c>
      <c r="N134">
        <f t="shared" si="18"/>
        <v>128.82373050000024</v>
      </c>
      <c r="O134" t="str">
        <f t="shared" si="19"/>
        <v/>
      </c>
      <c r="P134">
        <f t="shared" si="20"/>
        <v>128.82373050000024</v>
      </c>
      <c r="Q134" t="str">
        <f t="shared" si="21"/>
        <v/>
      </c>
      <c r="R134">
        <f t="shared" si="22"/>
        <v>1</v>
      </c>
      <c r="S134">
        <f t="shared" si="23"/>
        <v>1.9237884296081385</v>
      </c>
    </row>
    <row r="135" spans="1:19" x14ac:dyDescent="0.25">
      <c r="A135" t="s">
        <v>160</v>
      </c>
      <c r="B135">
        <v>6722.9345702999999</v>
      </c>
      <c r="C135">
        <v>7032.0800780999998</v>
      </c>
      <c r="D135">
        <v>6304.5</v>
      </c>
      <c r="E135">
        <v>6400.8154297000001</v>
      </c>
      <c r="F135">
        <v>7032.0800780999998</v>
      </c>
      <c r="G135">
        <v>6631.1098633000001</v>
      </c>
      <c r="H135">
        <v>6963.5297852000003</v>
      </c>
      <c r="I135">
        <v>6157.1401366999999</v>
      </c>
      <c r="J135">
        <v>6695.9648438000004</v>
      </c>
      <c r="L135" t="str">
        <f t="shared" si="17"/>
        <v>06MAR2022:14:00:00</v>
      </c>
      <c r="M135">
        <v>14</v>
      </c>
      <c r="N135">
        <f t="shared" si="18"/>
        <v>309.1455077999999</v>
      </c>
      <c r="O135" t="str">
        <f t="shared" si="19"/>
        <v/>
      </c>
      <c r="P135">
        <f t="shared" si="20"/>
        <v>309.1455077999999</v>
      </c>
      <c r="Q135" t="str">
        <f t="shared" si="21"/>
        <v/>
      </c>
      <c r="R135">
        <f t="shared" si="22"/>
        <v>1</v>
      </c>
      <c r="S135">
        <f t="shared" si="23"/>
        <v>4.5983715082653971</v>
      </c>
    </row>
    <row r="136" spans="1:19" x14ac:dyDescent="0.25">
      <c r="A136" t="s">
        <v>161</v>
      </c>
      <c r="B136">
        <v>6743.1860352000003</v>
      </c>
      <c r="C136">
        <v>7179.7597655999998</v>
      </c>
      <c r="D136">
        <v>6480.6230469000002</v>
      </c>
      <c r="E136">
        <v>6626.8315430000002</v>
      </c>
      <c r="F136">
        <v>7179.7597655999998</v>
      </c>
      <c r="G136">
        <v>6819.8100586</v>
      </c>
      <c r="H136">
        <v>7158.6000977000003</v>
      </c>
      <c r="I136">
        <v>6260.0698241999999</v>
      </c>
      <c r="J136">
        <v>6854.5600586</v>
      </c>
      <c r="L136" t="str">
        <f t="shared" si="17"/>
        <v>06MAR2022:15:00:00</v>
      </c>
      <c r="M136">
        <v>15</v>
      </c>
      <c r="N136">
        <f t="shared" si="18"/>
        <v>436.57373039999948</v>
      </c>
      <c r="O136" t="str">
        <f t="shared" si="19"/>
        <v/>
      </c>
      <c r="P136">
        <f t="shared" si="20"/>
        <v>436.57373039999948</v>
      </c>
      <c r="Q136" t="str">
        <f t="shared" si="21"/>
        <v/>
      </c>
      <c r="R136">
        <f t="shared" si="22"/>
        <v>1</v>
      </c>
      <c r="S136">
        <f t="shared" si="23"/>
        <v>6.4742946156467838</v>
      </c>
    </row>
    <row r="137" spans="1:19" x14ac:dyDescent="0.25">
      <c r="A137" t="s">
        <v>162</v>
      </c>
      <c r="B137">
        <v>6868.6503905999998</v>
      </c>
      <c r="C137">
        <v>7304.7299805000002</v>
      </c>
      <c r="D137">
        <v>6690.0151366999999</v>
      </c>
      <c r="E137">
        <v>6795.5307616999999</v>
      </c>
      <c r="F137">
        <v>7304.7299805000002</v>
      </c>
      <c r="G137">
        <v>6986.6000977000003</v>
      </c>
      <c r="H137">
        <v>7245.3798827999999</v>
      </c>
      <c r="I137">
        <v>6356.6801758000001</v>
      </c>
      <c r="J137">
        <v>6973.3476563000004</v>
      </c>
      <c r="L137" t="str">
        <f t="shared" si="17"/>
        <v>06MAR2022:16:00:00</v>
      </c>
      <c r="M137">
        <v>16</v>
      </c>
      <c r="N137">
        <f t="shared" si="18"/>
        <v>436.07958990000043</v>
      </c>
      <c r="O137" t="str">
        <f t="shared" si="19"/>
        <v/>
      </c>
      <c r="P137">
        <f t="shared" si="20"/>
        <v>436.07958990000043</v>
      </c>
      <c r="Q137" t="str">
        <f t="shared" si="21"/>
        <v/>
      </c>
      <c r="R137">
        <f t="shared" si="22"/>
        <v>1</v>
      </c>
      <c r="S137">
        <f t="shared" si="23"/>
        <v>6.3488395114241269</v>
      </c>
    </row>
    <row r="138" spans="1:19" x14ac:dyDescent="0.25">
      <c r="A138" t="s">
        <v>163</v>
      </c>
      <c r="B138">
        <v>7099.7612305000002</v>
      </c>
      <c r="C138">
        <v>7387.5600586</v>
      </c>
      <c r="D138">
        <v>6991.7978516000003</v>
      </c>
      <c r="E138">
        <v>7043.8496094000002</v>
      </c>
      <c r="F138">
        <v>7387.5600586</v>
      </c>
      <c r="G138">
        <v>7086.1000977000003</v>
      </c>
      <c r="H138">
        <v>7211.6699219000002</v>
      </c>
      <c r="I138">
        <v>6434.4501952999999</v>
      </c>
      <c r="J138">
        <v>7029.9453125</v>
      </c>
      <c r="L138" t="str">
        <f t="shared" si="17"/>
        <v>06MAR2022:17:00:00</v>
      </c>
      <c r="M138">
        <v>17</v>
      </c>
      <c r="N138">
        <f t="shared" si="18"/>
        <v>287.79882809999981</v>
      </c>
      <c r="O138" t="str">
        <f t="shared" si="19"/>
        <v/>
      </c>
      <c r="P138">
        <f t="shared" si="20"/>
        <v>287.79882809999981</v>
      </c>
      <c r="Q138" t="str">
        <f t="shared" si="21"/>
        <v/>
      </c>
      <c r="R138">
        <f t="shared" si="22"/>
        <v>1</v>
      </c>
      <c r="S138">
        <f t="shared" si="23"/>
        <v>4.0536409430733995</v>
      </c>
    </row>
    <row r="139" spans="1:19" x14ac:dyDescent="0.25">
      <c r="A139" t="s">
        <v>164</v>
      </c>
      <c r="B139">
        <v>7193.3935547000001</v>
      </c>
      <c r="C139">
        <v>7407.0097655999998</v>
      </c>
      <c r="D139">
        <v>7328.8105469000002</v>
      </c>
      <c r="E139">
        <v>7294.2856444999998</v>
      </c>
      <c r="F139">
        <v>7407.0097655999998</v>
      </c>
      <c r="G139">
        <v>7125.0097655999998</v>
      </c>
      <c r="H139">
        <v>7103.8198241999999</v>
      </c>
      <c r="I139">
        <v>6498.4599608999997</v>
      </c>
      <c r="J139">
        <v>7033.5751952999999</v>
      </c>
      <c r="L139" t="str">
        <f t="shared" si="17"/>
        <v>06MAR2022:18:00:00</v>
      </c>
      <c r="M139">
        <v>18</v>
      </c>
      <c r="N139">
        <f t="shared" si="18"/>
        <v>213.61621089999971</v>
      </c>
      <c r="O139" t="str">
        <f t="shared" si="19"/>
        <v/>
      </c>
      <c r="P139">
        <f t="shared" si="20"/>
        <v>213.61621089999971</v>
      </c>
      <c r="Q139" t="str">
        <f t="shared" si="21"/>
        <v/>
      </c>
      <c r="R139">
        <f t="shared" si="22"/>
        <v>1</v>
      </c>
      <c r="S139">
        <f t="shared" si="23"/>
        <v>2.9696166249715024</v>
      </c>
    </row>
    <row r="140" spans="1:19" x14ac:dyDescent="0.25">
      <c r="A140" t="s">
        <v>165</v>
      </c>
      <c r="B140">
        <v>7365.5751952999999</v>
      </c>
      <c r="C140">
        <v>7411.75</v>
      </c>
      <c r="D140">
        <v>7660.6767577999999</v>
      </c>
      <c r="E140">
        <v>7587.4169922000001</v>
      </c>
      <c r="F140">
        <v>7411.75</v>
      </c>
      <c r="G140">
        <v>7267.8398438000004</v>
      </c>
      <c r="H140">
        <v>7221.1899414</v>
      </c>
      <c r="I140">
        <v>6638.3500977000003</v>
      </c>
      <c r="J140">
        <v>7134.7822266000003</v>
      </c>
      <c r="L140" t="str">
        <f t="shared" si="17"/>
        <v>06MAR2022:19:00:00</v>
      </c>
      <c r="M140">
        <v>19</v>
      </c>
      <c r="N140">
        <f t="shared" si="18"/>
        <v>46.174804700000095</v>
      </c>
      <c r="O140" t="str">
        <f t="shared" si="19"/>
        <v/>
      </c>
      <c r="P140">
        <f t="shared" si="20"/>
        <v>46.174804700000095</v>
      </c>
      <c r="Q140" t="str">
        <f t="shared" si="21"/>
        <v/>
      </c>
      <c r="R140">
        <f t="shared" si="22"/>
        <v>1</v>
      </c>
      <c r="S140">
        <f t="shared" si="23"/>
        <v>0.62690018736709674</v>
      </c>
    </row>
    <row r="141" spans="1:19" x14ac:dyDescent="0.25">
      <c r="A141" t="s">
        <v>166</v>
      </c>
      <c r="B141">
        <v>7529.1499022999997</v>
      </c>
      <c r="C141">
        <v>7490.9702147999997</v>
      </c>
      <c r="D141">
        <v>7602.6367188000004</v>
      </c>
      <c r="E141">
        <v>7641.0195313000004</v>
      </c>
      <c r="F141">
        <v>7490.9702147999997</v>
      </c>
      <c r="G141">
        <v>7333.6401366999999</v>
      </c>
      <c r="H141">
        <v>7333.3701172000001</v>
      </c>
      <c r="I141">
        <v>6713.6499022999997</v>
      </c>
      <c r="J141">
        <v>7217.9077147999997</v>
      </c>
      <c r="L141" t="str">
        <f t="shared" si="17"/>
        <v>06MAR2022:20:00:00</v>
      </c>
      <c r="M141">
        <v>20</v>
      </c>
      <c r="N141">
        <f t="shared" si="18"/>
        <v>-38.1796875</v>
      </c>
      <c r="O141">
        <f t="shared" si="19"/>
        <v>-38.1796875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0.50709161054605767</v>
      </c>
    </row>
    <row r="142" spans="1:19" x14ac:dyDescent="0.25">
      <c r="A142" t="s">
        <v>167</v>
      </c>
      <c r="B142">
        <v>7421.8095702999999</v>
      </c>
      <c r="C142">
        <v>7259.4199219000002</v>
      </c>
      <c r="D142">
        <v>7264.1137694999998</v>
      </c>
      <c r="E142">
        <v>7370.6538086</v>
      </c>
      <c r="F142">
        <v>7259.4199219000002</v>
      </c>
      <c r="G142">
        <v>7092.3798827999999</v>
      </c>
      <c r="H142">
        <v>7107.8598633000001</v>
      </c>
      <c r="I142">
        <v>6532.4702147999997</v>
      </c>
      <c r="J142">
        <v>6998.0327147999997</v>
      </c>
      <c r="L142" t="str">
        <f t="shared" si="17"/>
        <v>06MAR2022:21:00:00</v>
      </c>
      <c r="M142">
        <v>21</v>
      </c>
      <c r="N142">
        <f t="shared" si="18"/>
        <v>-162.38964839999971</v>
      </c>
      <c r="O142">
        <f t="shared" si="19"/>
        <v>-162.38964839999971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2.1880061306050957</v>
      </c>
    </row>
    <row r="143" spans="1:19" x14ac:dyDescent="0.25">
      <c r="A143" t="s">
        <v>168</v>
      </c>
      <c r="B143">
        <v>7102.2446289</v>
      </c>
      <c r="C143">
        <v>6934.6000977000003</v>
      </c>
      <c r="D143">
        <v>6690.9487305000002</v>
      </c>
      <c r="E143">
        <v>6871.3857422000001</v>
      </c>
      <c r="F143">
        <v>6934.6000977000003</v>
      </c>
      <c r="G143">
        <v>6769.75</v>
      </c>
      <c r="H143">
        <v>6784.6000977000003</v>
      </c>
      <c r="I143">
        <v>6288.25</v>
      </c>
      <c r="J143">
        <v>6694.2998047000001</v>
      </c>
      <c r="L143" t="str">
        <f t="shared" si="17"/>
        <v>06MAR2022:22:00:00</v>
      </c>
      <c r="M143">
        <v>22</v>
      </c>
      <c r="N143">
        <f t="shared" si="18"/>
        <v>-167.64453119999962</v>
      </c>
      <c r="O143">
        <f t="shared" si="19"/>
        <v>-167.64453119999962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2.3604443378059834</v>
      </c>
    </row>
    <row r="144" spans="1:19" x14ac:dyDescent="0.25">
      <c r="A144" t="s">
        <v>169</v>
      </c>
      <c r="B144">
        <v>6640.1054688000004</v>
      </c>
      <c r="C144">
        <v>6439.1000977000003</v>
      </c>
      <c r="D144">
        <v>6162.0727539</v>
      </c>
      <c r="E144">
        <v>6377.3491211</v>
      </c>
      <c r="F144">
        <v>6439.1000977000003</v>
      </c>
      <c r="G144">
        <v>6257.2998047000001</v>
      </c>
      <c r="H144">
        <v>6259.0898438000004</v>
      </c>
      <c r="I144">
        <v>5895.1201172000001</v>
      </c>
      <c r="J144">
        <v>6212.6523438000004</v>
      </c>
      <c r="L144" t="str">
        <f t="shared" si="17"/>
        <v>06MAR2022:23:00:00</v>
      </c>
      <c r="M144">
        <v>23</v>
      </c>
      <c r="N144">
        <f t="shared" si="18"/>
        <v>-201.00537110000005</v>
      </c>
      <c r="O144">
        <f t="shared" si="19"/>
        <v>-201.00537110000005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3.0271412411213663</v>
      </c>
    </row>
    <row r="145" spans="1:19" x14ac:dyDescent="0.25">
      <c r="A145" t="s">
        <v>170</v>
      </c>
      <c r="B145">
        <v>6126.0629883000001</v>
      </c>
      <c r="C145">
        <v>5807.5800780999998</v>
      </c>
      <c r="D145">
        <v>5588.2221680000002</v>
      </c>
      <c r="E145">
        <v>5733.2211914</v>
      </c>
      <c r="F145">
        <v>5807.5800780999998</v>
      </c>
      <c r="G145">
        <v>5638.8798827999999</v>
      </c>
      <c r="H145">
        <v>5622.6699219000002</v>
      </c>
      <c r="I145">
        <v>5404.0498047000001</v>
      </c>
      <c r="J145">
        <v>5618.2949219000002</v>
      </c>
      <c r="L145" t="str">
        <f t="shared" si="17"/>
        <v>07MAR2022:00:00:00</v>
      </c>
      <c r="M145">
        <v>24</v>
      </c>
      <c r="N145">
        <f t="shared" si="18"/>
        <v>-318.48291020000033</v>
      </c>
      <c r="O145">
        <f t="shared" si="19"/>
        <v>-318.48291020000033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5.1988187324920121</v>
      </c>
    </row>
    <row r="146" spans="1:19" x14ac:dyDescent="0.25">
      <c r="A146" t="s">
        <v>171</v>
      </c>
      <c r="B146">
        <v>5609.3681641000003</v>
      </c>
      <c r="C146">
        <v>4941.4101563000004</v>
      </c>
      <c r="D146">
        <v>5274.1840819999998</v>
      </c>
      <c r="E146">
        <v>5380.2670897999997</v>
      </c>
      <c r="F146">
        <v>5293.3198241999999</v>
      </c>
      <c r="G146">
        <v>5002.8701172000001</v>
      </c>
      <c r="H146">
        <v>4942.6098633000001</v>
      </c>
      <c r="I146">
        <v>4941.4101563000004</v>
      </c>
      <c r="J146">
        <v>5045.0522461</v>
      </c>
      <c r="L146" t="str">
        <f t="shared" si="17"/>
        <v>07MAR2022:01:00:00</v>
      </c>
      <c r="M146">
        <v>1</v>
      </c>
      <c r="N146">
        <f t="shared" si="18"/>
        <v>-667.9580077999999</v>
      </c>
      <c r="O146">
        <f t="shared" si="19"/>
        <v>-667.9580077999999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11.90790100166604</v>
      </c>
    </row>
    <row r="147" spans="1:19" x14ac:dyDescent="0.25">
      <c r="A147" t="s">
        <v>172</v>
      </c>
      <c r="B147">
        <v>5223.7387694999998</v>
      </c>
      <c r="C147">
        <v>4691.7299805000002</v>
      </c>
      <c r="D147">
        <v>4968.3613280999998</v>
      </c>
      <c r="E147">
        <v>5071.6303711</v>
      </c>
      <c r="F147">
        <v>4914.4902344000002</v>
      </c>
      <c r="G147">
        <v>4690.5698241999999</v>
      </c>
      <c r="H147">
        <v>4623.5</v>
      </c>
      <c r="I147">
        <v>4691.7299805000002</v>
      </c>
      <c r="J147">
        <v>4730.0727539</v>
      </c>
      <c r="L147" t="str">
        <f t="shared" si="17"/>
        <v>07MAR2022:02:00:00</v>
      </c>
      <c r="M147">
        <v>2</v>
      </c>
      <c r="N147">
        <f t="shared" si="18"/>
        <v>-532.00878899999952</v>
      </c>
      <c r="O147">
        <f t="shared" si="19"/>
        <v>-532.00878899999952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10.184444752602392</v>
      </c>
    </row>
    <row r="148" spans="1:19" x14ac:dyDescent="0.25">
      <c r="A148" t="s">
        <v>173</v>
      </c>
      <c r="B148">
        <v>4916.1484375</v>
      </c>
      <c r="C148">
        <v>4526.6000977000003</v>
      </c>
      <c r="D148">
        <v>4783.9355469000002</v>
      </c>
      <c r="E148">
        <v>4929.0097655999998</v>
      </c>
      <c r="F148">
        <v>4691.5698241999999</v>
      </c>
      <c r="G148">
        <v>4481.3398438000004</v>
      </c>
      <c r="H148">
        <v>4393.6601563000004</v>
      </c>
      <c r="I148">
        <v>4526.6000977000003</v>
      </c>
      <c r="J148">
        <v>4523.2924805000002</v>
      </c>
      <c r="L148" t="str">
        <f t="shared" si="17"/>
        <v>07MAR2022:03:00:00</v>
      </c>
      <c r="M148">
        <v>3</v>
      </c>
      <c r="N148">
        <f t="shared" si="18"/>
        <v>-389.54833979999967</v>
      </c>
      <c r="O148">
        <f t="shared" si="19"/>
        <v>-389.54833979999967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7.9238522748531164</v>
      </c>
    </row>
    <row r="149" spans="1:19" x14ac:dyDescent="0.25">
      <c r="A149" t="s">
        <v>174</v>
      </c>
      <c r="B149">
        <v>4833.6899414</v>
      </c>
      <c r="C149">
        <v>4574.7001952999999</v>
      </c>
      <c r="D149">
        <v>4724.1928711</v>
      </c>
      <c r="E149">
        <v>4860.4418944999998</v>
      </c>
      <c r="F149">
        <v>4667.6000977000003</v>
      </c>
      <c r="G149">
        <v>4511.1499022999997</v>
      </c>
      <c r="H149">
        <v>4423.1000977000003</v>
      </c>
      <c r="I149">
        <v>4574.7001952999999</v>
      </c>
      <c r="J149">
        <v>4544.1376952999999</v>
      </c>
      <c r="L149" t="str">
        <f t="shared" si="17"/>
        <v>07MAR2022:04:00:00</v>
      </c>
      <c r="M149">
        <v>4</v>
      </c>
      <c r="N149">
        <f t="shared" si="18"/>
        <v>-258.98974610000005</v>
      </c>
      <c r="O149">
        <f t="shared" si="19"/>
        <v>-258.98974610000005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5.3580132205374316</v>
      </c>
    </row>
    <row r="150" spans="1:19" x14ac:dyDescent="0.25">
      <c r="A150" t="s">
        <v>175</v>
      </c>
      <c r="B150">
        <v>4939.1137694999998</v>
      </c>
      <c r="C150">
        <v>4761.1499022999997</v>
      </c>
      <c r="D150">
        <v>4776.0561522999997</v>
      </c>
      <c r="E150">
        <v>4948.2885741999999</v>
      </c>
      <c r="F150">
        <v>4842.9702147999997</v>
      </c>
      <c r="G150">
        <v>4692.3398438000004</v>
      </c>
      <c r="H150">
        <v>4618.0297852000003</v>
      </c>
      <c r="I150">
        <v>4761.1499022999997</v>
      </c>
      <c r="J150">
        <v>4728.6225586</v>
      </c>
      <c r="L150" t="str">
        <f t="shared" si="17"/>
        <v>07MAR2022:05:00:00</v>
      </c>
      <c r="M150">
        <v>5</v>
      </c>
      <c r="N150">
        <f t="shared" si="18"/>
        <v>-177.9638672000001</v>
      </c>
      <c r="O150">
        <f t="shared" si="19"/>
        <v>-177.9638672000001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3.60315383498477</v>
      </c>
    </row>
    <row r="151" spans="1:19" x14ac:dyDescent="0.25">
      <c r="A151" t="s">
        <v>176</v>
      </c>
      <c r="B151">
        <v>5336.3540039</v>
      </c>
      <c r="C151">
        <v>5205.9101563000004</v>
      </c>
      <c r="D151">
        <v>5141.3007813000004</v>
      </c>
      <c r="E151">
        <v>5305.7045897999997</v>
      </c>
      <c r="F151">
        <v>5369.7202147999997</v>
      </c>
      <c r="G151">
        <v>5156.4902344000002</v>
      </c>
      <c r="H151">
        <v>5106.6201172000001</v>
      </c>
      <c r="I151">
        <v>5205.9101563000004</v>
      </c>
      <c r="J151">
        <v>5209.6855469000002</v>
      </c>
      <c r="L151" t="str">
        <f t="shared" si="17"/>
        <v>07MAR2022:06:00:00</v>
      </c>
      <c r="M151">
        <v>6</v>
      </c>
      <c r="N151">
        <f t="shared" si="18"/>
        <v>-130.44384759999957</v>
      </c>
      <c r="O151">
        <f t="shared" si="19"/>
        <v>-130.44384759999957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2.4444376723258334</v>
      </c>
    </row>
    <row r="152" spans="1:19" x14ac:dyDescent="0.25">
      <c r="A152" t="s">
        <v>177</v>
      </c>
      <c r="B152">
        <v>6095.8471680000002</v>
      </c>
      <c r="C152">
        <v>5882.1401366999999</v>
      </c>
      <c r="D152">
        <v>5702.8022461</v>
      </c>
      <c r="E152">
        <v>5887.0629883000001</v>
      </c>
      <c r="F152">
        <v>6231.8100586</v>
      </c>
      <c r="G152">
        <v>5875.7700194999998</v>
      </c>
      <c r="H152">
        <v>5857.3500977000003</v>
      </c>
      <c r="I152">
        <v>5882.1401366999999</v>
      </c>
      <c r="J152">
        <v>5961.7675780999998</v>
      </c>
      <c r="L152" t="str">
        <f t="shared" si="17"/>
        <v>07MAR2022:07:00:00</v>
      </c>
      <c r="M152">
        <v>7</v>
      </c>
      <c r="N152">
        <f t="shared" si="18"/>
        <v>-213.70703130000038</v>
      </c>
      <c r="O152">
        <f t="shared" si="19"/>
        <v>-213.70703130000038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3.5057806636270374</v>
      </c>
    </row>
    <row r="153" spans="1:19" x14ac:dyDescent="0.25">
      <c r="A153" t="s">
        <v>178</v>
      </c>
      <c r="B153">
        <v>6659.7636719000002</v>
      </c>
      <c r="C153">
        <v>6237.9902344000002</v>
      </c>
      <c r="D153">
        <v>6111.3027344000002</v>
      </c>
      <c r="E153">
        <v>6332.7265625</v>
      </c>
      <c r="F153">
        <v>6596.4702147999997</v>
      </c>
      <c r="G153">
        <v>6211.8500977000003</v>
      </c>
      <c r="H153">
        <v>6211.1899414</v>
      </c>
      <c r="I153">
        <v>6237.9902344000002</v>
      </c>
      <c r="J153">
        <v>6314.375</v>
      </c>
      <c r="L153" t="str">
        <f t="shared" si="17"/>
        <v>07MAR2022:08:00:00</v>
      </c>
      <c r="M153">
        <v>8</v>
      </c>
      <c r="N153">
        <f t="shared" si="18"/>
        <v>-421.7734375</v>
      </c>
      <c r="O153">
        <f t="shared" si="19"/>
        <v>-421.7734375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6.3331592272503263</v>
      </c>
    </row>
    <row r="154" spans="1:19" x14ac:dyDescent="0.25">
      <c r="A154" t="s">
        <v>179</v>
      </c>
      <c r="B154">
        <v>7014.5263672000001</v>
      </c>
      <c r="C154">
        <v>6395.9702147999997</v>
      </c>
      <c r="D154">
        <v>6256.9331055000002</v>
      </c>
      <c r="E154">
        <v>6288.3413086</v>
      </c>
      <c r="F154">
        <v>6603.7001952999999</v>
      </c>
      <c r="G154">
        <v>6285.0698241999999</v>
      </c>
      <c r="H154">
        <v>6289.7797852000003</v>
      </c>
      <c r="I154">
        <v>6395.9702147999997</v>
      </c>
      <c r="J154">
        <v>6393.6298827999999</v>
      </c>
      <c r="L154" t="str">
        <f t="shared" si="17"/>
        <v>07MAR2022:09:00:00</v>
      </c>
      <c r="M154">
        <v>9</v>
      </c>
      <c r="N154">
        <f t="shared" si="18"/>
        <v>-618.55615240000043</v>
      </c>
      <c r="O154">
        <f t="shared" si="19"/>
        <v>-618.55615240000043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8.8182169403821131</v>
      </c>
    </row>
    <row r="155" spans="1:19" x14ac:dyDescent="0.25">
      <c r="A155" t="s">
        <v>180</v>
      </c>
      <c r="B155">
        <v>7271.5332030999998</v>
      </c>
      <c r="C155">
        <v>6601.5200194999998</v>
      </c>
      <c r="D155">
        <v>6435.0678711</v>
      </c>
      <c r="E155">
        <v>6398.5253905999998</v>
      </c>
      <c r="F155">
        <v>6659.4399414</v>
      </c>
      <c r="G155">
        <v>6386.6801758000001</v>
      </c>
      <c r="H155">
        <v>6403.1201172000001</v>
      </c>
      <c r="I155">
        <v>6601.5200194999998</v>
      </c>
      <c r="J155">
        <v>6512.6899414</v>
      </c>
      <c r="L155" t="str">
        <f t="shared" si="17"/>
        <v>07MAR2022:10:00:00</v>
      </c>
      <c r="M155">
        <v>10</v>
      </c>
      <c r="N155">
        <f t="shared" si="18"/>
        <v>-670.01318360000005</v>
      </c>
      <c r="O155">
        <f t="shared" si="19"/>
        <v>-670.01318360000005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9.2141941030312555</v>
      </c>
    </row>
    <row r="156" spans="1:19" x14ac:dyDescent="0.25">
      <c r="A156" t="s">
        <v>181</v>
      </c>
      <c r="B156">
        <v>7452.296875</v>
      </c>
      <c r="C156">
        <v>6747.2202147999997</v>
      </c>
      <c r="D156">
        <v>6526.1625977000003</v>
      </c>
      <c r="E156">
        <v>6444.4272461</v>
      </c>
      <c r="F156">
        <v>6647.0600586</v>
      </c>
      <c r="G156">
        <v>6444.6000977000003</v>
      </c>
      <c r="H156">
        <v>6460.8798827999999</v>
      </c>
      <c r="I156">
        <v>6747.2202147999997</v>
      </c>
      <c r="J156">
        <v>6574.9399414</v>
      </c>
      <c r="L156" t="str">
        <f t="shared" si="17"/>
        <v>07MAR2022:11:00:00</v>
      </c>
      <c r="M156">
        <v>11</v>
      </c>
      <c r="N156">
        <f t="shared" si="18"/>
        <v>-705.07666020000033</v>
      </c>
      <c r="O156">
        <f t="shared" si="19"/>
        <v>-705.07666020000033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9.4611993057509594</v>
      </c>
    </row>
    <row r="157" spans="1:19" x14ac:dyDescent="0.25">
      <c r="A157" t="s">
        <v>182</v>
      </c>
      <c r="B157">
        <v>7520.8984375</v>
      </c>
      <c r="C157">
        <v>6831.8300780999998</v>
      </c>
      <c r="D157">
        <v>6577.6865233999997</v>
      </c>
      <c r="E157">
        <v>6518.9145508000001</v>
      </c>
      <c r="F157">
        <v>6616.4399414</v>
      </c>
      <c r="G157">
        <v>6438.2099608999997</v>
      </c>
      <c r="H157">
        <v>6465.6201172000001</v>
      </c>
      <c r="I157">
        <v>6831.8300780999998</v>
      </c>
      <c r="J157">
        <v>6588.0249022999997</v>
      </c>
      <c r="L157" t="str">
        <f t="shared" si="17"/>
        <v>07MAR2022:12:00:00</v>
      </c>
      <c r="M157">
        <v>12</v>
      </c>
      <c r="N157">
        <f t="shared" si="18"/>
        <v>-689.06835940000019</v>
      </c>
      <c r="O157">
        <f t="shared" si="19"/>
        <v>-689.06835940000019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9.1620484590542013</v>
      </c>
    </row>
    <row r="158" spans="1:19" x14ac:dyDescent="0.25">
      <c r="A158" t="s">
        <v>183</v>
      </c>
      <c r="B158">
        <v>7521.2602539</v>
      </c>
      <c r="C158">
        <v>6859.75</v>
      </c>
      <c r="D158">
        <v>6509.2832030999998</v>
      </c>
      <c r="E158">
        <v>6388.8588866999999</v>
      </c>
      <c r="F158">
        <v>6512.4101563000004</v>
      </c>
      <c r="G158">
        <v>6401.4399414</v>
      </c>
      <c r="H158">
        <v>6445.1201172000001</v>
      </c>
      <c r="I158">
        <v>6859.75</v>
      </c>
      <c r="J158">
        <v>6554.6796875</v>
      </c>
      <c r="L158" t="str">
        <f t="shared" si="17"/>
        <v>07MAR2022:13:00:00</v>
      </c>
      <c r="M158">
        <v>13</v>
      </c>
      <c r="N158">
        <f t="shared" si="18"/>
        <v>-661.51025389999995</v>
      </c>
      <c r="O158">
        <f t="shared" si="19"/>
        <v>-661.51025389999995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8.7952049466309461</v>
      </c>
    </row>
    <row r="159" spans="1:19" x14ac:dyDescent="0.25">
      <c r="A159" t="s">
        <v>184</v>
      </c>
      <c r="B159">
        <v>7442.1416016000003</v>
      </c>
      <c r="C159">
        <v>6838.8798827999999</v>
      </c>
      <c r="D159">
        <v>6417.8510741999999</v>
      </c>
      <c r="E159">
        <v>6425.0268555000002</v>
      </c>
      <c r="F159">
        <v>6356.8398438000004</v>
      </c>
      <c r="G159">
        <v>6316.2900391000003</v>
      </c>
      <c r="H159">
        <v>6298.6000977000003</v>
      </c>
      <c r="I159">
        <v>6838.8798827999999</v>
      </c>
      <c r="J159">
        <v>6452.6523438000004</v>
      </c>
      <c r="L159" t="str">
        <f t="shared" si="17"/>
        <v>07MAR2022:14:00:00</v>
      </c>
      <c r="M159">
        <v>14</v>
      </c>
      <c r="N159">
        <f t="shared" si="18"/>
        <v>-603.26171880000038</v>
      </c>
      <c r="O159">
        <f t="shared" si="19"/>
        <v>-603.26171880000038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8.1060231193438188</v>
      </c>
    </row>
    <row r="160" spans="1:19" x14ac:dyDescent="0.25">
      <c r="A160" t="s">
        <v>185</v>
      </c>
      <c r="B160">
        <v>7310.4584961</v>
      </c>
      <c r="C160">
        <v>6807.5800780999998</v>
      </c>
      <c r="D160">
        <v>6360.3627930000002</v>
      </c>
      <c r="E160">
        <v>6434.4248047000001</v>
      </c>
      <c r="F160">
        <v>6154.8598633000001</v>
      </c>
      <c r="G160">
        <v>6205.4599608999997</v>
      </c>
      <c r="H160">
        <v>6091.25</v>
      </c>
      <c r="I160">
        <v>6807.5800780999998</v>
      </c>
      <c r="J160">
        <v>6314.7875977000003</v>
      </c>
      <c r="L160" t="str">
        <f t="shared" si="17"/>
        <v>07MAR2022:15:00:00</v>
      </c>
      <c r="M160">
        <v>15</v>
      </c>
      <c r="N160">
        <f t="shared" si="18"/>
        <v>-502.87841800000024</v>
      </c>
      <c r="O160">
        <f t="shared" si="19"/>
        <v>-502.87841800000024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6.8788902675294166</v>
      </c>
    </row>
    <row r="161" spans="1:19" x14ac:dyDescent="0.25">
      <c r="A161" t="s">
        <v>186</v>
      </c>
      <c r="B161">
        <v>7196.6337891000003</v>
      </c>
      <c r="C161">
        <v>6815.2099608999997</v>
      </c>
      <c r="D161">
        <v>6297.6606444999998</v>
      </c>
      <c r="E161">
        <v>6528.8452147999997</v>
      </c>
      <c r="F161">
        <v>5977.0600586</v>
      </c>
      <c r="G161">
        <v>6139.4702147999997</v>
      </c>
      <c r="H161">
        <v>5950.0800780999998</v>
      </c>
      <c r="I161">
        <v>6815.2099608999997</v>
      </c>
      <c r="J161">
        <v>6220.4550780999998</v>
      </c>
      <c r="L161" t="str">
        <f t="shared" si="17"/>
        <v>07MAR2022:16:00:00</v>
      </c>
      <c r="M161">
        <v>16</v>
      </c>
      <c r="N161">
        <f t="shared" si="18"/>
        <v>-381.42382820000057</v>
      </c>
      <c r="O161">
        <f t="shared" si="19"/>
        <v>-381.42382820000057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5.300031089225409</v>
      </c>
    </row>
    <row r="162" spans="1:19" x14ac:dyDescent="0.25">
      <c r="A162" t="s">
        <v>187</v>
      </c>
      <c r="B162">
        <v>7194.96875</v>
      </c>
      <c r="C162">
        <v>6935.25</v>
      </c>
      <c r="D162">
        <v>6308.4223633000001</v>
      </c>
      <c r="E162">
        <v>6523.9750977000003</v>
      </c>
      <c r="F162">
        <v>6060.3198241999999</v>
      </c>
      <c r="G162">
        <v>6220.5498047000001</v>
      </c>
      <c r="H162">
        <v>6058.7998047000001</v>
      </c>
      <c r="I162">
        <v>6935.25</v>
      </c>
      <c r="J162">
        <v>6318.7294922000001</v>
      </c>
      <c r="L162" t="str">
        <f t="shared" si="17"/>
        <v>07MAR2022:17:00:00</v>
      </c>
      <c r="M162">
        <v>17</v>
      </c>
      <c r="N162">
        <f t="shared" si="18"/>
        <v>-259.71875</v>
      </c>
      <c r="O162">
        <f t="shared" si="19"/>
        <v>-259.71875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3.609727283388132</v>
      </c>
    </row>
    <row r="163" spans="1:19" x14ac:dyDescent="0.25">
      <c r="A163" t="s">
        <v>188</v>
      </c>
      <c r="B163">
        <v>7399.8764647999997</v>
      </c>
      <c r="C163">
        <v>7144.5200194999998</v>
      </c>
      <c r="D163">
        <v>6352.7578125</v>
      </c>
      <c r="E163">
        <v>6527.8012694999998</v>
      </c>
      <c r="F163">
        <v>6189.4599608999997</v>
      </c>
      <c r="G163">
        <v>6366.1098633000001</v>
      </c>
      <c r="H163">
        <v>6221.1098633000001</v>
      </c>
      <c r="I163">
        <v>7144.5200194999998</v>
      </c>
      <c r="J163">
        <v>6480.2998047000001</v>
      </c>
      <c r="L163" t="str">
        <f t="shared" si="17"/>
        <v>07MAR2022:18:00:00</v>
      </c>
      <c r="M163">
        <v>18</v>
      </c>
      <c r="N163">
        <f t="shared" si="18"/>
        <v>-255.3564452999999</v>
      </c>
      <c r="O163">
        <f t="shared" si="19"/>
        <v>-255.3564452999999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3.4508203821332515</v>
      </c>
    </row>
    <row r="164" spans="1:19" x14ac:dyDescent="0.25">
      <c r="A164" t="s">
        <v>189</v>
      </c>
      <c r="B164">
        <v>7778.7895508000001</v>
      </c>
      <c r="C164">
        <v>7447.3398438000004</v>
      </c>
      <c r="D164">
        <v>6625.7587891000003</v>
      </c>
      <c r="E164">
        <v>6843.0659180000002</v>
      </c>
      <c r="F164">
        <v>6695.2202147999997</v>
      </c>
      <c r="G164">
        <v>6744.1000977000003</v>
      </c>
      <c r="H164">
        <v>6663.4199219000002</v>
      </c>
      <c r="I164">
        <v>7447.3398438000004</v>
      </c>
      <c r="J164">
        <v>6887.5200194999998</v>
      </c>
      <c r="L164" t="str">
        <f t="shared" si="17"/>
        <v>07MAR2022:19:00:00</v>
      </c>
      <c r="M164">
        <v>19</v>
      </c>
      <c r="N164">
        <f t="shared" si="18"/>
        <v>-331.44970699999976</v>
      </c>
      <c r="O164">
        <f t="shared" si="19"/>
        <v>-331.44970699999976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4.2609419477855939</v>
      </c>
    </row>
    <row r="165" spans="1:19" x14ac:dyDescent="0.25">
      <c r="A165" t="s">
        <v>190</v>
      </c>
      <c r="B165">
        <v>8065.4707030999998</v>
      </c>
      <c r="C165">
        <v>7568.5097655999998</v>
      </c>
      <c r="D165">
        <v>6958.9677733999997</v>
      </c>
      <c r="E165">
        <v>7048.0585938000004</v>
      </c>
      <c r="F165">
        <v>7019.9301758000001</v>
      </c>
      <c r="G165">
        <v>6952.9902344000002</v>
      </c>
      <c r="H165">
        <v>6934.3701172000001</v>
      </c>
      <c r="I165">
        <v>7568.5097655999998</v>
      </c>
      <c r="J165">
        <v>7118.9497069999998</v>
      </c>
      <c r="L165" t="str">
        <f t="shared" si="17"/>
        <v>07MAR2022:20:00:00</v>
      </c>
      <c r="M165">
        <v>20</v>
      </c>
      <c r="N165">
        <f t="shared" si="18"/>
        <v>-496.9609375</v>
      </c>
      <c r="O165">
        <f t="shared" si="19"/>
        <v>-496.9609375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6.1615862953787781</v>
      </c>
    </row>
    <row r="166" spans="1:19" x14ac:dyDescent="0.25">
      <c r="A166" t="s">
        <v>191</v>
      </c>
      <c r="B166">
        <v>7940.4965819999998</v>
      </c>
      <c r="C166">
        <v>7457.8100586</v>
      </c>
      <c r="D166">
        <v>7024.4702147999997</v>
      </c>
      <c r="E166">
        <v>6793.6835938000004</v>
      </c>
      <c r="F166">
        <v>6954.9301758000001</v>
      </c>
      <c r="G166">
        <v>6885.5400391000003</v>
      </c>
      <c r="H166">
        <v>6881.2700194999998</v>
      </c>
      <c r="I166">
        <v>7457.8100586</v>
      </c>
      <c r="J166">
        <v>7044.8876952999999</v>
      </c>
      <c r="L166" t="str">
        <f t="shared" si="17"/>
        <v>07MAR2022:21:00:00</v>
      </c>
      <c r="M166">
        <v>21</v>
      </c>
      <c r="N166">
        <f t="shared" si="18"/>
        <v>-482.68652339999971</v>
      </c>
      <c r="O166">
        <f t="shared" si="19"/>
        <v>-482.68652339999971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6.0787951788076189</v>
      </c>
    </row>
    <row r="167" spans="1:19" x14ac:dyDescent="0.25">
      <c r="A167" t="s">
        <v>192</v>
      </c>
      <c r="B167">
        <v>7672.9799805000002</v>
      </c>
      <c r="C167">
        <v>7220.8398438000004</v>
      </c>
      <c r="D167">
        <v>6956.9008789</v>
      </c>
      <c r="E167">
        <v>6901.7133789</v>
      </c>
      <c r="F167">
        <v>6699.4101563000004</v>
      </c>
      <c r="G167">
        <v>6665.6601563000004</v>
      </c>
      <c r="H167">
        <v>6665.9702147999997</v>
      </c>
      <c r="I167">
        <v>7220.8398438000004</v>
      </c>
      <c r="J167">
        <v>6812.9702147999997</v>
      </c>
      <c r="L167" t="str">
        <f t="shared" si="17"/>
        <v>07MAR2022:22:00:00</v>
      </c>
      <c r="M167">
        <v>22</v>
      </c>
      <c r="N167">
        <f t="shared" si="18"/>
        <v>-452.14013669999986</v>
      </c>
      <c r="O167">
        <f t="shared" si="19"/>
        <v>-452.14013669999986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5.8926276081660873</v>
      </c>
    </row>
    <row r="168" spans="1:19" x14ac:dyDescent="0.25">
      <c r="A168" t="s">
        <v>193</v>
      </c>
      <c r="B168">
        <v>7264.6362305000002</v>
      </c>
      <c r="C168">
        <v>6843.3798827999999</v>
      </c>
      <c r="D168">
        <v>6682.7143555000002</v>
      </c>
      <c r="E168">
        <v>6991.0610352000003</v>
      </c>
      <c r="F168">
        <v>6233.4501952999999</v>
      </c>
      <c r="G168">
        <v>6324.2202147999997</v>
      </c>
      <c r="H168">
        <v>6257.8500977000003</v>
      </c>
      <c r="I168">
        <v>6843.3798827999999</v>
      </c>
      <c r="J168">
        <v>6414.7246094000002</v>
      </c>
      <c r="L168" t="str">
        <f t="shared" si="17"/>
        <v>07MAR2022:23:00:00</v>
      </c>
      <c r="M168">
        <v>23</v>
      </c>
      <c r="N168">
        <f t="shared" si="18"/>
        <v>-421.25634770000033</v>
      </c>
      <c r="O168">
        <f t="shared" si="19"/>
        <v>-421.25634770000033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5.7987259696691886</v>
      </c>
    </row>
    <row r="169" spans="1:19" x14ac:dyDescent="0.25">
      <c r="A169" t="s">
        <v>194</v>
      </c>
      <c r="B169">
        <v>6849.1103516000003</v>
      </c>
      <c r="C169">
        <v>6483.6298827999999</v>
      </c>
      <c r="D169">
        <v>6325.2192383000001</v>
      </c>
      <c r="E169">
        <v>6743.1884766000003</v>
      </c>
      <c r="F169">
        <v>5753.8500977000003</v>
      </c>
      <c r="G169">
        <v>5982.9902344000002</v>
      </c>
      <c r="H169">
        <v>5850.6601563000004</v>
      </c>
      <c r="I169">
        <v>6483.6298827999999</v>
      </c>
      <c r="J169">
        <v>6017.7822266000003</v>
      </c>
      <c r="L169" t="str">
        <f t="shared" si="17"/>
        <v>08MAR2022:00:00:00</v>
      </c>
      <c r="M169">
        <v>24</v>
      </c>
      <c r="N169">
        <f t="shared" si="18"/>
        <v>-365.48046880000038</v>
      </c>
      <c r="O169">
        <f t="shared" si="19"/>
        <v>-365.48046880000038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5.336174335614575</v>
      </c>
    </row>
    <row r="170" spans="1:19" x14ac:dyDescent="0.25">
      <c r="A170" t="s">
        <v>195</v>
      </c>
      <c r="B170">
        <v>6579.5688477000003</v>
      </c>
      <c r="C170">
        <v>6600.5600586</v>
      </c>
      <c r="D170">
        <v>6381.4433594000002</v>
      </c>
      <c r="E170">
        <v>6972.8071289</v>
      </c>
      <c r="F170">
        <v>5832.0698241999999</v>
      </c>
      <c r="G170">
        <v>6194.5898438000004</v>
      </c>
      <c r="H170">
        <v>6600.5600586</v>
      </c>
      <c r="I170">
        <v>6347.7202147999997</v>
      </c>
      <c r="J170">
        <v>6243.7353516000003</v>
      </c>
      <c r="L170" t="str">
        <f t="shared" si="17"/>
        <v>08MAR2022:01:00:00</v>
      </c>
      <c r="M170">
        <v>1</v>
      </c>
      <c r="N170">
        <f t="shared" si="18"/>
        <v>20.991210899999714</v>
      </c>
      <c r="O170" t="str">
        <f t="shared" si="19"/>
        <v/>
      </c>
      <c r="P170">
        <f t="shared" si="20"/>
        <v>20.991210899999714</v>
      </c>
      <c r="Q170" t="str">
        <f t="shared" si="21"/>
        <v/>
      </c>
      <c r="R170">
        <f t="shared" si="22"/>
        <v>1</v>
      </c>
      <c r="S170">
        <f t="shared" si="23"/>
        <v>0.31903626796667001</v>
      </c>
    </row>
    <row r="171" spans="1:19" x14ac:dyDescent="0.25">
      <c r="A171" t="s">
        <v>196</v>
      </c>
      <c r="B171">
        <v>6462.9755858999997</v>
      </c>
      <c r="C171">
        <v>6434.4799805000002</v>
      </c>
      <c r="D171">
        <v>6196.5727539</v>
      </c>
      <c r="E171">
        <v>6768.5292969000002</v>
      </c>
      <c r="F171">
        <v>5682.7700194999998</v>
      </c>
      <c r="G171">
        <v>6056.8100586</v>
      </c>
      <c r="H171">
        <v>6434.4799805000002</v>
      </c>
      <c r="I171">
        <v>6199.1201172000001</v>
      </c>
      <c r="J171">
        <v>6093.2949219000002</v>
      </c>
      <c r="L171" t="str">
        <f t="shared" si="17"/>
        <v>08MAR2022:02:00:00</v>
      </c>
      <c r="M171">
        <v>2</v>
      </c>
      <c r="N171">
        <f t="shared" si="18"/>
        <v>-28.495605399999477</v>
      </c>
      <c r="O171">
        <f t="shared" si="19"/>
        <v>-28.495605399999477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0.44090535421744637</v>
      </c>
    </row>
    <row r="172" spans="1:19" x14ac:dyDescent="0.25">
      <c r="A172" t="s">
        <v>197</v>
      </c>
      <c r="B172">
        <v>6432.3120116999999</v>
      </c>
      <c r="C172">
        <v>6382.2900391000003</v>
      </c>
      <c r="D172">
        <v>6179.1420897999997</v>
      </c>
      <c r="E172">
        <v>6765.4365233999997</v>
      </c>
      <c r="F172">
        <v>5625.4399414</v>
      </c>
      <c r="G172">
        <v>6038.1899414</v>
      </c>
      <c r="H172">
        <v>6382.2900391000003</v>
      </c>
      <c r="I172">
        <v>6163.6298827999999</v>
      </c>
      <c r="J172">
        <v>6052.3876952999999</v>
      </c>
      <c r="L172" t="str">
        <f t="shared" si="17"/>
        <v>08MAR2022:03:00:00</v>
      </c>
      <c r="M172">
        <v>3</v>
      </c>
      <c r="N172">
        <f t="shared" si="18"/>
        <v>-50.021972599999572</v>
      </c>
      <c r="O172">
        <f t="shared" si="19"/>
        <v>-50.021972599999572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0.77766707381440026</v>
      </c>
    </row>
    <row r="173" spans="1:19" x14ac:dyDescent="0.25">
      <c r="A173" t="s">
        <v>198</v>
      </c>
      <c r="B173">
        <v>6476.8813477000003</v>
      </c>
      <c r="C173">
        <v>6455.2900391000003</v>
      </c>
      <c r="D173">
        <v>6280.6914063000004</v>
      </c>
      <c r="E173">
        <v>6798.4897461</v>
      </c>
      <c r="F173">
        <v>5697.8100586</v>
      </c>
      <c r="G173">
        <v>6111.7202147999997</v>
      </c>
      <c r="H173">
        <v>6455.2900391000003</v>
      </c>
      <c r="I173">
        <v>6209.1098633000001</v>
      </c>
      <c r="J173">
        <v>6118.4824219000002</v>
      </c>
      <c r="L173" t="str">
        <f t="shared" si="17"/>
        <v>08MAR2022:04:00:00</v>
      </c>
      <c r="M173">
        <v>4</v>
      </c>
      <c r="N173">
        <f t="shared" si="18"/>
        <v>-21.591308600000048</v>
      </c>
      <c r="O173">
        <f t="shared" si="19"/>
        <v>-21.591308600000048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0.33335964395375745</v>
      </c>
    </row>
    <row r="174" spans="1:19" x14ac:dyDescent="0.25">
      <c r="A174" t="s">
        <v>199</v>
      </c>
      <c r="B174">
        <v>6682.8178711</v>
      </c>
      <c r="C174">
        <v>6704.9301758000001</v>
      </c>
      <c r="D174">
        <v>6506.8520508000001</v>
      </c>
      <c r="E174">
        <v>7005.0732422000001</v>
      </c>
      <c r="F174">
        <v>5935.3798827999999</v>
      </c>
      <c r="G174">
        <v>6366.5400391000003</v>
      </c>
      <c r="H174">
        <v>6704.9301758000001</v>
      </c>
      <c r="I174">
        <v>6413.3398438000004</v>
      </c>
      <c r="J174">
        <v>6355.0473633000001</v>
      </c>
      <c r="L174" t="str">
        <f t="shared" si="17"/>
        <v>08MAR2022:05:00:00</v>
      </c>
      <c r="M174">
        <v>5</v>
      </c>
      <c r="N174">
        <f t="shared" si="18"/>
        <v>22.112304700000095</v>
      </c>
      <c r="O174" t="str">
        <f t="shared" si="19"/>
        <v/>
      </c>
      <c r="P174">
        <f t="shared" si="20"/>
        <v>22.112304700000095</v>
      </c>
      <c r="Q174" t="str">
        <f t="shared" si="21"/>
        <v/>
      </c>
      <c r="R174">
        <f t="shared" si="22"/>
        <v>1</v>
      </c>
      <c r="S174">
        <f t="shared" si="23"/>
        <v>0.33088294678245334</v>
      </c>
    </row>
    <row r="175" spans="1:19" x14ac:dyDescent="0.25">
      <c r="A175" t="s">
        <v>200</v>
      </c>
      <c r="B175">
        <v>7140.7480469000002</v>
      </c>
      <c r="C175">
        <v>7280.8901366999999</v>
      </c>
      <c r="D175">
        <v>6956.2558594000002</v>
      </c>
      <c r="E175">
        <v>7414.3769530999998</v>
      </c>
      <c r="F175">
        <v>6514.1298827999999</v>
      </c>
      <c r="G175">
        <v>6969.2700194999998</v>
      </c>
      <c r="H175">
        <v>7280.8901366999999</v>
      </c>
      <c r="I175">
        <v>6918.1899414</v>
      </c>
      <c r="J175">
        <v>6920.6201172000001</v>
      </c>
      <c r="L175" t="str">
        <f t="shared" si="17"/>
        <v>08MAR2022:06:00:00</v>
      </c>
      <c r="M175">
        <v>6</v>
      </c>
      <c r="N175">
        <f t="shared" si="18"/>
        <v>140.14208979999967</v>
      </c>
      <c r="O175" t="str">
        <f t="shared" si="19"/>
        <v/>
      </c>
      <c r="P175">
        <f t="shared" si="20"/>
        <v>140.14208979999967</v>
      </c>
      <c r="Q175" t="str">
        <f t="shared" si="21"/>
        <v/>
      </c>
      <c r="R175">
        <f t="shared" si="22"/>
        <v>1</v>
      </c>
      <c r="S175">
        <f t="shared" si="23"/>
        <v>1.9625687516147456</v>
      </c>
    </row>
    <row r="176" spans="1:19" x14ac:dyDescent="0.25">
      <c r="A176" t="s">
        <v>201</v>
      </c>
      <c r="B176">
        <v>7920.5722655999998</v>
      </c>
      <c r="C176">
        <v>8129.5</v>
      </c>
      <c r="D176">
        <v>7689.9013672000001</v>
      </c>
      <c r="E176">
        <v>8193.8574219000002</v>
      </c>
      <c r="F176">
        <v>7407.3598633000001</v>
      </c>
      <c r="G176">
        <v>7870.1801758000001</v>
      </c>
      <c r="H176">
        <v>8129.5</v>
      </c>
      <c r="I176">
        <v>7696.8798827999999</v>
      </c>
      <c r="J176">
        <v>7775.9794922000001</v>
      </c>
      <c r="L176" t="str">
        <f t="shared" si="17"/>
        <v>08MAR2022:07:00:00</v>
      </c>
      <c r="M176">
        <v>7</v>
      </c>
      <c r="N176">
        <f t="shared" si="18"/>
        <v>208.92773440000019</v>
      </c>
      <c r="O176" t="str">
        <f t="shared" si="19"/>
        <v/>
      </c>
      <c r="P176">
        <f t="shared" si="20"/>
        <v>208.92773440000019</v>
      </c>
      <c r="Q176" t="str">
        <f t="shared" si="21"/>
        <v/>
      </c>
      <c r="R176">
        <f t="shared" si="22"/>
        <v>1</v>
      </c>
      <c r="S176">
        <f t="shared" si="23"/>
        <v>2.637785849229588</v>
      </c>
    </row>
    <row r="177" spans="1:19" x14ac:dyDescent="0.25">
      <c r="A177" t="s">
        <v>202</v>
      </c>
      <c r="B177">
        <v>8355.8515625</v>
      </c>
      <c r="C177">
        <v>8448.7597655999998</v>
      </c>
      <c r="D177">
        <v>8014.6611327999999</v>
      </c>
      <c r="E177">
        <v>8613.5576172000001</v>
      </c>
      <c r="F177">
        <v>7780.3500977000003</v>
      </c>
      <c r="G177">
        <v>8206.8701172000001</v>
      </c>
      <c r="H177">
        <v>8448.7597655999998</v>
      </c>
      <c r="I177">
        <v>8011.4199219000002</v>
      </c>
      <c r="J177">
        <v>8111.8500977000003</v>
      </c>
      <c r="L177" t="str">
        <f t="shared" si="17"/>
        <v>08MAR2022:08:00:00</v>
      </c>
      <c r="M177">
        <v>8</v>
      </c>
      <c r="N177">
        <f t="shared" si="18"/>
        <v>92.90820309999981</v>
      </c>
      <c r="O177" t="str">
        <f t="shared" si="19"/>
        <v/>
      </c>
      <c r="P177">
        <f t="shared" si="20"/>
        <v>92.90820309999981</v>
      </c>
      <c r="Q177" t="str">
        <f t="shared" si="21"/>
        <v/>
      </c>
      <c r="R177">
        <f t="shared" si="22"/>
        <v>1</v>
      </c>
      <c r="S177">
        <f t="shared" si="23"/>
        <v>1.1118938914252621</v>
      </c>
    </row>
    <row r="178" spans="1:19" x14ac:dyDescent="0.25">
      <c r="A178" t="s">
        <v>203</v>
      </c>
      <c r="B178">
        <v>8433.5517577999999</v>
      </c>
      <c r="C178">
        <v>8348.5400391000003</v>
      </c>
      <c r="D178">
        <v>8123.5561522999997</v>
      </c>
      <c r="E178">
        <v>8735.1816405999998</v>
      </c>
      <c r="F178">
        <v>7755.0498047000001</v>
      </c>
      <c r="G178">
        <v>8094.9501952999999</v>
      </c>
      <c r="H178">
        <v>8348.5400391000003</v>
      </c>
      <c r="I178">
        <v>8017.7700194999998</v>
      </c>
      <c r="J178">
        <v>8054.0771483999997</v>
      </c>
      <c r="L178" t="str">
        <f t="shared" si="17"/>
        <v>08MAR2022:09:00:00</v>
      </c>
      <c r="M178">
        <v>9</v>
      </c>
      <c r="N178">
        <f t="shared" si="18"/>
        <v>-85.011718699999619</v>
      </c>
      <c r="O178">
        <f t="shared" si="19"/>
        <v>-85.011718699999619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1.0080179874555724</v>
      </c>
    </row>
    <row r="179" spans="1:19" x14ac:dyDescent="0.25">
      <c r="A179" t="s">
        <v>204</v>
      </c>
      <c r="B179">
        <v>8496.6523438000004</v>
      </c>
      <c r="C179">
        <v>8211.8798827999999</v>
      </c>
      <c r="D179">
        <v>8247.4257813000004</v>
      </c>
      <c r="E179">
        <v>8823.3720702999999</v>
      </c>
      <c r="F179">
        <v>7729.4702147999997</v>
      </c>
      <c r="G179">
        <v>7952.3100586</v>
      </c>
      <c r="H179">
        <v>8211.8798827999999</v>
      </c>
      <c r="I179">
        <v>8051.2900391000003</v>
      </c>
      <c r="J179">
        <v>7986.2373047000001</v>
      </c>
      <c r="L179" t="str">
        <f t="shared" si="17"/>
        <v>08MAR2022:10:00:00</v>
      </c>
      <c r="M179">
        <v>10</v>
      </c>
      <c r="N179">
        <f t="shared" si="18"/>
        <v>-284.77246100000048</v>
      </c>
      <c r="O179">
        <f t="shared" si="19"/>
        <v>-284.77246100000048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3.351584241384181</v>
      </c>
    </row>
    <row r="180" spans="1:19" x14ac:dyDescent="0.25">
      <c r="A180" t="s">
        <v>205</v>
      </c>
      <c r="B180">
        <v>8407.2910155999998</v>
      </c>
      <c r="C180">
        <v>8030.0698241999999</v>
      </c>
      <c r="D180">
        <v>8279.1582030999998</v>
      </c>
      <c r="E180">
        <v>8783.7216797000001</v>
      </c>
      <c r="F180">
        <v>7647.9199219000002</v>
      </c>
      <c r="G180">
        <v>7773.2900391000003</v>
      </c>
      <c r="H180">
        <v>8030.0698241999999</v>
      </c>
      <c r="I180">
        <v>8029.3300780999998</v>
      </c>
      <c r="J180">
        <v>7870.1523438000004</v>
      </c>
      <c r="L180" t="str">
        <f t="shared" si="17"/>
        <v>08MAR2022:11:00:00</v>
      </c>
      <c r="M180">
        <v>11</v>
      </c>
      <c r="N180">
        <f t="shared" si="18"/>
        <v>-377.22119139999995</v>
      </c>
      <c r="O180">
        <f t="shared" si="19"/>
        <v>-377.22119139999995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4.4868339956360952</v>
      </c>
    </row>
    <row r="181" spans="1:19" x14ac:dyDescent="0.25">
      <c r="A181" t="s">
        <v>206</v>
      </c>
      <c r="B181">
        <v>8147.2133789</v>
      </c>
      <c r="C181">
        <v>7796.9799805000002</v>
      </c>
      <c r="D181">
        <v>8153.265625</v>
      </c>
      <c r="E181">
        <v>8587.6787108999997</v>
      </c>
      <c r="F181">
        <v>7510.7299805000002</v>
      </c>
      <c r="G181">
        <v>7548.6000977000003</v>
      </c>
      <c r="H181">
        <v>7796.9799805000002</v>
      </c>
      <c r="I181">
        <v>7942.5800780999998</v>
      </c>
      <c r="J181">
        <v>7699.7226563000004</v>
      </c>
      <c r="L181" t="str">
        <f t="shared" si="17"/>
        <v>08MAR2022:12:00:00</v>
      </c>
      <c r="M181">
        <v>12</v>
      </c>
      <c r="N181">
        <f t="shared" si="18"/>
        <v>-350.23339839999971</v>
      </c>
      <c r="O181">
        <f t="shared" si="19"/>
        <v>-350.23339839999971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4.2988121473171308</v>
      </c>
    </row>
    <row r="182" spans="1:19" x14ac:dyDescent="0.25">
      <c r="A182" t="s">
        <v>207</v>
      </c>
      <c r="B182">
        <v>7742.2416991999999</v>
      </c>
      <c r="C182">
        <v>7557.8198241999999</v>
      </c>
      <c r="D182">
        <v>7976.4028319999998</v>
      </c>
      <c r="E182">
        <v>8383.2236327999999</v>
      </c>
      <c r="F182">
        <v>7356.9399414</v>
      </c>
      <c r="G182">
        <v>7329.9902344000002</v>
      </c>
      <c r="H182">
        <v>7557.8198241999999</v>
      </c>
      <c r="I182">
        <v>7821.7001952999999</v>
      </c>
      <c r="J182">
        <v>7516.6123047000001</v>
      </c>
      <c r="L182" t="str">
        <f t="shared" si="17"/>
        <v>08MAR2022:13:00:00</v>
      </c>
      <c r="M182">
        <v>13</v>
      </c>
      <c r="N182">
        <f t="shared" si="18"/>
        <v>-184.421875</v>
      </c>
      <c r="O182">
        <f t="shared" si="19"/>
        <v>-184.421875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2.3820216697582066</v>
      </c>
    </row>
    <row r="183" spans="1:19" x14ac:dyDescent="0.25">
      <c r="A183" t="s">
        <v>208</v>
      </c>
      <c r="B183">
        <v>7426.0561522999997</v>
      </c>
      <c r="C183">
        <v>7327.4501952999999</v>
      </c>
      <c r="D183">
        <v>7743.4951172000001</v>
      </c>
      <c r="E183">
        <v>8099.5405272999997</v>
      </c>
      <c r="F183">
        <v>7162.4799805000002</v>
      </c>
      <c r="G183">
        <v>7102.2998047000001</v>
      </c>
      <c r="H183">
        <v>7327.4501952999999</v>
      </c>
      <c r="I183">
        <v>7686.4799805000002</v>
      </c>
      <c r="J183">
        <v>7319.6777344000002</v>
      </c>
      <c r="L183" t="str">
        <f t="shared" si="17"/>
        <v>08MAR2022:14:00:00</v>
      </c>
      <c r="M183">
        <v>14</v>
      </c>
      <c r="N183">
        <f t="shared" si="18"/>
        <v>-98.605956999999762</v>
      </c>
      <c r="O183">
        <f t="shared" si="19"/>
        <v>-98.605956999999762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1.3278374816686447</v>
      </c>
    </row>
    <row r="184" spans="1:19" x14ac:dyDescent="0.25">
      <c r="A184" t="s">
        <v>209</v>
      </c>
      <c r="B184">
        <v>7018.3730469000002</v>
      </c>
      <c r="C184">
        <v>7136.7797852000003</v>
      </c>
      <c r="D184">
        <v>7501.5639647999997</v>
      </c>
      <c r="E184">
        <v>7604.78125</v>
      </c>
      <c r="F184">
        <v>6982.7402344000002</v>
      </c>
      <c r="G184">
        <v>6887.7900391000003</v>
      </c>
      <c r="H184">
        <v>7136.7797852000003</v>
      </c>
      <c r="I184">
        <v>7565.7700194999998</v>
      </c>
      <c r="J184">
        <v>7143.2700194999998</v>
      </c>
      <c r="L184" t="str">
        <f t="shared" si="17"/>
        <v>08MAR2022:15:00:00</v>
      </c>
      <c r="M184">
        <v>15</v>
      </c>
      <c r="N184">
        <f t="shared" si="18"/>
        <v>118.40673830000014</v>
      </c>
      <c r="O184" t="str">
        <f t="shared" si="19"/>
        <v/>
      </c>
      <c r="P184">
        <f t="shared" si="20"/>
        <v>118.40673830000014</v>
      </c>
      <c r="Q184" t="str">
        <f t="shared" si="21"/>
        <v/>
      </c>
      <c r="R184">
        <f t="shared" si="22"/>
        <v>1</v>
      </c>
      <c r="S184">
        <f t="shared" si="23"/>
        <v>1.6870966748098428</v>
      </c>
    </row>
    <row r="185" spans="1:19" x14ac:dyDescent="0.25">
      <c r="A185" t="s">
        <v>210</v>
      </c>
      <c r="B185">
        <v>6703.9077147999997</v>
      </c>
      <c r="C185">
        <v>7013.7299805000002</v>
      </c>
      <c r="D185">
        <v>7241.0522461</v>
      </c>
      <c r="E185">
        <v>7193.3491211</v>
      </c>
      <c r="F185">
        <v>6876.4501952999999</v>
      </c>
      <c r="G185">
        <v>6764.6699219000002</v>
      </c>
      <c r="H185">
        <v>7013.7299805000002</v>
      </c>
      <c r="I185">
        <v>7477.0097655999998</v>
      </c>
      <c r="J185">
        <v>7032.9648438000004</v>
      </c>
      <c r="L185" t="str">
        <f t="shared" si="17"/>
        <v>08MAR2022:16:00:00</v>
      </c>
      <c r="M185">
        <v>16</v>
      </c>
      <c r="N185">
        <f t="shared" si="18"/>
        <v>309.82226570000057</v>
      </c>
      <c r="O185" t="str">
        <f t="shared" si="19"/>
        <v/>
      </c>
      <c r="P185">
        <f t="shared" si="20"/>
        <v>309.82226570000057</v>
      </c>
      <c r="Q185" t="str">
        <f t="shared" si="21"/>
        <v/>
      </c>
      <c r="R185">
        <f t="shared" si="22"/>
        <v>1</v>
      </c>
      <c r="S185">
        <f t="shared" si="23"/>
        <v>4.6215174623602886</v>
      </c>
    </row>
    <row r="186" spans="1:19" x14ac:dyDescent="0.25">
      <c r="A186" t="s">
        <v>211</v>
      </c>
      <c r="B186">
        <v>6644.4643555000002</v>
      </c>
      <c r="C186">
        <v>7090.5</v>
      </c>
      <c r="D186">
        <v>7132.8505858999997</v>
      </c>
      <c r="E186">
        <v>7107.2890625</v>
      </c>
      <c r="F186">
        <v>6943.7700194999998</v>
      </c>
      <c r="G186">
        <v>6827.3901366999999</v>
      </c>
      <c r="H186">
        <v>7090.5</v>
      </c>
      <c r="I186">
        <v>7569.2202147999997</v>
      </c>
      <c r="J186">
        <v>7107.7202147999997</v>
      </c>
      <c r="L186" t="str">
        <f t="shared" si="17"/>
        <v>08MAR2022:17:00:00</v>
      </c>
      <c r="M186">
        <v>17</v>
      </c>
      <c r="N186">
        <f t="shared" si="18"/>
        <v>446.03564449999976</v>
      </c>
      <c r="O186" t="str">
        <f t="shared" si="19"/>
        <v/>
      </c>
      <c r="P186">
        <f t="shared" si="20"/>
        <v>446.03564449999976</v>
      </c>
      <c r="Q186" t="str">
        <f t="shared" si="21"/>
        <v/>
      </c>
      <c r="R186">
        <f t="shared" si="22"/>
        <v>1</v>
      </c>
      <c r="S186">
        <f t="shared" si="23"/>
        <v>6.7128909214599171</v>
      </c>
    </row>
    <row r="187" spans="1:19" x14ac:dyDescent="0.25">
      <c r="A187" t="s">
        <v>212</v>
      </c>
      <c r="B187">
        <v>6813.6518555000002</v>
      </c>
      <c r="C187">
        <v>7405.8100586</v>
      </c>
      <c r="D187">
        <v>7090.9125977000003</v>
      </c>
      <c r="E187">
        <v>7061.8540039</v>
      </c>
      <c r="F187">
        <v>7242.75</v>
      </c>
      <c r="G187">
        <v>7068.8798827999999</v>
      </c>
      <c r="H187">
        <v>7405.8100586</v>
      </c>
      <c r="I187">
        <v>7863.7402344000002</v>
      </c>
      <c r="J187">
        <v>7395.2949219000002</v>
      </c>
      <c r="L187" t="str">
        <f t="shared" si="17"/>
        <v>08MAR2022:18:00:00</v>
      </c>
      <c r="M187">
        <v>18</v>
      </c>
      <c r="N187">
        <f t="shared" si="18"/>
        <v>592.15820309999981</v>
      </c>
      <c r="O187" t="str">
        <f t="shared" si="19"/>
        <v/>
      </c>
      <c r="P187">
        <f t="shared" si="20"/>
        <v>592.15820309999981</v>
      </c>
      <c r="Q187" t="str">
        <f t="shared" si="21"/>
        <v/>
      </c>
      <c r="R187">
        <f t="shared" si="22"/>
        <v>1</v>
      </c>
      <c r="S187">
        <f t="shared" si="23"/>
        <v>8.6907610728893925</v>
      </c>
    </row>
    <row r="188" spans="1:19" x14ac:dyDescent="0.25">
      <c r="A188" t="s">
        <v>213</v>
      </c>
      <c r="B188">
        <v>7275.0043944999998</v>
      </c>
      <c r="C188">
        <v>7820.6899414</v>
      </c>
      <c r="D188">
        <v>7354.3935547000001</v>
      </c>
      <c r="E188">
        <v>7358.2216797000001</v>
      </c>
      <c r="F188">
        <v>7569.5600586</v>
      </c>
      <c r="G188">
        <v>7520.1499022999997</v>
      </c>
      <c r="H188">
        <v>7820.6899414</v>
      </c>
      <c r="I188">
        <v>8220.3496094000002</v>
      </c>
      <c r="J188">
        <v>7782.6875</v>
      </c>
      <c r="L188" t="str">
        <f t="shared" si="17"/>
        <v>08MAR2022:19:00:00</v>
      </c>
      <c r="M188">
        <v>19</v>
      </c>
      <c r="N188">
        <f t="shared" si="18"/>
        <v>545.68554690000019</v>
      </c>
      <c r="O188" t="str">
        <f t="shared" si="19"/>
        <v/>
      </c>
      <c r="P188">
        <f t="shared" si="20"/>
        <v>545.68554690000019</v>
      </c>
      <c r="Q188" t="str">
        <f t="shared" si="21"/>
        <v/>
      </c>
      <c r="R188">
        <f t="shared" si="22"/>
        <v>1</v>
      </c>
      <c r="S188">
        <f t="shared" si="23"/>
        <v>7.5008277288814522</v>
      </c>
    </row>
    <row r="189" spans="1:19" x14ac:dyDescent="0.25">
      <c r="A189" t="s">
        <v>214</v>
      </c>
      <c r="B189">
        <v>7748.6015625</v>
      </c>
      <c r="C189">
        <v>8024.1201172000001</v>
      </c>
      <c r="D189">
        <v>7830.1860352000003</v>
      </c>
      <c r="E189">
        <v>7857.8818358999997</v>
      </c>
      <c r="F189">
        <v>7822.3999022999997</v>
      </c>
      <c r="G189">
        <v>7794.2597655999998</v>
      </c>
      <c r="H189">
        <v>8024.1201172000001</v>
      </c>
      <c r="I189">
        <v>8395.3496094000002</v>
      </c>
      <c r="J189">
        <v>8009.0327147999997</v>
      </c>
      <c r="L189" t="str">
        <f t="shared" si="17"/>
        <v>08MAR2022:20:00:00</v>
      </c>
      <c r="M189">
        <v>20</v>
      </c>
      <c r="N189">
        <f t="shared" si="18"/>
        <v>275.5185547000001</v>
      </c>
      <c r="O189" t="str">
        <f t="shared" si="19"/>
        <v/>
      </c>
      <c r="P189">
        <f t="shared" si="20"/>
        <v>275.5185547000001</v>
      </c>
      <c r="Q189" t="str">
        <f t="shared" si="21"/>
        <v/>
      </c>
      <c r="R189">
        <f t="shared" si="22"/>
        <v>1</v>
      </c>
      <c r="S189">
        <f t="shared" si="23"/>
        <v>3.5557197318467759</v>
      </c>
    </row>
    <row r="190" spans="1:19" x14ac:dyDescent="0.25">
      <c r="A190" t="s">
        <v>215</v>
      </c>
      <c r="B190">
        <v>7798.4619141000003</v>
      </c>
      <c r="C190">
        <v>7914.1899414</v>
      </c>
      <c r="D190">
        <v>8032.0097655999998</v>
      </c>
      <c r="E190">
        <v>8264.8496094000002</v>
      </c>
      <c r="F190">
        <v>7736.8901366999999</v>
      </c>
      <c r="G190">
        <v>7728.4799805000002</v>
      </c>
      <c r="H190">
        <v>7914.1899414</v>
      </c>
      <c r="I190">
        <v>8254.8496094000002</v>
      </c>
      <c r="J190">
        <v>7908.6025391000003</v>
      </c>
      <c r="L190" t="str">
        <f t="shared" si="17"/>
        <v>08MAR2022:21:00:00</v>
      </c>
      <c r="M190">
        <v>21</v>
      </c>
      <c r="N190">
        <f t="shared" si="18"/>
        <v>115.72802729999967</v>
      </c>
      <c r="O190" t="str">
        <f t="shared" si="19"/>
        <v/>
      </c>
      <c r="P190">
        <f t="shared" si="20"/>
        <v>115.72802729999967</v>
      </c>
      <c r="Q190" t="str">
        <f t="shared" si="21"/>
        <v/>
      </c>
      <c r="R190">
        <f t="shared" si="22"/>
        <v>1</v>
      </c>
      <c r="S190">
        <f t="shared" si="23"/>
        <v>1.4839852854927422</v>
      </c>
    </row>
    <row r="191" spans="1:19" x14ac:dyDescent="0.25">
      <c r="A191" t="s">
        <v>216</v>
      </c>
      <c r="B191">
        <v>7685.3696289</v>
      </c>
      <c r="C191">
        <v>7642.7797852000003</v>
      </c>
      <c r="D191">
        <v>8042.9775391000003</v>
      </c>
      <c r="E191">
        <v>8295.2089844000002</v>
      </c>
      <c r="F191">
        <v>7490.6000977000003</v>
      </c>
      <c r="G191">
        <v>7465.1000977000003</v>
      </c>
      <c r="H191">
        <v>7642.7797852000003</v>
      </c>
      <c r="I191">
        <v>7994.1899414</v>
      </c>
      <c r="J191">
        <v>7648.1674805000002</v>
      </c>
      <c r="L191" t="str">
        <f t="shared" si="17"/>
        <v>08MAR2022:22:00:00</v>
      </c>
      <c r="M191">
        <v>22</v>
      </c>
      <c r="N191">
        <f t="shared" si="18"/>
        <v>-42.589843699999619</v>
      </c>
      <c r="O191">
        <f t="shared" si="19"/>
        <v>-42.589843699999619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0.55416779877242506</v>
      </c>
    </row>
    <row r="192" spans="1:19" x14ac:dyDescent="0.25">
      <c r="A192" t="s">
        <v>217</v>
      </c>
      <c r="B192">
        <v>7382.2695313000004</v>
      </c>
      <c r="C192">
        <v>7204.3798827999999</v>
      </c>
      <c r="D192">
        <v>7727.6625977000003</v>
      </c>
      <c r="E192">
        <v>7980.7124022999997</v>
      </c>
      <c r="F192">
        <v>7032.8300780999998</v>
      </c>
      <c r="G192">
        <v>7041.4399414</v>
      </c>
      <c r="H192">
        <v>7204.3798827999999</v>
      </c>
      <c r="I192">
        <v>7505.0200194999998</v>
      </c>
      <c r="J192">
        <v>7195.9169922000001</v>
      </c>
      <c r="L192" t="str">
        <f t="shared" si="17"/>
        <v>08MAR2022:23:00:00</v>
      </c>
      <c r="M192">
        <v>23</v>
      </c>
      <c r="N192">
        <f t="shared" si="18"/>
        <v>-177.88964850000048</v>
      </c>
      <c r="O192">
        <f t="shared" si="19"/>
        <v>-177.88964850000048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2.4096878032665727</v>
      </c>
    </row>
    <row r="193" spans="1:19" x14ac:dyDescent="0.25">
      <c r="A193" t="s">
        <v>218</v>
      </c>
      <c r="B193">
        <v>7056.6308594000002</v>
      </c>
      <c r="C193">
        <v>6868.8701172000001</v>
      </c>
      <c r="D193">
        <v>7299.3159180000002</v>
      </c>
      <c r="E193">
        <v>7598.5747069999998</v>
      </c>
      <c r="F193">
        <v>6640.3999022999997</v>
      </c>
      <c r="G193">
        <v>6692.7700194999998</v>
      </c>
      <c r="H193">
        <v>6868.8701172000001</v>
      </c>
      <c r="I193">
        <v>7085.7202147999997</v>
      </c>
      <c r="J193">
        <v>6821.9399414</v>
      </c>
      <c r="L193" t="str">
        <f t="shared" si="17"/>
        <v>09MAR2022:00:00:00</v>
      </c>
      <c r="M193">
        <v>24</v>
      </c>
      <c r="N193">
        <f t="shared" si="18"/>
        <v>-187.7607422000001</v>
      </c>
      <c r="O193">
        <f t="shared" si="19"/>
        <v>-187.7607422000001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2.6607703582778126</v>
      </c>
    </row>
    <row r="194" spans="1:19" x14ac:dyDescent="0.25">
      <c r="A194" t="s">
        <v>219</v>
      </c>
      <c r="B194">
        <v>6860.34375</v>
      </c>
      <c r="C194">
        <v>6907.3901366999999</v>
      </c>
      <c r="D194">
        <v>7062.0415039</v>
      </c>
      <c r="E194">
        <v>7359.7885741999999</v>
      </c>
      <c r="F194">
        <v>6813.4902344000002</v>
      </c>
      <c r="G194">
        <v>6779.8500977000003</v>
      </c>
      <c r="H194">
        <v>6907.3901366999999</v>
      </c>
      <c r="I194">
        <v>6708.6699219000002</v>
      </c>
      <c r="J194">
        <v>6802.3500977000003</v>
      </c>
      <c r="L194" t="str">
        <f t="shared" si="17"/>
        <v>09MAR2022:01:00:00</v>
      </c>
      <c r="M194">
        <v>1</v>
      </c>
      <c r="N194">
        <f t="shared" si="18"/>
        <v>47.046386699999857</v>
      </c>
      <c r="O194" t="str">
        <f t="shared" si="19"/>
        <v/>
      </c>
      <c r="P194">
        <f t="shared" si="20"/>
        <v>47.046386699999857</v>
      </c>
      <c r="Q194" t="str">
        <f t="shared" si="21"/>
        <v/>
      </c>
      <c r="R194">
        <f t="shared" si="22"/>
        <v>1</v>
      </c>
      <c r="S194">
        <f t="shared" si="23"/>
        <v>0.68577302267105578</v>
      </c>
    </row>
    <row r="195" spans="1:19" x14ac:dyDescent="0.25">
      <c r="A195" t="s">
        <v>220</v>
      </c>
      <c r="B195">
        <v>6806.3959961</v>
      </c>
      <c r="C195">
        <v>6758.2299805000002</v>
      </c>
      <c r="D195">
        <v>7011.2290039</v>
      </c>
      <c r="E195">
        <v>7229.5947266000003</v>
      </c>
      <c r="F195">
        <v>6714.3300780999998</v>
      </c>
      <c r="G195">
        <v>6708.9799805000002</v>
      </c>
      <c r="H195">
        <v>6758.2299805000002</v>
      </c>
      <c r="I195">
        <v>6543.3701172000001</v>
      </c>
      <c r="J195">
        <v>6681.2275391000003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-48.16601559999981</v>
      </c>
      <c r="O195">
        <f t="shared" ref="O195:O258" si="26">IF(N195&lt;0,N195,"")</f>
        <v>-48.16601559999981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0.70765814430424678</v>
      </c>
    </row>
    <row r="196" spans="1:19" x14ac:dyDescent="0.25">
      <c r="A196" t="s">
        <v>221</v>
      </c>
      <c r="B196">
        <v>6834.0991211</v>
      </c>
      <c r="C196">
        <v>6706.5600586</v>
      </c>
      <c r="D196">
        <v>7101.5190430000002</v>
      </c>
      <c r="E196">
        <v>7321.8793944999998</v>
      </c>
      <c r="F196">
        <v>6719.0498047000001</v>
      </c>
      <c r="G196">
        <v>6733.4702147999997</v>
      </c>
      <c r="H196">
        <v>6706.5600586</v>
      </c>
      <c r="I196">
        <v>6473.7099608999997</v>
      </c>
      <c r="J196">
        <v>6658.1972655999998</v>
      </c>
      <c r="L196" t="str">
        <f t="shared" si="24"/>
        <v>09MAR2022:03:00:00</v>
      </c>
      <c r="M196">
        <v>3</v>
      </c>
      <c r="N196">
        <f t="shared" si="25"/>
        <v>-127.5390625</v>
      </c>
      <c r="O196">
        <f t="shared" si="26"/>
        <v>-127.5390625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1.8662161645596913</v>
      </c>
    </row>
    <row r="197" spans="1:19" x14ac:dyDescent="0.25">
      <c r="A197" t="s">
        <v>222</v>
      </c>
      <c r="B197">
        <v>6955.875</v>
      </c>
      <c r="C197">
        <v>6789.7001952999999</v>
      </c>
      <c r="D197">
        <v>7261.8686522999997</v>
      </c>
      <c r="E197">
        <v>7288.4648438000004</v>
      </c>
      <c r="F197">
        <v>6818.1601563000004</v>
      </c>
      <c r="G197">
        <v>6827.1499022999997</v>
      </c>
      <c r="H197">
        <v>6789.7001952999999</v>
      </c>
      <c r="I197">
        <v>6564.8798827999999</v>
      </c>
      <c r="J197">
        <v>6749.9726563000004</v>
      </c>
      <c r="L197" t="str">
        <f t="shared" si="24"/>
        <v>09MAR2022:04:00:00</v>
      </c>
      <c r="M197">
        <v>4</v>
      </c>
      <c r="N197">
        <f t="shared" si="25"/>
        <v>-166.1748047000001</v>
      </c>
      <c r="O197">
        <f t="shared" si="26"/>
        <v>-166.1748047000001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2.3889849185041436</v>
      </c>
    </row>
    <row r="198" spans="1:19" x14ac:dyDescent="0.25">
      <c r="A198" t="s">
        <v>223</v>
      </c>
      <c r="B198">
        <v>7220.8559569999998</v>
      </c>
      <c r="C198">
        <v>7051.3300780999998</v>
      </c>
      <c r="D198">
        <v>7476.6079102000003</v>
      </c>
      <c r="E198">
        <v>7472.6923827999999</v>
      </c>
      <c r="F198">
        <v>7084.4301758000001</v>
      </c>
      <c r="G198">
        <v>7087.0498047000001</v>
      </c>
      <c r="H198">
        <v>7051.3300780999998</v>
      </c>
      <c r="I198">
        <v>6853.3500977000003</v>
      </c>
      <c r="J198">
        <v>7019.0400391000003</v>
      </c>
      <c r="L198" t="str">
        <f t="shared" si="24"/>
        <v>09MAR2022:05:00:00</v>
      </c>
      <c r="M198">
        <v>5</v>
      </c>
      <c r="N198">
        <f t="shared" si="25"/>
        <v>-169.52587889999995</v>
      </c>
      <c r="O198">
        <f t="shared" si="26"/>
        <v>-169.52587889999995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2.3477255315647056</v>
      </c>
    </row>
    <row r="199" spans="1:19" x14ac:dyDescent="0.25">
      <c r="A199" t="s">
        <v>224</v>
      </c>
      <c r="B199">
        <v>7776.0126952999999</v>
      </c>
      <c r="C199">
        <v>7570.1201172000001</v>
      </c>
      <c r="D199">
        <v>8076.3212891000003</v>
      </c>
      <c r="E199">
        <v>7980.1601563000004</v>
      </c>
      <c r="F199">
        <v>7606.0800780999998</v>
      </c>
      <c r="G199">
        <v>7578.4799805000002</v>
      </c>
      <c r="H199">
        <v>7570.1201172000001</v>
      </c>
      <c r="I199">
        <v>7414.2202147999997</v>
      </c>
      <c r="J199">
        <v>7542.2250977000003</v>
      </c>
      <c r="L199" t="str">
        <f t="shared" si="24"/>
        <v>09MAR2022:06:00:00</v>
      </c>
      <c r="M199">
        <v>6</v>
      </c>
      <c r="N199">
        <f t="shared" si="25"/>
        <v>-205.89257809999981</v>
      </c>
      <c r="O199">
        <f t="shared" si="26"/>
        <v>-205.89257809999981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2.6477911774044038</v>
      </c>
    </row>
    <row r="200" spans="1:19" x14ac:dyDescent="0.25">
      <c r="A200" t="s">
        <v>225</v>
      </c>
      <c r="B200">
        <v>8521.0986327999999</v>
      </c>
      <c r="C200">
        <v>8302.3701172000001</v>
      </c>
      <c r="D200">
        <v>8904.2255858999997</v>
      </c>
      <c r="E200">
        <v>8676.3154297000001</v>
      </c>
      <c r="F200">
        <v>8349.5996094000002</v>
      </c>
      <c r="G200">
        <v>8258.3095702999999</v>
      </c>
      <c r="H200">
        <v>8302.3701172000001</v>
      </c>
      <c r="I200">
        <v>8198.3798827999999</v>
      </c>
      <c r="J200">
        <v>8277.1650391000003</v>
      </c>
      <c r="L200" t="str">
        <f t="shared" si="24"/>
        <v>09MAR2022:07:00:00</v>
      </c>
      <c r="M200">
        <v>7</v>
      </c>
      <c r="N200">
        <f t="shared" si="25"/>
        <v>-218.72851559999981</v>
      </c>
      <c r="O200">
        <f t="shared" si="26"/>
        <v>-218.72851559999981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2.5669051025657064</v>
      </c>
    </row>
    <row r="201" spans="1:19" x14ac:dyDescent="0.25">
      <c r="A201" t="s">
        <v>226</v>
      </c>
      <c r="B201">
        <v>8838.8808594000002</v>
      </c>
      <c r="C201">
        <v>8568</v>
      </c>
      <c r="D201">
        <v>9175.8134766000003</v>
      </c>
      <c r="E201">
        <v>9006.1015625</v>
      </c>
      <c r="F201">
        <v>8605.3701172000001</v>
      </c>
      <c r="G201">
        <v>8511.9003905999998</v>
      </c>
      <c r="H201">
        <v>8568</v>
      </c>
      <c r="I201">
        <v>8514.0996094000002</v>
      </c>
      <c r="J201">
        <v>8549.8417969000002</v>
      </c>
      <c r="L201" t="str">
        <f t="shared" si="24"/>
        <v>09MAR2022:08:00:00</v>
      </c>
      <c r="M201">
        <v>8</v>
      </c>
      <c r="N201">
        <f t="shared" si="25"/>
        <v>-270.88085940000019</v>
      </c>
      <c r="O201">
        <f t="shared" si="26"/>
        <v>-270.88085940000019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3.0646510990350433</v>
      </c>
    </row>
    <row r="202" spans="1:19" x14ac:dyDescent="0.25">
      <c r="A202" t="s">
        <v>227</v>
      </c>
      <c r="B202">
        <v>8476.9296875</v>
      </c>
      <c r="C202">
        <v>8253.4199219000002</v>
      </c>
      <c r="D202">
        <v>9014.2197266000003</v>
      </c>
      <c r="E202">
        <v>8905.390625</v>
      </c>
      <c r="F202">
        <v>8244.1298827999999</v>
      </c>
      <c r="G202">
        <v>8215.0195313000004</v>
      </c>
      <c r="H202">
        <v>8253.4199219000002</v>
      </c>
      <c r="I202">
        <v>8215.2099608999997</v>
      </c>
      <c r="J202">
        <v>8231.9443358999997</v>
      </c>
      <c r="L202" t="str">
        <f t="shared" si="24"/>
        <v>09MAR2022:09:00:00</v>
      </c>
      <c r="M202">
        <v>9</v>
      </c>
      <c r="N202">
        <f t="shared" si="25"/>
        <v>-223.50976559999981</v>
      </c>
      <c r="O202">
        <f t="shared" si="26"/>
        <v>-223.50976559999981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2.6366830189659964</v>
      </c>
    </row>
    <row r="203" spans="1:19" x14ac:dyDescent="0.25">
      <c r="A203" t="s">
        <v>228</v>
      </c>
      <c r="B203">
        <v>7814.1518555000002</v>
      </c>
      <c r="C203">
        <v>7737.8100586</v>
      </c>
      <c r="D203">
        <v>8691.2011719000002</v>
      </c>
      <c r="E203">
        <v>8684.4462891000003</v>
      </c>
      <c r="F203">
        <v>7685.7597655999998</v>
      </c>
      <c r="G203">
        <v>7730.3198241999999</v>
      </c>
      <c r="H203">
        <v>7737.8100586</v>
      </c>
      <c r="I203">
        <v>7735.7099608999997</v>
      </c>
      <c r="J203">
        <v>7722.4003905999998</v>
      </c>
      <c r="L203" t="str">
        <f t="shared" si="24"/>
        <v>09MAR2022:10:00:00</v>
      </c>
      <c r="M203">
        <v>10</v>
      </c>
      <c r="N203">
        <f t="shared" si="25"/>
        <v>-76.34179690000019</v>
      </c>
      <c r="O203">
        <f t="shared" si="26"/>
        <v>-76.34179690000019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0.9769684325531367</v>
      </c>
    </row>
    <row r="204" spans="1:19" x14ac:dyDescent="0.25">
      <c r="A204" t="s">
        <v>229</v>
      </c>
      <c r="B204">
        <v>7300.2954102000003</v>
      </c>
      <c r="C204">
        <v>7259.2998047000001</v>
      </c>
      <c r="D204">
        <v>8211.2880858999997</v>
      </c>
      <c r="E204">
        <v>8182.0600586</v>
      </c>
      <c r="F204">
        <v>7192.2700194999998</v>
      </c>
      <c r="G204">
        <v>7270.8300780999998</v>
      </c>
      <c r="H204">
        <v>7259.2998047000001</v>
      </c>
      <c r="I204">
        <v>7303.6899414</v>
      </c>
      <c r="J204">
        <v>7256.5219727000003</v>
      </c>
      <c r="L204" t="str">
        <f t="shared" si="24"/>
        <v>09MAR2022:11:00:00</v>
      </c>
      <c r="M204">
        <v>11</v>
      </c>
      <c r="N204">
        <f t="shared" si="25"/>
        <v>-40.995605500000238</v>
      </c>
      <c r="O204">
        <f t="shared" si="26"/>
        <v>-40.995605500000238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0.56156091221625115</v>
      </c>
    </row>
    <row r="205" spans="1:19" x14ac:dyDescent="0.25">
      <c r="A205" t="s">
        <v>230</v>
      </c>
      <c r="B205">
        <v>6857.4667969000002</v>
      </c>
      <c r="C205">
        <v>6853.0698241999999</v>
      </c>
      <c r="D205">
        <v>7726.7011719000002</v>
      </c>
      <c r="E205">
        <v>7471.1860352000003</v>
      </c>
      <c r="F205">
        <v>6777.1801758000001</v>
      </c>
      <c r="G205">
        <v>6862.3701172000001</v>
      </c>
      <c r="H205">
        <v>6853.0698241999999</v>
      </c>
      <c r="I205">
        <v>6933.2202147999997</v>
      </c>
      <c r="J205">
        <v>6856.4604491999999</v>
      </c>
      <c r="L205" t="str">
        <f t="shared" si="24"/>
        <v>09MAR2022:12:00:00</v>
      </c>
      <c r="M205">
        <v>12</v>
      </c>
      <c r="N205">
        <f t="shared" si="25"/>
        <v>-4.3969727000003331</v>
      </c>
      <c r="O205">
        <f t="shared" si="26"/>
        <v>-4.3969727000003331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6.4119489459111015E-2</v>
      </c>
    </row>
    <row r="206" spans="1:19" x14ac:dyDescent="0.25">
      <c r="A206" t="s">
        <v>231</v>
      </c>
      <c r="B206">
        <v>6495.2529297000001</v>
      </c>
      <c r="C206">
        <v>6516.5698241999999</v>
      </c>
      <c r="D206">
        <v>7291.3105469000002</v>
      </c>
      <c r="E206">
        <v>6885.2241211</v>
      </c>
      <c r="F206">
        <v>6432.8701172000001</v>
      </c>
      <c r="G206">
        <v>6539.0800780999998</v>
      </c>
      <c r="H206">
        <v>6516.5698241999999</v>
      </c>
      <c r="I206">
        <v>6641.7797852000003</v>
      </c>
      <c r="J206">
        <v>6532.5747069999998</v>
      </c>
      <c r="L206" t="str">
        <f t="shared" si="24"/>
        <v>09MAR2022:13:00:00</v>
      </c>
      <c r="M206">
        <v>13</v>
      </c>
      <c r="N206">
        <f t="shared" si="25"/>
        <v>21.316894499999762</v>
      </c>
      <c r="O206" t="str">
        <f t="shared" si="26"/>
        <v/>
      </c>
      <c r="P206">
        <f t="shared" si="27"/>
        <v>21.316894499999762</v>
      </c>
      <c r="Q206" t="str">
        <f t="shared" si="28"/>
        <v/>
      </c>
      <c r="R206">
        <f t="shared" si="29"/>
        <v>1</v>
      </c>
      <c r="S206">
        <f t="shared" si="30"/>
        <v>0.32819190770118845</v>
      </c>
    </row>
    <row r="207" spans="1:19" x14ac:dyDescent="0.25">
      <c r="A207" t="s">
        <v>232</v>
      </c>
      <c r="B207">
        <v>6253.2856444999998</v>
      </c>
      <c r="C207">
        <v>6246.9101563000004</v>
      </c>
      <c r="D207">
        <v>6988.1713866999999</v>
      </c>
      <c r="E207">
        <v>6472.9414063000004</v>
      </c>
      <c r="F207">
        <v>6193.3500977000003</v>
      </c>
      <c r="G207">
        <v>6252.7202147999997</v>
      </c>
      <c r="H207">
        <v>6246.9101563000004</v>
      </c>
      <c r="I207">
        <v>6354.5097655999998</v>
      </c>
      <c r="J207">
        <v>6261.8725586</v>
      </c>
      <c r="L207" t="str">
        <f t="shared" si="24"/>
        <v>09MAR2022:14:00:00</v>
      </c>
      <c r="M207">
        <v>14</v>
      </c>
      <c r="N207">
        <f t="shared" si="25"/>
        <v>-6.3754881999993813</v>
      </c>
      <c r="O207">
        <f t="shared" si="26"/>
        <v>-6.3754881999993813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0.10195421355182877</v>
      </c>
    </row>
    <row r="208" spans="1:19" x14ac:dyDescent="0.25">
      <c r="A208" t="s">
        <v>233</v>
      </c>
      <c r="B208">
        <v>6102.1953125</v>
      </c>
      <c r="C208">
        <v>6068.8198241999999</v>
      </c>
      <c r="D208">
        <v>6742.7226563000004</v>
      </c>
      <c r="E208">
        <v>6295.5869141000003</v>
      </c>
      <c r="F208">
        <v>6018.0698241999999</v>
      </c>
      <c r="G208">
        <v>6050.2797852000003</v>
      </c>
      <c r="H208">
        <v>6068.8198241999999</v>
      </c>
      <c r="I208">
        <v>6091.5600586</v>
      </c>
      <c r="J208">
        <v>6057.1826172000001</v>
      </c>
      <c r="L208" t="str">
        <f t="shared" si="24"/>
        <v>09MAR2022:15:00:00</v>
      </c>
      <c r="M208">
        <v>15</v>
      </c>
      <c r="N208">
        <f t="shared" si="25"/>
        <v>-33.375488300000143</v>
      </c>
      <c r="O208">
        <f t="shared" si="26"/>
        <v>-33.375488300000143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0.54694231486875478</v>
      </c>
    </row>
    <row r="209" spans="1:19" x14ac:dyDescent="0.25">
      <c r="A209" t="s">
        <v>234</v>
      </c>
      <c r="B209">
        <v>6073.1308594000002</v>
      </c>
      <c r="C209">
        <v>6000.6201172000001</v>
      </c>
      <c r="D209">
        <v>6588.5034180000002</v>
      </c>
      <c r="E209">
        <v>6500.171875</v>
      </c>
      <c r="F209">
        <v>5962.3798827999999</v>
      </c>
      <c r="G209">
        <v>5955.0297852000003</v>
      </c>
      <c r="H209">
        <v>6000.6201172000001</v>
      </c>
      <c r="I209">
        <v>5980.3300780999998</v>
      </c>
      <c r="J209">
        <v>5974.5903319999998</v>
      </c>
      <c r="L209" t="str">
        <f t="shared" si="24"/>
        <v>09MAR2022:16:00:00</v>
      </c>
      <c r="M209">
        <v>16</v>
      </c>
      <c r="N209">
        <f t="shared" si="25"/>
        <v>-72.510742200000095</v>
      </c>
      <c r="O209">
        <f t="shared" si="26"/>
        <v>-72.510742200000095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1.193959818727895</v>
      </c>
    </row>
    <row r="210" spans="1:19" x14ac:dyDescent="0.25">
      <c r="A210" t="s">
        <v>235</v>
      </c>
      <c r="B210">
        <v>6159.5927733999997</v>
      </c>
      <c r="C210">
        <v>6065.2402344000002</v>
      </c>
      <c r="D210">
        <v>6564.9477539</v>
      </c>
      <c r="E210">
        <v>6552.2778319999998</v>
      </c>
      <c r="F210">
        <v>6041.7797852000003</v>
      </c>
      <c r="G210">
        <v>6004.7700194999998</v>
      </c>
      <c r="H210">
        <v>6065.2402344000002</v>
      </c>
      <c r="I210">
        <v>6037.1899414</v>
      </c>
      <c r="J210">
        <v>6037.2446289</v>
      </c>
      <c r="L210" t="str">
        <f t="shared" si="24"/>
        <v>09MAR2022:17:00:00</v>
      </c>
      <c r="M210">
        <v>17</v>
      </c>
      <c r="N210">
        <f t="shared" si="25"/>
        <v>-94.352538999999524</v>
      </c>
      <c r="O210">
        <f t="shared" si="26"/>
        <v>-94.352538999999524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1.531798326140291</v>
      </c>
    </row>
    <row r="211" spans="1:19" x14ac:dyDescent="0.25">
      <c r="A211" t="s">
        <v>236</v>
      </c>
      <c r="B211">
        <v>6330.8769530999998</v>
      </c>
      <c r="C211">
        <v>6267.1899414</v>
      </c>
      <c r="D211">
        <v>6668.1630858999997</v>
      </c>
      <c r="E211">
        <v>6741.5849608999997</v>
      </c>
      <c r="F211">
        <v>6251.0800780999998</v>
      </c>
      <c r="G211">
        <v>6180.5097655999998</v>
      </c>
      <c r="H211">
        <v>6267.1899414</v>
      </c>
      <c r="I211">
        <v>6262.3701172000001</v>
      </c>
      <c r="J211">
        <v>6240.2871094000002</v>
      </c>
      <c r="L211" t="str">
        <f t="shared" si="24"/>
        <v>09MAR2022:18:00:00</v>
      </c>
      <c r="M211">
        <v>18</v>
      </c>
      <c r="N211">
        <f t="shared" si="25"/>
        <v>-63.687011699999857</v>
      </c>
      <c r="O211">
        <f t="shared" si="26"/>
        <v>-63.687011699999857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1.0059745620046312</v>
      </c>
    </row>
    <row r="212" spans="1:19" x14ac:dyDescent="0.25">
      <c r="A212" t="s">
        <v>237</v>
      </c>
      <c r="B212">
        <v>6677.4438477000003</v>
      </c>
      <c r="C212">
        <v>6727.6000977000003</v>
      </c>
      <c r="D212">
        <v>6981.5371094000002</v>
      </c>
      <c r="E212">
        <v>7102.0117188000004</v>
      </c>
      <c r="F212">
        <v>6634.4101563000004</v>
      </c>
      <c r="G212">
        <v>6606.2900391000003</v>
      </c>
      <c r="H212">
        <v>6727.6000977000003</v>
      </c>
      <c r="I212">
        <v>6755.4101563000004</v>
      </c>
      <c r="J212">
        <v>6680.9277344000002</v>
      </c>
      <c r="L212" t="str">
        <f t="shared" si="24"/>
        <v>09MAR2022:19:00:00</v>
      </c>
      <c r="M212">
        <v>19</v>
      </c>
      <c r="N212">
        <f t="shared" si="25"/>
        <v>50.15625</v>
      </c>
      <c r="O212" t="str">
        <f t="shared" si="26"/>
        <v/>
      </c>
      <c r="P212">
        <f t="shared" si="27"/>
        <v>50.15625</v>
      </c>
      <c r="Q212" t="str">
        <f t="shared" si="28"/>
        <v/>
      </c>
      <c r="R212">
        <f t="shared" si="29"/>
        <v>1</v>
      </c>
      <c r="S212">
        <f t="shared" si="30"/>
        <v>0.75112949122404038</v>
      </c>
    </row>
    <row r="213" spans="1:19" x14ac:dyDescent="0.25">
      <c r="A213" t="s">
        <v>238</v>
      </c>
      <c r="B213">
        <v>7088.0317383000001</v>
      </c>
      <c r="C213">
        <v>7055.2099608999997</v>
      </c>
      <c r="D213">
        <v>7358.8920897999997</v>
      </c>
      <c r="E213">
        <v>7386.5083008000001</v>
      </c>
      <c r="F213">
        <v>6945.3999022999997</v>
      </c>
      <c r="G213">
        <v>6908.3798827999999</v>
      </c>
      <c r="H213">
        <v>7055.2099608999997</v>
      </c>
      <c r="I213">
        <v>7071.5297852000003</v>
      </c>
      <c r="J213">
        <v>6995.1293944999998</v>
      </c>
      <c r="L213" t="str">
        <f t="shared" si="24"/>
        <v>09MAR2022:20:00:00</v>
      </c>
      <c r="M213">
        <v>20</v>
      </c>
      <c r="N213">
        <f t="shared" si="25"/>
        <v>-32.821777400000428</v>
      </c>
      <c r="O213">
        <f t="shared" si="26"/>
        <v>-32.821777400000428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0.4630591201030998</v>
      </c>
    </row>
    <row r="214" spans="1:19" x14ac:dyDescent="0.25">
      <c r="A214" t="s">
        <v>239</v>
      </c>
      <c r="B214">
        <v>7133.0590819999998</v>
      </c>
      <c r="C214">
        <v>7081.1899414</v>
      </c>
      <c r="D214">
        <v>7498.2666016000003</v>
      </c>
      <c r="E214">
        <v>7053.9721680000002</v>
      </c>
      <c r="F214">
        <v>6957.2299805000002</v>
      </c>
      <c r="G214">
        <v>6938.6401366999999</v>
      </c>
      <c r="H214">
        <v>7081.1899414</v>
      </c>
      <c r="I214">
        <v>7108.2998047000001</v>
      </c>
      <c r="J214">
        <v>7021.3398438000004</v>
      </c>
      <c r="L214" t="str">
        <f t="shared" si="24"/>
        <v>09MAR2022:21:00:00</v>
      </c>
      <c r="M214">
        <v>21</v>
      </c>
      <c r="N214">
        <f t="shared" si="25"/>
        <v>-51.86914059999981</v>
      </c>
      <c r="O214">
        <f t="shared" si="26"/>
        <v>-51.86914059999981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0.72716544197551358</v>
      </c>
    </row>
    <row r="215" spans="1:19" x14ac:dyDescent="0.25">
      <c r="A215" t="s">
        <v>240</v>
      </c>
      <c r="B215">
        <v>7031.5278319999998</v>
      </c>
      <c r="C215">
        <v>6965.4599608999997</v>
      </c>
      <c r="D215">
        <v>7498.1977539</v>
      </c>
      <c r="E215">
        <v>7009.8789063000004</v>
      </c>
      <c r="F215">
        <v>6822.1499022999997</v>
      </c>
      <c r="G215">
        <v>6837.0297852000003</v>
      </c>
      <c r="H215">
        <v>6965.4599608999997</v>
      </c>
      <c r="I215">
        <v>6990.8100586</v>
      </c>
      <c r="J215">
        <v>6903.8627930000002</v>
      </c>
      <c r="L215" t="str">
        <f t="shared" si="24"/>
        <v>09MAR2022:22:00:00</v>
      </c>
      <c r="M215">
        <v>22</v>
      </c>
      <c r="N215">
        <f t="shared" si="25"/>
        <v>-66.067871100000048</v>
      </c>
      <c r="O215">
        <f t="shared" si="26"/>
        <v>-66.067871100000048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0.93959481749229101</v>
      </c>
    </row>
    <row r="216" spans="1:19" x14ac:dyDescent="0.25">
      <c r="A216" t="s">
        <v>241</v>
      </c>
      <c r="B216">
        <v>6774.3481444999998</v>
      </c>
      <c r="C216">
        <v>6745.2998047000001</v>
      </c>
      <c r="D216">
        <v>7283.6049805000002</v>
      </c>
      <c r="E216">
        <v>6983.0292969000002</v>
      </c>
      <c r="F216">
        <v>6577.0297852000003</v>
      </c>
      <c r="G216">
        <v>6629.5297852000003</v>
      </c>
      <c r="H216">
        <v>6745.2998047000001</v>
      </c>
      <c r="I216">
        <v>6732.2700194999998</v>
      </c>
      <c r="J216">
        <v>6671.0322266000003</v>
      </c>
      <c r="L216" t="str">
        <f t="shared" si="24"/>
        <v>09MAR2022:23:00:00</v>
      </c>
      <c r="M216">
        <v>23</v>
      </c>
      <c r="N216">
        <f t="shared" si="25"/>
        <v>-29.048339799999667</v>
      </c>
      <c r="O216">
        <f t="shared" si="26"/>
        <v>-29.048339799999667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0.42879903985424217</v>
      </c>
    </row>
    <row r="217" spans="1:19" x14ac:dyDescent="0.25">
      <c r="A217" t="s">
        <v>242</v>
      </c>
      <c r="B217">
        <v>6537.2841797000001</v>
      </c>
      <c r="C217">
        <v>6521.3300780999998</v>
      </c>
      <c r="D217">
        <v>6968.9047852000003</v>
      </c>
      <c r="E217">
        <v>6587.5859375</v>
      </c>
      <c r="F217">
        <v>6325.1801758000001</v>
      </c>
      <c r="G217">
        <v>6416.1601563000004</v>
      </c>
      <c r="H217">
        <v>6521.3300780999998</v>
      </c>
      <c r="I217">
        <v>6474.4101563000004</v>
      </c>
      <c r="J217">
        <v>6434.2700194999998</v>
      </c>
      <c r="L217" t="str">
        <f t="shared" si="24"/>
        <v>10MAR2022:00:00:00</v>
      </c>
      <c r="M217">
        <v>24</v>
      </c>
      <c r="N217">
        <f t="shared" si="25"/>
        <v>-15.954101600000286</v>
      </c>
      <c r="O217">
        <f t="shared" si="26"/>
        <v>-15.954101600000286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0.24404785169875282</v>
      </c>
    </row>
    <row r="218" spans="1:19" x14ac:dyDescent="0.25">
      <c r="A218" t="s">
        <v>243</v>
      </c>
      <c r="B218">
        <v>6397.4453125</v>
      </c>
      <c r="C218">
        <v>6473.5810547000001</v>
      </c>
      <c r="D218">
        <v>6731.4272461</v>
      </c>
      <c r="E218">
        <v>6473.5810547000001</v>
      </c>
      <c r="F218">
        <v>6321.0898438000004</v>
      </c>
      <c r="G218">
        <v>6373.2202147999997</v>
      </c>
      <c r="H218">
        <v>6319.4199219000002</v>
      </c>
      <c r="I218">
        <v>6319.4199219000002</v>
      </c>
      <c r="J218">
        <v>6333.2875977000003</v>
      </c>
      <c r="L218" t="str">
        <f t="shared" si="24"/>
        <v>10MAR2022:01:00:00</v>
      </c>
      <c r="M218">
        <v>1</v>
      </c>
      <c r="N218">
        <f t="shared" si="25"/>
        <v>76.135742200000095</v>
      </c>
      <c r="O218" t="str">
        <f t="shared" si="26"/>
        <v/>
      </c>
      <c r="P218">
        <f t="shared" si="27"/>
        <v>76.135742200000095</v>
      </c>
      <c r="Q218" t="str">
        <f t="shared" si="28"/>
        <v/>
      </c>
      <c r="R218">
        <f t="shared" si="29"/>
        <v>1</v>
      </c>
      <c r="S218">
        <f t="shared" si="30"/>
        <v>1.1900960224112911</v>
      </c>
    </row>
    <row r="219" spans="1:19" x14ac:dyDescent="0.25">
      <c r="A219" t="s">
        <v>244</v>
      </c>
      <c r="B219">
        <v>6429.8364258000001</v>
      </c>
      <c r="C219">
        <v>6332.28125</v>
      </c>
      <c r="D219">
        <v>6682.8520508000001</v>
      </c>
      <c r="E219">
        <v>6332.28125</v>
      </c>
      <c r="F219">
        <v>6288.0898438000004</v>
      </c>
      <c r="G219">
        <v>6347.3798827999999</v>
      </c>
      <c r="H219">
        <v>6250</v>
      </c>
      <c r="I219">
        <v>6250</v>
      </c>
      <c r="J219">
        <v>6283.8671875</v>
      </c>
      <c r="L219" t="str">
        <f t="shared" si="24"/>
        <v>10MAR2022:02:00:00</v>
      </c>
      <c r="M219">
        <v>2</v>
      </c>
      <c r="N219">
        <f t="shared" si="25"/>
        <v>-97.555175800000143</v>
      </c>
      <c r="O219">
        <f t="shared" si="26"/>
        <v>-97.555175800000143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1.5172264011033894</v>
      </c>
    </row>
    <row r="220" spans="1:19" x14ac:dyDescent="0.25">
      <c r="A220" t="s">
        <v>245</v>
      </c>
      <c r="B220">
        <v>6531.9667969000002</v>
      </c>
      <c r="C220">
        <v>6442.6640625</v>
      </c>
      <c r="D220">
        <v>6763.6601563000004</v>
      </c>
      <c r="E220">
        <v>6442.6640625</v>
      </c>
      <c r="F220">
        <v>6331.5</v>
      </c>
      <c r="G220">
        <v>6404.2998047000001</v>
      </c>
      <c r="H220">
        <v>6261.5898438000004</v>
      </c>
      <c r="I220">
        <v>6261.5898438000004</v>
      </c>
      <c r="J220">
        <v>6314.7451172000001</v>
      </c>
      <c r="L220" t="str">
        <f t="shared" si="24"/>
        <v>10MAR2022:03:00:00</v>
      </c>
      <c r="M220">
        <v>3</v>
      </c>
      <c r="N220">
        <f t="shared" si="25"/>
        <v>-89.30273440000019</v>
      </c>
      <c r="O220">
        <f t="shared" si="26"/>
        <v>-89.30273440000019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1.3671645490050912</v>
      </c>
    </row>
    <row r="221" spans="1:19" x14ac:dyDescent="0.25">
      <c r="A221" t="s">
        <v>246</v>
      </c>
      <c r="B221">
        <v>6705.5244141000003</v>
      </c>
      <c r="C221">
        <v>6465.7568358999997</v>
      </c>
      <c r="D221">
        <v>6971.2749022999997</v>
      </c>
      <c r="E221">
        <v>6465.7568358999997</v>
      </c>
      <c r="F221">
        <v>6389.8300780999998</v>
      </c>
      <c r="G221">
        <v>6471.3598633000001</v>
      </c>
      <c r="H221">
        <v>6298.6499022999997</v>
      </c>
      <c r="I221">
        <v>6298.6499022999997</v>
      </c>
      <c r="J221">
        <v>6364.6225586</v>
      </c>
      <c r="L221" t="str">
        <f t="shared" si="24"/>
        <v>10MAR2022:04:00:00</v>
      </c>
      <c r="M221">
        <v>4</v>
      </c>
      <c r="N221">
        <f t="shared" si="25"/>
        <v>-239.76757820000057</v>
      </c>
      <c r="O221">
        <f t="shared" si="26"/>
        <v>-239.76757820000057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3.5756722874027687</v>
      </c>
    </row>
    <row r="222" spans="1:19" x14ac:dyDescent="0.25">
      <c r="A222" t="s">
        <v>247</v>
      </c>
      <c r="B222">
        <v>6984.3027344000002</v>
      </c>
      <c r="C222">
        <v>6739.2255858999997</v>
      </c>
      <c r="D222">
        <v>7294.9370116999999</v>
      </c>
      <c r="E222">
        <v>6739.2255858999997</v>
      </c>
      <c r="F222">
        <v>6576.0200194999998</v>
      </c>
      <c r="G222">
        <v>6660.9902344000002</v>
      </c>
      <c r="H222">
        <v>6447.6801758000001</v>
      </c>
      <c r="I222">
        <v>6447.6801758000001</v>
      </c>
      <c r="J222">
        <v>6533.0922852000003</v>
      </c>
      <c r="L222" t="str">
        <f t="shared" si="24"/>
        <v>10MAR2022:05:00:00</v>
      </c>
      <c r="M222">
        <v>5</v>
      </c>
      <c r="N222">
        <f t="shared" si="25"/>
        <v>-245.07714850000048</v>
      </c>
      <c r="O222">
        <f t="shared" si="26"/>
        <v>-245.07714850000048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3.508970871106639</v>
      </c>
    </row>
    <row r="223" spans="1:19" x14ac:dyDescent="0.25">
      <c r="A223" t="s">
        <v>248</v>
      </c>
      <c r="B223">
        <v>7636.6630858999997</v>
      </c>
      <c r="C223">
        <v>7141.5834961</v>
      </c>
      <c r="D223">
        <v>7821.2114258000001</v>
      </c>
      <c r="E223">
        <v>7141.5834961</v>
      </c>
      <c r="F223">
        <v>6970.7001952999999</v>
      </c>
      <c r="G223">
        <v>7056.3398438000004</v>
      </c>
      <c r="H223">
        <v>6792.8300780999998</v>
      </c>
      <c r="I223">
        <v>6792.8300780999998</v>
      </c>
      <c r="J223">
        <v>6903.1752930000002</v>
      </c>
      <c r="L223" t="str">
        <f t="shared" si="24"/>
        <v>10MAR2022:06:00:00</v>
      </c>
      <c r="M223">
        <v>6</v>
      </c>
      <c r="N223">
        <f t="shared" si="25"/>
        <v>-495.07958979999967</v>
      </c>
      <c r="O223">
        <f t="shared" si="26"/>
        <v>-495.07958979999967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6.4829308852722978</v>
      </c>
    </row>
    <row r="224" spans="1:19" x14ac:dyDescent="0.25">
      <c r="A224" t="s">
        <v>249</v>
      </c>
      <c r="B224">
        <v>8461.1025391000003</v>
      </c>
      <c r="C224">
        <v>7755.5292969000002</v>
      </c>
      <c r="D224">
        <v>8596.5244141000003</v>
      </c>
      <c r="E224">
        <v>7755.5292969000002</v>
      </c>
      <c r="F224">
        <v>7553.1298827999999</v>
      </c>
      <c r="G224">
        <v>7651.6499022999997</v>
      </c>
      <c r="H224">
        <v>7338.0898438000004</v>
      </c>
      <c r="I224">
        <v>7338.0898438000004</v>
      </c>
      <c r="J224">
        <v>7470.2397461</v>
      </c>
      <c r="L224" t="str">
        <f t="shared" si="24"/>
        <v>10MAR2022:07:00:00</v>
      </c>
      <c r="M224">
        <v>7</v>
      </c>
      <c r="N224">
        <f t="shared" si="25"/>
        <v>-705.5732422000001</v>
      </c>
      <c r="O224">
        <f t="shared" si="26"/>
        <v>-705.5732422000001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8.3390224730103704</v>
      </c>
    </row>
    <row r="225" spans="1:19" x14ac:dyDescent="0.25">
      <c r="A225" t="s">
        <v>250</v>
      </c>
      <c r="B225">
        <v>8633.6572266000003</v>
      </c>
      <c r="C225">
        <v>8054.9321289</v>
      </c>
      <c r="D225">
        <v>8836.1943358999997</v>
      </c>
      <c r="E225">
        <v>8054.9321289</v>
      </c>
      <c r="F225">
        <v>7743.1499022999997</v>
      </c>
      <c r="G225">
        <v>7846.6801758000001</v>
      </c>
      <c r="H225">
        <v>7510.3598633000001</v>
      </c>
      <c r="I225">
        <v>7510.3598633000001</v>
      </c>
      <c r="J225">
        <v>7652.6372069999998</v>
      </c>
      <c r="L225" t="str">
        <f t="shared" si="24"/>
        <v>10MAR2022:08:00:00</v>
      </c>
      <c r="M225">
        <v>8</v>
      </c>
      <c r="N225">
        <f t="shared" si="25"/>
        <v>-578.72509770000033</v>
      </c>
      <c r="O225">
        <f t="shared" si="26"/>
        <v>-578.72509770000033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6.7031280315017403</v>
      </c>
    </row>
    <row r="226" spans="1:19" x14ac:dyDescent="0.25">
      <c r="A226" t="s">
        <v>251</v>
      </c>
      <c r="B226">
        <v>7958.2651366999999</v>
      </c>
      <c r="C226">
        <v>7790.3720702999999</v>
      </c>
      <c r="D226">
        <v>8562.2841797000001</v>
      </c>
      <c r="E226">
        <v>7790.3720702999999</v>
      </c>
      <c r="F226">
        <v>7490.8398438000004</v>
      </c>
      <c r="G226">
        <v>7564.7001952999999</v>
      </c>
      <c r="H226">
        <v>7275.2099608999997</v>
      </c>
      <c r="I226">
        <v>7275.2099608999997</v>
      </c>
      <c r="J226">
        <v>7401.4902344000002</v>
      </c>
      <c r="L226" t="str">
        <f t="shared" si="24"/>
        <v>10MAR2022:09:00:00</v>
      </c>
      <c r="M226">
        <v>9</v>
      </c>
      <c r="N226">
        <f t="shared" si="25"/>
        <v>-167.89306639999995</v>
      </c>
      <c r="O226">
        <f t="shared" si="26"/>
        <v>-167.89306639999995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2.109669174324833</v>
      </c>
    </row>
    <row r="227" spans="1:19" x14ac:dyDescent="0.25">
      <c r="A227" t="s">
        <v>252</v>
      </c>
      <c r="B227">
        <v>7237.9897461</v>
      </c>
      <c r="C227">
        <v>7215.9628905999998</v>
      </c>
      <c r="D227">
        <v>8024.3515625</v>
      </c>
      <c r="E227">
        <v>7215.9628905999998</v>
      </c>
      <c r="F227">
        <v>7102.7099608999997</v>
      </c>
      <c r="G227">
        <v>7126.8500977000003</v>
      </c>
      <c r="H227">
        <v>6934.8500977000003</v>
      </c>
      <c r="I227">
        <v>6934.8500977000003</v>
      </c>
      <c r="J227">
        <v>7024.8149414</v>
      </c>
      <c r="L227" t="str">
        <f t="shared" si="24"/>
        <v>10MAR2022:10:00:00</v>
      </c>
      <c r="M227">
        <v>10</v>
      </c>
      <c r="N227">
        <f t="shared" si="25"/>
        <v>-22.026855500000238</v>
      </c>
      <c r="O227">
        <f t="shared" si="26"/>
        <v>-22.026855500000238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0.30432283372422336</v>
      </c>
    </row>
    <row r="228" spans="1:19" x14ac:dyDescent="0.25">
      <c r="A228" t="s">
        <v>253</v>
      </c>
      <c r="B228">
        <v>6715.0996094000002</v>
      </c>
      <c r="C228">
        <v>6585.6508789</v>
      </c>
      <c r="D228">
        <v>7493.1372069999998</v>
      </c>
      <c r="E228">
        <v>6585.6508789</v>
      </c>
      <c r="F228">
        <v>6740.1899414</v>
      </c>
      <c r="G228">
        <v>6744.1899414</v>
      </c>
      <c r="H228">
        <v>6637.3701172000001</v>
      </c>
      <c r="I228">
        <v>6637.3701172000001</v>
      </c>
      <c r="J228">
        <v>6689.7802733999997</v>
      </c>
      <c r="L228" t="str">
        <f t="shared" si="24"/>
        <v>10MAR2022:11:00:00</v>
      </c>
      <c r="M228">
        <v>11</v>
      </c>
      <c r="N228">
        <f t="shared" si="25"/>
        <v>-129.44873050000024</v>
      </c>
      <c r="O228">
        <f t="shared" si="26"/>
        <v>-129.44873050000024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1.9277261400381014</v>
      </c>
    </row>
    <row r="229" spans="1:19" x14ac:dyDescent="0.25">
      <c r="A229" t="s">
        <v>254</v>
      </c>
      <c r="B229">
        <v>6377.4584961</v>
      </c>
      <c r="C229">
        <v>6194.8730469000002</v>
      </c>
      <c r="D229">
        <v>6986.6367188000004</v>
      </c>
      <c r="E229">
        <v>6194.8730469000002</v>
      </c>
      <c r="F229">
        <v>6421.6899414</v>
      </c>
      <c r="G229">
        <v>6450.3798827999999</v>
      </c>
      <c r="H229">
        <v>6398.1899414</v>
      </c>
      <c r="I229">
        <v>6398.1899414</v>
      </c>
      <c r="J229">
        <v>6417.1123047000001</v>
      </c>
      <c r="L229" t="str">
        <f t="shared" si="24"/>
        <v>10MAR2022:12:00:00</v>
      </c>
      <c r="M229">
        <v>12</v>
      </c>
      <c r="N229">
        <f t="shared" si="25"/>
        <v>-182.58544919999986</v>
      </c>
      <c r="O229">
        <f t="shared" si="26"/>
        <v>-182.58544919999986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2.8629813790502303</v>
      </c>
    </row>
    <row r="230" spans="1:19" x14ac:dyDescent="0.25">
      <c r="A230" t="s">
        <v>255</v>
      </c>
      <c r="B230">
        <v>6156.5742188000004</v>
      </c>
      <c r="C230">
        <v>6133.7529297000001</v>
      </c>
      <c r="D230">
        <v>6605.4736327999999</v>
      </c>
      <c r="E230">
        <v>6133.7529297000001</v>
      </c>
      <c r="F230">
        <v>6167.2299805000002</v>
      </c>
      <c r="G230">
        <v>6231.4101563000004</v>
      </c>
      <c r="H230">
        <v>6210.4702147999997</v>
      </c>
      <c r="I230">
        <v>6210.4702147999997</v>
      </c>
      <c r="J230">
        <v>6204.8955077999999</v>
      </c>
      <c r="L230" t="str">
        <f t="shared" si="24"/>
        <v>10MAR2022:13:00:00</v>
      </c>
      <c r="M230">
        <v>13</v>
      </c>
      <c r="N230">
        <f t="shared" si="25"/>
        <v>-22.821289100000286</v>
      </c>
      <c r="O230">
        <f t="shared" si="26"/>
        <v>-22.821289100000286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0.37068162079995948</v>
      </c>
    </row>
    <row r="231" spans="1:19" x14ac:dyDescent="0.25">
      <c r="A231" t="s">
        <v>256</v>
      </c>
      <c r="B231">
        <v>5989.4443358999997</v>
      </c>
      <c r="C231">
        <v>6048.6352539</v>
      </c>
      <c r="D231">
        <v>6420.8154297000001</v>
      </c>
      <c r="E231">
        <v>6048.6352539</v>
      </c>
      <c r="F231">
        <v>6004.1499022999997</v>
      </c>
      <c r="G231">
        <v>6089.1601563000004</v>
      </c>
      <c r="H231">
        <v>6085.0800780999998</v>
      </c>
      <c r="I231">
        <v>6085.0800780999998</v>
      </c>
      <c r="J231">
        <v>6065.8676758000001</v>
      </c>
      <c r="L231" t="str">
        <f t="shared" si="24"/>
        <v>10MAR2022:14:00:00</v>
      </c>
      <c r="M231">
        <v>14</v>
      </c>
      <c r="N231">
        <f t="shared" si="25"/>
        <v>59.190918000000238</v>
      </c>
      <c r="O231" t="str">
        <f t="shared" si="26"/>
        <v/>
      </c>
      <c r="P231">
        <f t="shared" si="27"/>
        <v>59.190918000000238</v>
      </c>
      <c r="Q231" t="str">
        <f t="shared" si="28"/>
        <v/>
      </c>
      <c r="R231">
        <f t="shared" si="29"/>
        <v>1</v>
      </c>
      <c r="S231">
        <f t="shared" si="30"/>
        <v>0.98825391272470942</v>
      </c>
    </row>
    <row r="232" spans="1:19" x14ac:dyDescent="0.25">
      <c r="A232" t="s">
        <v>257</v>
      </c>
      <c r="B232">
        <v>6018.0688477000003</v>
      </c>
      <c r="C232">
        <v>6048.8134766000003</v>
      </c>
      <c r="D232">
        <v>6299.3813477000003</v>
      </c>
      <c r="E232">
        <v>6048.8134766000003</v>
      </c>
      <c r="F232">
        <v>5886.4101563000004</v>
      </c>
      <c r="G232">
        <v>6004.8198241999999</v>
      </c>
      <c r="H232">
        <v>5993.6699219000002</v>
      </c>
      <c r="I232">
        <v>5993.6699219000002</v>
      </c>
      <c r="J232">
        <v>5969.6425780999998</v>
      </c>
      <c r="L232" t="str">
        <f t="shared" si="24"/>
        <v>10MAR2022:15:00:00</v>
      </c>
      <c r="M232">
        <v>15</v>
      </c>
      <c r="N232">
        <f t="shared" si="25"/>
        <v>30.744628899999952</v>
      </c>
      <c r="O232" t="str">
        <f t="shared" si="26"/>
        <v/>
      </c>
      <c r="P232">
        <f t="shared" si="27"/>
        <v>30.744628899999952</v>
      </c>
      <c r="Q232" t="str">
        <f t="shared" si="28"/>
        <v/>
      </c>
      <c r="R232">
        <f t="shared" si="29"/>
        <v>1</v>
      </c>
      <c r="S232">
        <f t="shared" si="30"/>
        <v>0.51087200359547247</v>
      </c>
    </row>
    <row r="233" spans="1:19" x14ac:dyDescent="0.25">
      <c r="A233" t="s">
        <v>258</v>
      </c>
      <c r="B233">
        <v>6070.5224608999997</v>
      </c>
      <c r="C233">
        <v>6103.0039063000004</v>
      </c>
      <c r="D233">
        <v>6279.3813477000003</v>
      </c>
      <c r="E233">
        <v>6103.0039063000004</v>
      </c>
      <c r="F233">
        <v>5839.4199219000002</v>
      </c>
      <c r="G233">
        <v>5950.6098633000001</v>
      </c>
      <c r="H233">
        <v>5955.6899414</v>
      </c>
      <c r="I233">
        <v>5955.6899414</v>
      </c>
      <c r="J233">
        <v>5925.3520508000001</v>
      </c>
      <c r="L233" t="str">
        <f t="shared" si="24"/>
        <v>10MAR2022:16:00:00</v>
      </c>
      <c r="M233">
        <v>16</v>
      </c>
      <c r="N233">
        <f t="shared" si="25"/>
        <v>32.481445400000666</v>
      </c>
      <c r="O233" t="str">
        <f t="shared" si="26"/>
        <v/>
      </c>
      <c r="P233">
        <f t="shared" si="27"/>
        <v>32.481445400000666</v>
      </c>
      <c r="Q233" t="str">
        <f t="shared" si="28"/>
        <v/>
      </c>
      <c r="R233">
        <f t="shared" si="29"/>
        <v>1</v>
      </c>
      <c r="S233">
        <f t="shared" si="30"/>
        <v>0.53506836700156202</v>
      </c>
    </row>
    <row r="234" spans="1:19" x14ac:dyDescent="0.25">
      <c r="A234" t="s">
        <v>259</v>
      </c>
      <c r="B234">
        <v>6212.6069336</v>
      </c>
      <c r="C234">
        <v>6321.8183594000002</v>
      </c>
      <c r="D234">
        <v>6371.4458008000001</v>
      </c>
      <c r="E234">
        <v>6321.8183594000002</v>
      </c>
      <c r="F234">
        <v>5888.7900391000003</v>
      </c>
      <c r="G234">
        <v>6000</v>
      </c>
      <c r="H234">
        <v>6004.6899414</v>
      </c>
      <c r="I234">
        <v>6004.6899414</v>
      </c>
      <c r="J234">
        <v>5974.5424805000002</v>
      </c>
      <c r="L234" t="str">
        <f t="shared" si="24"/>
        <v>10MAR2022:17:00:00</v>
      </c>
      <c r="M234">
        <v>17</v>
      </c>
      <c r="N234">
        <f t="shared" si="25"/>
        <v>109.21142580000014</v>
      </c>
      <c r="O234" t="str">
        <f t="shared" si="26"/>
        <v/>
      </c>
      <c r="P234">
        <f t="shared" si="27"/>
        <v>109.21142580000014</v>
      </c>
      <c r="Q234" t="str">
        <f t="shared" si="28"/>
        <v/>
      </c>
      <c r="R234">
        <f t="shared" si="29"/>
        <v>1</v>
      </c>
      <c r="S234">
        <f t="shared" si="30"/>
        <v>1.7579001370478742</v>
      </c>
    </row>
    <row r="235" spans="1:19" x14ac:dyDescent="0.25">
      <c r="A235" t="s">
        <v>260</v>
      </c>
      <c r="B235">
        <v>6410.3212891000003</v>
      </c>
      <c r="C235">
        <v>6648.7045897999997</v>
      </c>
      <c r="D235">
        <v>6567.4877930000002</v>
      </c>
      <c r="E235">
        <v>6648.7045897999997</v>
      </c>
      <c r="F235">
        <v>5962.2402344000002</v>
      </c>
      <c r="G235">
        <v>6067.1298827999999</v>
      </c>
      <c r="H235">
        <v>6067.8100586</v>
      </c>
      <c r="I235">
        <v>6067.8100586</v>
      </c>
      <c r="J235">
        <v>6041.2475586</v>
      </c>
      <c r="L235" t="str">
        <f t="shared" si="24"/>
        <v>10MAR2022:18:00:00</v>
      </c>
      <c r="M235">
        <v>18</v>
      </c>
      <c r="N235">
        <f t="shared" si="25"/>
        <v>238.38330069999938</v>
      </c>
      <c r="O235" t="str">
        <f t="shared" si="26"/>
        <v/>
      </c>
      <c r="P235">
        <f t="shared" si="27"/>
        <v>238.38330069999938</v>
      </c>
      <c r="Q235" t="str">
        <f t="shared" si="28"/>
        <v/>
      </c>
      <c r="R235">
        <f t="shared" si="29"/>
        <v>1</v>
      </c>
      <c r="S235">
        <f t="shared" si="30"/>
        <v>3.7187418531633076</v>
      </c>
    </row>
    <row r="236" spans="1:19" x14ac:dyDescent="0.25">
      <c r="A236" t="s">
        <v>261</v>
      </c>
      <c r="B236">
        <v>6695.6728516000003</v>
      </c>
      <c r="C236">
        <v>6991.4902344000002</v>
      </c>
      <c r="D236">
        <v>6856.1982422000001</v>
      </c>
      <c r="E236">
        <v>6991.4902344000002</v>
      </c>
      <c r="F236">
        <v>6236.5400391000003</v>
      </c>
      <c r="G236">
        <v>6317.4702147999997</v>
      </c>
      <c r="H236">
        <v>6306.5400391000003</v>
      </c>
      <c r="I236">
        <v>6306.5400391000003</v>
      </c>
      <c r="J236">
        <v>6291.7724608999997</v>
      </c>
      <c r="L236" t="str">
        <f t="shared" si="24"/>
        <v>10MAR2022:19:00:00</v>
      </c>
      <c r="M236">
        <v>19</v>
      </c>
      <c r="N236">
        <f t="shared" si="25"/>
        <v>295.8173827999999</v>
      </c>
      <c r="O236" t="str">
        <f t="shared" si="26"/>
        <v/>
      </c>
      <c r="P236">
        <f t="shared" si="27"/>
        <v>295.8173827999999</v>
      </c>
      <c r="Q236" t="str">
        <f t="shared" si="28"/>
        <v/>
      </c>
      <c r="R236">
        <f t="shared" si="29"/>
        <v>1</v>
      </c>
      <c r="S236">
        <f t="shared" si="30"/>
        <v>4.4180381771387065</v>
      </c>
    </row>
    <row r="237" spans="1:19" x14ac:dyDescent="0.25">
      <c r="A237" t="s">
        <v>262</v>
      </c>
      <c r="B237">
        <v>6920.7832030999998</v>
      </c>
      <c r="C237">
        <v>7132.4589844000002</v>
      </c>
      <c r="D237">
        <v>7079.9882813000004</v>
      </c>
      <c r="E237">
        <v>7132.4589844000002</v>
      </c>
      <c r="F237">
        <v>6441.1801758000001</v>
      </c>
      <c r="G237">
        <v>6494.6699219000002</v>
      </c>
      <c r="H237">
        <v>6479.2900391000003</v>
      </c>
      <c r="I237">
        <v>6479.2900391000003</v>
      </c>
      <c r="J237">
        <v>6473.6074219000002</v>
      </c>
      <c r="L237" t="str">
        <f t="shared" si="24"/>
        <v>10MAR2022:20:00:00</v>
      </c>
      <c r="M237">
        <v>20</v>
      </c>
      <c r="N237">
        <f t="shared" si="25"/>
        <v>211.67578130000038</v>
      </c>
      <c r="O237" t="str">
        <f t="shared" si="26"/>
        <v/>
      </c>
      <c r="P237">
        <f t="shared" si="27"/>
        <v>211.67578130000038</v>
      </c>
      <c r="Q237" t="str">
        <f t="shared" si="28"/>
        <v/>
      </c>
      <c r="R237">
        <f t="shared" si="29"/>
        <v>1</v>
      </c>
      <c r="S237">
        <f t="shared" si="30"/>
        <v>3.0585524078428761</v>
      </c>
    </row>
    <row r="238" spans="1:19" x14ac:dyDescent="0.25">
      <c r="A238" t="s">
        <v>263</v>
      </c>
      <c r="B238">
        <v>6819.8828125</v>
      </c>
      <c r="C238">
        <v>6903.2416991999999</v>
      </c>
      <c r="D238">
        <v>6971.0849608999997</v>
      </c>
      <c r="E238">
        <v>6903.2416991999999</v>
      </c>
      <c r="F238">
        <v>6411.2299805000002</v>
      </c>
      <c r="G238">
        <v>6437.2998047000001</v>
      </c>
      <c r="H238">
        <v>6424.7998047000001</v>
      </c>
      <c r="I238">
        <v>6424.7998047000001</v>
      </c>
      <c r="J238">
        <v>6424.5322266000003</v>
      </c>
      <c r="L238" t="str">
        <f t="shared" si="24"/>
        <v>10MAR2022:21:00:00</v>
      </c>
      <c r="M238">
        <v>21</v>
      </c>
      <c r="N238">
        <f t="shared" si="25"/>
        <v>83.358886699999857</v>
      </c>
      <c r="O238" t="str">
        <f t="shared" si="26"/>
        <v/>
      </c>
      <c r="P238">
        <f t="shared" si="27"/>
        <v>83.358886699999857</v>
      </c>
      <c r="Q238" t="str">
        <f t="shared" si="28"/>
        <v/>
      </c>
      <c r="R238">
        <f t="shared" si="29"/>
        <v>1</v>
      </c>
      <c r="S238">
        <f t="shared" si="30"/>
        <v>1.2222920685266518</v>
      </c>
    </row>
    <row r="239" spans="1:19" x14ac:dyDescent="0.25">
      <c r="A239" t="s">
        <v>264</v>
      </c>
      <c r="B239">
        <v>6544.5756836</v>
      </c>
      <c r="C239">
        <v>6537.3310547000001</v>
      </c>
      <c r="D239">
        <v>6768.3085938000004</v>
      </c>
      <c r="E239">
        <v>6537.3310547000001</v>
      </c>
      <c r="F239">
        <v>6284.5</v>
      </c>
      <c r="G239">
        <v>6288.1899414</v>
      </c>
      <c r="H239">
        <v>6284.7202147999997</v>
      </c>
      <c r="I239">
        <v>6284.7202147999997</v>
      </c>
      <c r="J239">
        <v>6285.5327147999997</v>
      </c>
      <c r="L239" t="str">
        <f t="shared" si="24"/>
        <v>10MAR2022:22:00:00</v>
      </c>
      <c r="M239">
        <v>22</v>
      </c>
      <c r="N239">
        <f t="shared" si="25"/>
        <v>-7.2446288999999524</v>
      </c>
      <c r="O239">
        <f t="shared" si="26"/>
        <v>-7.2446288999999524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0.11069669372384537</v>
      </c>
    </row>
    <row r="240" spans="1:19" x14ac:dyDescent="0.25">
      <c r="A240" t="s">
        <v>265</v>
      </c>
      <c r="B240">
        <v>6153.6811522999997</v>
      </c>
      <c r="C240">
        <v>6130.9208983999997</v>
      </c>
      <c r="D240">
        <v>6418.3012694999998</v>
      </c>
      <c r="E240">
        <v>6130.9208983999997</v>
      </c>
      <c r="F240">
        <v>6004.1401366999999</v>
      </c>
      <c r="G240">
        <v>5985.4799805000002</v>
      </c>
      <c r="H240">
        <v>5990.4702147999997</v>
      </c>
      <c r="I240">
        <v>5990.4702147999997</v>
      </c>
      <c r="J240">
        <v>5992.6401366999999</v>
      </c>
      <c r="L240" t="str">
        <f t="shared" si="24"/>
        <v>10MAR2022:23:00:00</v>
      </c>
      <c r="M240">
        <v>23</v>
      </c>
      <c r="N240">
        <f t="shared" si="25"/>
        <v>-22.760253899999952</v>
      </c>
      <c r="O240">
        <f t="shared" si="26"/>
        <v>-22.760253899999952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0.36986404294757913</v>
      </c>
    </row>
    <row r="241" spans="1:19" x14ac:dyDescent="0.25">
      <c r="A241" t="s">
        <v>266</v>
      </c>
      <c r="B241">
        <v>5717.8505858999997</v>
      </c>
      <c r="C241">
        <v>5664.0903319999998</v>
      </c>
      <c r="D241">
        <v>6046.2158202999999</v>
      </c>
      <c r="E241">
        <v>5664.0903319999998</v>
      </c>
      <c r="F241">
        <v>5668.6601563000004</v>
      </c>
      <c r="G241">
        <v>5663.6801758000001</v>
      </c>
      <c r="H241">
        <v>5671.1000977000003</v>
      </c>
      <c r="I241">
        <v>5671.1000977000003</v>
      </c>
      <c r="J241">
        <v>5668.6347655999998</v>
      </c>
      <c r="L241" t="str">
        <f t="shared" si="24"/>
        <v>11MAR2022:00:00:00</v>
      </c>
      <c r="M241">
        <v>24</v>
      </c>
      <c r="N241">
        <f t="shared" si="25"/>
        <v>-53.760253899999952</v>
      </c>
      <c r="O241">
        <f t="shared" si="26"/>
        <v>-53.760253899999952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0.9402178859407534</v>
      </c>
    </row>
    <row r="242" spans="1:19" x14ac:dyDescent="0.25">
      <c r="A242" t="s">
        <v>267</v>
      </c>
      <c r="B242">
        <v>5363.6684569999998</v>
      </c>
      <c r="C242">
        <v>5440.4902344000002</v>
      </c>
      <c r="D242">
        <v>5656.7163086</v>
      </c>
      <c r="E242">
        <v>5260.6225586</v>
      </c>
      <c r="F242">
        <v>5264.2001952999999</v>
      </c>
      <c r="G242">
        <v>5317.2402344000002</v>
      </c>
      <c r="H242">
        <v>5440.4902344000002</v>
      </c>
      <c r="I242">
        <v>5317.2402344000002</v>
      </c>
      <c r="J242">
        <v>5334.7929688000004</v>
      </c>
      <c r="L242" t="str">
        <f t="shared" si="24"/>
        <v>11MAR2022:01:00:00</v>
      </c>
      <c r="M242">
        <v>1</v>
      </c>
      <c r="N242">
        <f t="shared" si="25"/>
        <v>76.821777400000428</v>
      </c>
      <c r="O242" t="str">
        <f t="shared" si="26"/>
        <v/>
      </c>
      <c r="P242">
        <f t="shared" si="27"/>
        <v>76.821777400000428</v>
      </c>
      <c r="Q242" t="str">
        <f t="shared" si="28"/>
        <v/>
      </c>
      <c r="R242">
        <f t="shared" si="29"/>
        <v>1</v>
      </c>
      <c r="S242">
        <f t="shared" si="30"/>
        <v>1.432261856150749</v>
      </c>
    </row>
    <row r="243" spans="1:19" x14ac:dyDescent="0.25">
      <c r="A243" t="s">
        <v>268</v>
      </c>
      <c r="B243">
        <v>5141.5366211</v>
      </c>
      <c r="C243">
        <v>5215.4501952999999</v>
      </c>
      <c r="D243">
        <v>5524.421875</v>
      </c>
      <c r="E243">
        <v>5187.0493164</v>
      </c>
      <c r="F243">
        <v>4989.9902344000002</v>
      </c>
      <c r="G243">
        <v>5069.8100586</v>
      </c>
      <c r="H243">
        <v>5215.4501952999999</v>
      </c>
      <c r="I243">
        <v>5069.8198241999999</v>
      </c>
      <c r="J243">
        <v>5086.2675780999998</v>
      </c>
      <c r="L243" t="str">
        <f t="shared" si="24"/>
        <v>11MAR2022:02:00:00</v>
      </c>
      <c r="M243">
        <v>2</v>
      </c>
      <c r="N243">
        <f t="shared" si="25"/>
        <v>73.913574199999857</v>
      </c>
      <c r="O243" t="str">
        <f t="shared" si="26"/>
        <v/>
      </c>
      <c r="P243">
        <f t="shared" si="27"/>
        <v>73.913574199999857</v>
      </c>
      <c r="Q243" t="str">
        <f t="shared" si="28"/>
        <v/>
      </c>
      <c r="R243">
        <f t="shared" si="29"/>
        <v>1</v>
      </c>
      <c r="S243">
        <f t="shared" si="30"/>
        <v>1.4375775112963507</v>
      </c>
    </row>
    <row r="244" spans="1:19" x14ac:dyDescent="0.25">
      <c r="A244" t="s">
        <v>269</v>
      </c>
      <c r="B244">
        <v>5044.6450194999998</v>
      </c>
      <c r="C244">
        <v>5120.1000977000003</v>
      </c>
      <c r="D244">
        <v>5447.9790039</v>
      </c>
      <c r="E244">
        <v>5156.7158202999999</v>
      </c>
      <c r="F244">
        <v>4864.75</v>
      </c>
      <c r="G244">
        <v>4952.9799805000002</v>
      </c>
      <c r="H244">
        <v>5120.1000977000003</v>
      </c>
      <c r="I244">
        <v>4952.9902344000002</v>
      </c>
      <c r="J244">
        <v>4972.7050780999998</v>
      </c>
      <c r="L244" t="str">
        <f t="shared" si="24"/>
        <v>11MAR2022:03:00:00</v>
      </c>
      <c r="M244">
        <v>3</v>
      </c>
      <c r="N244">
        <f t="shared" si="25"/>
        <v>75.455078200000571</v>
      </c>
      <c r="O244" t="str">
        <f t="shared" si="26"/>
        <v/>
      </c>
      <c r="P244">
        <f t="shared" si="27"/>
        <v>75.455078200000571</v>
      </c>
      <c r="Q244" t="str">
        <f t="shared" si="28"/>
        <v/>
      </c>
      <c r="R244">
        <f t="shared" si="29"/>
        <v>1</v>
      </c>
      <c r="S244">
        <f t="shared" si="30"/>
        <v>1.4957460417597293</v>
      </c>
    </row>
    <row r="245" spans="1:19" x14ac:dyDescent="0.25">
      <c r="A245" t="s">
        <v>270</v>
      </c>
      <c r="B245">
        <v>5008.8217772999997</v>
      </c>
      <c r="C245">
        <v>5162.0698241999999</v>
      </c>
      <c r="D245">
        <v>5448.5302733999997</v>
      </c>
      <c r="E245">
        <v>5202.0483397999997</v>
      </c>
      <c r="F245">
        <v>4882.6699219000002</v>
      </c>
      <c r="G245">
        <v>4978.9799805000002</v>
      </c>
      <c r="H245">
        <v>5162.0698241999999</v>
      </c>
      <c r="I245">
        <v>4978.9799805000002</v>
      </c>
      <c r="J245">
        <v>5000.6752930000002</v>
      </c>
      <c r="L245" t="str">
        <f t="shared" si="24"/>
        <v>11MAR2022:04:00:00</v>
      </c>
      <c r="M245">
        <v>4</v>
      </c>
      <c r="N245">
        <f t="shared" si="25"/>
        <v>153.24804690000019</v>
      </c>
      <c r="O245" t="str">
        <f t="shared" si="26"/>
        <v/>
      </c>
      <c r="P245">
        <f t="shared" si="27"/>
        <v>153.24804690000019</v>
      </c>
      <c r="Q245" t="str">
        <f t="shared" si="28"/>
        <v/>
      </c>
      <c r="R245">
        <f t="shared" si="29"/>
        <v>1</v>
      </c>
      <c r="S245">
        <f t="shared" si="30"/>
        <v>3.059562781700897</v>
      </c>
    </row>
    <row r="246" spans="1:19" x14ac:dyDescent="0.25">
      <c r="A246" t="s">
        <v>271</v>
      </c>
      <c r="B246">
        <v>5129.2734375</v>
      </c>
      <c r="C246">
        <v>5374.5</v>
      </c>
      <c r="D246">
        <v>5566.5561522999997</v>
      </c>
      <c r="E246">
        <v>5347.3525391000003</v>
      </c>
      <c r="F246">
        <v>5082.6201172000001</v>
      </c>
      <c r="G246">
        <v>5186.1499022999997</v>
      </c>
      <c r="H246">
        <v>5374.5</v>
      </c>
      <c r="I246">
        <v>5186.1499022999997</v>
      </c>
      <c r="J246">
        <v>5207.3549805000002</v>
      </c>
      <c r="L246" t="str">
        <f t="shared" si="24"/>
        <v>11MAR2022:05:00:00</v>
      </c>
      <c r="M246">
        <v>5</v>
      </c>
      <c r="N246">
        <f t="shared" si="25"/>
        <v>245.2265625</v>
      </c>
      <c r="O246" t="str">
        <f t="shared" si="26"/>
        <v/>
      </c>
      <c r="P246">
        <f t="shared" si="27"/>
        <v>245.2265625</v>
      </c>
      <c r="Q246" t="str">
        <f t="shared" si="28"/>
        <v/>
      </c>
      <c r="R246">
        <f t="shared" si="29"/>
        <v>1</v>
      </c>
      <c r="S246">
        <f t="shared" si="30"/>
        <v>4.7809220055837587</v>
      </c>
    </row>
    <row r="247" spans="1:19" x14ac:dyDescent="0.25">
      <c r="A247" t="s">
        <v>272</v>
      </c>
      <c r="B247">
        <v>5461.5932616999999</v>
      </c>
      <c r="C247">
        <v>5834.2900391000003</v>
      </c>
      <c r="D247">
        <v>5896.4370116999999</v>
      </c>
      <c r="E247">
        <v>5648.3574219000002</v>
      </c>
      <c r="F247">
        <v>5564.6499022999997</v>
      </c>
      <c r="G247">
        <v>5673.0800780999998</v>
      </c>
      <c r="H247">
        <v>5834.2900391000003</v>
      </c>
      <c r="I247">
        <v>5673.0800780999998</v>
      </c>
      <c r="J247">
        <v>5686.2749022999997</v>
      </c>
      <c r="L247" t="str">
        <f t="shared" si="24"/>
        <v>11MAR2022:06:00:00</v>
      </c>
      <c r="M247">
        <v>6</v>
      </c>
      <c r="N247">
        <f t="shared" si="25"/>
        <v>372.69677740000043</v>
      </c>
      <c r="O247" t="str">
        <f t="shared" si="26"/>
        <v/>
      </c>
      <c r="P247">
        <f t="shared" si="27"/>
        <v>372.69677740000043</v>
      </c>
      <c r="Q247" t="str">
        <f t="shared" si="28"/>
        <v/>
      </c>
      <c r="R247">
        <f t="shared" si="29"/>
        <v>1</v>
      </c>
      <c r="S247">
        <f t="shared" si="30"/>
        <v>6.823957031249031</v>
      </c>
    </row>
    <row r="248" spans="1:19" x14ac:dyDescent="0.25">
      <c r="A248" t="s">
        <v>273</v>
      </c>
      <c r="B248">
        <v>6114.3071289</v>
      </c>
      <c r="C248">
        <v>6554.5400391000003</v>
      </c>
      <c r="D248">
        <v>6426.5712891000003</v>
      </c>
      <c r="E248">
        <v>5998.4238280999998</v>
      </c>
      <c r="F248">
        <v>6342.8701172000001</v>
      </c>
      <c r="G248">
        <v>6448.7998047000001</v>
      </c>
      <c r="H248">
        <v>6554.5400391000003</v>
      </c>
      <c r="I248">
        <v>6448.7998047000001</v>
      </c>
      <c r="J248">
        <v>6448.7529297000001</v>
      </c>
      <c r="L248" t="str">
        <f t="shared" si="24"/>
        <v>11MAR2022:07:00:00</v>
      </c>
      <c r="M248">
        <v>7</v>
      </c>
      <c r="N248">
        <f t="shared" si="25"/>
        <v>440.23291020000033</v>
      </c>
      <c r="O248" t="str">
        <f t="shared" si="26"/>
        <v/>
      </c>
      <c r="P248">
        <f t="shared" si="27"/>
        <v>440.23291020000033</v>
      </c>
      <c r="Q248" t="str">
        <f t="shared" si="28"/>
        <v/>
      </c>
      <c r="R248">
        <f t="shared" si="29"/>
        <v>1</v>
      </c>
      <c r="S248">
        <f t="shared" si="30"/>
        <v>7.2000457438453997</v>
      </c>
    </row>
    <row r="249" spans="1:19" x14ac:dyDescent="0.25">
      <c r="A249" t="s">
        <v>274</v>
      </c>
      <c r="B249">
        <v>6620.9995116999999</v>
      </c>
      <c r="C249">
        <v>6981.75</v>
      </c>
      <c r="D249">
        <v>6694.625</v>
      </c>
      <c r="E249">
        <v>6178.3339844000002</v>
      </c>
      <c r="F249">
        <v>6783</v>
      </c>
      <c r="G249">
        <v>6881.5400391000003</v>
      </c>
      <c r="H249">
        <v>6981.75</v>
      </c>
      <c r="I249">
        <v>6881.5498047000001</v>
      </c>
      <c r="J249">
        <v>6881.9599608999997</v>
      </c>
      <c r="L249" t="str">
        <f t="shared" si="24"/>
        <v>11MAR2022:08:00:00</v>
      </c>
      <c r="M249">
        <v>8</v>
      </c>
      <c r="N249">
        <f t="shared" si="25"/>
        <v>360.75048830000014</v>
      </c>
      <c r="O249" t="str">
        <f t="shared" si="26"/>
        <v/>
      </c>
      <c r="P249">
        <f t="shared" si="27"/>
        <v>360.75048830000014</v>
      </c>
      <c r="Q249" t="str">
        <f t="shared" si="28"/>
        <v/>
      </c>
      <c r="R249">
        <f t="shared" si="29"/>
        <v>1</v>
      </c>
      <c r="S249">
        <f t="shared" si="30"/>
        <v>5.448580500006325</v>
      </c>
    </row>
    <row r="250" spans="1:19" x14ac:dyDescent="0.25">
      <c r="A250" t="s">
        <v>275</v>
      </c>
      <c r="B250">
        <v>7071.4453125</v>
      </c>
      <c r="C250">
        <v>7249.3701172000001</v>
      </c>
      <c r="D250">
        <v>6680.5566405999998</v>
      </c>
      <c r="E250">
        <v>6167.0273438000004</v>
      </c>
      <c r="F250">
        <v>7009.3100586</v>
      </c>
      <c r="G250">
        <v>7089.1298827999999</v>
      </c>
      <c r="H250">
        <v>7249.3701172000001</v>
      </c>
      <c r="I250">
        <v>7089.1401366999999</v>
      </c>
      <c r="J250">
        <v>7109.2373047000001</v>
      </c>
      <c r="L250" t="str">
        <f t="shared" si="24"/>
        <v>11MAR2022:09:00:00</v>
      </c>
      <c r="M250">
        <v>9</v>
      </c>
      <c r="N250">
        <f t="shared" si="25"/>
        <v>177.9248047000001</v>
      </c>
      <c r="O250" t="str">
        <f t="shared" si="26"/>
        <v/>
      </c>
      <c r="P250">
        <f t="shared" si="27"/>
        <v>177.9248047000001</v>
      </c>
      <c r="Q250" t="str">
        <f t="shared" si="28"/>
        <v/>
      </c>
      <c r="R250">
        <f t="shared" si="29"/>
        <v>1</v>
      </c>
      <c r="S250">
        <f t="shared" si="30"/>
        <v>2.5161023926111299</v>
      </c>
    </row>
    <row r="251" spans="1:19" x14ac:dyDescent="0.25">
      <c r="A251" t="s">
        <v>276</v>
      </c>
      <c r="B251">
        <v>7484.1450194999998</v>
      </c>
      <c r="C251">
        <v>7603.3500977000003</v>
      </c>
      <c r="D251">
        <v>6595.2211914</v>
      </c>
      <c r="E251">
        <v>5972.7465819999998</v>
      </c>
      <c r="F251">
        <v>7324.2099608999997</v>
      </c>
      <c r="G251">
        <v>7368.4101563000004</v>
      </c>
      <c r="H251">
        <v>7603.3500977000003</v>
      </c>
      <c r="I251">
        <v>7368.4101563000004</v>
      </c>
      <c r="J251">
        <v>7416.0952147999997</v>
      </c>
      <c r="L251" t="str">
        <f t="shared" si="24"/>
        <v>11MAR2022:10:00:00</v>
      </c>
      <c r="M251">
        <v>10</v>
      </c>
      <c r="N251">
        <f t="shared" si="25"/>
        <v>119.20507820000057</v>
      </c>
      <c r="O251" t="str">
        <f t="shared" si="26"/>
        <v/>
      </c>
      <c r="P251">
        <f t="shared" si="27"/>
        <v>119.20507820000057</v>
      </c>
      <c r="Q251" t="str">
        <f t="shared" si="28"/>
        <v/>
      </c>
      <c r="R251">
        <f t="shared" si="29"/>
        <v>1</v>
      </c>
      <c r="S251">
        <f t="shared" si="30"/>
        <v>1.5927681503954132</v>
      </c>
    </row>
    <row r="252" spans="1:19" x14ac:dyDescent="0.25">
      <c r="A252" t="s">
        <v>277</v>
      </c>
      <c r="B252">
        <v>7814.7104491999999</v>
      </c>
      <c r="C252">
        <v>7881</v>
      </c>
      <c r="D252">
        <v>6591.1455077999999</v>
      </c>
      <c r="E252">
        <v>5910.8227539</v>
      </c>
      <c r="F252">
        <v>7573.7001952999999</v>
      </c>
      <c r="G252">
        <v>7585.0898438000004</v>
      </c>
      <c r="H252">
        <v>7881</v>
      </c>
      <c r="I252">
        <v>7585.0898438000004</v>
      </c>
      <c r="J252">
        <v>7656.2197266000003</v>
      </c>
      <c r="L252" t="str">
        <f t="shared" si="24"/>
        <v>11MAR2022:11:00:00</v>
      </c>
      <c r="M252">
        <v>11</v>
      </c>
      <c r="N252">
        <f t="shared" si="25"/>
        <v>66.289550800000143</v>
      </c>
      <c r="O252" t="str">
        <f t="shared" si="26"/>
        <v/>
      </c>
      <c r="P252">
        <f t="shared" si="27"/>
        <v>66.289550800000143</v>
      </c>
      <c r="Q252" t="str">
        <f t="shared" si="28"/>
        <v/>
      </c>
      <c r="R252">
        <f t="shared" si="29"/>
        <v>1</v>
      </c>
      <c r="S252">
        <f t="shared" si="30"/>
        <v>0.84826624391165084</v>
      </c>
    </row>
    <row r="253" spans="1:19" x14ac:dyDescent="0.25">
      <c r="A253" t="s">
        <v>278</v>
      </c>
      <c r="B253">
        <v>8077.8471680000002</v>
      </c>
      <c r="C253">
        <v>8068.6899414</v>
      </c>
      <c r="D253">
        <v>6593.9536133000001</v>
      </c>
      <c r="E253">
        <v>6092.3203125</v>
      </c>
      <c r="F253">
        <v>7732.8100586</v>
      </c>
      <c r="G253">
        <v>7717.7700194999998</v>
      </c>
      <c r="H253">
        <v>8068.6899414</v>
      </c>
      <c r="I253">
        <v>7717.7700194999998</v>
      </c>
      <c r="J253">
        <v>7809.2597655999998</v>
      </c>
      <c r="L253" t="str">
        <f t="shared" si="24"/>
        <v>11MAR2022:12:00:00</v>
      </c>
      <c r="M253">
        <v>12</v>
      </c>
      <c r="N253">
        <f t="shared" si="25"/>
        <v>-9.1572266000002855</v>
      </c>
      <c r="O253">
        <f t="shared" si="26"/>
        <v>-9.1572266000002855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0.11336221656032557</v>
      </c>
    </row>
    <row r="254" spans="1:19" x14ac:dyDescent="0.25">
      <c r="A254" t="s">
        <v>279</v>
      </c>
      <c r="B254">
        <v>8232.8339844000002</v>
      </c>
      <c r="C254">
        <v>8182.8999022999997</v>
      </c>
      <c r="D254">
        <v>6495.4575194999998</v>
      </c>
      <c r="E254">
        <v>6006.6567383000001</v>
      </c>
      <c r="F254">
        <v>7824.2001952999999</v>
      </c>
      <c r="G254">
        <v>7798</v>
      </c>
      <c r="H254">
        <v>8182.8999022999997</v>
      </c>
      <c r="I254">
        <v>7798.0097655999998</v>
      </c>
      <c r="J254">
        <v>7900.7773438000004</v>
      </c>
      <c r="L254" t="str">
        <f t="shared" si="24"/>
        <v>11MAR2022:13:00:00</v>
      </c>
      <c r="M254">
        <v>13</v>
      </c>
      <c r="N254">
        <f t="shared" si="25"/>
        <v>-49.934082100000523</v>
      </c>
      <c r="O254">
        <f t="shared" si="26"/>
        <v>-49.934082100000523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0.60652361258125942</v>
      </c>
    </row>
    <row r="255" spans="1:19" x14ac:dyDescent="0.25">
      <c r="A255" t="s">
        <v>280</v>
      </c>
      <c r="B255">
        <v>8329.0761719000002</v>
      </c>
      <c r="C255">
        <v>8263.9199219000002</v>
      </c>
      <c r="D255">
        <v>6487.6611327999999</v>
      </c>
      <c r="E255">
        <v>5894.9350586</v>
      </c>
      <c r="F255">
        <v>7836.1000977000003</v>
      </c>
      <c r="G255">
        <v>7835.4301758000001</v>
      </c>
      <c r="H255">
        <v>8263.9199219000002</v>
      </c>
      <c r="I255">
        <v>7835.4301758000001</v>
      </c>
      <c r="J255">
        <v>7942.7197266000003</v>
      </c>
      <c r="L255" t="str">
        <f t="shared" si="24"/>
        <v>11MAR2022:14:00:00</v>
      </c>
      <c r="M255">
        <v>14</v>
      </c>
      <c r="N255">
        <f t="shared" si="25"/>
        <v>-65.15625</v>
      </c>
      <c r="O255">
        <f t="shared" si="26"/>
        <v>-65.15625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0.78227463232740224</v>
      </c>
    </row>
    <row r="256" spans="1:19" x14ac:dyDescent="0.25">
      <c r="A256" t="s">
        <v>281</v>
      </c>
      <c r="B256">
        <v>8447.1152344000002</v>
      </c>
      <c r="C256">
        <v>8341.4697266000003</v>
      </c>
      <c r="D256">
        <v>6548.078125</v>
      </c>
      <c r="E256">
        <v>6404.9443358999997</v>
      </c>
      <c r="F256">
        <v>7854.2402344000002</v>
      </c>
      <c r="G256">
        <v>7873.9599608999997</v>
      </c>
      <c r="H256">
        <v>8341.4697266000003</v>
      </c>
      <c r="I256">
        <v>7873.9702147999997</v>
      </c>
      <c r="J256">
        <v>7985.9101563000004</v>
      </c>
      <c r="L256" t="str">
        <f t="shared" si="24"/>
        <v>11MAR2022:15:00:00</v>
      </c>
      <c r="M256">
        <v>15</v>
      </c>
      <c r="N256">
        <f t="shared" si="25"/>
        <v>-105.6455077999999</v>
      </c>
      <c r="O256">
        <f t="shared" si="26"/>
        <v>-105.6455077999999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1.2506696649498699</v>
      </c>
    </row>
    <row r="257" spans="1:19" x14ac:dyDescent="0.25">
      <c r="A257" t="s">
        <v>282</v>
      </c>
      <c r="B257">
        <v>8505.3476563000004</v>
      </c>
      <c r="C257">
        <v>8460.3603516000003</v>
      </c>
      <c r="D257">
        <v>6681.7124022999997</v>
      </c>
      <c r="E257">
        <v>6932.7495116999999</v>
      </c>
      <c r="F257">
        <v>7938.1699219000002</v>
      </c>
      <c r="G257">
        <v>7980.5498047000001</v>
      </c>
      <c r="H257">
        <v>8460.3603516000003</v>
      </c>
      <c r="I257">
        <v>7980.5600586</v>
      </c>
      <c r="J257">
        <v>8089.9101563000004</v>
      </c>
      <c r="L257" t="str">
        <f t="shared" si="24"/>
        <v>11MAR2022:16:00:00</v>
      </c>
      <c r="M257">
        <v>16</v>
      </c>
      <c r="N257">
        <f t="shared" si="25"/>
        <v>-44.987304700000095</v>
      </c>
      <c r="O257">
        <f t="shared" si="26"/>
        <v>-44.987304700000095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0.52892963953892624</v>
      </c>
    </row>
    <row r="258" spans="1:19" x14ac:dyDescent="0.25">
      <c r="A258" t="s">
        <v>283</v>
      </c>
      <c r="B258">
        <v>8599.4960938000004</v>
      </c>
      <c r="C258">
        <v>8613.1103516000003</v>
      </c>
      <c r="D258">
        <v>6876.8291016000003</v>
      </c>
      <c r="E258">
        <v>7332.1860352000003</v>
      </c>
      <c r="F258">
        <v>8077.6401366999999</v>
      </c>
      <c r="G258">
        <v>8096.3999022999997</v>
      </c>
      <c r="H258">
        <v>8613.1103516000003</v>
      </c>
      <c r="I258">
        <v>8096.3999022999997</v>
      </c>
      <c r="J258">
        <v>8220.8876952999999</v>
      </c>
      <c r="L258" t="str">
        <f t="shared" si="24"/>
        <v>11MAR2022:17:00:00</v>
      </c>
      <c r="M258">
        <v>17</v>
      </c>
      <c r="N258">
        <f t="shared" si="25"/>
        <v>13.614257799999905</v>
      </c>
      <c r="O258" t="str">
        <f t="shared" si="26"/>
        <v/>
      </c>
      <c r="P258">
        <f t="shared" si="27"/>
        <v>13.614257799999905</v>
      </c>
      <c r="Q258" t="str">
        <f t="shared" si="28"/>
        <v/>
      </c>
      <c r="R258">
        <f t="shared" si="29"/>
        <v>1</v>
      </c>
      <c r="S258">
        <f t="shared" si="30"/>
        <v>0.15831459950095692</v>
      </c>
    </row>
    <row r="259" spans="1:19" x14ac:dyDescent="0.25">
      <c r="A259" t="s">
        <v>284</v>
      </c>
      <c r="B259">
        <v>8630.0732422000001</v>
      </c>
      <c r="C259">
        <v>8900.8095702999999</v>
      </c>
      <c r="D259">
        <v>7218.5419922000001</v>
      </c>
      <c r="E259">
        <v>7990.6982422000001</v>
      </c>
      <c r="F259">
        <v>8358.5595702999999</v>
      </c>
      <c r="G259">
        <v>8378.6298827999999</v>
      </c>
      <c r="H259">
        <v>8900.8095702999999</v>
      </c>
      <c r="I259">
        <v>8378.6396483999997</v>
      </c>
      <c r="J259">
        <v>8504.1601563000004</v>
      </c>
      <c r="L259" t="str">
        <f t="shared" ref="L259:L323" si="31">A259</f>
        <v>11MAR2022:18:00:00</v>
      </c>
      <c r="M259">
        <v>18</v>
      </c>
      <c r="N259">
        <f t="shared" ref="N259:N323" si="32">C259-B259</f>
        <v>270.73632809999981</v>
      </c>
      <c r="O259" t="str">
        <f t="shared" ref="O259:O322" si="33">IF(N259&lt;0,N259,"")</f>
        <v/>
      </c>
      <c r="P259">
        <f t="shared" ref="P259:P322" si="34">IF(N259&gt;0,N259,"")</f>
        <v>270.73632809999981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3.1371266558449626</v>
      </c>
    </row>
    <row r="260" spans="1:19" x14ac:dyDescent="0.25">
      <c r="A260" t="s">
        <v>285</v>
      </c>
      <c r="B260">
        <v>9005.3486327999999</v>
      </c>
      <c r="C260">
        <v>9147.3095702999999</v>
      </c>
      <c r="D260">
        <v>7745.2177733999997</v>
      </c>
      <c r="E260">
        <v>8719.4072266000003</v>
      </c>
      <c r="F260">
        <v>8602.8300780999998</v>
      </c>
      <c r="G260">
        <v>8689.1298827999999</v>
      </c>
      <c r="H260">
        <v>9147.3095702999999</v>
      </c>
      <c r="I260">
        <v>8689.1396483999997</v>
      </c>
      <c r="J260">
        <v>8782.1025391000003</v>
      </c>
      <c r="L260" t="str">
        <f t="shared" si="31"/>
        <v>11MAR2022:19:00:00</v>
      </c>
      <c r="M260">
        <v>19</v>
      </c>
      <c r="N260">
        <f t="shared" si="32"/>
        <v>141.9609375</v>
      </c>
      <c r="O260" t="str">
        <f t="shared" si="33"/>
        <v/>
      </c>
      <c r="P260">
        <f t="shared" si="34"/>
        <v>141.9609375</v>
      </c>
      <c r="Q260" t="str">
        <f t="shared" si="35"/>
        <v/>
      </c>
      <c r="R260">
        <f t="shared" si="36"/>
        <v>1</v>
      </c>
      <c r="S260">
        <f t="shared" si="37"/>
        <v>1.5764069031479639</v>
      </c>
    </row>
    <row r="261" spans="1:19" x14ac:dyDescent="0.25">
      <c r="A261" t="s">
        <v>286</v>
      </c>
      <c r="B261">
        <v>9445.2548827999999</v>
      </c>
      <c r="C261">
        <v>9158.1298827999999</v>
      </c>
      <c r="D261">
        <v>8299.9345702999999</v>
      </c>
      <c r="E261">
        <v>9514.0996094000002</v>
      </c>
      <c r="F261">
        <v>8755.8398438000004</v>
      </c>
      <c r="G261">
        <v>8787.9003905999998</v>
      </c>
      <c r="H261">
        <v>9158.1298827999999</v>
      </c>
      <c r="I261">
        <v>8787.9101563000004</v>
      </c>
      <c r="J261">
        <v>8872.4453125</v>
      </c>
      <c r="L261" t="str">
        <f t="shared" si="31"/>
        <v>11MAR2022:20:00:00</v>
      </c>
      <c r="M261">
        <v>20</v>
      </c>
      <c r="N261">
        <f t="shared" si="32"/>
        <v>-287.125</v>
      </c>
      <c r="O261">
        <f t="shared" si="33"/>
        <v>-287.125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3.0398862027837961</v>
      </c>
    </row>
    <row r="262" spans="1:19" x14ac:dyDescent="0.25">
      <c r="A262" t="s">
        <v>287</v>
      </c>
      <c r="B262">
        <v>9448.90625</v>
      </c>
      <c r="C262">
        <v>8968.4501952999999</v>
      </c>
      <c r="D262">
        <v>8489.1689452999999</v>
      </c>
      <c r="E262">
        <v>9774.3369141000003</v>
      </c>
      <c r="F262">
        <v>8651.8603516000003</v>
      </c>
      <c r="G262">
        <v>8682.4199219000002</v>
      </c>
      <c r="H262">
        <v>8968.4501952999999</v>
      </c>
      <c r="I262">
        <v>8682.4199219000002</v>
      </c>
      <c r="J262">
        <v>8746.2871094000002</v>
      </c>
      <c r="L262" t="str">
        <f t="shared" si="31"/>
        <v>11MAR2022:21:00:00</v>
      </c>
      <c r="M262">
        <v>21</v>
      </c>
      <c r="N262">
        <f t="shared" si="32"/>
        <v>-480.4560547000001</v>
      </c>
      <c r="O262">
        <f t="shared" si="33"/>
        <v>-480.4560547000001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5.0847795711805279</v>
      </c>
    </row>
    <row r="263" spans="1:19" x14ac:dyDescent="0.25">
      <c r="A263" t="s">
        <v>288</v>
      </c>
      <c r="B263">
        <v>9318.2285155999998</v>
      </c>
      <c r="C263">
        <v>8718.5703125</v>
      </c>
      <c r="D263">
        <v>8564.3837891000003</v>
      </c>
      <c r="E263">
        <v>9612.1601563000004</v>
      </c>
      <c r="F263">
        <v>8465.5097655999998</v>
      </c>
      <c r="G263">
        <v>8515.7001952999999</v>
      </c>
      <c r="H263">
        <v>8718.5703125</v>
      </c>
      <c r="I263">
        <v>8515.7099608999997</v>
      </c>
      <c r="J263">
        <v>8553.8730469000002</v>
      </c>
      <c r="L263" t="str">
        <f t="shared" si="31"/>
        <v>11MAR2022:22:00:00</v>
      </c>
      <c r="M263">
        <v>22</v>
      </c>
      <c r="N263">
        <f t="shared" si="32"/>
        <v>-599.65820309999981</v>
      </c>
      <c r="O263">
        <f t="shared" si="33"/>
        <v>-599.65820309999981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6.4353240757735142</v>
      </c>
    </row>
    <row r="264" spans="1:19" x14ac:dyDescent="0.25">
      <c r="A264" t="s">
        <v>289</v>
      </c>
      <c r="B264">
        <v>9102.5185547000001</v>
      </c>
      <c r="C264">
        <v>8206.9501952999999</v>
      </c>
      <c r="D264">
        <v>8478.0458983999997</v>
      </c>
      <c r="E264">
        <v>9433.6318358999997</v>
      </c>
      <c r="F264">
        <v>8081.1401366999999</v>
      </c>
      <c r="G264">
        <v>8118.9199219000002</v>
      </c>
      <c r="H264">
        <v>8206.9501952999999</v>
      </c>
      <c r="I264">
        <v>8118.9301758000001</v>
      </c>
      <c r="J264">
        <v>8131.4853516000003</v>
      </c>
      <c r="L264" t="str">
        <f t="shared" si="31"/>
        <v>11MAR2022:23:00:00</v>
      </c>
      <c r="M264">
        <v>23</v>
      </c>
      <c r="N264">
        <f t="shared" si="32"/>
        <v>-895.56835940000019</v>
      </c>
      <c r="O264">
        <f t="shared" si="33"/>
        <v>-895.56835940000019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9.8386875458505045</v>
      </c>
    </row>
    <row r="265" spans="1:19" x14ac:dyDescent="0.25">
      <c r="A265" t="s">
        <v>290</v>
      </c>
      <c r="B265">
        <v>8873.2587891000003</v>
      </c>
      <c r="C265">
        <v>7761.6499022999997</v>
      </c>
      <c r="D265">
        <v>8223.6494141000003</v>
      </c>
      <c r="E265">
        <v>9200.1757813000004</v>
      </c>
      <c r="F265">
        <v>7717.0400391000003</v>
      </c>
      <c r="G265">
        <v>7754.0600586</v>
      </c>
      <c r="H265">
        <v>7761.6499022999997</v>
      </c>
      <c r="I265">
        <v>7754.0600586</v>
      </c>
      <c r="J265">
        <v>7746.7026366999999</v>
      </c>
      <c r="L265" t="str">
        <f t="shared" si="31"/>
        <v>12MAR2022:00:00:00</v>
      </c>
      <c r="M265">
        <v>24</v>
      </c>
      <c r="N265">
        <f t="shared" si="32"/>
        <v>-1111.6088868000006</v>
      </c>
      <c r="O265">
        <f t="shared" si="33"/>
        <v>-1111.6088868000006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12.527628385701</v>
      </c>
    </row>
    <row r="266" spans="1:19" x14ac:dyDescent="0.25">
      <c r="A266" t="s">
        <v>291</v>
      </c>
      <c r="B266">
        <v>8704.6025391000003</v>
      </c>
      <c r="C266">
        <v>7496.1601563000004</v>
      </c>
      <c r="D266">
        <v>7668.0527344000002</v>
      </c>
      <c r="E266">
        <v>8540.6660155999998</v>
      </c>
      <c r="F266">
        <v>7500.2597655999998</v>
      </c>
      <c r="G266">
        <v>7496.1499022999997</v>
      </c>
      <c r="H266">
        <v>7658.0297852000003</v>
      </c>
      <c r="I266">
        <v>7496.1601563000004</v>
      </c>
      <c r="J266">
        <v>7537.6499022999997</v>
      </c>
      <c r="L266" t="str">
        <f t="shared" si="31"/>
        <v>12MAR2022:01:00:00</v>
      </c>
      <c r="M266">
        <v>1</v>
      </c>
      <c r="N266">
        <f t="shared" si="32"/>
        <v>-1208.4423827999999</v>
      </c>
      <c r="O266">
        <f t="shared" si="33"/>
        <v>-1208.4423827999999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13.882797949381672</v>
      </c>
    </row>
    <row r="267" spans="1:19" x14ac:dyDescent="0.25">
      <c r="A267" t="s">
        <v>292</v>
      </c>
      <c r="B267">
        <v>8634.9599608999997</v>
      </c>
      <c r="C267">
        <v>7343.2797852000003</v>
      </c>
      <c r="D267">
        <v>7713.9394530999998</v>
      </c>
      <c r="E267">
        <v>8562.7265625</v>
      </c>
      <c r="F267">
        <v>7368.9101563000004</v>
      </c>
      <c r="G267">
        <v>7343.2700194999998</v>
      </c>
      <c r="H267">
        <v>7462.7099608999997</v>
      </c>
      <c r="I267">
        <v>7343.2797852000003</v>
      </c>
      <c r="J267">
        <v>7379.5424805000002</v>
      </c>
      <c r="L267" t="str">
        <f t="shared" si="31"/>
        <v>12MAR2022:02:00:00</v>
      </c>
      <c r="M267">
        <v>2</v>
      </c>
      <c r="N267">
        <f t="shared" si="32"/>
        <v>-1291.6801756999994</v>
      </c>
      <c r="O267">
        <f t="shared" si="33"/>
        <v>-1291.6801756999994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14.958728025941777</v>
      </c>
    </row>
    <row r="268" spans="1:19" x14ac:dyDescent="0.25">
      <c r="A268" t="s">
        <v>293</v>
      </c>
      <c r="B268">
        <v>8658.3779297000001</v>
      </c>
      <c r="C268">
        <v>7276.8701172000001</v>
      </c>
      <c r="D268">
        <v>7789.2207030999998</v>
      </c>
      <c r="E268">
        <v>8682.4589844000002</v>
      </c>
      <c r="F268">
        <v>7318.4799805000002</v>
      </c>
      <c r="G268">
        <v>7276.8598633000001</v>
      </c>
      <c r="H268">
        <v>7358.6499022999997</v>
      </c>
      <c r="I268">
        <v>7276.8701172000001</v>
      </c>
      <c r="J268">
        <v>7307.7148438000004</v>
      </c>
      <c r="L268" t="str">
        <f t="shared" si="31"/>
        <v>12MAR2022:03:00:00</v>
      </c>
      <c r="M268">
        <v>3</v>
      </c>
      <c r="N268">
        <f t="shared" si="32"/>
        <v>-1381.5078125</v>
      </c>
      <c r="O268">
        <f t="shared" si="33"/>
        <v>-1381.5078125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15.955734708243064</v>
      </c>
    </row>
    <row r="269" spans="1:19" x14ac:dyDescent="0.25">
      <c r="A269" t="s">
        <v>294</v>
      </c>
      <c r="B269">
        <v>8735.4570313000004</v>
      </c>
      <c r="C269">
        <v>7402.3100586</v>
      </c>
      <c r="D269">
        <v>8090.7929688000004</v>
      </c>
      <c r="E269">
        <v>8870.7910155999998</v>
      </c>
      <c r="F269">
        <v>7438.1201172000001</v>
      </c>
      <c r="G269">
        <v>7402.2998047000001</v>
      </c>
      <c r="H269">
        <v>7463.9799805000002</v>
      </c>
      <c r="I269">
        <v>7402.3100586</v>
      </c>
      <c r="J269">
        <v>7426.6777344000002</v>
      </c>
      <c r="L269" t="str">
        <f t="shared" si="31"/>
        <v>12MAR2022:04:00:00</v>
      </c>
      <c r="M269">
        <v>4</v>
      </c>
      <c r="N269">
        <f t="shared" si="32"/>
        <v>-1333.1469727000003</v>
      </c>
      <c r="O269">
        <f t="shared" si="33"/>
        <v>-1333.1469727000003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15.261330551145793</v>
      </c>
    </row>
    <row r="270" spans="1:19" x14ac:dyDescent="0.25">
      <c r="A270" t="s">
        <v>295</v>
      </c>
      <c r="B270">
        <v>8933.4667969000002</v>
      </c>
      <c r="C270">
        <v>7617.6499022999997</v>
      </c>
      <c r="D270">
        <v>8478.2666016000003</v>
      </c>
      <c r="E270">
        <v>9067.3945313000004</v>
      </c>
      <c r="F270">
        <v>7644.1000977000003</v>
      </c>
      <c r="G270">
        <v>7617.6401366999999</v>
      </c>
      <c r="H270">
        <v>7661.3300780999998</v>
      </c>
      <c r="I270">
        <v>7617.6499022999997</v>
      </c>
      <c r="J270">
        <v>7635.1801758000001</v>
      </c>
      <c r="L270" t="str">
        <f t="shared" si="31"/>
        <v>12MAR2022:05:00:00</v>
      </c>
      <c r="M270">
        <v>5</v>
      </c>
      <c r="N270">
        <f t="shared" si="32"/>
        <v>-1315.8168946000005</v>
      </c>
      <c r="O270">
        <f t="shared" si="33"/>
        <v>-1315.8168946000005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14.729073544624374</v>
      </c>
    </row>
    <row r="271" spans="1:19" x14ac:dyDescent="0.25">
      <c r="A271" t="s">
        <v>296</v>
      </c>
      <c r="B271">
        <v>9260.609375</v>
      </c>
      <c r="C271">
        <v>7972.3901366999999</v>
      </c>
      <c r="D271">
        <v>8989.1640625</v>
      </c>
      <c r="E271">
        <v>9444.3447266000003</v>
      </c>
      <c r="F271">
        <v>7983.4799805000002</v>
      </c>
      <c r="G271">
        <v>7972.3798827999999</v>
      </c>
      <c r="H271">
        <v>7997.7299805000002</v>
      </c>
      <c r="I271">
        <v>7972.3901366999999</v>
      </c>
      <c r="J271">
        <v>7981.4951172000001</v>
      </c>
      <c r="L271" t="str">
        <f t="shared" si="31"/>
        <v>12MAR2022:06:00:00</v>
      </c>
      <c r="M271">
        <v>6</v>
      </c>
      <c r="N271">
        <f t="shared" si="32"/>
        <v>-1288.2192383000001</v>
      </c>
      <c r="O271">
        <f t="shared" si="33"/>
        <v>-1288.2192383000001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13.910739413949205</v>
      </c>
    </row>
    <row r="272" spans="1:19" x14ac:dyDescent="0.25">
      <c r="A272" t="s">
        <v>297</v>
      </c>
      <c r="B272">
        <v>9738.7070313000004</v>
      </c>
      <c r="C272">
        <v>8445.25</v>
      </c>
      <c r="D272">
        <v>9530.25</v>
      </c>
      <c r="E272">
        <v>9918.4462891000003</v>
      </c>
      <c r="F272">
        <v>8437.6103516000003</v>
      </c>
      <c r="G272">
        <v>8445.2304688000004</v>
      </c>
      <c r="H272">
        <v>8461.9296875</v>
      </c>
      <c r="I272">
        <v>8445.25</v>
      </c>
      <c r="J272">
        <v>8447.5048827999999</v>
      </c>
      <c r="L272" t="str">
        <f t="shared" si="31"/>
        <v>12MAR2022:07:00:00</v>
      </c>
      <c r="M272">
        <v>7</v>
      </c>
      <c r="N272">
        <f t="shared" si="32"/>
        <v>-1293.4570313000004</v>
      </c>
      <c r="O272">
        <f t="shared" si="33"/>
        <v>-1293.4570313000004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13.281609428673196</v>
      </c>
    </row>
    <row r="273" spans="1:19" x14ac:dyDescent="0.25">
      <c r="A273" t="s">
        <v>298</v>
      </c>
      <c r="B273">
        <v>9866.6835938000004</v>
      </c>
      <c r="C273">
        <v>8765.9003905999998</v>
      </c>
      <c r="D273">
        <v>9890.5820313000004</v>
      </c>
      <c r="E273">
        <v>10059.697265999999</v>
      </c>
      <c r="F273">
        <v>8744.7802733999997</v>
      </c>
      <c r="G273">
        <v>8765.8896483999997</v>
      </c>
      <c r="H273">
        <v>8791.8496094000002</v>
      </c>
      <c r="I273">
        <v>8765.9003905999998</v>
      </c>
      <c r="J273">
        <v>8767.1054688000004</v>
      </c>
      <c r="L273" t="str">
        <f t="shared" si="31"/>
        <v>12MAR2022:08:00:00</v>
      </c>
      <c r="M273">
        <v>8</v>
      </c>
      <c r="N273">
        <f t="shared" si="32"/>
        <v>-1100.7832032000006</v>
      </c>
      <c r="O273">
        <f t="shared" si="33"/>
        <v>-1100.7832032000006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11.156567378847617</v>
      </c>
    </row>
    <row r="274" spans="1:19" x14ac:dyDescent="0.25">
      <c r="A274" t="s">
        <v>299</v>
      </c>
      <c r="B274">
        <v>9364.0126952999999</v>
      </c>
      <c r="C274">
        <v>8690.6503905999998</v>
      </c>
      <c r="D274">
        <v>9939.3232422000001</v>
      </c>
      <c r="E274">
        <v>9936.0439452999999</v>
      </c>
      <c r="F274">
        <v>8660.4804688000004</v>
      </c>
      <c r="G274">
        <v>8690.6298827999999</v>
      </c>
      <c r="H274">
        <v>8742.3095702999999</v>
      </c>
      <c r="I274">
        <v>8690.6503905999998</v>
      </c>
      <c r="J274">
        <v>8696.0175780999998</v>
      </c>
      <c r="L274" t="str">
        <f t="shared" si="31"/>
        <v>12MAR2022:09:00:00</v>
      </c>
      <c r="M274">
        <v>9</v>
      </c>
      <c r="N274">
        <f t="shared" si="32"/>
        <v>-673.3623047000001</v>
      </c>
      <c r="O274">
        <f t="shared" si="33"/>
        <v>-673.3623047000001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7.1909589041669619</v>
      </c>
    </row>
    <row r="275" spans="1:19" x14ac:dyDescent="0.25">
      <c r="A275" t="s">
        <v>300</v>
      </c>
      <c r="B275">
        <v>8703.3603516000003</v>
      </c>
      <c r="C275">
        <v>8277.2695313000004</v>
      </c>
      <c r="D275">
        <v>9319.0361327999999</v>
      </c>
      <c r="E275">
        <v>9508.6142577999999</v>
      </c>
      <c r="F275">
        <v>8241.1904297000001</v>
      </c>
      <c r="G275">
        <v>8277.2597655999998</v>
      </c>
      <c r="H275">
        <v>8352.8203125</v>
      </c>
      <c r="I275">
        <v>8277.2695313000004</v>
      </c>
      <c r="J275">
        <v>8287.1347655999998</v>
      </c>
      <c r="L275" t="str">
        <f t="shared" si="31"/>
        <v>12MAR2022:10:00:00</v>
      </c>
      <c r="M275">
        <v>10</v>
      </c>
      <c r="N275">
        <f t="shared" si="32"/>
        <v>-426.0908202999999</v>
      </c>
      <c r="O275">
        <f t="shared" si="33"/>
        <v>-426.0908202999999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4.8957046828661834</v>
      </c>
    </row>
    <row r="276" spans="1:19" x14ac:dyDescent="0.25">
      <c r="A276" t="s">
        <v>301</v>
      </c>
      <c r="B276">
        <v>8054.7778319999998</v>
      </c>
      <c r="C276">
        <v>7811.2597655999998</v>
      </c>
      <c r="D276">
        <v>8708.0087891000003</v>
      </c>
      <c r="E276">
        <v>9144.4277344000002</v>
      </c>
      <c r="F276">
        <v>7773.8300780999998</v>
      </c>
      <c r="G276">
        <v>7811.25</v>
      </c>
      <c r="H276">
        <v>7903.2900391000003</v>
      </c>
      <c r="I276">
        <v>7811.2597655999998</v>
      </c>
      <c r="J276">
        <v>7824.9077147999997</v>
      </c>
      <c r="L276" t="str">
        <f t="shared" si="31"/>
        <v>12MAR2022:11:00:00</v>
      </c>
      <c r="M276">
        <v>11</v>
      </c>
      <c r="N276">
        <f t="shared" si="32"/>
        <v>-243.51806639999995</v>
      </c>
      <c r="O276">
        <f t="shared" si="33"/>
        <v>-243.51806639999995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3.0232747752837086</v>
      </c>
    </row>
    <row r="277" spans="1:19" x14ac:dyDescent="0.25">
      <c r="A277" t="s">
        <v>302</v>
      </c>
      <c r="B277">
        <v>7436.8789063000004</v>
      </c>
      <c r="C277">
        <v>7365.3901366999999</v>
      </c>
      <c r="D277">
        <v>8071.8408202999999</v>
      </c>
      <c r="E277">
        <v>8685.8994141000003</v>
      </c>
      <c r="F277">
        <v>7332</v>
      </c>
      <c r="G277">
        <v>7365.3798827999999</v>
      </c>
      <c r="H277">
        <v>7470.6401366999999</v>
      </c>
      <c r="I277">
        <v>7365.3901366999999</v>
      </c>
      <c r="J277">
        <v>7383.3525391000003</v>
      </c>
      <c r="L277" t="str">
        <f t="shared" si="31"/>
        <v>12MAR2022:12:00:00</v>
      </c>
      <c r="M277">
        <v>12</v>
      </c>
      <c r="N277">
        <f t="shared" si="32"/>
        <v>-71.488769600000523</v>
      </c>
      <c r="O277">
        <f t="shared" si="33"/>
        <v>-71.488769600000523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0.96127381527538747</v>
      </c>
    </row>
    <row r="278" spans="1:19" x14ac:dyDescent="0.25">
      <c r="A278" t="s">
        <v>303</v>
      </c>
      <c r="B278">
        <v>6936.8999022999997</v>
      </c>
      <c r="C278">
        <v>6953.9501952999999</v>
      </c>
      <c r="D278">
        <v>7550.2631836</v>
      </c>
      <c r="E278">
        <v>7940.1416016000003</v>
      </c>
      <c r="F278">
        <v>6927.9399414</v>
      </c>
      <c r="G278">
        <v>6953.9399414</v>
      </c>
      <c r="H278">
        <v>7071.7001952999999</v>
      </c>
      <c r="I278">
        <v>6953.9501952999999</v>
      </c>
      <c r="J278">
        <v>6976.8828125</v>
      </c>
      <c r="L278" t="str">
        <f t="shared" si="31"/>
        <v>12MAR2022:13:00:00</v>
      </c>
      <c r="M278">
        <v>13</v>
      </c>
      <c r="N278">
        <f t="shared" si="32"/>
        <v>17.050293000000238</v>
      </c>
      <c r="O278" t="str">
        <f t="shared" si="33"/>
        <v/>
      </c>
      <c r="P278">
        <f t="shared" si="34"/>
        <v>17.050293000000238</v>
      </c>
      <c r="Q278" t="str">
        <f t="shared" si="35"/>
        <v/>
      </c>
      <c r="R278">
        <f t="shared" si="36"/>
        <v>1</v>
      </c>
      <c r="S278">
        <f t="shared" si="37"/>
        <v>0.24579125027228721</v>
      </c>
    </row>
    <row r="279" spans="1:19" x14ac:dyDescent="0.25">
      <c r="A279" t="s">
        <v>304</v>
      </c>
      <c r="B279">
        <v>6501.8647461</v>
      </c>
      <c r="C279">
        <v>6604.2202147999997</v>
      </c>
      <c r="D279">
        <v>7059.6303711</v>
      </c>
      <c r="E279">
        <v>7439.125</v>
      </c>
      <c r="F279">
        <v>6588.1298827999999</v>
      </c>
      <c r="G279">
        <v>6604.2099608999997</v>
      </c>
      <c r="H279">
        <v>6727.0297852000003</v>
      </c>
      <c r="I279">
        <v>6604.2202147999997</v>
      </c>
      <c r="J279">
        <v>6630.8974608999997</v>
      </c>
      <c r="L279" t="str">
        <f t="shared" si="31"/>
        <v>12MAR2022:14:00:00</v>
      </c>
      <c r="M279">
        <v>14</v>
      </c>
      <c r="N279">
        <f t="shared" si="32"/>
        <v>102.35546869999962</v>
      </c>
      <c r="O279" t="str">
        <f t="shared" si="33"/>
        <v/>
      </c>
      <c r="P279">
        <f t="shared" si="34"/>
        <v>102.35546869999962</v>
      </c>
      <c r="Q279" t="str">
        <f t="shared" si="35"/>
        <v/>
      </c>
      <c r="R279">
        <f t="shared" si="36"/>
        <v>1</v>
      </c>
      <c r="S279">
        <f t="shared" si="37"/>
        <v>1.574247891905092</v>
      </c>
    </row>
    <row r="280" spans="1:19" x14ac:dyDescent="0.25">
      <c r="A280" t="s">
        <v>305</v>
      </c>
      <c r="B280">
        <v>6190.7778319999998</v>
      </c>
      <c r="C280">
        <v>6353.8701172000001</v>
      </c>
      <c r="D280">
        <v>6717.5092772999997</v>
      </c>
      <c r="E280">
        <v>7090.9379883000001</v>
      </c>
      <c r="F280">
        <v>6341.8701172000001</v>
      </c>
      <c r="G280">
        <v>6353.8598633000001</v>
      </c>
      <c r="H280">
        <v>6477.7001952999999</v>
      </c>
      <c r="I280">
        <v>6353.8701172000001</v>
      </c>
      <c r="J280">
        <v>6381.8251952999999</v>
      </c>
      <c r="L280" t="str">
        <f t="shared" si="31"/>
        <v>12MAR2022:15:00:00</v>
      </c>
      <c r="M280">
        <v>15</v>
      </c>
      <c r="N280">
        <f t="shared" si="32"/>
        <v>163.09228520000033</v>
      </c>
      <c r="O280" t="str">
        <f t="shared" si="33"/>
        <v/>
      </c>
      <c r="P280">
        <f t="shared" si="34"/>
        <v>163.09228520000033</v>
      </c>
      <c r="Q280" t="str">
        <f t="shared" si="35"/>
        <v/>
      </c>
      <c r="R280">
        <f t="shared" si="36"/>
        <v>1</v>
      </c>
      <c r="S280">
        <f t="shared" si="37"/>
        <v>2.6344393164455</v>
      </c>
    </row>
    <row r="281" spans="1:19" x14ac:dyDescent="0.25">
      <c r="A281" t="s">
        <v>306</v>
      </c>
      <c r="B281">
        <v>6000.6035155999998</v>
      </c>
      <c r="C281">
        <v>6260.0498047000001</v>
      </c>
      <c r="D281">
        <v>6504.9130858999997</v>
      </c>
      <c r="E281">
        <v>6678.0683594000002</v>
      </c>
      <c r="F281">
        <v>6247.6499022999997</v>
      </c>
      <c r="G281">
        <v>6260.0400391000003</v>
      </c>
      <c r="H281">
        <v>6388.4902344000002</v>
      </c>
      <c r="I281">
        <v>6260.0498047000001</v>
      </c>
      <c r="J281">
        <v>6289.0576172000001</v>
      </c>
      <c r="L281" t="str">
        <f t="shared" si="31"/>
        <v>12MAR2022:16:00:00</v>
      </c>
      <c r="M281">
        <v>16</v>
      </c>
      <c r="N281">
        <f t="shared" si="32"/>
        <v>259.44628910000029</v>
      </c>
      <c r="O281" t="str">
        <f t="shared" si="33"/>
        <v/>
      </c>
      <c r="P281">
        <f t="shared" si="34"/>
        <v>259.44628910000029</v>
      </c>
      <c r="Q281" t="str">
        <f t="shared" si="35"/>
        <v/>
      </c>
      <c r="R281">
        <f t="shared" si="36"/>
        <v>1</v>
      </c>
      <c r="S281">
        <f t="shared" si="37"/>
        <v>4.3236699179592151</v>
      </c>
    </row>
    <row r="282" spans="1:19" x14ac:dyDescent="0.25">
      <c r="A282" t="s">
        <v>307</v>
      </c>
      <c r="B282">
        <v>6032.2172852000003</v>
      </c>
      <c r="C282">
        <v>6354.8598633000001</v>
      </c>
      <c r="D282">
        <v>6464.7016602000003</v>
      </c>
      <c r="E282">
        <v>6607.5029297000001</v>
      </c>
      <c r="F282">
        <v>6334.7797852000003</v>
      </c>
      <c r="G282">
        <v>6354.8500977000003</v>
      </c>
      <c r="H282">
        <v>6490.4501952999999</v>
      </c>
      <c r="I282">
        <v>6354.8598633000001</v>
      </c>
      <c r="J282">
        <v>6383.7348633000001</v>
      </c>
      <c r="L282" t="str">
        <f t="shared" si="31"/>
        <v>12MAR2022:17:00:00</v>
      </c>
      <c r="M282">
        <v>17</v>
      </c>
      <c r="N282">
        <f t="shared" si="32"/>
        <v>322.64257809999981</v>
      </c>
      <c r="O282" t="str">
        <f t="shared" si="33"/>
        <v/>
      </c>
      <c r="P282">
        <f t="shared" si="34"/>
        <v>322.64257809999981</v>
      </c>
      <c r="Q282" t="str">
        <f t="shared" si="35"/>
        <v/>
      </c>
      <c r="R282">
        <f t="shared" si="36"/>
        <v>1</v>
      </c>
      <c r="S282">
        <f t="shared" si="37"/>
        <v>5.3486564366903844</v>
      </c>
    </row>
    <row r="283" spans="1:19" x14ac:dyDescent="0.25">
      <c r="A283" t="s">
        <v>308</v>
      </c>
      <c r="B283">
        <v>6238.3950194999998</v>
      </c>
      <c r="C283">
        <v>6545.3100586</v>
      </c>
      <c r="D283">
        <v>6537.0507813000004</v>
      </c>
      <c r="E283">
        <v>6618.6630858999997</v>
      </c>
      <c r="F283">
        <v>6500.8500977000003</v>
      </c>
      <c r="G283">
        <v>6545.2998047000001</v>
      </c>
      <c r="H283">
        <v>6694.6499022999997</v>
      </c>
      <c r="I283">
        <v>6545.3100586</v>
      </c>
      <c r="J283">
        <v>6571.5278319999998</v>
      </c>
      <c r="L283" t="str">
        <f t="shared" si="31"/>
        <v>12MAR2022:18:00:00</v>
      </c>
      <c r="M283">
        <v>18</v>
      </c>
      <c r="N283">
        <f t="shared" si="32"/>
        <v>306.91503910000029</v>
      </c>
      <c r="O283" t="str">
        <f t="shared" si="33"/>
        <v/>
      </c>
      <c r="P283">
        <f t="shared" si="34"/>
        <v>306.91503910000029</v>
      </c>
      <c r="Q283" t="str">
        <f t="shared" si="35"/>
        <v/>
      </c>
      <c r="R283">
        <f t="shared" si="36"/>
        <v>1</v>
      </c>
      <c r="S283">
        <f t="shared" si="37"/>
        <v>4.9197756496766241</v>
      </c>
    </row>
    <row r="284" spans="1:19" x14ac:dyDescent="0.25">
      <c r="A284" t="s">
        <v>309</v>
      </c>
      <c r="B284">
        <v>6623.4487305000002</v>
      </c>
      <c r="C284">
        <v>6920.3798827999999</v>
      </c>
      <c r="D284">
        <v>6893.2148438000004</v>
      </c>
      <c r="E284">
        <v>6892.2446289</v>
      </c>
      <c r="F284">
        <v>6853.2001952999999</v>
      </c>
      <c r="G284">
        <v>6920.3701172000001</v>
      </c>
      <c r="H284">
        <v>7091.7998047000001</v>
      </c>
      <c r="I284">
        <v>6920.3798827999999</v>
      </c>
      <c r="J284">
        <v>6946.4375</v>
      </c>
      <c r="L284" t="str">
        <f t="shared" si="31"/>
        <v>12MAR2022:19:00:00</v>
      </c>
      <c r="M284">
        <v>19</v>
      </c>
      <c r="N284">
        <f t="shared" si="32"/>
        <v>296.93115229999967</v>
      </c>
      <c r="O284" t="str">
        <f t="shared" si="33"/>
        <v/>
      </c>
      <c r="P284">
        <f t="shared" si="34"/>
        <v>296.93115229999967</v>
      </c>
      <c r="Q284" t="str">
        <f t="shared" si="35"/>
        <v/>
      </c>
      <c r="R284">
        <f t="shared" si="36"/>
        <v>1</v>
      </c>
      <c r="S284">
        <f t="shared" si="37"/>
        <v>4.4830293761115065</v>
      </c>
    </row>
    <row r="285" spans="1:19" x14ac:dyDescent="0.25">
      <c r="A285" t="s">
        <v>310</v>
      </c>
      <c r="B285">
        <v>7126.2299805000002</v>
      </c>
      <c r="C285">
        <v>7196.1298827999999</v>
      </c>
      <c r="D285">
        <v>7301.796875</v>
      </c>
      <c r="E285">
        <v>7441.9135741999999</v>
      </c>
      <c r="F285">
        <v>7111.6201172000001</v>
      </c>
      <c r="G285">
        <v>7196.1201172000001</v>
      </c>
      <c r="H285">
        <v>7381.2099608999997</v>
      </c>
      <c r="I285">
        <v>7196.1298827999999</v>
      </c>
      <c r="J285">
        <v>7221.2695313000004</v>
      </c>
      <c r="L285" t="str">
        <f t="shared" si="31"/>
        <v>12MAR2022:20:00:00</v>
      </c>
      <c r="M285">
        <v>20</v>
      </c>
      <c r="N285">
        <f t="shared" si="32"/>
        <v>69.899902299999667</v>
      </c>
      <c r="O285" t="str">
        <f t="shared" si="33"/>
        <v/>
      </c>
      <c r="P285">
        <f t="shared" si="34"/>
        <v>69.899902299999667</v>
      </c>
      <c r="Q285" t="str">
        <f t="shared" si="35"/>
        <v/>
      </c>
      <c r="R285">
        <f t="shared" si="36"/>
        <v>1</v>
      </c>
      <c r="S285">
        <f t="shared" si="37"/>
        <v>0.98088193183873718</v>
      </c>
    </row>
    <row r="286" spans="1:19" x14ac:dyDescent="0.25">
      <c r="A286" t="s">
        <v>311</v>
      </c>
      <c r="B286">
        <v>7343.9326172000001</v>
      </c>
      <c r="C286">
        <v>7240.4902344000002</v>
      </c>
      <c r="D286">
        <v>7535.0615233999997</v>
      </c>
      <c r="E286">
        <v>7788.9350586</v>
      </c>
      <c r="F286">
        <v>7139.1601563000004</v>
      </c>
      <c r="G286">
        <v>7240.4799805000002</v>
      </c>
      <c r="H286">
        <v>7427.5898438000004</v>
      </c>
      <c r="I286">
        <v>7240.4902344000002</v>
      </c>
      <c r="J286">
        <v>7261.9301758000001</v>
      </c>
      <c r="L286" t="str">
        <f t="shared" si="31"/>
        <v>12MAR2022:21:00:00</v>
      </c>
      <c r="M286">
        <v>21</v>
      </c>
      <c r="N286">
        <f t="shared" si="32"/>
        <v>-103.4423827999999</v>
      </c>
      <c r="O286">
        <f t="shared" si="33"/>
        <v>-103.4423827999999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1.4085421012405623</v>
      </c>
    </row>
    <row r="287" spans="1:19" x14ac:dyDescent="0.25">
      <c r="A287" t="s">
        <v>312</v>
      </c>
      <c r="B287">
        <v>7450.6962891000003</v>
      </c>
      <c r="C287">
        <v>7206.3598633000001</v>
      </c>
      <c r="D287">
        <v>7618.7246094000002</v>
      </c>
      <c r="E287">
        <v>7870.1997069999998</v>
      </c>
      <c r="F287">
        <v>7091.9599608999997</v>
      </c>
      <c r="G287">
        <v>7206.3500977000003</v>
      </c>
      <c r="H287">
        <v>7399.0097655999998</v>
      </c>
      <c r="I287">
        <v>7206.3598633000001</v>
      </c>
      <c r="J287">
        <v>7225.9199219000002</v>
      </c>
      <c r="L287" t="str">
        <f t="shared" si="31"/>
        <v>12MAR2022:22:00:00</v>
      </c>
      <c r="M287">
        <v>22</v>
      </c>
      <c r="N287">
        <f t="shared" si="32"/>
        <v>-244.33642580000014</v>
      </c>
      <c r="O287">
        <f t="shared" si="33"/>
        <v>-244.33642580000014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3.2793770718778625</v>
      </c>
    </row>
    <row r="288" spans="1:19" x14ac:dyDescent="0.25">
      <c r="A288" t="s">
        <v>313</v>
      </c>
      <c r="B288">
        <v>7444.5659180000002</v>
      </c>
      <c r="C288">
        <v>7113.2797852000003</v>
      </c>
      <c r="D288">
        <v>7691.9921875</v>
      </c>
      <c r="E288">
        <v>7835.6728516000003</v>
      </c>
      <c r="F288">
        <v>7035.4301758000001</v>
      </c>
      <c r="G288">
        <v>7113.2700194999998</v>
      </c>
      <c r="H288">
        <v>7285</v>
      </c>
      <c r="I288">
        <v>7113.2797852000003</v>
      </c>
      <c r="J288">
        <v>7136.7446289</v>
      </c>
      <c r="L288" t="str">
        <f t="shared" si="31"/>
        <v>12MAR2022:23:00:00</v>
      </c>
      <c r="M288">
        <v>23</v>
      </c>
      <c r="N288">
        <f t="shared" si="32"/>
        <v>-331.2861327999999</v>
      </c>
      <c r="O288">
        <f t="shared" si="33"/>
        <v>-331.2861327999999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4.450039618817704</v>
      </c>
    </row>
    <row r="289" spans="1:19" x14ac:dyDescent="0.25">
      <c r="A289" t="s">
        <v>314</v>
      </c>
      <c r="B289">
        <v>7391.5175780999998</v>
      </c>
      <c r="C289">
        <v>7010.75</v>
      </c>
      <c r="D289">
        <v>7691.2128905999998</v>
      </c>
      <c r="E289">
        <v>7791.5483397999997</v>
      </c>
      <c r="F289">
        <v>6964.5800780999998</v>
      </c>
      <c r="G289">
        <v>7010.7402344000002</v>
      </c>
      <c r="H289">
        <v>7160.6499022999997</v>
      </c>
      <c r="I289">
        <v>7010.75</v>
      </c>
      <c r="J289">
        <v>7036.6801758000001</v>
      </c>
      <c r="L289" t="str">
        <f t="shared" si="31"/>
        <v>13MAR2022:00:00:00</v>
      </c>
      <c r="M289">
        <v>24</v>
      </c>
      <c r="N289">
        <f t="shared" si="32"/>
        <v>-380.76757809999981</v>
      </c>
      <c r="O289">
        <f t="shared" si="33"/>
        <v>-380.76757809999981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5.151412738679797</v>
      </c>
    </row>
    <row r="290" spans="1:19" x14ac:dyDescent="0.25">
      <c r="A290" t="s">
        <v>315</v>
      </c>
      <c r="B290">
        <v>7393.7485352000003</v>
      </c>
      <c r="C290">
        <v>7056.25</v>
      </c>
      <c r="D290">
        <v>7815.9931641000003</v>
      </c>
      <c r="E290">
        <v>7555.0375977000003</v>
      </c>
      <c r="F290">
        <v>6970.7299805000002</v>
      </c>
      <c r="G290">
        <v>7056.25</v>
      </c>
      <c r="H290">
        <v>7060.6601563000004</v>
      </c>
      <c r="I290">
        <v>7056.25</v>
      </c>
      <c r="J290">
        <v>7035.9726563000004</v>
      </c>
      <c r="L290" t="str">
        <f t="shared" si="31"/>
        <v>13MAR2022:01:00:00</v>
      </c>
      <c r="M290">
        <v>1</v>
      </c>
      <c r="N290">
        <f t="shared" si="32"/>
        <v>-337.49853520000033</v>
      </c>
      <c r="O290">
        <f t="shared" si="33"/>
        <v>-337.49853520000033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4.5646471961176998</v>
      </c>
    </row>
    <row r="291" spans="1:19" x14ac:dyDescent="0.25">
      <c r="A291" t="s">
        <v>316</v>
      </c>
      <c r="B291">
        <v>7462.4790039</v>
      </c>
      <c r="C291">
        <v>6954.1298827999999</v>
      </c>
      <c r="D291">
        <v>7814.4482422000001</v>
      </c>
      <c r="E291">
        <v>7450.7646483999997</v>
      </c>
      <c r="F291">
        <v>6871.2001952999999</v>
      </c>
      <c r="G291">
        <v>6954.1298827999999</v>
      </c>
      <c r="H291">
        <v>6907.0097655999998</v>
      </c>
      <c r="I291">
        <v>6954.1298827999999</v>
      </c>
      <c r="J291">
        <v>6921.6171875</v>
      </c>
      <c r="L291" t="str">
        <f t="shared" si="31"/>
        <v>13MAR2022:02:00:00</v>
      </c>
      <c r="M291">
        <v>2</v>
      </c>
      <c r="N291">
        <f t="shared" si="32"/>
        <v>-508.34912110000005</v>
      </c>
      <c r="O291">
        <f t="shared" si="33"/>
        <v>-508.34912110000005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6.8120676900307444</v>
      </c>
    </row>
    <row r="292" spans="1:19" x14ac:dyDescent="0.25">
      <c r="A292" t="s">
        <v>770</v>
      </c>
      <c r="B292">
        <v>7462.4790039</v>
      </c>
      <c r="C292">
        <v>6954.1298827999999</v>
      </c>
      <c r="D292">
        <v>7814.4482422000001</v>
      </c>
      <c r="E292">
        <v>7450.7646483999997</v>
      </c>
      <c r="F292">
        <v>6871.2001952999999</v>
      </c>
      <c r="G292">
        <v>6954.1298827999999</v>
      </c>
      <c r="H292">
        <v>6907.0097655999998</v>
      </c>
      <c r="I292">
        <v>6954.1298827999999</v>
      </c>
      <c r="J292">
        <v>6921.6171875</v>
      </c>
      <c r="L292" t="str">
        <f t="shared" ref="L292" si="38">A292</f>
        <v>13MAR2022:03:00:00</v>
      </c>
      <c r="M292">
        <v>3</v>
      </c>
      <c r="N292">
        <f t="shared" ref="N292" si="39">C292-B292</f>
        <v>-508.34912110000005</v>
      </c>
      <c r="O292">
        <f t="shared" si="33"/>
        <v>-508.34912110000005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6.8120676900307444</v>
      </c>
    </row>
    <row r="293" spans="1:19" x14ac:dyDescent="0.25">
      <c r="A293" t="s">
        <v>317</v>
      </c>
      <c r="B293">
        <v>7596.0048827999999</v>
      </c>
      <c r="C293">
        <v>7144.5498047000001</v>
      </c>
      <c r="D293">
        <v>7870.6367188000004</v>
      </c>
      <c r="E293">
        <v>7567.8486327999999</v>
      </c>
      <c r="F293">
        <v>7083.4799805000002</v>
      </c>
      <c r="G293">
        <v>7144.5498047000001</v>
      </c>
      <c r="H293">
        <v>7070.0600586</v>
      </c>
      <c r="I293">
        <v>7144.5498047000001</v>
      </c>
      <c r="J293">
        <v>7110.6601563000004</v>
      </c>
      <c r="L293" t="str">
        <f t="shared" si="31"/>
        <v>13MAR2022:04:00:00</v>
      </c>
      <c r="M293">
        <v>4</v>
      </c>
      <c r="N293">
        <f t="shared" si="32"/>
        <v>-451.45507809999981</v>
      </c>
      <c r="O293">
        <f t="shared" si="33"/>
        <v>-451.45507809999981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5.9433226421727463</v>
      </c>
    </row>
    <row r="294" spans="1:19" x14ac:dyDescent="0.25">
      <c r="A294" t="s">
        <v>318</v>
      </c>
      <c r="B294">
        <v>7803.3237305000002</v>
      </c>
      <c r="C294">
        <v>7495.9599608999997</v>
      </c>
      <c r="D294">
        <v>8155.2177733999997</v>
      </c>
      <c r="E294">
        <v>7797.0083008000001</v>
      </c>
      <c r="F294">
        <v>7452.4501952999999</v>
      </c>
      <c r="G294">
        <v>7495.9599608999997</v>
      </c>
      <c r="H294">
        <v>7445.1601563000004</v>
      </c>
      <c r="I294">
        <v>7495.9702147999997</v>
      </c>
      <c r="J294">
        <v>7472.3852539</v>
      </c>
      <c r="L294" t="str">
        <f t="shared" si="31"/>
        <v>13MAR2022:05:00:00</v>
      </c>
      <c r="M294">
        <v>5</v>
      </c>
      <c r="N294">
        <f t="shared" si="32"/>
        <v>-307.36376960000052</v>
      </c>
      <c r="O294">
        <f t="shared" si="33"/>
        <v>-307.36376960000052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3.9388827147929448</v>
      </c>
    </row>
    <row r="295" spans="1:19" x14ac:dyDescent="0.25">
      <c r="A295" t="s">
        <v>319</v>
      </c>
      <c r="B295">
        <v>8089.4194336</v>
      </c>
      <c r="C295">
        <v>7954.8500977000003</v>
      </c>
      <c r="D295">
        <v>8522.4970702999999</v>
      </c>
      <c r="E295">
        <v>8126.7065430000002</v>
      </c>
      <c r="F295">
        <v>7936.9301758000001</v>
      </c>
      <c r="G295">
        <v>7954.8500977000003</v>
      </c>
      <c r="H295">
        <v>7950.3198241999999</v>
      </c>
      <c r="I295">
        <v>7954.8500977000003</v>
      </c>
      <c r="J295">
        <v>7949.2373047000001</v>
      </c>
      <c r="L295" t="str">
        <f t="shared" si="31"/>
        <v>13MAR2022:06:00:00</v>
      </c>
      <c r="M295">
        <v>6</v>
      </c>
      <c r="N295">
        <f t="shared" si="32"/>
        <v>-134.56933589999971</v>
      </c>
      <c r="O295">
        <f t="shared" si="33"/>
        <v>-134.56933589999971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1.6635227905361916</v>
      </c>
    </row>
    <row r="296" spans="1:19" x14ac:dyDescent="0.25">
      <c r="A296" t="s">
        <v>320</v>
      </c>
      <c r="B296">
        <v>8441.3085938000004</v>
      </c>
      <c r="C296">
        <v>8566.5</v>
      </c>
      <c r="D296">
        <v>9119.84375</v>
      </c>
      <c r="E296">
        <v>8697.9833983999997</v>
      </c>
      <c r="F296">
        <v>8576.6201172000001</v>
      </c>
      <c r="G296">
        <v>8566.5</v>
      </c>
      <c r="H296">
        <v>8635.2001952999999</v>
      </c>
      <c r="I296">
        <v>8566.5</v>
      </c>
      <c r="J296">
        <v>8586.2050780999998</v>
      </c>
      <c r="L296" t="str">
        <f t="shared" si="31"/>
        <v>13MAR2022:07:00:00</v>
      </c>
      <c r="M296">
        <v>7</v>
      </c>
      <c r="N296">
        <f t="shared" si="32"/>
        <v>125.19140619999962</v>
      </c>
      <c r="O296" t="str">
        <f t="shared" si="33"/>
        <v/>
      </c>
      <c r="P296">
        <f t="shared" si="34"/>
        <v>125.19140619999962</v>
      </c>
      <c r="Q296" t="str">
        <f t="shared" si="35"/>
        <v/>
      </c>
      <c r="R296">
        <f t="shared" si="36"/>
        <v>1</v>
      </c>
      <c r="S296">
        <f t="shared" si="37"/>
        <v>1.4830805533155205</v>
      </c>
    </row>
    <row r="297" spans="1:19" x14ac:dyDescent="0.25">
      <c r="A297" t="s">
        <v>321</v>
      </c>
      <c r="B297">
        <v>8847.9375</v>
      </c>
      <c r="C297">
        <v>9182.1796875</v>
      </c>
      <c r="D297">
        <v>9590.4335938000004</v>
      </c>
      <c r="E297">
        <v>9037.4208983999997</v>
      </c>
      <c r="F297">
        <v>9210</v>
      </c>
      <c r="G297">
        <v>9182.1796875</v>
      </c>
      <c r="H297">
        <v>9308.9599608999997</v>
      </c>
      <c r="I297">
        <v>9182.1796875</v>
      </c>
      <c r="J297">
        <v>9220.8300780999998</v>
      </c>
      <c r="L297" t="str">
        <f t="shared" si="31"/>
        <v>13MAR2022:08:00:00</v>
      </c>
      <c r="M297">
        <v>8</v>
      </c>
      <c r="N297">
        <f t="shared" si="32"/>
        <v>334.2421875</v>
      </c>
      <c r="O297" t="str">
        <f t="shared" si="33"/>
        <v/>
      </c>
      <c r="P297">
        <f t="shared" si="34"/>
        <v>334.2421875</v>
      </c>
      <c r="Q297" t="str">
        <f t="shared" si="35"/>
        <v/>
      </c>
      <c r="R297">
        <f t="shared" si="36"/>
        <v>1</v>
      </c>
      <c r="S297">
        <f t="shared" si="37"/>
        <v>3.777628260823497</v>
      </c>
    </row>
    <row r="298" spans="1:19" x14ac:dyDescent="0.25">
      <c r="A298" t="s">
        <v>322</v>
      </c>
      <c r="B298">
        <v>8929.4462891000003</v>
      </c>
      <c r="C298">
        <v>9093.1699219000002</v>
      </c>
      <c r="D298">
        <v>9618.1005858999997</v>
      </c>
      <c r="E298">
        <v>9011.4091797000001</v>
      </c>
      <c r="F298">
        <v>9122.6503905999998</v>
      </c>
      <c r="G298">
        <v>9093.1699219000002</v>
      </c>
      <c r="H298">
        <v>9247.8300780999998</v>
      </c>
      <c r="I298">
        <v>9093.1699219000002</v>
      </c>
      <c r="J298">
        <v>9139.2050780999998</v>
      </c>
      <c r="L298" t="str">
        <f t="shared" si="31"/>
        <v>13MAR2022:09:00:00</v>
      </c>
      <c r="M298">
        <v>9</v>
      </c>
      <c r="N298">
        <f t="shared" si="32"/>
        <v>163.7236327999999</v>
      </c>
      <c r="O298" t="str">
        <f t="shared" si="33"/>
        <v/>
      </c>
      <c r="P298">
        <f t="shared" si="34"/>
        <v>163.7236327999999</v>
      </c>
      <c r="Q298" t="str">
        <f t="shared" si="35"/>
        <v/>
      </c>
      <c r="R298">
        <f t="shared" si="36"/>
        <v>1</v>
      </c>
      <c r="S298">
        <f t="shared" si="37"/>
        <v>1.8335250305481328</v>
      </c>
    </row>
    <row r="299" spans="1:19" x14ac:dyDescent="0.25">
      <c r="A299" t="s">
        <v>323</v>
      </c>
      <c r="B299">
        <v>8408.3583983999997</v>
      </c>
      <c r="C299">
        <v>8396.4003905999998</v>
      </c>
      <c r="D299">
        <v>9188.1826172000001</v>
      </c>
      <c r="E299">
        <v>8646.2158202999999</v>
      </c>
      <c r="F299">
        <v>8428.6103516000003</v>
      </c>
      <c r="G299">
        <v>8396.4003905999998</v>
      </c>
      <c r="H299">
        <v>8563.4296875</v>
      </c>
      <c r="I299">
        <v>8396.4003905999998</v>
      </c>
      <c r="J299">
        <v>8446.2109375</v>
      </c>
      <c r="L299" t="str">
        <f t="shared" si="31"/>
        <v>13MAR2022:10:00:00</v>
      </c>
      <c r="M299">
        <v>10</v>
      </c>
      <c r="N299">
        <f t="shared" si="32"/>
        <v>-11.958007799999905</v>
      </c>
      <c r="O299">
        <f t="shared" si="33"/>
        <v>-11.958007799999905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0.14221572432349408</v>
      </c>
    </row>
    <row r="300" spans="1:19" x14ac:dyDescent="0.25">
      <c r="A300" t="s">
        <v>324</v>
      </c>
      <c r="B300">
        <v>7763.3637694999998</v>
      </c>
      <c r="C300">
        <v>7588.1298827999999</v>
      </c>
      <c r="D300">
        <v>8360.6230469000002</v>
      </c>
      <c r="E300">
        <v>7857.2231444999998</v>
      </c>
      <c r="F300">
        <v>7619.8901366999999</v>
      </c>
      <c r="G300">
        <v>7588.1298827999999</v>
      </c>
      <c r="H300">
        <v>7751.4199219000002</v>
      </c>
      <c r="I300">
        <v>7588.1298827999999</v>
      </c>
      <c r="J300">
        <v>7636.8925780999998</v>
      </c>
      <c r="L300" t="str">
        <f t="shared" si="31"/>
        <v>13MAR2022:11:00:00</v>
      </c>
      <c r="M300">
        <v>11</v>
      </c>
      <c r="N300">
        <f t="shared" si="32"/>
        <v>-175.23388669999986</v>
      </c>
      <c r="O300">
        <f t="shared" si="33"/>
        <v>-175.23388669999986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2.2571902064984108</v>
      </c>
    </row>
    <row r="301" spans="1:19" x14ac:dyDescent="0.25">
      <c r="A301" t="s">
        <v>325</v>
      </c>
      <c r="B301">
        <v>7207.9521483999997</v>
      </c>
      <c r="C301">
        <v>6973.1899414</v>
      </c>
      <c r="D301">
        <v>7655.5024414</v>
      </c>
      <c r="E301">
        <v>7534.8554688000004</v>
      </c>
      <c r="F301">
        <v>6996.7797852000003</v>
      </c>
      <c r="G301">
        <v>6973.1899414</v>
      </c>
      <c r="H301">
        <v>7124.4399414</v>
      </c>
      <c r="I301">
        <v>6973.1899414</v>
      </c>
      <c r="J301">
        <v>7016.8999022999997</v>
      </c>
      <c r="L301" t="str">
        <f t="shared" si="31"/>
        <v>13MAR2022:12:00:00</v>
      </c>
      <c r="M301">
        <v>12</v>
      </c>
      <c r="N301">
        <f t="shared" si="32"/>
        <v>-234.76220699999976</v>
      </c>
      <c r="O301">
        <f t="shared" si="33"/>
        <v>-234.76220699999976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3.2569889778209973</v>
      </c>
    </row>
    <row r="302" spans="1:19" x14ac:dyDescent="0.25">
      <c r="A302" t="s">
        <v>326</v>
      </c>
      <c r="B302">
        <v>6747.1132813000004</v>
      </c>
      <c r="C302">
        <v>6547.1801758000001</v>
      </c>
      <c r="D302">
        <v>7100.4697266000003</v>
      </c>
      <c r="E302">
        <v>6722.5615233999997</v>
      </c>
      <c r="F302">
        <v>6544.1699219000002</v>
      </c>
      <c r="G302">
        <v>6547.1801758000001</v>
      </c>
      <c r="H302">
        <v>6671.2202147999997</v>
      </c>
      <c r="I302">
        <v>6547.1801758000001</v>
      </c>
      <c r="J302">
        <v>6577.4375</v>
      </c>
      <c r="L302" t="str">
        <f t="shared" si="31"/>
        <v>13MAR2022:13:00:00</v>
      </c>
      <c r="M302">
        <v>13</v>
      </c>
      <c r="N302">
        <f t="shared" si="32"/>
        <v>-199.93310550000024</v>
      </c>
      <c r="O302">
        <f t="shared" si="33"/>
        <v>-199.93310550000024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2.963239198223127</v>
      </c>
    </row>
    <row r="303" spans="1:19" x14ac:dyDescent="0.25">
      <c r="A303" t="s">
        <v>327</v>
      </c>
      <c r="B303">
        <v>6330.5942383000001</v>
      </c>
      <c r="C303">
        <v>6337.1201172000001</v>
      </c>
      <c r="D303">
        <v>6603.7124022999997</v>
      </c>
      <c r="E303">
        <v>6197.7109375</v>
      </c>
      <c r="F303">
        <v>6313.2700194999998</v>
      </c>
      <c r="G303">
        <v>6337.1201172000001</v>
      </c>
      <c r="H303">
        <v>6434.9399414</v>
      </c>
      <c r="I303">
        <v>6337.1201172000001</v>
      </c>
      <c r="J303">
        <v>6355.6123047000001</v>
      </c>
      <c r="L303" t="str">
        <f t="shared" si="31"/>
        <v>13MAR2022:14:00:00</v>
      </c>
      <c r="M303">
        <v>14</v>
      </c>
      <c r="N303">
        <f t="shared" si="32"/>
        <v>6.5258788999999524</v>
      </c>
      <c r="O303" t="str">
        <f t="shared" si="33"/>
        <v/>
      </c>
      <c r="P303">
        <f t="shared" si="34"/>
        <v>6.5258788999999524</v>
      </c>
      <c r="Q303" t="str">
        <f t="shared" si="35"/>
        <v/>
      </c>
      <c r="R303">
        <f t="shared" si="36"/>
        <v>1</v>
      </c>
      <c r="S303">
        <f t="shared" si="37"/>
        <v>0.10308477615763909</v>
      </c>
    </row>
    <row r="304" spans="1:19" x14ac:dyDescent="0.25">
      <c r="A304" t="s">
        <v>328</v>
      </c>
      <c r="B304">
        <v>5980.2695313000004</v>
      </c>
      <c r="C304">
        <v>6271.5097655999998</v>
      </c>
      <c r="D304">
        <v>6360.8422852000003</v>
      </c>
      <c r="E304">
        <v>5819.2670897999997</v>
      </c>
      <c r="F304">
        <v>6242.1401366999999</v>
      </c>
      <c r="G304">
        <v>6271.5097655999998</v>
      </c>
      <c r="H304">
        <v>6366.5400391000003</v>
      </c>
      <c r="I304">
        <v>6271.5097655999998</v>
      </c>
      <c r="J304">
        <v>6287.9252930000002</v>
      </c>
      <c r="L304" t="str">
        <f t="shared" si="31"/>
        <v>13MAR2022:15:00:00</v>
      </c>
      <c r="M304">
        <v>15</v>
      </c>
      <c r="N304">
        <f t="shared" si="32"/>
        <v>291.24023429999943</v>
      </c>
      <c r="O304" t="str">
        <f t="shared" si="33"/>
        <v/>
      </c>
      <c r="P304">
        <f t="shared" si="34"/>
        <v>291.24023429999943</v>
      </c>
      <c r="Q304" t="str">
        <f t="shared" si="35"/>
        <v/>
      </c>
      <c r="R304">
        <f t="shared" si="36"/>
        <v>1</v>
      </c>
      <c r="S304">
        <f t="shared" si="37"/>
        <v>4.8700185296947511</v>
      </c>
    </row>
    <row r="305" spans="1:19" x14ac:dyDescent="0.25">
      <c r="A305" t="s">
        <v>329</v>
      </c>
      <c r="B305">
        <v>5803.1235352000003</v>
      </c>
      <c r="C305">
        <v>6334.0400391000003</v>
      </c>
      <c r="D305">
        <v>6230.4003905999998</v>
      </c>
      <c r="E305">
        <v>6041.0957030999998</v>
      </c>
      <c r="F305">
        <v>6326.9101563000004</v>
      </c>
      <c r="G305">
        <v>6334.0400391000003</v>
      </c>
      <c r="H305">
        <v>6451.7299805000002</v>
      </c>
      <c r="I305">
        <v>6334.0400391000003</v>
      </c>
      <c r="J305">
        <v>6361.6796875</v>
      </c>
      <c r="L305" t="str">
        <f t="shared" si="31"/>
        <v>13MAR2022:16:00:00</v>
      </c>
      <c r="M305">
        <v>16</v>
      </c>
      <c r="N305">
        <f t="shared" si="32"/>
        <v>530.91650389999995</v>
      </c>
      <c r="O305" t="str">
        <f t="shared" si="33"/>
        <v/>
      </c>
      <c r="P305">
        <f t="shared" si="34"/>
        <v>530.91650389999995</v>
      </c>
      <c r="Q305" t="str">
        <f t="shared" si="35"/>
        <v/>
      </c>
      <c r="R305">
        <f t="shared" si="36"/>
        <v>1</v>
      </c>
      <c r="S305">
        <f t="shared" si="37"/>
        <v>9.1488058229265707</v>
      </c>
    </row>
    <row r="306" spans="1:19" x14ac:dyDescent="0.25">
      <c r="A306" t="s">
        <v>330</v>
      </c>
      <c r="B306">
        <v>5780.0874022999997</v>
      </c>
      <c r="C306">
        <v>6582.25</v>
      </c>
      <c r="D306">
        <v>6249.3999022999997</v>
      </c>
      <c r="E306">
        <v>6012.2719727000003</v>
      </c>
      <c r="F306">
        <v>6618.0200194999998</v>
      </c>
      <c r="G306">
        <v>6582.25</v>
      </c>
      <c r="H306">
        <v>6742.2700194999998</v>
      </c>
      <c r="I306">
        <v>6582.25</v>
      </c>
      <c r="J306">
        <v>6631.1972655999998</v>
      </c>
      <c r="L306" t="str">
        <f t="shared" si="31"/>
        <v>13MAR2022:17:00:00</v>
      </c>
      <c r="M306">
        <v>17</v>
      </c>
      <c r="N306">
        <f t="shared" si="32"/>
        <v>802.16259770000033</v>
      </c>
      <c r="O306" t="str">
        <f t="shared" si="33"/>
        <v/>
      </c>
      <c r="P306">
        <f t="shared" si="34"/>
        <v>802.16259770000033</v>
      </c>
      <c r="Q306" t="str">
        <f t="shared" si="35"/>
        <v/>
      </c>
      <c r="R306">
        <f t="shared" si="36"/>
        <v>1</v>
      </c>
      <c r="S306">
        <f t="shared" si="37"/>
        <v>13.878035778158052</v>
      </c>
    </row>
    <row r="307" spans="1:19" x14ac:dyDescent="0.25">
      <c r="A307" t="s">
        <v>331</v>
      </c>
      <c r="B307">
        <v>5928.4672852000003</v>
      </c>
      <c r="C307">
        <v>6912.3300780999998</v>
      </c>
      <c r="D307">
        <v>6398.9301758000001</v>
      </c>
      <c r="E307">
        <v>6142.9916991999999</v>
      </c>
      <c r="F307">
        <v>6995.5600586</v>
      </c>
      <c r="G307">
        <v>6912.3300780999998</v>
      </c>
      <c r="H307">
        <v>7099.3100586</v>
      </c>
      <c r="I307">
        <v>6912.3300780999998</v>
      </c>
      <c r="J307">
        <v>6979.8828125</v>
      </c>
      <c r="L307" t="str">
        <f t="shared" si="31"/>
        <v>13MAR2022:18:00:00</v>
      </c>
      <c r="M307">
        <v>18</v>
      </c>
      <c r="N307">
        <f t="shared" si="32"/>
        <v>983.86279289999948</v>
      </c>
      <c r="O307" t="str">
        <f t="shared" si="33"/>
        <v/>
      </c>
      <c r="P307">
        <f t="shared" si="34"/>
        <v>983.86279289999948</v>
      </c>
      <c r="Q307" t="str">
        <f t="shared" si="35"/>
        <v/>
      </c>
      <c r="R307">
        <f t="shared" si="36"/>
        <v>1</v>
      </c>
      <c r="S307">
        <f t="shared" si="37"/>
        <v>16.595567548397263</v>
      </c>
    </row>
    <row r="308" spans="1:19" x14ac:dyDescent="0.25">
      <c r="A308" t="s">
        <v>332</v>
      </c>
      <c r="B308">
        <v>6109.0327147999997</v>
      </c>
      <c r="C308">
        <v>7167.0400391000003</v>
      </c>
      <c r="D308">
        <v>6687.6445313000004</v>
      </c>
      <c r="E308">
        <v>6405.7153319999998</v>
      </c>
      <c r="F308">
        <v>7305.7597655999998</v>
      </c>
      <c r="G308">
        <v>7167.0400391000003</v>
      </c>
      <c r="H308">
        <v>7365.0800780999998</v>
      </c>
      <c r="I308">
        <v>7167.0400391000003</v>
      </c>
      <c r="J308">
        <v>7251.2294922000001</v>
      </c>
      <c r="L308" t="str">
        <f t="shared" si="31"/>
        <v>13MAR2022:19:00:00</v>
      </c>
      <c r="M308">
        <v>19</v>
      </c>
      <c r="N308">
        <f t="shared" si="32"/>
        <v>1058.0073243000006</v>
      </c>
      <c r="O308" t="str">
        <f t="shared" si="33"/>
        <v/>
      </c>
      <c r="P308">
        <f t="shared" si="34"/>
        <v>1058.0073243000006</v>
      </c>
      <c r="Q308" t="str">
        <f t="shared" si="35"/>
        <v/>
      </c>
      <c r="R308">
        <f t="shared" si="36"/>
        <v>1</v>
      </c>
      <c r="S308">
        <f t="shared" si="37"/>
        <v>17.318737248481707</v>
      </c>
    </row>
    <row r="309" spans="1:19" x14ac:dyDescent="0.25">
      <c r="A309" t="s">
        <v>333</v>
      </c>
      <c r="B309">
        <v>6381.3793944999998</v>
      </c>
      <c r="C309">
        <v>7201.9702147999997</v>
      </c>
      <c r="D309">
        <v>6955.8471680000002</v>
      </c>
      <c r="E309">
        <v>6727.9121094000002</v>
      </c>
      <c r="F309">
        <v>7324.9199219000002</v>
      </c>
      <c r="G309">
        <v>7201.9702147999997</v>
      </c>
      <c r="H309">
        <v>7384.7099608999997</v>
      </c>
      <c r="I309">
        <v>7201.9799805000002</v>
      </c>
      <c r="J309">
        <v>7278.3955077999999</v>
      </c>
      <c r="L309" t="str">
        <f t="shared" si="31"/>
        <v>13MAR2022:20:00:00</v>
      </c>
      <c r="M309">
        <v>20</v>
      </c>
      <c r="N309">
        <f t="shared" si="32"/>
        <v>820.5908202999999</v>
      </c>
      <c r="O309" t="str">
        <f t="shared" si="33"/>
        <v/>
      </c>
      <c r="P309">
        <f t="shared" si="34"/>
        <v>820.5908202999999</v>
      </c>
      <c r="Q309" t="str">
        <f t="shared" si="35"/>
        <v/>
      </c>
      <c r="R309">
        <f t="shared" si="36"/>
        <v>1</v>
      </c>
      <c r="S309">
        <f t="shared" si="37"/>
        <v>12.859144858355434</v>
      </c>
    </row>
    <row r="310" spans="1:19" x14ac:dyDescent="0.25">
      <c r="A310" t="s">
        <v>334</v>
      </c>
      <c r="B310">
        <v>6685.3393555000002</v>
      </c>
      <c r="C310">
        <v>7373.8100586</v>
      </c>
      <c r="D310">
        <v>6925.7158202999999</v>
      </c>
      <c r="E310">
        <v>6652.9726563000004</v>
      </c>
      <c r="F310">
        <v>7502.7001952999999</v>
      </c>
      <c r="G310">
        <v>7373.8100586</v>
      </c>
      <c r="H310">
        <v>7540.0400391000003</v>
      </c>
      <c r="I310">
        <v>7373.8100586</v>
      </c>
      <c r="J310">
        <v>7447.5903319999998</v>
      </c>
      <c r="L310" t="str">
        <f t="shared" si="31"/>
        <v>13MAR2022:21:00:00</v>
      </c>
      <c r="M310">
        <v>21</v>
      </c>
      <c r="N310">
        <f t="shared" si="32"/>
        <v>688.47070309999981</v>
      </c>
      <c r="O310" t="str">
        <f t="shared" si="33"/>
        <v/>
      </c>
      <c r="P310">
        <f t="shared" si="34"/>
        <v>688.47070309999981</v>
      </c>
      <c r="Q310" t="str">
        <f t="shared" si="35"/>
        <v/>
      </c>
      <c r="R310">
        <f t="shared" si="36"/>
        <v>1</v>
      </c>
      <c r="S310">
        <f t="shared" si="37"/>
        <v>10.298216238396304</v>
      </c>
    </row>
    <row r="311" spans="1:19" x14ac:dyDescent="0.25">
      <c r="A311" t="s">
        <v>335</v>
      </c>
      <c r="B311">
        <v>6562.7807616999999</v>
      </c>
      <c r="C311">
        <v>6916.7001952999999</v>
      </c>
      <c r="D311">
        <v>6678.7939452999999</v>
      </c>
      <c r="E311">
        <v>6369.1635741999999</v>
      </c>
      <c r="F311">
        <v>6984</v>
      </c>
      <c r="G311">
        <v>6916.7001952999999</v>
      </c>
      <c r="H311">
        <v>7023.1499022999997</v>
      </c>
      <c r="I311">
        <v>6916.7001952999999</v>
      </c>
      <c r="J311">
        <v>6960.1376952999999</v>
      </c>
      <c r="L311" t="str">
        <f t="shared" si="31"/>
        <v>13MAR2022:22:00:00</v>
      </c>
      <c r="M311">
        <v>22</v>
      </c>
      <c r="N311">
        <f t="shared" si="32"/>
        <v>353.91943360000005</v>
      </c>
      <c r="O311" t="str">
        <f t="shared" si="33"/>
        <v/>
      </c>
      <c r="P311">
        <f t="shared" si="34"/>
        <v>353.91943360000005</v>
      </c>
      <c r="Q311" t="str">
        <f t="shared" si="35"/>
        <v/>
      </c>
      <c r="R311">
        <f t="shared" si="36"/>
        <v>1</v>
      </c>
      <c r="S311">
        <f t="shared" si="37"/>
        <v>5.3928273159062838</v>
      </c>
    </row>
    <row r="312" spans="1:19" x14ac:dyDescent="0.25">
      <c r="A312" t="s">
        <v>336</v>
      </c>
      <c r="B312">
        <v>6291.0971680000002</v>
      </c>
      <c r="C312">
        <v>6362.1401366999999</v>
      </c>
      <c r="D312">
        <v>6396.0961914</v>
      </c>
      <c r="E312">
        <v>6057.4580077999999</v>
      </c>
      <c r="F312">
        <v>6377.8100586</v>
      </c>
      <c r="G312">
        <v>6362.1401366999999</v>
      </c>
      <c r="H312">
        <v>6434.3701172000001</v>
      </c>
      <c r="I312">
        <v>6362.1499022999997</v>
      </c>
      <c r="J312">
        <v>6384.1176758000001</v>
      </c>
      <c r="L312" t="str">
        <f t="shared" si="31"/>
        <v>13MAR2022:23:00:00</v>
      </c>
      <c r="M312">
        <v>23</v>
      </c>
      <c r="N312">
        <f t="shared" si="32"/>
        <v>71.042968699999619</v>
      </c>
      <c r="O312" t="str">
        <f t="shared" si="33"/>
        <v/>
      </c>
      <c r="P312">
        <f t="shared" si="34"/>
        <v>71.042968699999619</v>
      </c>
      <c r="Q312" t="str">
        <f t="shared" si="35"/>
        <v/>
      </c>
      <c r="R312">
        <f t="shared" si="36"/>
        <v>1</v>
      </c>
      <c r="S312">
        <f t="shared" si="37"/>
        <v>1.1292619840838487</v>
      </c>
    </row>
    <row r="313" spans="1:19" x14ac:dyDescent="0.25">
      <c r="A313" t="s">
        <v>337</v>
      </c>
      <c r="B313">
        <v>5913.9067383000001</v>
      </c>
      <c r="C313">
        <v>5692.7402344000002</v>
      </c>
      <c r="D313">
        <v>6042.7666016000003</v>
      </c>
      <c r="E313">
        <v>5675.1455077999999</v>
      </c>
      <c r="F313">
        <v>5676.4399414</v>
      </c>
      <c r="G313">
        <v>5692.7402344000002</v>
      </c>
      <c r="H313">
        <v>5783.1601563000004</v>
      </c>
      <c r="I313">
        <v>5692.75</v>
      </c>
      <c r="J313">
        <v>5711.2724608999997</v>
      </c>
      <c r="L313" t="str">
        <f t="shared" si="31"/>
        <v>14MAR2022:00:00:00</v>
      </c>
      <c r="M313">
        <v>24</v>
      </c>
      <c r="N313">
        <f t="shared" si="32"/>
        <v>-221.16650389999995</v>
      </c>
      <c r="O313">
        <f t="shared" si="33"/>
        <v>-221.16650389999995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3.7397698963980623</v>
      </c>
    </row>
    <row r="314" spans="1:19" x14ac:dyDescent="0.25">
      <c r="A314" t="s">
        <v>338</v>
      </c>
      <c r="B314">
        <v>5649.9345702999999</v>
      </c>
      <c r="C314">
        <v>5497.7797852000003</v>
      </c>
      <c r="D314">
        <v>5628.8251952999999</v>
      </c>
      <c r="E314">
        <v>5377.4882813000004</v>
      </c>
      <c r="F314">
        <v>5497.7797852000003</v>
      </c>
      <c r="G314">
        <v>5467.0400391000003</v>
      </c>
      <c r="H314">
        <v>5595.9501952999999</v>
      </c>
      <c r="I314">
        <v>5467.0498047000001</v>
      </c>
      <c r="J314">
        <v>5506.9550780999998</v>
      </c>
      <c r="L314" t="str">
        <f t="shared" si="31"/>
        <v>14MAR2022:01:00:00</v>
      </c>
      <c r="M314">
        <v>1</v>
      </c>
      <c r="N314">
        <f t="shared" si="32"/>
        <v>-152.15478509999957</v>
      </c>
      <c r="O314">
        <f t="shared" si="33"/>
        <v>-152.15478509999957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2.6930362326642037</v>
      </c>
    </row>
    <row r="315" spans="1:19" x14ac:dyDescent="0.25">
      <c r="A315" t="s">
        <v>339</v>
      </c>
      <c r="B315">
        <v>5544.2001952999999</v>
      </c>
      <c r="C315">
        <v>5331.6499022999997</v>
      </c>
      <c r="D315">
        <v>5459.9448241999999</v>
      </c>
      <c r="E315">
        <v>5203.9169922000001</v>
      </c>
      <c r="F315">
        <v>5331.6499022999997</v>
      </c>
      <c r="G315">
        <v>5305.25</v>
      </c>
      <c r="H315">
        <v>5418.5400391000003</v>
      </c>
      <c r="I315">
        <v>5305.25</v>
      </c>
      <c r="J315">
        <v>5340.1728516000003</v>
      </c>
      <c r="L315" t="str">
        <f t="shared" si="31"/>
        <v>14MAR2022:02:00:00</v>
      </c>
      <c r="M315">
        <v>2</v>
      </c>
      <c r="N315">
        <f t="shared" si="32"/>
        <v>-212.55029300000024</v>
      </c>
      <c r="O315">
        <f t="shared" si="33"/>
        <v>-212.55029300000024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3.8337413064590646</v>
      </c>
    </row>
    <row r="316" spans="1:19" x14ac:dyDescent="0.25">
      <c r="A316" t="s">
        <v>340</v>
      </c>
      <c r="B316">
        <v>5515.5058594000002</v>
      </c>
      <c r="C316">
        <v>5284.8798827999999</v>
      </c>
      <c r="D316">
        <v>5384.9345702999999</v>
      </c>
      <c r="E316">
        <v>5079.0170897999997</v>
      </c>
      <c r="F316">
        <v>5284.8798827999999</v>
      </c>
      <c r="G316">
        <v>5255.6098633000001</v>
      </c>
      <c r="H316">
        <v>5366.3798827999999</v>
      </c>
      <c r="I316">
        <v>5255.6201172000001</v>
      </c>
      <c r="J316">
        <v>5290.6225586</v>
      </c>
      <c r="L316" t="str">
        <f t="shared" si="31"/>
        <v>14MAR2022:03:00:00</v>
      </c>
      <c r="M316">
        <v>3</v>
      </c>
      <c r="N316">
        <f t="shared" si="32"/>
        <v>-230.62597660000029</v>
      </c>
      <c r="O316">
        <f t="shared" si="33"/>
        <v>-230.62597660000029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4.1814111430404459</v>
      </c>
    </row>
    <row r="317" spans="1:19" x14ac:dyDescent="0.25">
      <c r="A317" t="s">
        <v>341</v>
      </c>
      <c r="B317">
        <v>5556.9057616999999</v>
      </c>
      <c r="C317">
        <v>5244.4501952999999</v>
      </c>
      <c r="D317">
        <v>5447.0146483999997</v>
      </c>
      <c r="E317">
        <v>4965.6108397999997</v>
      </c>
      <c r="F317">
        <v>5244.4501952999999</v>
      </c>
      <c r="G317">
        <v>5216.2202147999997</v>
      </c>
      <c r="H317">
        <v>5317.0600586</v>
      </c>
      <c r="I317">
        <v>5216.2202147999997</v>
      </c>
      <c r="J317">
        <v>5248.4877930000002</v>
      </c>
      <c r="L317" t="str">
        <f t="shared" si="31"/>
        <v>14MAR2022:04:00:00</v>
      </c>
      <c r="M317">
        <v>4</v>
      </c>
      <c r="N317">
        <f t="shared" si="32"/>
        <v>-312.45556639999995</v>
      </c>
      <c r="O317">
        <f t="shared" si="33"/>
        <v>-312.45556639999995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5.6228336379851038</v>
      </c>
    </row>
    <row r="318" spans="1:19" x14ac:dyDescent="0.25">
      <c r="A318" t="s">
        <v>342</v>
      </c>
      <c r="B318">
        <v>5730.2050780999998</v>
      </c>
      <c r="C318">
        <v>5361.8100586</v>
      </c>
      <c r="D318">
        <v>5568.8525391000003</v>
      </c>
      <c r="E318">
        <v>5231.3847655999998</v>
      </c>
      <c r="F318">
        <v>5361.8100586</v>
      </c>
      <c r="G318">
        <v>5326.0498047000001</v>
      </c>
      <c r="H318">
        <v>5437.9702147999997</v>
      </c>
      <c r="I318">
        <v>5326.0498047000001</v>
      </c>
      <c r="J318">
        <v>5362.9697266000003</v>
      </c>
      <c r="L318" t="str">
        <f t="shared" si="31"/>
        <v>14MAR2022:05:00:00</v>
      </c>
      <c r="M318">
        <v>5</v>
      </c>
      <c r="N318">
        <f t="shared" si="32"/>
        <v>-368.39501949999976</v>
      </c>
      <c r="O318">
        <f t="shared" si="33"/>
        <v>-368.39501949999976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6.4290023564418544</v>
      </c>
    </row>
    <row r="319" spans="1:19" x14ac:dyDescent="0.25">
      <c r="A319" t="s">
        <v>343</v>
      </c>
      <c r="B319">
        <v>6029.0268555000002</v>
      </c>
      <c r="C319">
        <v>5710.3300780999998</v>
      </c>
      <c r="D319">
        <v>5973.9360352000003</v>
      </c>
      <c r="E319">
        <v>5654.7817383000001</v>
      </c>
      <c r="F319">
        <v>5710.3300780999998</v>
      </c>
      <c r="G319">
        <v>5671.3500977000003</v>
      </c>
      <c r="H319">
        <v>5785.2099608999997</v>
      </c>
      <c r="I319">
        <v>5671.3500977000003</v>
      </c>
      <c r="J319">
        <v>5709.5600586</v>
      </c>
      <c r="L319" t="str">
        <f t="shared" si="31"/>
        <v>14MAR2022:06:00:00</v>
      </c>
      <c r="M319">
        <v>6</v>
      </c>
      <c r="N319">
        <f t="shared" si="32"/>
        <v>-318.69677740000043</v>
      </c>
      <c r="O319">
        <f t="shared" si="33"/>
        <v>-318.69677740000043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5.2860401029606994</v>
      </c>
    </row>
    <row r="320" spans="1:19" x14ac:dyDescent="0.25">
      <c r="A320" t="s">
        <v>344</v>
      </c>
      <c r="B320">
        <v>6637.4418944999998</v>
      </c>
      <c r="C320">
        <v>6294.25</v>
      </c>
      <c r="D320">
        <v>6632.2998047000001</v>
      </c>
      <c r="E320">
        <v>6339.234375</v>
      </c>
      <c r="F320">
        <v>6294.25</v>
      </c>
      <c r="G320">
        <v>6242.3300780999998</v>
      </c>
      <c r="H320">
        <v>6372.9301758000001</v>
      </c>
      <c r="I320">
        <v>6242.3300780999998</v>
      </c>
      <c r="J320">
        <v>6287.9599608999997</v>
      </c>
      <c r="L320" t="str">
        <f t="shared" si="31"/>
        <v>14MAR2022:07:00:00</v>
      </c>
      <c r="M320">
        <v>7</v>
      </c>
      <c r="N320">
        <f t="shared" si="32"/>
        <v>-343.19189449999976</v>
      </c>
      <c r="O320">
        <f t="shared" si="33"/>
        <v>-343.19189449999976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5.1705446157559543</v>
      </c>
    </row>
    <row r="321" spans="1:19" x14ac:dyDescent="0.25">
      <c r="A321" t="s">
        <v>345</v>
      </c>
      <c r="B321">
        <v>7045.1850586</v>
      </c>
      <c r="C321">
        <v>6655.2402344000002</v>
      </c>
      <c r="D321">
        <v>7012.3872069999998</v>
      </c>
      <c r="E321">
        <v>6455.2021483999997</v>
      </c>
      <c r="F321">
        <v>6655.2402344000002</v>
      </c>
      <c r="G321">
        <v>6593.2998047000001</v>
      </c>
      <c r="H321">
        <v>6762.2099608999997</v>
      </c>
      <c r="I321">
        <v>6593.3100586</v>
      </c>
      <c r="J321">
        <v>6651.0151366999999</v>
      </c>
      <c r="L321" t="str">
        <f t="shared" si="31"/>
        <v>14MAR2022:08:00:00</v>
      </c>
      <c r="M321">
        <v>8</v>
      </c>
      <c r="N321">
        <f t="shared" si="32"/>
        <v>-389.94482419999986</v>
      </c>
      <c r="O321">
        <f t="shared" si="33"/>
        <v>-389.94482419999986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5.5349124395816602</v>
      </c>
    </row>
    <row r="322" spans="1:19" x14ac:dyDescent="0.25">
      <c r="A322" t="s">
        <v>346</v>
      </c>
      <c r="B322">
        <v>7082.9838866999999</v>
      </c>
      <c r="C322">
        <v>6676.5800780999998</v>
      </c>
      <c r="D322">
        <v>6837.5068358999997</v>
      </c>
      <c r="E322">
        <v>6075.5932616999999</v>
      </c>
      <c r="F322">
        <v>6676.5800780999998</v>
      </c>
      <c r="G322">
        <v>6626.4599608999997</v>
      </c>
      <c r="H322">
        <v>6807.3398438000004</v>
      </c>
      <c r="I322">
        <v>6626.4599608999997</v>
      </c>
      <c r="J322">
        <v>6684.2099608999997</v>
      </c>
      <c r="L322" t="str">
        <f t="shared" si="31"/>
        <v>14MAR2022:09:00:00</v>
      </c>
      <c r="M322">
        <v>9</v>
      </c>
      <c r="N322">
        <f t="shared" si="32"/>
        <v>-406.40380860000005</v>
      </c>
      <c r="O322">
        <f t="shared" si="33"/>
        <v>-406.40380860000005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5.7377485972136775</v>
      </c>
    </row>
    <row r="323" spans="1:19" x14ac:dyDescent="0.25">
      <c r="A323" t="s">
        <v>347</v>
      </c>
      <c r="B323">
        <v>6831.3662108999997</v>
      </c>
      <c r="C323">
        <v>6610.6098633000001</v>
      </c>
      <c r="D323">
        <v>6616.4243164</v>
      </c>
      <c r="E323">
        <v>5683.7216797000001</v>
      </c>
      <c r="F323">
        <v>6610.6098633000001</v>
      </c>
      <c r="G323">
        <v>6570.4399414</v>
      </c>
      <c r="H323">
        <v>6756.9799805000002</v>
      </c>
      <c r="I323">
        <v>6570.4501952999999</v>
      </c>
      <c r="J323">
        <v>6627.1201172000001</v>
      </c>
      <c r="L323" t="str">
        <f t="shared" si="31"/>
        <v>14MAR2022:10:00:00</v>
      </c>
      <c r="M323">
        <v>10</v>
      </c>
      <c r="N323">
        <f t="shared" si="32"/>
        <v>-220.75634759999957</v>
      </c>
      <c r="O323">
        <f t="shared" ref="O323:O386" si="41">IF(N323&lt;0,N323,"")</f>
        <v>-220.75634759999957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3.2315109567360758</v>
      </c>
    </row>
    <row r="324" spans="1:19" x14ac:dyDescent="0.25">
      <c r="A324" t="s">
        <v>348</v>
      </c>
      <c r="B324">
        <v>6524.0888672000001</v>
      </c>
      <c r="C324">
        <v>6563.5698241999999</v>
      </c>
      <c r="D324">
        <v>6431.5351563000004</v>
      </c>
      <c r="E324">
        <v>5743.6196289</v>
      </c>
      <c r="F324">
        <v>6563.5698241999999</v>
      </c>
      <c r="G324">
        <v>6525.1298827999999</v>
      </c>
      <c r="H324">
        <v>6707.3798827999999</v>
      </c>
      <c r="I324">
        <v>6525.1401366999999</v>
      </c>
      <c r="J324">
        <v>6580.3046875</v>
      </c>
      <c r="L324" t="str">
        <f t="shared" ref="L324:L387" si="45">A324</f>
        <v>14MAR2022:11:00:00</v>
      </c>
      <c r="M324">
        <v>11</v>
      </c>
      <c r="N324">
        <f t="shared" ref="N324:N387" si="46">C324-B324</f>
        <v>39.480956999999762</v>
      </c>
      <c r="O324" t="str">
        <f t="shared" si="41"/>
        <v/>
      </c>
      <c r="P324">
        <f t="shared" si="42"/>
        <v>39.480956999999762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0.60515664031633809</v>
      </c>
    </row>
    <row r="325" spans="1:19" x14ac:dyDescent="0.25">
      <c r="A325" t="s">
        <v>349</v>
      </c>
      <c r="B325">
        <v>6250.1000977000003</v>
      </c>
      <c r="C325">
        <v>6540.2402344000002</v>
      </c>
      <c r="D325">
        <v>6223.3525391000003</v>
      </c>
      <c r="E325">
        <v>5561.2001952999999</v>
      </c>
      <c r="F325">
        <v>6540.2402344000002</v>
      </c>
      <c r="G325">
        <v>6522.1699219000002</v>
      </c>
      <c r="H325">
        <v>6682.0800780999998</v>
      </c>
      <c r="I325">
        <v>6522.1801758000001</v>
      </c>
      <c r="J325">
        <v>6566.6674805000002</v>
      </c>
      <c r="L325" t="str">
        <f t="shared" si="45"/>
        <v>14MAR2022:12:00:00</v>
      </c>
      <c r="M325">
        <v>12</v>
      </c>
      <c r="N325">
        <f t="shared" si="46"/>
        <v>290.14013669999986</v>
      </c>
      <c r="O325" t="str">
        <f t="shared" si="41"/>
        <v/>
      </c>
      <c r="P325">
        <f t="shared" si="42"/>
        <v>290.14013669999986</v>
      </c>
      <c r="Q325" t="str">
        <f t="shared" si="43"/>
        <v/>
      </c>
      <c r="R325">
        <f t="shared" si="44"/>
        <v>1</v>
      </c>
      <c r="S325">
        <f t="shared" si="47"/>
        <v>4.6421678399481907</v>
      </c>
    </row>
    <row r="326" spans="1:19" x14ac:dyDescent="0.25">
      <c r="A326" t="s">
        <v>350</v>
      </c>
      <c r="B326">
        <v>6166.7480469000002</v>
      </c>
      <c r="C326">
        <v>6608.2299805000002</v>
      </c>
      <c r="D326">
        <v>6063.8227539</v>
      </c>
      <c r="E326">
        <v>5427.8979491999999</v>
      </c>
      <c r="F326">
        <v>6608.2299805000002</v>
      </c>
      <c r="G326">
        <v>6594.7797852000003</v>
      </c>
      <c r="H326">
        <v>6723.0400391000003</v>
      </c>
      <c r="I326">
        <v>6594.7900391000003</v>
      </c>
      <c r="J326">
        <v>6630.2099608999997</v>
      </c>
      <c r="L326" t="str">
        <f t="shared" si="45"/>
        <v>14MAR2022:13:00:00</v>
      </c>
      <c r="M326">
        <v>13</v>
      </c>
      <c r="N326">
        <f t="shared" si="46"/>
        <v>441.48193360000005</v>
      </c>
      <c r="O326" t="str">
        <f t="shared" si="41"/>
        <v/>
      </c>
      <c r="P326">
        <f t="shared" si="42"/>
        <v>441.48193360000005</v>
      </c>
      <c r="Q326" t="str">
        <f t="shared" si="43"/>
        <v/>
      </c>
      <c r="R326">
        <f t="shared" si="44"/>
        <v>1</v>
      </c>
      <c r="S326">
        <f t="shared" si="47"/>
        <v>7.159072014007954</v>
      </c>
    </row>
    <row r="327" spans="1:19" x14ac:dyDescent="0.25">
      <c r="A327" t="s">
        <v>351</v>
      </c>
      <c r="B327">
        <v>6151.6757813000004</v>
      </c>
      <c r="C327">
        <v>6668.2998047000001</v>
      </c>
      <c r="D327">
        <v>6009.1425780999998</v>
      </c>
      <c r="E327">
        <v>5522.0429688000004</v>
      </c>
      <c r="F327">
        <v>6668.2998047000001</v>
      </c>
      <c r="G327">
        <v>6645.7797852000003</v>
      </c>
      <c r="H327">
        <v>6721.0297852000003</v>
      </c>
      <c r="I327">
        <v>6645.7797852000003</v>
      </c>
      <c r="J327">
        <v>6670.2221680000002</v>
      </c>
      <c r="L327" t="str">
        <f t="shared" si="45"/>
        <v>14MAR2022:14:00:00</v>
      </c>
      <c r="M327">
        <v>14</v>
      </c>
      <c r="N327">
        <f t="shared" si="46"/>
        <v>516.62402339999971</v>
      </c>
      <c r="O327" t="str">
        <f t="shared" si="41"/>
        <v/>
      </c>
      <c r="P327">
        <f t="shared" si="42"/>
        <v>516.62402339999971</v>
      </c>
      <c r="Q327" t="str">
        <f t="shared" si="43"/>
        <v/>
      </c>
      <c r="R327">
        <f t="shared" si="44"/>
        <v>1</v>
      </c>
      <c r="S327">
        <f t="shared" si="47"/>
        <v>8.398102269473382</v>
      </c>
    </row>
    <row r="328" spans="1:19" x14ac:dyDescent="0.25">
      <c r="A328" t="s">
        <v>352</v>
      </c>
      <c r="B328">
        <v>6154.2451172000001</v>
      </c>
      <c r="C328">
        <v>6705.1401366999999</v>
      </c>
      <c r="D328">
        <v>6055.2143555000002</v>
      </c>
      <c r="E328">
        <v>5675.4672852000003</v>
      </c>
      <c r="F328">
        <v>6705.1401366999999</v>
      </c>
      <c r="G328">
        <v>6679.3198241999999</v>
      </c>
      <c r="H328">
        <v>6696.5</v>
      </c>
      <c r="I328">
        <v>6679.3300780999998</v>
      </c>
      <c r="J328">
        <v>6690.0727539</v>
      </c>
      <c r="L328" t="str">
        <f t="shared" si="45"/>
        <v>14MAR2022:15:00:00</v>
      </c>
      <c r="M328">
        <v>15</v>
      </c>
      <c r="N328">
        <f t="shared" si="46"/>
        <v>550.89501949999976</v>
      </c>
      <c r="O328" t="str">
        <f t="shared" si="41"/>
        <v/>
      </c>
      <c r="P328">
        <f t="shared" si="42"/>
        <v>550.89501949999976</v>
      </c>
      <c r="Q328" t="str">
        <f t="shared" si="43"/>
        <v/>
      </c>
      <c r="R328">
        <f t="shared" si="44"/>
        <v>1</v>
      </c>
      <c r="S328">
        <f t="shared" si="47"/>
        <v>8.9514637296513921</v>
      </c>
    </row>
    <row r="329" spans="1:19" x14ac:dyDescent="0.25">
      <c r="A329" t="s">
        <v>353</v>
      </c>
      <c r="B329">
        <v>6221.2626952999999</v>
      </c>
      <c r="C329">
        <v>6801.0498047000001</v>
      </c>
      <c r="D329">
        <v>6130.7172852000003</v>
      </c>
      <c r="E329">
        <v>5729.6142577999999</v>
      </c>
      <c r="F329">
        <v>6801.0498047000001</v>
      </c>
      <c r="G329">
        <v>6755.8398438000004</v>
      </c>
      <c r="H329">
        <v>6694.1499022999997</v>
      </c>
      <c r="I329">
        <v>6755.8500977000003</v>
      </c>
      <c r="J329">
        <v>6751.7221680000002</v>
      </c>
      <c r="L329" t="str">
        <f t="shared" si="45"/>
        <v>14MAR2022:16:00:00</v>
      </c>
      <c r="M329">
        <v>16</v>
      </c>
      <c r="N329">
        <f t="shared" si="46"/>
        <v>579.78710940000019</v>
      </c>
      <c r="O329" t="str">
        <f t="shared" si="41"/>
        <v/>
      </c>
      <c r="P329">
        <f t="shared" si="42"/>
        <v>579.78710940000019</v>
      </c>
      <c r="Q329" t="str">
        <f t="shared" si="43"/>
        <v/>
      </c>
      <c r="R329">
        <f t="shared" si="44"/>
        <v>1</v>
      </c>
      <c r="S329">
        <f t="shared" si="47"/>
        <v>9.319444263911473</v>
      </c>
    </row>
    <row r="330" spans="1:19" x14ac:dyDescent="0.25">
      <c r="A330" t="s">
        <v>354</v>
      </c>
      <c r="B330">
        <v>6396.9409180000002</v>
      </c>
      <c r="C330">
        <v>6978.7797852000003</v>
      </c>
      <c r="D330">
        <v>6360.1079102000003</v>
      </c>
      <c r="E330">
        <v>6044.7158202999999</v>
      </c>
      <c r="F330">
        <v>6978.7797852000003</v>
      </c>
      <c r="G330">
        <v>6911.6499022999997</v>
      </c>
      <c r="H330">
        <v>6771.7797852000003</v>
      </c>
      <c r="I330">
        <v>6911.6601563000004</v>
      </c>
      <c r="J330">
        <v>6893.4672852000003</v>
      </c>
      <c r="L330" t="str">
        <f t="shared" si="45"/>
        <v>14MAR2022:17:00:00</v>
      </c>
      <c r="M330">
        <v>17</v>
      </c>
      <c r="N330">
        <f t="shared" si="46"/>
        <v>581.8388672000001</v>
      </c>
      <c r="O330" t="str">
        <f t="shared" si="41"/>
        <v/>
      </c>
      <c r="P330">
        <f t="shared" si="42"/>
        <v>581.8388672000001</v>
      </c>
      <c r="Q330" t="str">
        <f t="shared" si="43"/>
        <v/>
      </c>
      <c r="R330">
        <f t="shared" si="44"/>
        <v>1</v>
      </c>
      <c r="S330">
        <f t="shared" si="47"/>
        <v>9.0955798194539472</v>
      </c>
    </row>
    <row r="331" spans="1:19" x14ac:dyDescent="0.25">
      <c r="A331" t="s">
        <v>355</v>
      </c>
      <c r="B331">
        <v>6667.6333008000001</v>
      </c>
      <c r="C331">
        <v>7188.9799805000002</v>
      </c>
      <c r="D331">
        <v>6683.9741211</v>
      </c>
      <c r="E331">
        <v>6412.6606444999998</v>
      </c>
      <c r="F331">
        <v>7188.9799805000002</v>
      </c>
      <c r="G331">
        <v>7112.0698241999999</v>
      </c>
      <c r="H331">
        <v>6931.2299805000002</v>
      </c>
      <c r="I331">
        <v>7112.0800780999998</v>
      </c>
      <c r="J331">
        <v>7086.0898438000004</v>
      </c>
      <c r="L331" t="str">
        <f t="shared" si="45"/>
        <v>14MAR2022:18:00:00</v>
      </c>
      <c r="M331">
        <v>18</v>
      </c>
      <c r="N331">
        <f t="shared" si="46"/>
        <v>521.3466797000001</v>
      </c>
      <c r="O331" t="str">
        <f t="shared" si="41"/>
        <v/>
      </c>
      <c r="P331">
        <f t="shared" si="42"/>
        <v>521.3466797000001</v>
      </c>
      <c r="Q331" t="str">
        <f t="shared" si="43"/>
        <v/>
      </c>
      <c r="R331">
        <f t="shared" si="44"/>
        <v>1</v>
      </c>
      <c r="S331">
        <f t="shared" si="47"/>
        <v>7.8190664690190381</v>
      </c>
    </row>
    <row r="332" spans="1:19" x14ac:dyDescent="0.25">
      <c r="A332" t="s">
        <v>356</v>
      </c>
      <c r="B332">
        <v>6873.6171875</v>
      </c>
      <c r="C332">
        <v>7335.3100586</v>
      </c>
      <c r="D332">
        <v>7090.4580077999999</v>
      </c>
      <c r="E332">
        <v>6885.5083008000001</v>
      </c>
      <c r="F332">
        <v>7335.3100586</v>
      </c>
      <c r="G332">
        <v>7252.75</v>
      </c>
      <c r="H332">
        <v>7079.0600586</v>
      </c>
      <c r="I332">
        <v>7252.7597655999998</v>
      </c>
      <c r="J332">
        <v>7229.9702147999997</v>
      </c>
      <c r="L332" t="str">
        <f t="shared" si="45"/>
        <v>14MAR2022:19:00:00</v>
      </c>
      <c r="M332">
        <v>19</v>
      </c>
      <c r="N332">
        <f t="shared" si="46"/>
        <v>461.69287110000005</v>
      </c>
      <c r="O332" t="str">
        <f t="shared" si="41"/>
        <v/>
      </c>
      <c r="P332">
        <f t="shared" si="42"/>
        <v>461.69287110000005</v>
      </c>
      <c r="Q332" t="str">
        <f t="shared" si="43"/>
        <v/>
      </c>
      <c r="R332">
        <f t="shared" si="44"/>
        <v>1</v>
      </c>
      <c r="S332">
        <f t="shared" si="47"/>
        <v>6.7168836801038401</v>
      </c>
    </row>
    <row r="333" spans="1:19" x14ac:dyDescent="0.25">
      <c r="A333" t="s">
        <v>357</v>
      </c>
      <c r="B333">
        <v>6954.2060547000001</v>
      </c>
      <c r="C333">
        <v>7350.6000977000003</v>
      </c>
      <c r="D333">
        <v>7366.1064452999999</v>
      </c>
      <c r="E333">
        <v>7091.9682616999999</v>
      </c>
      <c r="F333">
        <v>7350.6000977000003</v>
      </c>
      <c r="G333">
        <v>7254.0297852000003</v>
      </c>
      <c r="H333">
        <v>7097.9301758000001</v>
      </c>
      <c r="I333">
        <v>7254.0400391000003</v>
      </c>
      <c r="J333">
        <v>7239.1503905999998</v>
      </c>
      <c r="L333" t="str">
        <f t="shared" si="45"/>
        <v>14MAR2022:20:00:00</v>
      </c>
      <c r="M333">
        <v>20</v>
      </c>
      <c r="N333">
        <f t="shared" si="46"/>
        <v>396.39404300000024</v>
      </c>
      <c r="O333" t="str">
        <f t="shared" si="41"/>
        <v/>
      </c>
      <c r="P333">
        <f t="shared" si="42"/>
        <v>396.39404300000024</v>
      </c>
      <c r="Q333" t="str">
        <f t="shared" si="43"/>
        <v/>
      </c>
      <c r="R333">
        <f t="shared" si="44"/>
        <v>1</v>
      </c>
      <c r="S333">
        <f t="shared" si="47"/>
        <v>5.700061802628027</v>
      </c>
    </row>
    <row r="334" spans="1:19" x14ac:dyDescent="0.25">
      <c r="A334" t="s">
        <v>358</v>
      </c>
      <c r="B334">
        <v>6990.6499022999997</v>
      </c>
      <c r="C334">
        <v>7434.7700194999998</v>
      </c>
      <c r="D334">
        <v>7084.1787108999997</v>
      </c>
      <c r="E334">
        <v>6805.6064452999999</v>
      </c>
      <c r="F334">
        <v>7434.7700194999998</v>
      </c>
      <c r="G334">
        <v>7356.0600586</v>
      </c>
      <c r="H334">
        <v>7217.1098633000001</v>
      </c>
      <c r="I334">
        <v>7356.0698241999999</v>
      </c>
      <c r="J334">
        <v>7341.0024414</v>
      </c>
      <c r="L334" t="str">
        <f t="shared" si="45"/>
        <v>14MAR2022:21:00:00</v>
      </c>
      <c r="M334">
        <v>21</v>
      </c>
      <c r="N334">
        <f t="shared" si="46"/>
        <v>444.1201172000001</v>
      </c>
      <c r="O334" t="str">
        <f t="shared" si="41"/>
        <v/>
      </c>
      <c r="P334">
        <f t="shared" si="42"/>
        <v>444.1201172000001</v>
      </c>
      <c r="Q334" t="str">
        <f t="shared" si="43"/>
        <v/>
      </c>
      <c r="R334">
        <f t="shared" si="44"/>
        <v>1</v>
      </c>
      <c r="S334">
        <f t="shared" si="47"/>
        <v>6.3530590632765023</v>
      </c>
    </row>
    <row r="335" spans="1:19" x14ac:dyDescent="0.25">
      <c r="A335" t="s">
        <v>359</v>
      </c>
      <c r="B335">
        <v>6742.7646483999997</v>
      </c>
      <c r="C335">
        <v>7163.4399414</v>
      </c>
      <c r="D335">
        <v>6650.9370116999999</v>
      </c>
      <c r="E335">
        <v>6354.4228516000003</v>
      </c>
      <c r="F335">
        <v>7163.4399414</v>
      </c>
      <c r="G335">
        <v>7070.2797852000003</v>
      </c>
      <c r="H335">
        <v>6930.7797852000003</v>
      </c>
      <c r="I335">
        <v>7070.2900391000003</v>
      </c>
      <c r="J335">
        <v>7058.6972655999998</v>
      </c>
      <c r="L335" t="str">
        <f t="shared" si="45"/>
        <v>14MAR2022:22:00:00</v>
      </c>
      <c r="M335">
        <v>22</v>
      </c>
      <c r="N335">
        <f t="shared" si="46"/>
        <v>420.67529300000024</v>
      </c>
      <c r="O335" t="str">
        <f t="shared" si="41"/>
        <v/>
      </c>
      <c r="P335">
        <f t="shared" si="42"/>
        <v>420.67529300000024</v>
      </c>
      <c r="Q335" t="str">
        <f t="shared" si="43"/>
        <v/>
      </c>
      <c r="R335">
        <f t="shared" si="44"/>
        <v>1</v>
      </c>
      <c r="S335">
        <f t="shared" si="47"/>
        <v>6.2389140795507805</v>
      </c>
    </row>
    <row r="336" spans="1:19" x14ac:dyDescent="0.25">
      <c r="A336" t="s">
        <v>360</v>
      </c>
      <c r="B336">
        <v>6291.5834961</v>
      </c>
      <c r="C336">
        <v>6641.2998047000001</v>
      </c>
      <c r="D336">
        <v>6174.3271483999997</v>
      </c>
      <c r="E336">
        <v>5963.9106444999998</v>
      </c>
      <c r="F336">
        <v>6641.2998047000001</v>
      </c>
      <c r="G336">
        <v>6551.4199219000002</v>
      </c>
      <c r="H336">
        <v>6482.8100586</v>
      </c>
      <c r="I336">
        <v>6551.4199219000002</v>
      </c>
      <c r="J336">
        <v>6556.7373047000001</v>
      </c>
      <c r="L336" t="str">
        <f t="shared" si="45"/>
        <v>14MAR2022:23:00:00</v>
      </c>
      <c r="M336">
        <v>23</v>
      </c>
      <c r="N336">
        <f t="shared" si="46"/>
        <v>349.71630860000005</v>
      </c>
      <c r="O336" t="str">
        <f t="shared" si="41"/>
        <v/>
      </c>
      <c r="P336">
        <f t="shared" si="42"/>
        <v>349.71630860000005</v>
      </c>
      <c r="Q336" t="str">
        <f t="shared" si="43"/>
        <v/>
      </c>
      <c r="R336">
        <f t="shared" si="44"/>
        <v>1</v>
      </c>
      <c r="S336">
        <f t="shared" si="47"/>
        <v>5.5584783833319653</v>
      </c>
    </row>
    <row r="337" spans="1:19" x14ac:dyDescent="0.25">
      <c r="A337" t="s">
        <v>361</v>
      </c>
      <c r="B337">
        <v>5773.3032227000003</v>
      </c>
      <c r="C337">
        <v>6034.8798827999999</v>
      </c>
      <c r="D337">
        <v>5784.9511719000002</v>
      </c>
      <c r="E337">
        <v>5641.8007813000004</v>
      </c>
      <c r="F337">
        <v>6034.8798827999999</v>
      </c>
      <c r="G337">
        <v>5969.1699219000002</v>
      </c>
      <c r="H337">
        <v>5988.5</v>
      </c>
      <c r="I337">
        <v>5969.1801758000001</v>
      </c>
      <c r="J337">
        <v>5990.4326172000001</v>
      </c>
      <c r="L337" t="str">
        <f t="shared" si="45"/>
        <v>15MAR2022:00:00:00</v>
      </c>
      <c r="M337">
        <v>24</v>
      </c>
      <c r="N337">
        <f t="shared" si="46"/>
        <v>261.57666009999957</v>
      </c>
      <c r="O337" t="str">
        <f t="shared" si="41"/>
        <v/>
      </c>
      <c r="P337">
        <f t="shared" si="42"/>
        <v>261.57666009999957</v>
      </c>
      <c r="Q337" t="str">
        <f t="shared" si="43"/>
        <v/>
      </c>
      <c r="R337">
        <f t="shared" si="44"/>
        <v>1</v>
      </c>
      <c r="S337">
        <f t="shared" si="47"/>
        <v>4.5307971885403244</v>
      </c>
    </row>
    <row r="338" spans="1:19" x14ac:dyDescent="0.25">
      <c r="A338" t="s">
        <v>362</v>
      </c>
      <c r="B338">
        <v>5342.625</v>
      </c>
      <c r="C338">
        <v>5451.1601563000004</v>
      </c>
      <c r="D338">
        <v>5523.3696289</v>
      </c>
      <c r="E338">
        <v>5303.0014647999997</v>
      </c>
      <c r="F338">
        <v>5441.8701172000001</v>
      </c>
      <c r="G338">
        <v>5451.1601563000004</v>
      </c>
      <c r="H338">
        <v>5476.8398438000004</v>
      </c>
      <c r="I338">
        <v>5419.6899414</v>
      </c>
      <c r="J338">
        <v>5447.3901366999999</v>
      </c>
      <c r="L338" t="str">
        <f t="shared" si="45"/>
        <v>15MAR2022:01:00:00</v>
      </c>
      <c r="M338">
        <v>1</v>
      </c>
      <c r="N338">
        <f t="shared" si="46"/>
        <v>108.53515630000038</v>
      </c>
      <c r="O338" t="str">
        <f t="shared" si="41"/>
        <v/>
      </c>
      <c r="P338">
        <f t="shared" si="42"/>
        <v>108.53515630000038</v>
      </c>
      <c r="Q338" t="str">
        <f t="shared" si="43"/>
        <v/>
      </c>
      <c r="R338">
        <f t="shared" si="44"/>
        <v>1</v>
      </c>
      <c r="S338">
        <f t="shared" si="47"/>
        <v>2.0314949355419927</v>
      </c>
    </row>
    <row r="339" spans="1:19" x14ac:dyDescent="0.25">
      <c r="A339" t="s">
        <v>363</v>
      </c>
      <c r="B339">
        <v>5073.9584961</v>
      </c>
      <c r="C339">
        <v>5101.8999022999997</v>
      </c>
      <c r="D339">
        <v>5302.0390625</v>
      </c>
      <c r="E339">
        <v>5087.1987305000002</v>
      </c>
      <c r="F339">
        <v>5112.8500977000003</v>
      </c>
      <c r="G339">
        <v>5101.8999022999997</v>
      </c>
      <c r="H339">
        <v>5143.2700194999998</v>
      </c>
      <c r="I339">
        <v>5106.2900391000003</v>
      </c>
      <c r="J339">
        <v>5116.0771483999997</v>
      </c>
      <c r="L339" t="str">
        <f t="shared" si="45"/>
        <v>15MAR2022:02:00:00</v>
      </c>
      <c r="M339">
        <v>2</v>
      </c>
      <c r="N339">
        <f t="shared" si="46"/>
        <v>27.941406199999619</v>
      </c>
      <c r="O339" t="str">
        <f t="shared" si="41"/>
        <v/>
      </c>
      <c r="P339">
        <f t="shared" si="42"/>
        <v>27.941406199999619</v>
      </c>
      <c r="Q339" t="str">
        <f t="shared" si="43"/>
        <v/>
      </c>
      <c r="R339">
        <f t="shared" si="44"/>
        <v>1</v>
      </c>
      <c r="S339">
        <f t="shared" si="47"/>
        <v>0.55068259272274767</v>
      </c>
    </row>
    <row r="340" spans="1:19" x14ac:dyDescent="0.25">
      <c r="A340" t="s">
        <v>364</v>
      </c>
      <c r="B340">
        <v>4930.5415039</v>
      </c>
      <c r="C340">
        <v>4848.9199219000002</v>
      </c>
      <c r="D340">
        <v>5168.4648438000004</v>
      </c>
      <c r="E340">
        <v>5037.9077147999997</v>
      </c>
      <c r="F340">
        <v>4888.9301758000001</v>
      </c>
      <c r="G340">
        <v>4848.9199219000002</v>
      </c>
      <c r="H340">
        <v>4907.5800780999998</v>
      </c>
      <c r="I340">
        <v>4893.4199219000002</v>
      </c>
      <c r="J340">
        <v>4884.7124022999997</v>
      </c>
      <c r="L340" t="str">
        <f t="shared" si="45"/>
        <v>15MAR2022:03:00:00</v>
      </c>
      <c r="M340">
        <v>3</v>
      </c>
      <c r="N340">
        <f t="shared" si="46"/>
        <v>-81.621581999999762</v>
      </c>
      <c r="O340">
        <f t="shared" si="41"/>
        <v>-81.621581999999762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1.6554283527567519</v>
      </c>
    </row>
    <row r="341" spans="1:19" x14ac:dyDescent="0.25">
      <c r="A341" t="s">
        <v>365</v>
      </c>
      <c r="B341">
        <v>4890.3491211</v>
      </c>
      <c r="C341">
        <v>4802.8701172000001</v>
      </c>
      <c r="D341">
        <v>5190.9526366999999</v>
      </c>
      <c r="E341">
        <v>5057.2597655999998</v>
      </c>
      <c r="F341">
        <v>4852.5698241999999</v>
      </c>
      <c r="G341">
        <v>4802.8701172000001</v>
      </c>
      <c r="H341">
        <v>4842.9101563000004</v>
      </c>
      <c r="I341">
        <v>4842.25</v>
      </c>
      <c r="J341">
        <v>4835.1499022999997</v>
      </c>
      <c r="L341" t="str">
        <f t="shared" si="45"/>
        <v>15MAR2022:04:00:00</v>
      </c>
      <c r="M341">
        <v>4</v>
      </c>
      <c r="N341">
        <f t="shared" si="46"/>
        <v>-87.479003899999952</v>
      </c>
      <c r="O341">
        <f t="shared" si="41"/>
        <v>-87.479003899999952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1.7888089732195449</v>
      </c>
    </row>
    <row r="342" spans="1:19" x14ac:dyDescent="0.25">
      <c r="A342" t="s">
        <v>366</v>
      </c>
      <c r="B342">
        <v>4969.1293944999998</v>
      </c>
      <c r="C342">
        <v>4865.4799805000002</v>
      </c>
      <c r="D342">
        <v>5282.3730469000002</v>
      </c>
      <c r="E342">
        <v>5180.4340819999998</v>
      </c>
      <c r="F342">
        <v>4915.3798827999999</v>
      </c>
      <c r="G342">
        <v>4865.4799805000002</v>
      </c>
      <c r="H342">
        <v>4895.3100586</v>
      </c>
      <c r="I342">
        <v>4897.0097655999998</v>
      </c>
      <c r="J342">
        <v>4893.2949219000002</v>
      </c>
      <c r="L342" t="str">
        <f t="shared" si="45"/>
        <v>15MAR2022:05:00:00</v>
      </c>
      <c r="M342">
        <v>5</v>
      </c>
      <c r="N342">
        <f t="shared" si="46"/>
        <v>-103.64941399999952</v>
      </c>
      <c r="O342">
        <f t="shared" si="41"/>
        <v>-103.64941399999952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2.0858666734402647</v>
      </c>
    </row>
    <row r="343" spans="1:19" x14ac:dyDescent="0.25">
      <c r="A343" t="s">
        <v>367</v>
      </c>
      <c r="B343">
        <v>5278.8959961</v>
      </c>
      <c r="C343">
        <v>5136.8999022999997</v>
      </c>
      <c r="D343">
        <v>5627.4814452999999</v>
      </c>
      <c r="E343">
        <v>5601.7856444999998</v>
      </c>
      <c r="F343">
        <v>5172.7797852000003</v>
      </c>
      <c r="G343">
        <v>5136.8999022999997</v>
      </c>
      <c r="H343">
        <v>5166.0097655999998</v>
      </c>
      <c r="I343">
        <v>5155.4399414</v>
      </c>
      <c r="J343">
        <v>5157.7822266000003</v>
      </c>
      <c r="L343" t="str">
        <f t="shared" si="45"/>
        <v>15MAR2022:06:00:00</v>
      </c>
      <c r="M343">
        <v>6</v>
      </c>
      <c r="N343">
        <f t="shared" si="46"/>
        <v>-141.99609380000038</v>
      </c>
      <c r="O343">
        <f t="shared" si="41"/>
        <v>-141.99609380000038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2.6898823902745157</v>
      </c>
    </row>
    <row r="344" spans="1:19" x14ac:dyDescent="0.25">
      <c r="A344" t="s">
        <v>368</v>
      </c>
      <c r="B344">
        <v>5782.2998047000001</v>
      </c>
      <c r="C344">
        <v>5660.4501952999999</v>
      </c>
      <c r="D344">
        <v>6244.5498047000001</v>
      </c>
      <c r="E344">
        <v>6208.9892577999999</v>
      </c>
      <c r="F344">
        <v>5658.4902344000002</v>
      </c>
      <c r="G344">
        <v>5660.4501952999999</v>
      </c>
      <c r="H344">
        <v>5712.5</v>
      </c>
      <c r="I344">
        <v>5661.4799805000002</v>
      </c>
      <c r="J344">
        <v>5673.2304688000004</v>
      </c>
      <c r="L344" t="str">
        <f t="shared" si="45"/>
        <v>15MAR2022:07:00:00</v>
      </c>
      <c r="M344">
        <v>7</v>
      </c>
      <c r="N344">
        <f t="shared" si="46"/>
        <v>-121.84960940000019</v>
      </c>
      <c r="O344">
        <f t="shared" si="41"/>
        <v>-121.84960940000019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2.1072862617908141</v>
      </c>
    </row>
    <row r="345" spans="1:19" x14ac:dyDescent="0.25">
      <c r="A345" t="s">
        <v>369</v>
      </c>
      <c r="B345">
        <v>6237.6528319999998</v>
      </c>
      <c r="C345">
        <v>5971.9799805000002</v>
      </c>
      <c r="D345">
        <v>6478.6298827999999</v>
      </c>
      <c r="E345">
        <v>6092.7504883000001</v>
      </c>
      <c r="F345">
        <v>5943.4799805000002</v>
      </c>
      <c r="G345">
        <v>5971.9799805000002</v>
      </c>
      <c r="H345">
        <v>6042.8100586</v>
      </c>
      <c r="I345">
        <v>5965.8798827999999</v>
      </c>
      <c r="J345">
        <v>5981.0371094000002</v>
      </c>
      <c r="L345" t="str">
        <f t="shared" si="45"/>
        <v>15MAR2022:08:00:00</v>
      </c>
      <c r="M345">
        <v>8</v>
      </c>
      <c r="N345">
        <f t="shared" si="46"/>
        <v>-265.67285149999952</v>
      </c>
      <c r="O345">
        <f t="shared" si="41"/>
        <v>-265.67285149999952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4.2591798334312871</v>
      </c>
    </row>
    <row r="346" spans="1:19" x14ac:dyDescent="0.25">
      <c r="A346" t="s">
        <v>370</v>
      </c>
      <c r="B346">
        <v>6363.4360352000003</v>
      </c>
      <c r="C346">
        <v>5972.2299805000002</v>
      </c>
      <c r="D346">
        <v>6365.4692383000001</v>
      </c>
      <c r="E346">
        <v>5886.1210938000004</v>
      </c>
      <c r="F346">
        <v>5935.3500977000003</v>
      </c>
      <c r="G346">
        <v>5972.2299805000002</v>
      </c>
      <c r="H346">
        <v>6052.0898438000004</v>
      </c>
      <c r="I346">
        <v>5973.9902344000002</v>
      </c>
      <c r="J346">
        <v>5983.4150391000003</v>
      </c>
      <c r="L346" t="str">
        <f t="shared" si="45"/>
        <v>15MAR2022:09:00:00</v>
      </c>
      <c r="M346">
        <v>9</v>
      </c>
      <c r="N346">
        <f t="shared" si="46"/>
        <v>-391.2060547000001</v>
      </c>
      <c r="O346">
        <f t="shared" si="41"/>
        <v>-391.2060547000001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6.1477172479774067</v>
      </c>
    </row>
    <row r="347" spans="1:19" x14ac:dyDescent="0.25">
      <c r="A347" t="s">
        <v>371</v>
      </c>
      <c r="B347">
        <v>6268.0849608999997</v>
      </c>
      <c r="C347">
        <v>5950.2998047000001</v>
      </c>
      <c r="D347">
        <v>6230.6313477000003</v>
      </c>
      <c r="E347">
        <v>5891.4482422000001</v>
      </c>
      <c r="F347">
        <v>5900.4501952999999</v>
      </c>
      <c r="G347">
        <v>5950.2998047000001</v>
      </c>
      <c r="H347">
        <v>6045.0200194999998</v>
      </c>
      <c r="I347">
        <v>5965.2299805000002</v>
      </c>
      <c r="J347">
        <v>5965.25</v>
      </c>
      <c r="L347" t="str">
        <f t="shared" si="45"/>
        <v>15MAR2022:10:00:00</v>
      </c>
      <c r="M347">
        <v>10</v>
      </c>
      <c r="N347">
        <f t="shared" si="46"/>
        <v>-317.78515619999962</v>
      </c>
      <c r="O347">
        <f t="shared" si="41"/>
        <v>-317.78515619999962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5.0698922905852033</v>
      </c>
    </row>
    <row r="348" spans="1:19" x14ac:dyDescent="0.25">
      <c r="A348" t="s">
        <v>372</v>
      </c>
      <c r="B348">
        <v>6181.1186522999997</v>
      </c>
      <c r="C348">
        <v>5926.5800780999998</v>
      </c>
      <c r="D348">
        <v>6142.9990233999997</v>
      </c>
      <c r="E348">
        <v>5652.375</v>
      </c>
      <c r="F348">
        <v>5856.1899414</v>
      </c>
      <c r="G348">
        <v>5926.5800780999998</v>
      </c>
      <c r="H348">
        <v>6037.6899414</v>
      </c>
      <c r="I348">
        <v>5952.8500977000003</v>
      </c>
      <c r="J348">
        <v>5943.3271483999997</v>
      </c>
      <c r="L348" t="str">
        <f t="shared" si="45"/>
        <v>15MAR2022:11:00:00</v>
      </c>
      <c r="M348">
        <v>11</v>
      </c>
      <c r="N348">
        <f t="shared" si="46"/>
        <v>-254.53857419999986</v>
      </c>
      <c r="O348">
        <f t="shared" si="41"/>
        <v>-254.53857419999986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4.1180017488466403</v>
      </c>
    </row>
    <row r="349" spans="1:19" x14ac:dyDescent="0.25">
      <c r="A349" t="s">
        <v>373</v>
      </c>
      <c r="B349">
        <v>6096.7338866999999</v>
      </c>
      <c r="C349">
        <v>5946.3999022999997</v>
      </c>
      <c r="D349">
        <v>6041.9780272999997</v>
      </c>
      <c r="E349">
        <v>5507.8613280999998</v>
      </c>
      <c r="F349">
        <v>5845.1000977000003</v>
      </c>
      <c r="G349">
        <v>5946.3999022999997</v>
      </c>
      <c r="H349">
        <v>6079.9301758000001</v>
      </c>
      <c r="I349">
        <v>5981.5097655999998</v>
      </c>
      <c r="J349">
        <v>5963.2348633000001</v>
      </c>
      <c r="L349" t="str">
        <f t="shared" si="45"/>
        <v>15MAR2022:12:00:00</v>
      </c>
      <c r="M349">
        <v>12</v>
      </c>
      <c r="N349">
        <f t="shared" si="46"/>
        <v>-150.33398440000019</v>
      </c>
      <c r="O349">
        <f t="shared" si="41"/>
        <v>-150.33398440000019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2.465811813239104</v>
      </c>
    </row>
    <row r="350" spans="1:19" x14ac:dyDescent="0.25">
      <c r="A350" t="s">
        <v>374</v>
      </c>
      <c r="B350">
        <v>6033.9492188000004</v>
      </c>
      <c r="C350">
        <v>5985.7900391000003</v>
      </c>
      <c r="D350">
        <v>5995.5317383000001</v>
      </c>
      <c r="E350">
        <v>5418.4863280999998</v>
      </c>
      <c r="F350">
        <v>5842.4101563000004</v>
      </c>
      <c r="G350">
        <v>5985.7900391000003</v>
      </c>
      <c r="H350">
        <v>6145.8798827999999</v>
      </c>
      <c r="I350">
        <v>6026.8901366999999</v>
      </c>
      <c r="J350">
        <v>6000.2426758000001</v>
      </c>
      <c r="L350" t="str">
        <f t="shared" si="45"/>
        <v>15MAR2022:13:00:00</v>
      </c>
      <c r="M350">
        <v>13</v>
      </c>
      <c r="N350">
        <f t="shared" si="46"/>
        <v>-48.159179700000095</v>
      </c>
      <c r="O350">
        <f t="shared" si="41"/>
        <v>-48.159179700000095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0.79813697387360072</v>
      </c>
    </row>
    <row r="351" spans="1:19" x14ac:dyDescent="0.25">
      <c r="A351" t="s">
        <v>375</v>
      </c>
      <c r="B351">
        <v>6020.4770508000001</v>
      </c>
      <c r="C351">
        <v>6082.0097655999998</v>
      </c>
      <c r="D351">
        <v>6035.6123047000001</v>
      </c>
      <c r="E351">
        <v>5521.8544922000001</v>
      </c>
      <c r="F351">
        <v>5894.2299805000002</v>
      </c>
      <c r="G351">
        <v>6082.0097655999998</v>
      </c>
      <c r="H351">
        <v>6261.9399414</v>
      </c>
      <c r="I351">
        <v>6123.6601563000004</v>
      </c>
      <c r="J351">
        <v>6090.4599608999997</v>
      </c>
      <c r="L351" t="str">
        <f t="shared" si="45"/>
        <v>15MAR2022:14:00:00</v>
      </c>
      <c r="M351">
        <v>14</v>
      </c>
      <c r="N351">
        <f t="shared" si="46"/>
        <v>61.532714799999667</v>
      </c>
      <c r="O351" t="str">
        <f t="shared" si="41"/>
        <v/>
      </c>
      <c r="P351">
        <f t="shared" si="42"/>
        <v>61.532714799999667</v>
      </c>
      <c r="Q351" t="str">
        <f t="shared" si="43"/>
        <v/>
      </c>
      <c r="R351">
        <f t="shared" si="44"/>
        <v>1</v>
      </c>
      <c r="S351">
        <f t="shared" si="47"/>
        <v>1.0220571273803496</v>
      </c>
    </row>
    <row r="352" spans="1:19" x14ac:dyDescent="0.25">
      <c r="A352" t="s">
        <v>376</v>
      </c>
      <c r="B352">
        <v>6004.8408202999999</v>
      </c>
      <c r="C352">
        <v>6190.6401366999999</v>
      </c>
      <c r="D352">
        <v>6160.8833008000001</v>
      </c>
      <c r="E352">
        <v>5678.09375</v>
      </c>
      <c r="F352">
        <v>5959.0800780999998</v>
      </c>
      <c r="G352">
        <v>6190.6401366999999</v>
      </c>
      <c r="H352">
        <v>6386.2299805000002</v>
      </c>
      <c r="I352">
        <v>6231.3100586</v>
      </c>
      <c r="J352">
        <v>6191.8154297000001</v>
      </c>
      <c r="L352" t="str">
        <f t="shared" si="45"/>
        <v>15MAR2022:15:00:00</v>
      </c>
      <c r="M352">
        <v>15</v>
      </c>
      <c r="N352">
        <f t="shared" si="46"/>
        <v>185.79931639999995</v>
      </c>
      <c r="O352" t="str">
        <f t="shared" si="41"/>
        <v/>
      </c>
      <c r="P352">
        <f t="shared" si="42"/>
        <v>185.79931639999995</v>
      </c>
      <c r="Q352" t="str">
        <f t="shared" si="43"/>
        <v/>
      </c>
      <c r="R352">
        <f t="shared" si="44"/>
        <v>1</v>
      </c>
      <c r="S352">
        <f t="shared" si="47"/>
        <v>3.0941588954678982</v>
      </c>
    </row>
    <row r="353" spans="1:19" x14ac:dyDescent="0.25">
      <c r="A353" t="s">
        <v>377</v>
      </c>
      <c r="B353">
        <v>6115.1083983999997</v>
      </c>
      <c r="C353">
        <v>6302.7900391000003</v>
      </c>
      <c r="D353">
        <v>6284.9985352000003</v>
      </c>
      <c r="E353">
        <v>5705.5805664</v>
      </c>
      <c r="F353">
        <v>6044.1098633000001</v>
      </c>
      <c r="G353">
        <v>6302.7900391000003</v>
      </c>
      <c r="H353">
        <v>6490.5400391000003</v>
      </c>
      <c r="I353">
        <v>6332.9199219000002</v>
      </c>
      <c r="J353">
        <v>6292.5903319999998</v>
      </c>
      <c r="L353" t="str">
        <f t="shared" si="45"/>
        <v>15MAR2022:16:00:00</v>
      </c>
      <c r="M353">
        <v>16</v>
      </c>
      <c r="N353">
        <f t="shared" si="46"/>
        <v>187.68164070000057</v>
      </c>
      <c r="O353" t="str">
        <f t="shared" si="41"/>
        <v/>
      </c>
      <c r="P353">
        <f t="shared" si="42"/>
        <v>187.68164070000057</v>
      </c>
      <c r="Q353" t="str">
        <f t="shared" si="43"/>
        <v/>
      </c>
      <c r="R353">
        <f t="shared" si="44"/>
        <v>1</v>
      </c>
      <c r="S353">
        <f t="shared" si="47"/>
        <v>3.0691465869862085</v>
      </c>
    </row>
    <row r="354" spans="1:19" x14ac:dyDescent="0.25">
      <c r="A354" t="s">
        <v>378</v>
      </c>
      <c r="B354">
        <v>6325.8925780999998</v>
      </c>
      <c r="C354">
        <v>6458.3598633000001</v>
      </c>
      <c r="D354">
        <v>6528.8325194999998</v>
      </c>
      <c r="E354">
        <v>5982.1362305000002</v>
      </c>
      <c r="F354">
        <v>6190.9101563000004</v>
      </c>
      <c r="G354">
        <v>6458.3598633000001</v>
      </c>
      <c r="H354">
        <v>6623.9799805000002</v>
      </c>
      <c r="I354">
        <v>6472.75</v>
      </c>
      <c r="J354">
        <v>6436.5</v>
      </c>
      <c r="L354" t="str">
        <f t="shared" si="45"/>
        <v>15MAR2022:17:00:00</v>
      </c>
      <c r="M354">
        <v>17</v>
      </c>
      <c r="N354">
        <f t="shared" si="46"/>
        <v>132.46728520000033</v>
      </c>
      <c r="O354" t="str">
        <f t="shared" si="41"/>
        <v/>
      </c>
      <c r="P354">
        <f t="shared" si="42"/>
        <v>132.46728520000033</v>
      </c>
      <c r="Q354" t="str">
        <f t="shared" si="43"/>
        <v/>
      </c>
      <c r="R354">
        <f t="shared" si="44"/>
        <v>1</v>
      </c>
      <c r="S354">
        <f t="shared" si="47"/>
        <v>2.0940489198093095</v>
      </c>
    </row>
    <row r="355" spans="1:19" x14ac:dyDescent="0.25">
      <c r="A355" t="s">
        <v>379</v>
      </c>
      <c r="B355">
        <v>6519.1757813000004</v>
      </c>
      <c r="C355">
        <v>6614.4199219000002</v>
      </c>
      <c r="D355">
        <v>6801.8632813000004</v>
      </c>
      <c r="E355">
        <v>6266.5268555000002</v>
      </c>
      <c r="F355">
        <v>6356.3300780999998</v>
      </c>
      <c r="G355">
        <v>6614.4199219000002</v>
      </c>
      <c r="H355">
        <v>6747.4902344000002</v>
      </c>
      <c r="I355">
        <v>6608.3798827999999</v>
      </c>
      <c r="J355">
        <v>6581.6552733999997</v>
      </c>
      <c r="L355" t="str">
        <f t="shared" si="45"/>
        <v>15MAR2022:18:00:00</v>
      </c>
      <c r="M355">
        <v>18</v>
      </c>
      <c r="N355">
        <f t="shared" si="46"/>
        <v>95.24414059999981</v>
      </c>
      <c r="O355" t="str">
        <f t="shared" si="41"/>
        <v/>
      </c>
      <c r="P355">
        <f t="shared" si="42"/>
        <v>95.24414059999981</v>
      </c>
      <c r="Q355" t="str">
        <f t="shared" si="43"/>
        <v/>
      </c>
      <c r="R355">
        <f t="shared" si="44"/>
        <v>1</v>
      </c>
      <c r="S355">
        <f t="shared" si="47"/>
        <v>1.4609843912048497</v>
      </c>
    </row>
    <row r="356" spans="1:19" x14ac:dyDescent="0.25">
      <c r="A356" t="s">
        <v>380</v>
      </c>
      <c r="B356">
        <v>6660.4916991999999</v>
      </c>
      <c r="C356">
        <v>6704.5898438000004</v>
      </c>
      <c r="D356">
        <v>7193.5449219000002</v>
      </c>
      <c r="E356">
        <v>6724.3398438000004</v>
      </c>
      <c r="F356">
        <v>6474.1499022999997</v>
      </c>
      <c r="G356">
        <v>6704.5898438000004</v>
      </c>
      <c r="H356">
        <v>6804.3598633000001</v>
      </c>
      <c r="I356">
        <v>6681.5400391000003</v>
      </c>
      <c r="J356">
        <v>6666.1601563000004</v>
      </c>
      <c r="L356" t="str">
        <f t="shared" si="45"/>
        <v>15MAR2022:19:00:00</v>
      </c>
      <c r="M356">
        <v>19</v>
      </c>
      <c r="N356">
        <f t="shared" si="46"/>
        <v>44.098144600000523</v>
      </c>
      <c r="O356" t="str">
        <f t="shared" si="41"/>
        <v/>
      </c>
      <c r="P356">
        <f t="shared" si="42"/>
        <v>44.098144600000523</v>
      </c>
      <c r="Q356" t="str">
        <f t="shared" si="43"/>
        <v/>
      </c>
      <c r="R356">
        <f t="shared" si="44"/>
        <v>1</v>
      </c>
      <c r="S356">
        <f t="shared" si="47"/>
        <v>0.66208542239152113</v>
      </c>
    </row>
    <row r="357" spans="1:19" x14ac:dyDescent="0.25">
      <c r="A357" t="s">
        <v>381</v>
      </c>
      <c r="B357">
        <v>6720.7822266000003</v>
      </c>
      <c r="C357">
        <v>6680.4301758000001</v>
      </c>
      <c r="D357">
        <v>7356.0908202999999</v>
      </c>
      <c r="E357">
        <v>6869.8120116999999</v>
      </c>
      <c r="F357">
        <v>6485.0297852000003</v>
      </c>
      <c r="G357">
        <v>6680.4301758000001</v>
      </c>
      <c r="H357">
        <v>6748.8598633000001</v>
      </c>
      <c r="I357">
        <v>6647.3598633000001</v>
      </c>
      <c r="J357">
        <v>6640.4199219000002</v>
      </c>
      <c r="L357" t="str">
        <f t="shared" si="45"/>
        <v>15MAR2022:20:00:00</v>
      </c>
      <c r="M357">
        <v>20</v>
      </c>
      <c r="N357">
        <f t="shared" si="46"/>
        <v>-40.352050800000143</v>
      </c>
      <c r="O357">
        <f t="shared" si="41"/>
        <v>-40.352050800000143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0.60040705738525291</v>
      </c>
    </row>
    <row r="358" spans="1:19" x14ac:dyDescent="0.25">
      <c r="A358" t="s">
        <v>382</v>
      </c>
      <c r="B358">
        <v>6771.9409180000002</v>
      </c>
      <c r="C358">
        <v>6749.2402344000002</v>
      </c>
      <c r="D358">
        <v>7035.4101563000004</v>
      </c>
      <c r="E358">
        <v>6625.1889647999997</v>
      </c>
      <c r="F358">
        <v>6577.3398438000004</v>
      </c>
      <c r="G358">
        <v>6749.2402344000002</v>
      </c>
      <c r="H358">
        <v>6797.9799805000002</v>
      </c>
      <c r="I358">
        <v>6708.7797852000003</v>
      </c>
      <c r="J358">
        <v>6708.3349608999997</v>
      </c>
      <c r="L358" t="str">
        <f t="shared" si="45"/>
        <v>15MAR2022:21:00:00</v>
      </c>
      <c r="M358">
        <v>21</v>
      </c>
      <c r="N358">
        <f t="shared" si="46"/>
        <v>-22.700683600000048</v>
      </c>
      <c r="O358">
        <f t="shared" si="41"/>
        <v>-22.700683600000048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0.33521679936192328</v>
      </c>
    </row>
    <row r="359" spans="1:19" x14ac:dyDescent="0.25">
      <c r="A359" t="s">
        <v>383</v>
      </c>
      <c r="B359">
        <v>6562.1875</v>
      </c>
      <c r="C359">
        <v>6473.0898438000004</v>
      </c>
      <c r="D359">
        <v>6600.21875</v>
      </c>
      <c r="E359">
        <v>6249.4409180000002</v>
      </c>
      <c r="F359">
        <v>6344.3198241999999</v>
      </c>
      <c r="G359">
        <v>6473.0898438000004</v>
      </c>
      <c r="H359">
        <v>6487.3598633000001</v>
      </c>
      <c r="I359">
        <v>6433.9501952999999</v>
      </c>
      <c r="J359">
        <v>6434.6796875</v>
      </c>
      <c r="L359" t="str">
        <f t="shared" si="45"/>
        <v>15MAR2022:22:00:00</v>
      </c>
      <c r="M359">
        <v>22</v>
      </c>
      <c r="N359">
        <f t="shared" si="46"/>
        <v>-89.097656199999619</v>
      </c>
      <c r="O359">
        <f t="shared" si="41"/>
        <v>-89.097656199999619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1.3577432251059516</v>
      </c>
    </row>
    <row r="360" spans="1:19" x14ac:dyDescent="0.25">
      <c r="A360" t="s">
        <v>384</v>
      </c>
      <c r="B360">
        <v>6125.7988280999998</v>
      </c>
      <c r="C360">
        <v>5976.1401366999999</v>
      </c>
      <c r="D360">
        <v>6142.7094727000003</v>
      </c>
      <c r="E360">
        <v>5914.8745116999999</v>
      </c>
      <c r="F360">
        <v>5889.8500977000003</v>
      </c>
      <c r="G360">
        <v>5976.1401366999999</v>
      </c>
      <c r="H360">
        <v>5995.1401366999999</v>
      </c>
      <c r="I360">
        <v>5946.0800780999998</v>
      </c>
      <c r="J360">
        <v>5951.8027344000002</v>
      </c>
      <c r="L360" t="str">
        <f t="shared" si="45"/>
        <v>15MAR2022:23:00:00</v>
      </c>
      <c r="M360">
        <v>23</v>
      </c>
      <c r="N360">
        <f t="shared" si="46"/>
        <v>-149.65869139999995</v>
      </c>
      <c r="O360">
        <f t="shared" si="41"/>
        <v>-149.65869139999995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2.443088576684759</v>
      </c>
    </row>
    <row r="361" spans="1:19" x14ac:dyDescent="0.25">
      <c r="A361" t="s">
        <v>385</v>
      </c>
      <c r="B361">
        <v>5685.7890625</v>
      </c>
      <c r="C361">
        <v>5466.4599608999997</v>
      </c>
      <c r="D361">
        <v>5787.984375</v>
      </c>
      <c r="E361">
        <v>5653.0874022999997</v>
      </c>
      <c r="F361">
        <v>5418.7900391000003</v>
      </c>
      <c r="G361">
        <v>5466.4599608999997</v>
      </c>
      <c r="H361">
        <v>5499.7299805000002</v>
      </c>
      <c r="I361">
        <v>5449.0200194999998</v>
      </c>
      <c r="J361">
        <v>5458.5</v>
      </c>
      <c r="L361" t="str">
        <f t="shared" si="45"/>
        <v>16MAR2022:00:00:00</v>
      </c>
      <c r="M361">
        <v>24</v>
      </c>
      <c r="N361">
        <f t="shared" si="46"/>
        <v>-219.32910160000029</v>
      </c>
      <c r="O361">
        <f t="shared" si="41"/>
        <v>-219.32910160000029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3.8574962804470077</v>
      </c>
    </row>
    <row r="362" spans="1:19" x14ac:dyDescent="0.25">
      <c r="A362" t="s">
        <v>386</v>
      </c>
      <c r="B362">
        <v>5289.9946289</v>
      </c>
      <c r="C362">
        <v>4947.9199219000002</v>
      </c>
      <c r="D362">
        <v>5506.2250977000003</v>
      </c>
      <c r="E362">
        <v>5468.1220702999999</v>
      </c>
      <c r="F362">
        <v>4941.6699219000002</v>
      </c>
      <c r="G362">
        <v>4947.9199219000002</v>
      </c>
      <c r="H362">
        <v>5108.7099608999997</v>
      </c>
      <c r="I362">
        <v>5095.4702147999997</v>
      </c>
      <c r="J362">
        <v>5023.4423827999999</v>
      </c>
      <c r="L362" t="str">
        <f t="shared" si="45"/>
        <v>16MAR2022:01:00:00</v>
      </c>
      <c r="M362">
        <v>1</v>
      </c>
      <c r="N362">
        <f t="shared" si="46"/>
        <v>-342.07470699999976</v>
      </c>
      <c r="O362">
        <f t="shared" si="41"/>
        <v>-342.07470699999976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6.4664471515943802</v>
      </c>
    </row>
    <row r="363" spans="1:19" x14ac:dyDescent="0.25">
      <c r="A363" t="s">
        <v>387</v>
      </c>
      <c r="B363">
        <v>5081.7280272999997</v>
      </c>
      <c r="C363">
        <v>4644.5600586</v>
      </c>
      <c r="D363">
        <v>5358.8374022999997</v>
      </c>
      <c r="E363">
        <v>5355.0668944999998</v>
      </c>
      <c r="F363">
        <v>4650.3300780999998</v>
      </c>
      <c r="G363">
        <v>4644.5600586</v>
      </c>
      <c r="H363">
        <v>4825.9599608999997</v>
      </c>
      <c r="I363">
        <v>4819.8901366999999</v>
      </c>
      <c r="J363">
        <v>4735.1850586</v>
      </c>
      <c r="L363" t="str">
        <f t="shared" si="45"/>
        <v>16MAR2022:02:00:00</v>
      </c>
      <c r="M363">
        <v>2</v>
      </c>
      <c r="N363">
        <f t="shared" si="46"/>
        <v>-437.16796869999962</v>
      </c>
      <c r="O363">
        <f t="shared" si="41"/>
        <v>-437.16796869999962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8.602742341806783</v>
      </c>
    </row>
    <row r="364" spans="1:19" x14ac:dyDescent="0.25">
      <c r="A364" t="s">
        <v>388</v>
      </c>
      <c r="B364">
        <v>4995.2612305000002</v>
      </c>
      <c r="C364">
        <v>4448.4599608999997</v>
      </c>
      <c r="D364">
        <v>5284.0419922000001</v>
      </c>
      <c r="E364">
        <v>5446.0532227000003</v>
      </c>
      <c r="F364">
        <v>4461.4501952999999</v>
      </c>
      <c r="G364">
        <v>4448.4599608999997</v>
      </c>
      <c r="H364">
        <v>4654.1201172000001</v>
      </c>
      <c r="I364">
        <v>4660.7597655999998</v>
      </c>
      <c r="J364">
        <v>4556.1972655999998</v>
      </c>
      <c r="L364" t="str">
        <f t="shared" si="45"/>
        <v>16MAR2022:03:00:00</v>
      </c>
      <c r="M364">
        <v>3</v>
      </c>
      <c r="N364">
        <f t="shared" si="46"/>
        <v>-546.80126960000052</v>
      </c>
      <c r="O364">
        <f t="shared" si="41"/>
        <v>-546.80126960000052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10.946399885182151</v>
      </c>
    </row>
    <row r="365" spans="1:19" x14ac:dyDescent="0.25">
      <c r="A365" t="s">
        <v>389</v>
      </c>
      <c r="B365">
        <v>4991.3891602000003</v>
      </c>
      <c r="C365">
        <v>4459.2402344000002</v>
      </c>
      <c r="D365">
        <v>5357.8383789</v>
      </c>
      <c r="E365">
        <v>5453.4326172000001</v>
      </c>
      <c r="F365">
        <v>4477.1699219000002</v>
      </c>
      <c r="G365">
        <v>4459.2402344000002</v>
      </c>
      <c r="H365">
        <v>4624.2797852000003</v>
      </c>
      <c r="I365">
        <v>4656.8598633000001</v>
      </c>
      <c r="J365">
        <v>4554.3872069999998</v>
      </c>
      <c r="L365" t="str">
        <f t="shared" si="45"/>
        <v>16MAR2022:04:00:00</v>
      </c>
      <c r="M365">
        <v>4</v>
      </c>
      <c r="N365">
        <f t="shared" si="46"/>
        <v>-532.14892580000014</v>
      </c>
      <c r="O365">
        <f t="shared" si="41"/>
        <v>-532.14892580000014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10.661339132664972</v>
      </c>
    </row>
    <row r="366" spans="1:19" x14ac:dyDescent="0.25">
      <c r="A366" t="s">
        <v>390</v>
      </c>
      <c r="B366">
        <v>5157.1186522999997</v>
      </c>
      <c r="C366">
        <v>4595.8500977000003</v>
      </c>
      <c r="D366">
        <v>5533.4765625</v>
      </c>
      <c r="E366">
        <v>5340.5708008000001</v>
      </c>
      <c r="F366">
        <v>4613.1201172000001</v>
      </c>
      <c r="G366">
        <v>4595.8500977000003</v>
      </c>
      <c r="H366">
        <v>4720.7001952999999</v>
      </c>
      <c r="I366">
        <v>4790.3901366999999</v>
      </c>
      <c r="J366">
        <v>4680.0151366999999</v>
      </c>
      <c r="L366" t="str">
        <f t="shared" si="45"/>
        <v>16MAR2022:05:00:00</v>
      </c>
      <c r="M366">
        <v>5</v>
      </c>
      <c r="N366">
        <f t="shared" si="46"/>
        <v>-561.26855459999933</v>
      </c>
      <c r="O366">
        <f t="shared" si="41"/>
        <v>-561.26855459999933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10.883374854089924</v>
      </c>
    </row>
    <row r="367" spans="1:19" x14ac:dyDescent="0.25">
      <c r="A367" t="s">
        <v>391</v>
      </c>
      <c r="B367">
        <v>5509.3945313000004</v>
      </c>
      <c r="C367">
        <v>4930.7998047000001</v>
      </c>
      <c r="D367">
        <v>5958.1503905999998</v>
      </c>
      <c r="E367">
        <v>5797.7724608999997</v>
      </c>
      <c r="F367">
        <v>4946.7202147999997</v>
      </c>
      <c r="G367">
        <v>4930.7998047000001</v>
      </c>
      <c r="H367">
        <v>5005.0800780999998</v>
      </c>
      <c r="I367">
        <v>5134.7099608999997</v>
      </c>
      <c r="J367">
        <v>5004.3271483999997</v>
      </c>
      <c r="L367" t="str">
        <f t="shared" si="45"/>
        <v>16MAR2022:06:00:00</v>
      </c>
      <c r="M367">
        <v>6</v>
      </c>
      <c r="N367">
        <f t="shared" si="46"/>
        <v>-578.59472660000029</v>
      </c>
      <c r="O367">
        <f t="shared" si="41"/>
        <v>-578.59472660000029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10.501965748012507</v>
      </c>
    </row>
    <row r="368" spans="1:19" x14ac:dyDescent="0.25">
      <c r="A368" t="s">
        <v>392</v>
      </c>
      <c r="B368">
        <v>6076.1147461</v>
      </c>
      <c r="C368">
        <v>5492.0498047000001</v>
      </c>
      <c r="D368">
        <v>6679.6806641000003</v>
      </c>
      <c r="E368">
        <v>6600.0517577999999</v>
      </c>
      <c r="F368">
        <v>5497.3701172000001</v>
      </c>
      <c r="G368">
        <v>5492.0498047000001</v>
      </c>
      <c r="H368">
        <v>5524.8198241999999</v>
      </c>
      <c r="I368">
        <v>5722.0898438000004</v>
      </c>
      <c r="J368">
        <v>5559.0825194999998</v>
      </c>
      <c r="L368" t="str">
        <f t="shared" si="45"/>
        <v>16MAR2022:07:00:00</v>
      </c>
      <c r="M368">
        <v>7</v>
      </c>
      <c r="N368">
        <f t="shared" si="46"/>
        <v>-584.06494139999995</v>
      </c>
      <c r="O368">
        <f t="shared" si="41"/>
        <v>-584.06494139999995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9.6124738555157538</v>
      </c>
    </row>
    <row r="369" spans="1:19" x14ac:dyDescent="0.25">
      <c r="A369" t="s">
        <v>393</v>
      </c>
      <c r="B369">
        <v>6561.8964844000002</v>
      </c>
      <c r="C369">
        <v>5879.7900391000003</v>
      </c>
      <c r="D369">
        <v>6939.2553711</v>
      </c>
      <c r="E369">
        <v>6883.9223633000001</v>
      </c>
      <c r="F369">
        <v>5871.9799805000002</v>
      </c>
      <c r="G369">
        <v>5879.7900391000003</v>
      </c>
      <c r="H369">
        <v>5883.0097655999998</v>
      </c>
      <c r="I369">
        <v>6109.9101563000004</v>
      </c>
      <c r="J369">
        <v>5936.1723633000001</v>
      </c>
      <c r="L369" t="str">
        <f t="shared" si="45"/>
        <v>16MAR2022:08:00:00</v>
      </c>
      <c r="M369">
        <v>8</v>
      </c>
      <c r="N369">
        <f t="shared" si="46"/>
        <v>-682.1064452999999</v>
      </c>
      <c r="O369">
        <f t="shared" si="41"/>
        <v>-682.1064452999999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10.39495894093443</v>
      </c>
    </row>
    <row r="370" spans="1:19" x14ac:dyDescent="0.25">
      <c r="A370" t="s">
        <v>394</v>
      </c>
      <c r="B370">
        <v>6674.2763672000001</v>
      </c>
      <c r="C370">
        <v>5903.9799805000002</v>
      </c>
      <c r="D370">
        <v>6841.0014647999997</v>
      </c>
      <c r="E370">
        <v>6741.6337891000003</v>
      </c>
      <c r="F370">
        <v>5884.0400391000003</v>
      </c>
      <c r="G370">
        <v>5903.9799805000002</v>
      </c>
      <c r="H370">
        <v>5925.0698241999999</v>
      </c>
      <c r="I370">
        <v>6110.1499022999997</v>
      </c>
      <c r="J370">
        <v>5955.8100586</v>
      </c>
      <c r="L370" t="str">
        <f t="shared" si="45"/>
        <v>16MAR2022:09:00:00</v>
      </c>
      <c r="M370">
        <v>9</v>
      </c>
      <c r="N370">
        <f t="shared" si="46"/>
        <v>-770.29638669999986</v>
      </c>
      <c r="O370">
        <f t="shared" si="41"/>
        <v>-770.29638669999986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11.541271956995024</v>
      </c>
    </row>
    <row r="371" spans="1:19" x14ac:dyDescent="0.25">
      <c r="A371" t="s">
        <v>395</v>
      </c>
      <c r="B371">
        <v>6429.1347655999998</v>
      </c>
      <c r="C371">
        <v>5852.1098633000001</v>
      </c>
      <c r="D371">
        <v>6597.4296875</v>
      </c>
      <c r="E371">
        <v>6280.3203125</v>
      </c>
      <c r="F371">
        <v>5819.1000977000003</v>
      </c>
      <c r="G371">
        <v>5852.1098633000001</v>
      </c>
      <c r="H371">
        <v>5923.9799805000002</v>
      </c>
      <c r="I371">
        <v>6035.1899414</v>
      </c>
      <c r="J371">
        <v>5907.5947266000003</v>
      </c>
      <c r="L371" t="str">
        <f t="shared" si="45"/>
        <v>16MAR2022:10:00:00</v>
      </c>
      <c r="M371">
        <v>10</v>
      </c>
      <c r="N371">
        <f t="shared" si="46"/>
        <v>-577.02490229999967</v>
      </c>
      <c r="O371">
        <f t="shared" si="41"/>
        <v>-577.02490229999967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8.9751564298737918</v>
      </c>
    </row>
    <row r="372" spans="1:19" x14ac:dyDescent="0.25">
      <c r="A372" t="s">
        <v>396</v>
      </c>
      <c r="B372">
        <v>6199.4721680000002</v>
      </c>
      <c r="C372">
        <v>5806.1499022999997</v>
      </c>
      <c r="D372">
        <v>6307.578125</v>
      </c>
      <c r="E372">
        <v>6094.1474608999997</v>
      </c>
      <c r="F372">
        <v>5758.0898438000004</v>
      </c>
      <c r="G372">
        <v>5806.1499022999997</v>
      </c>
      <c r="H372">
        <v>5924.9902344000002</v>
      </c>
      <c r="I372">
        <v>5968.4799805000002</v>
      </c>
      <c r="J372">
        <v>5864.4277344000002</v>
      </c>
      <c r="L372" t="str">
        <f t="shared" si="45"/>
        <v>16MAR2022:11:00:00</v>
      </c>
      <c r="M372">
        <v>11</v>
      </c>
      <c r="N372">
        <f t="shared" si="46"/>
        <v>-393.32226570000057</v>
      </c>
      <c r="O372">
        <f t="shared" si="41"/>
        <v>-393.32226570000057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6.3444476407237342</v>
      </c>
    </row>
    <row r="373" spans="1:19" x14ac:dyDescent="0.25">
      <c r="A373" t="s">
        <v>397</v>
      </c>
      <c r="B373">
        <v>6051.4433594000002</v>
      </c>
      <c r="C373">
        <v>5822.7402344000002</v>
      </c>
      <c r="D373">
        <v>6092.7221680000002</v>
      </c>
      <c r="E373">
        <v>5862.7319336</v>
      </c>
      <c r="F373">
        <v>5753.2001952999999</v>
      </c>
      <c r="G373">
        <v>5822.7402344000002</v>
      </c>
      <c r="H373">
        <v>5983.2202147999997</v>
      </c>
      <c r="I373">
        <v>5967.2998047000001</v>
      </c>
      <c r="J373">
        <v>5881.6152344000002</v>
      </c>
      <c r="L373" t="str">
        <f t="shared" si="45"/>
        <v>16MAR2022:12:00:00</v>
      </c>
      <c r="M373">
        <v>12</v>
      </c>
      <c r="N373">
        <f t="shared" si="46"/>
        <v>-228.703125</v>
      </c>
      <c r="O373">
        <f t="shared" si="41"/>
        <v>-228.703125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3.7793153040876502</v>
      </c>
    </row>
    <row r="374" spans="1:19" x14ac:dyDescent="0.25">
      <c r="A374" t="s">
        <v>398</v>
      </c>
      <c r="B374">
        <v>5987.8950194999998</v>
      </c>
      <c r="C374">
        <v>5884.7797852000003</v>
      </c>
      <c r="D374">
        <v>6022.0537108999997</v>
      </c>
      <c r="E374">
        <v>5763.5078125</v>
      </c>
      <c r="F374">
        <v>5785.6601563000004</v>
      </c>
      <c r="G374">
        <v>5884.7797852000003</v>
      </c>
      <c r="H374">
        <v>6077.2099608999997</v>
      </c>
      <c r="I374">
        <v>6016.0400391000003</v>
      </c>
      <c r="J374">
        <v>5940.921875</v>
      </c>
      <c r="L374" t="str">
        <f t="shared" si="45"/>
        <v>16MAR2022:13:00:00</v>
      </c>
      <c r="M374">
        <v>13</v>
      </c>
      <c r="N374">
        <f t="shared" si="46"/>
        <v>-103.11523429999943</v>
      </c>
      <c r="O374">
        <f t="shared" si="41"/>
        <v>-103.11523429999943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1.7220614917963233</v>
      </c>
    </row>
    <row r="375" spans="1:19" x14ac:dyDescent="0.25">
      <c r="A375" t="s">
        <v>399</v>
      </c>
      <c r="B375">
        <v>6021.8818358999997</v>
      </c>
      <c r="C375">
        <v>6023.4501952999999</v>
      </c>
      <c r="D375">
        <v>6056.6098633000001</v>
      </c>
      <c r="E375">
        <v>5796.1015625</v>
      </c>
      <c r="F375">
        <v>5897.8999022999997</v>
      </c>
      <c r="G375">
        <v>6023.4501952999999</v>
      </c>
      <c r="H375">
        <v>6220.8999022999997</v>
      </c>
      <c r="I375">
        <v>6139.5498047000001</v>
      </c>
      <c r="J375">
        <v>6070.4501952999999</v>
      </c>
      <c r="L375" t="str">
        <f t="shared" si="45"/>
        <v>16MAR2022:14:00:00</v>
      </c>
      <c r="M375">
        <v>14</v>
      </c>
      <c r="N375">
        <f t="shared" si="46"/>
        <v>1.5683594000001904</v>
      </c>
      <c r="O375" t="str">
        <f t="shared" si="41"/>
        <v/>
      </c>
      <c r="P375">
        <f t="shared" si="42"/>
        <v>1.5683594000001904</v>
      </c>
      <c r="Q375" t="str">
        <f t="shared" si="43"/>
        <v/>
      </c>
      <c r="R375">
        <f t="shared" si="44"/>
        <v>1</v>
      </c>
      <c r="S375">
        <f t="shared" si="47"/>
        <v>2.6044340336442214E-2</v>
      </c>
    </row>
    <row r="376" spans="1:19" x14ac:dyDescent="0.25">
      <c r="A376" t="s">
        <v>400</v>
      </c>
      <c r="B376">
        <v>6129.9428711</v>
      </c>
      <c r="C376">
        <v>6217.5200194999998</v>
      </c>
      <c r="D376">
        <v>6172.6176758000001</v>
      </c>
      <c r="E376">
        <v>5879.6083983999997</v>
      </c>
      <c r="F376">
        <v>6068.4902344000002</v>
      </c>
      <c r="G376">
        <v>6217.5200194999998</v>
      </c>
      <c r="H376">
        <v>6405.8198241999999</v>
      </c>
      <c r="I376">
        <v>6319.75</v>
      </c>
      <c r="J376">
        <v>6252.8950194999998</v>
      </c>
      <c r="L376" t="str">
        <f t="shared" si="45"/>
        <v>16MAR2022:15:00:00</v>
      </c>
      <c r="M376">
        <v>15</v>
      </c>
      <c r="N376">
        <f t="shared" si="46"/>
        <v>87.577148399999714</v>
      </c>
      <c r="O376" t="str">
        <f t="shared" si="41"/>
        <v/>
      </c>
      <c r="P376">
        <f t="shared" si="42"/>
        <v>87.577148399999714</v>
      </c>
      <c r="Q376" t="str">
        <f t="shared" si="43"/>
        <v/>
      </c>
      <c r="R376">
        <f t="shared" si="44"/>
        <v>1</v>
      </c>
      <c r="S376">
        <f t="shared" si="47"/>
        <v>1.4286780520074285</v>
      </c>
    </row>
    <row r="377" spans="1:19" x14ac:dyDescent="0.25">
      <c r="A377" t="s">
        <v>401</v>
      </c>
      <c r="B377">
        <v>6363.1435547000001</v>
      </c>
      <c r="C377">
        <v>6438.0600586</v>
      </c>
      <c r="D377">
        <v>6324.6870116999999</v>
      </c>
      <c r="E377">
        <v>5933.0859375</v>
      </c>
      <c r="F377">
        <v>6276.6098633000001</v>
      </c>
      <c r="G377">
        <v>6438.0600586</v>
      </c>
      <c r="H377">
        <v>6594.0297852000003</v>
      </c>
      <c r="I377">
        <v>6521.8701172000001</v>
      </c>
      <c r="J377">
        <v>6457.6425780999998</v>
      </c>
      <c r="L377" t="str">
        <f t="shared" si="45"/>
        <v>16MAR2022:16:00:00</v>
      </c>
      <c r="M377">
        <v>16</v>
      </c>
      <c r="N377">
        <f t="shared" si="46"/>
        <v>74.916503899999952</v>
      </c>
      <c r="O377" t="str">
        <f t="shared" si="41"/>
        <v/>
      </c>
      <c r="P377">
        <f t="shared" si="42"/>
        <v>74.916503899999952</v>
      </c>
      <c r="Q377" t="str">
        <f t="shared" si="43"/>
        <v/>
      </c>
      <c r="R377">
        <f t="shared" si="44"/>
        <v>1</v>
      </c>
      <c r="S377">
        <f t="shared" si="47"/>
        <v>1.1773505226778118</v>
      </c>
    </row>
    <row r="378" spans="1:19" x14ac:dyDescent="0.25">
      <c r="A378" t="s">
        <v>402</v>
      </c>
      <c r="B378">
        <v>6642.7402344000002</v>
      </c>
      <c r="C378">
        <v>6654.1499022999997</v>
      </c>
      <c r="D378">
        <v>6572.6635741999999</v>
      </c>
      <c r="E378">
        <v>6146.9423827999999</v>
      </c>
      <c r="F378">
        <v>6496.0698241999999</v>
      </c>
      <c r="G378">
        <v>6654.1499022999997</v>
      </c>
      <c r="H378">
        <v>6762.7998047000001</v>
      </c>
      <c r="I378">
        <v>6721.1899414</v>
      </c>
      <c r="J378">
        <v>6658.5522461</v>
      </c>
      <c r="L378" t="str">
        <f t="shared" si="45"/>
        <v>16MAR2022:17:00:00</v>
      </c>
      <c r="M378">
        <v>17</v>
      </c>
      <c r="N378">
        <f t="shared" si="46"/>
        <v>11.409667899999477</v>
      </c>
      <c r="O378" t="str">
        <f t="shared" si="41"/>
        <v/>
      </c>
      <c r="P378">
        <f t="shared" si="42"/>
        <v>11.409667899999477</v>
      </c>
      <c r="Q378" t="str">
        <f t="shared" si="43"/>
        <v/>
      </c>
      <c r="R378">
        <f t="shared" si="44"/>
        <v>1</v>
      </c>
      <c r="S378">
        <f t="shared" si="47"/>
        <v>0.1717614643564343</v>
      </c>
    </row>
    <row r="379" spans="1:19" x14ac:dyDescent="0.25">
      <c r="A379" t="s">
        <v>403</v>
      </c>
      <c r="B379">
        <v>6913.4716797000001</v>
      </c>
      <c r="C379">
        <v>6826.9101563000004</v>
      </c>
      <c r="D379">
        <v>6844.7480469000002</v>
      </c>
      <c r="E379">
        <v>6404.5688477000003</v>
      </c>
      <c r="F379">
        <v>6685.1899414</v>
      </c>
      <c r="G379">
        <v>6826.9101563000004</v>
      </c>
      <c r="H379">
        <v>6897.1699219000002</v>
      </c>
      <c r="I379">
        <v>6892.7597655999998</v>
      </c>
      <c r="J379">
        <v>6825.5073241999999</v>
      </c>
      <c r="L379" t="str">
        <f t="shared" si="45"/>
        <v>16MAR2022:18:00:00</v>
      </c>
      <c r="M379">
        <v>18</v>
      </c>
      <c r="N379">
        <f t="shared" si="46"/>
        <v>-86.561523399999714</v>
      </c>
      <c r="O379">
        <f t="shared" si="41"/>
        <v>-86.561523399999714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1.2520702681717779</v>
      </c>
    </row>
    <row r="380" spans="1:19" x14ac:dyDescent="0.25">
      <c r="A380" t="s">
        <v>404</v>
      </c>
      <c r="B380">
        <v>7075.6665039</v>
      </c>
      <c r="C380">
        <v>6903.4902344000002</v>
      </c>
      <c r="D380">
        <v>7180.3422852000003</v>
      </c>
      <c r="E380">
        <v>6769.8608397999997</v>
      </c>
      <c r="F380">
        <v>6784.1098633000001</v>
      </c>
      <c r="G380">
        <v>6903.4902344000002</v>
      </c>
      <c r="H380">
        <v>6947.0800780999998</v>
      </c>
      <c r="I380">
        <v>6970.0600586</v>
      </c>
      <c r="J380">
        <v>6901.1850586</v>
      </c>
      <c r="L380" t="str">
        <f t="shared" si="45"/>
        <v>16MAR2022:19:00:00</v>
      </c>
      <c r="M380">
        <v>19</v>
      </c>
      <c r="N380">
        <f t="shared" si="46"/>
        <v>-172.17626949999976</v>
      </c>
      <c r="O380">
        <f t="shared" si="41"/>
        <v>-172.17626949999976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2.4333576123902789</v>
      </c>
    </row>
    <row r="381" spans="1:19" x14ac:dyDescent="0.25">
      <c r="A381" t="s">
        <v>405</v>
      </c>
      <c r="B381">
        <v>7004.8173827999999</v>
      </c>
      <c r="C381">
        <v>6863.4101563000004</v>
      </c>
      <c r="D381">
        <v>7347.6660155999998</v>
      </c>
      <c r="E381">
        <v>6911.1069336</v>
      </c>
      <c r="F381">
        <v>6764.1098633000001</v>
      </c>
      <c r="G381">
        <v>6863.4101563000004</v>
      </c>
      <c r="H381">
        <v>6886.0400391000003</v>
      </c>
      <c r="I381">
        <v>6926.5200194999998</v>
      </c>
      <c r="J381">
        <v>6860.0195313000004</v>
      </c>
      <c r="L381" t="str">
        <f t="shared" si="45"/>
        <v>16MAR2022:20:00:00</v>
      </c>
      <c r="M381">
        <v>20</v>
      </c>
      <c r="N381">
        <f t="shared" si="46"/>
        <v>-141.40722649999952</v>
      </c>
      <c r="O381">
        <f t="shared" si="41"/>
        <v>-141.40722649999952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2.0187139617260876</v>
      </c>
    </row>
    <row r="382" spans="1:19" x14ac:dyDescent="0.25">
      <c r="A382" t="s">
        <v>406</v>
      </c>
      <c r="B382">
        <v>7027.9018555000002</v>
      </c>
      <c r="C382">
        <v>6926.6699219000002</v>
      </c>
      <c r="D382">
        <v>7075.4980469000002</v>
      </c>
      <c r="E382">
        <v>6738.4995116999999</v>
      </c>
      <c r="F382">
        <v>6847.5800780999998</v>
      </c>
      <c r="G382">
        <v>6926.6699219000002</v>
      </c>
      <c r="H382">
        <v>6932.5097655999998</v>
      </c>
      <c r="I382">
        <v>6996.2797852000003</v>
      </c>
      <c r="J382">
        <v>6925.7597655999998</v>
      </c>
      <c r="L382" t="str">
        <f t="shared" si="45"/>
        <v>16MAR2022:21:00:00</v>
      </c>
      <c r="M382">
        <v>21</v>
      </c>
      <c r="N382">
        <f t="shared" si="46"/>
        <v>-101.23193360000005</v>
      </c>
      <c r="O382">
        <f t="shared" si="41"/>
        <v>-101.23193360000005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1.440428959900407</v>
      </c>
    </row>
    <row r="383" spans="1:19" x14ac:dyDescent="0.25">
      <c r="A383" t="s">
        <v>407</v>
      </c>
      <c r="B383">
        <v>6750.0644530999998</v>
      </c>
      <c r="C383">
        <v>6622.1499022999997</v>
      </c>
      <c r="D383">
        <v>6650.9663086</v>
      </c>
      <c r="E383">
        <v>6411.1171875</v>
      </c>
      <c r="F383">
        <v>6560.0097655999998</v>
      </c>
      <c r="G383">
        <v>6622.1499022999997</v>
      </c>
      <c r="H383">
        <v>6619.1201172000001</v>
      </c>
      <c r="I383">
        <v>6672.1801758000001</v>
      </c>
      <c r="J383">
        <v>6618.3652344000002</v>
      </c>
      <c r="L383" t="str">
        <f t="shared" si="45"/>
        <v>16MAR2022:22:00:00</v>
      </c>
      <c r="M383">
        <v>22</v>
      </c>
      <c r="N383">
        <f t="shared" si="46"/>
        <v>-127.91455080000014</v>
      </c>
      <c r="O383">
        <f t="shared" si="41"/>
        <v>-127.91455080000014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1.8950122874938591</v>
      </c>
    </row>
    <row r="384" spans="1:19" x14ac:dyDescent="0.25">
      <c r="A384" t="s">
        <v>408</v>
      </c>
      <c r="B384">
        <v>6320.9501952999999</v>
      </c>
      <c r="C384">
        <v>6087.1201172000001</v>
      </c>
      <c r="D384">
        <v>6169.1337891000003</v>
      </c>
      <c r="E384">
        <v>6075.2783202999999</v>
      </c>
      <c r="F384">
        <v>6013.3300780999998</v>
      </c>
      <c r="G384">
        <v>6087.1201172000001</v>
      </c>
      <c r="H384">
        <v>6086.3100586</v>
      </c>
      <c r="I384">
        <v>6151.1601563000004</v>
      </c>
      <c r="J384">
        <v>6084.4799805000002</v>
      </c>
      <c r="L384" t="str">
        <f t="shared" si="45"/>
        <v>16MAR2022:23:00:00</v>
      </c>
      <c r="M384">
        <v>23</v>
      </c>
      <c r="N384">
        <f t="shared" si="46"/>
        <v>-233.83007809999981</v>
      </c>
      <c r="O384">
        <f t="shared" si="41"/>
        <v>-233.83007809999981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3.6992868299115265</v>
      </c>
    </row>
    <row r="385" spans="1:19" x14ac:dyDescent="0.25">
      <c r="A385" t="s">
        <v>409</v>
      </c>
      <c r="B385">
        <v>5799.5922852000003</v>
      </c>
      <c r="C385">
        <v>5489.9799805000002</v>
      </c>
      <c r="D385">
        <v>5760.7309569999998</v>
      </c>
      <c r="E385">
        <v>5697.8657227000003</v>
      </c>
      <c r="F385">
        <v>5401.9501952999999</v>
      </c>
      <c r="G385">
        <v>5489.9799805000002</v>
      </c>
      <c r="H385">
        <v>5509.3999022999997</v>
      </c>
      <c r="I385">
        <v>5576.8100586</v>
      </c>
      <c r="J385">
        <v>5494.5351563000004</v>
      </c>
      <c r="L385" t="str">
        <f t="shared" si="45"/>
        <v>17MAR2022:00:00:00</v>
      </c>
      <c r="M385">
        <v>24</v>
      </c>
      <c r="N385">
        <f t="shared" si="46"/>
        <v>-309.6123047000001</v>
      </c>
      <c r="O385">
        <f t="shared" si="41"/>
        <v>-309.6123047000001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5.3385184591354946</v>
      </c>
    </row>
    <row r="386" spans="1:19" x14ac:dyDescent="0.25">
      <c r="A386" t="s">
        <v>410</v>
      </c>
      <c r="B386">
        <v>5364.4345702999999</v>
      </c>
      <c r="C386">
        <v>5032.2797852000003</v>
      </c>
      <c r="D386">
        <v>5415.1572266000003</v>
      </c>
      <c r="E386">
        <v>5368.2319336</v>
      </c>
      <c r="F386">
        <v>4893.2700194999998</v>
      </c>
      <c r="G386">
        <v>4955.3300780999998</v>
      </c>
      <c r="H386">
        <v>5032.2797852000003</v>
      </c>
      <c r="I386">
        <v>5032.2797852000003</v>
      </c>
      <c r="J386">
        <v>4978.2895508000001</v>
      </c>
      <c r="L386" t="str">
        <f t="shared" si="45"/>
        <v>17MAR2022:01:00:00</v>
      </c>
      <c r="M386">
        <v>1</v>
      </c>
      <c r="N386">
        <f t="shared" si="46"/>
        <v>-332.15478509999957</v>
      </c>
      <c r="O386">
        <f t="shared" si="41"/>
        <v>-332.15478509999957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6.1917948806564382</v>
      </c>
    </row>
    <row r="387" spans="1:19" x14ac:dyDescent="0.25">
      <c r="A387" t="s">
        <v>411</v>
      </c>
      <c r="B387">
        <v>5093.7749022999997</v>
      </c>
      <c r="C387">
        <v>4776.2797852000003</v>
      </c>
      <c r="D387">
        <v>5195.5639647999997</v>
      </c>
      <c r="E387">
        <v>5148.3916016000003</v>
      </c>
      <c r="F387">
        <v>4587.9501952999999</v>
      </c>
      <c r="G387">
        <v>4636.9301758000001</v>
      </c>
      <c r="H387">
        <v>4776.2797852000003</v>
      </c>
      <c r="I387">
        <v>4776.2797852000003</v>
      </c>
      <c r="J387">
        <v>4694.3598633000001</v>
      </c>
      <c r="L387" t="str">
        <f t="shared" si="45"/>
        <v>17MAR2022:02:00:00</v>
      </c>
      <c r="M387">
        <v>2</v>
      </c>
      <c r="N387">
        <f t="shared" si="46"/>
        <v>-317.49511709999933</v>
      </c>
      <c r="O387">
        <f t="shared" ref="O387:O450" si="48">IF(N387&lt;0,N387,"")</f>
        <v>-317.49511709999933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6.2330025018702786</v>
      </c>
    </row>
    <row r="388" spans="1:19" x14ac:dyDescent="0.25">
      <c r="A388" t="s">
        <v>412</v>
      </c>
      <c r="B388">
        <v>4937.7319336</v>
      </c>
      <c r="C388">
        <v>4618.7402344000002</v>
      </c>
      <c r="D388">
        <v>5069.0229491999999</v>
      </c>
      <c r="E388">
        <v>5098.8710938000004</v>
      </c>
      <c r="F388">
        <v>4371.1201172000001</v>
      </c>
      <c r="G388">
        <v>4411.6201172000001</v>
      </c>
      <c r="H388">
        <v>4618.7402344000002</v>
      </c>
      <c r="I388">
        <v>4618.7402344000002</v>
      </c>
      <c r="J388">
        <v>4505.0551758000001</v>
      </c>
      <c r="L388" t="str">
        <f t="shared" ref="L388:L451" si="52">A388</f>
        <v>17MAR2022:03:00:00</v>
      </c>
      <c r="M388">
        <v>3</v>
      </c>
      <c r="N388">
        <f t="shared" ref="N388:N451" si="53">C388-B388</f>
        <v>-318.99169919999986</v>
      </c>
      <c r="O388">
        <f t="shared" si="48"/>
        <v>-318.99169919999986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6.4602879113250991</v>
      </c>
    </row>
    <row r="389" spans="1:19" x14ac:dyDescent="0.25">
      <c r="A389" t="s">
        <v>413</v>
      </c>
      <c r="B389">
        <v>4865.2446289</v>
      </c>
      <c r="C389">
        <v>4576.3398438000004</v>
      </c>
      <c r="D389">
        <v>5089.4643555000002</v>
      </c>
      <c r="E389">
        <v>5094.4990233999997</v>
      </c>
      <c r="F389">
        <v>4360.9902344000002</v>
      </c>
      <c r="G389">
        <v>4383.4101563000004</v>
      </c>
      <c r="H389">
        <v>4576.3398438000004</v>
      </c>
      <c r="I389">
        <v>4576.3398438000004</v>
      </c>
      <c r="J389">
        <v>4474.2700194999998</v>
      </c>
      <c r="L389" t="str">
        <f t="shared" si="52"/>
        <v>17MAR2022:04:00:00</v>
      </c>
      <c r="M389">
        <v>4</v>
      </c>
      <c r="N389">
        <f t="shared" si="53"/>
        <v>-288.90478509999957</v>
      </c>
      <c r="O389">
        <f t="shared" si="48"/>
        <v>-288.90478509999957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5.9381348141032539</v>
      </c>
    </row>
    <row r="390" spans="1:19" x14ac:dyDescent="0.25">
      <c r="A390" t="s">
        <v>414</v>
      </c>
      <c r="B390">
        <v>4924.0507813000004</v>
      </c>
      <c r="C390">
        <v>4643.4101563000004</v>
      </c>
      <c r="D390">
        <v>5218.140625</v>
      </c>
      <c r="E390">
        <v>5171.7885741999999</v>
      </c>
      <c r="F390">
        <v>4439.5400391000003</v>
      </c>
      <c r="G390">
        <v>4459.4702147999997</v>
      </c>
      <c r="H390">
        <v>4643.4101563000004</v>
      </c>
      <c r="I390">
        <v>4643.4101563000004</v>
      </c>
      <c r="J390">
        <v>4546.4575194999998</v>
      </c>
      <c r="L390" t="str">
        <f t="shared" si="52"/>
        <v>17MAR2022:05:00:00</v>
      </c>
      <c r="M390">
        <v>5</v>
      </c>
      <c r="N390">
        <f t="shared" si="53"/>
        <v>-280.640625</v>
      </c>
      <c r="O390">
        <f t="shared" si="48"/>
        <v>-280.640625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5.6993852716910443</v>
      </c>
    </row>
    <row r="391" spans="1:19" x14ac:dyDescent="0.25">
      <c r="A391" t="s">
        <v>415</v>
      </c>
      <c r="B391">
        <v>5184.1098633000001</v>
      </c>
      <c r="C391">
        <v>4925.2700194999998</v>
      </c>
      <c r="D391">
        <v>5544.8559569999998</v>
      </c>
      <c r="E391">
        <v>5477.7412108999997</v>
      </c>
      <c r="F391">
        <v>4681.5297852000003</v>
      </c>
      <c r="G391">
        <v>4710.25</v>
      </c>
      <c r="H391">
        <v>4925.2700194999998</v>
      </c>
      <c r="I391">
        <v>4925.2700194999998</v>
      </c>
      <c r="J391">
        <v>4810.5795897999997</v>
      </c>
      <c r="L391" t="str">
        <f t="shared" si="52"/>
        <v>17MAR2022:06:00:00</v>
      </c>
      <c r="M391">
        <v>6</v>
      </c>
      <c r="N391">
        <f t="shared" si="53"/>
        <v>-258.83984380000038</v>
      </c>
      <c r="O391">
        <f t="shared" si="48"/>
        <v>-258.83984380000038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4.9929467280856032</v>
      </c>
    </row>
    <row r="392" spans="1:19" x14ac:dyDescent="0.25">
      <c r="A392" t="s">
        <v>416</v>
      </c>
      <c r="B392">
        <v>5591.1689452999999</v>
      </c>
      <c r="C392">
        <v>5454.9501952999999</v>
      </c>
      <c r="D392">
        <v>6128.2690430000002</v>
      </c>
      <c r="E392">
        <v>6071.6835938000004</v>
      </c>
      <c r="F392">
        <v>5119.6899414</v>
      </c>
      <c r="G392">
        <v>5179.0600586</v>
      </c>
      <c r="H392">
        <v>5454.9501952999999</v>
      </c>
      <c r="I392">
        <v>5454.9501952999999</v>
      </c>
      <c r="J392">
        <v>5302.1625977000003</v>
      </c>
      <c r="L392" t="str">
        <f t="shared" si="52"/>
        <v>17MAR2022:07:00:00</v>
      </c>
      <c r="M392">
        <v>7</v>
      </c>
      <c r="N392">
        <f t="shared" si="53"/>
        <v>-136.21875</v>
      </c>
      <c r="O392">
        <f t="shared" si="48"/>
        <v>-136.21875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2.4363196915111471</v>
      </c>
    </row>
    <row r="393" spans="1:19" x14ac:dyDescent="0.25">
      <c r="A393" t="s">
        <v>417</v>
      </c>
      <c r="B393">
        <v>5967.2749022999997</v>
      </c>
      <c r="C393">
        <v>5868.2099608999997</v>
      </c>
      <c r="D393">
        <v>6354.8896483999997</v>
      </c>
      <c r="E393">
        <v>6361.9199219000002</v>
      </c>
      <c r="F393">
        <v>5460.8198241999999</v>
      </c>
      <c r="G393">
        <v>5530.9101563000004</v>
      </c>
      <c r="H393">
        <v>5868.2099608999997</v>
      </c>
      <c r="I393">
        <v>5868.2099608999997</v>
      </c>
      <c r="J393">
        <v>5682.0380858999997</v>
      </c>
      <c r="L393" t="str">
        <f t="shared" si="52"/>
        <v>17MAR2022:08:00:00</v>
      </c>
      <c r="M393">
        <v>8</v>
      </c>
      <c r="N393">
        <f t="shared" si="53"/>
        <v>-99.064941399999952</v>
      </c>
      <c r="O393">
        <f t="shared" si="48"/>
        <v>-99.064941399999952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1.6601370478477002</v>
      </c>
    </row>
    <row r="394" spans="1:19" x14ac:dyDescent="0.25">
      <c r="A394" t="s">
        <v>418</v>
      </c>
      <c r="B394">
        <v>6144.6445313000004</v>
      </c>
      <c r="C394">
        <v>5976.8901366999999</v>
      </c>
      <c r="D394">
        <v>6322.5288086</v>
      </c>
      <c r="E394">
        <v>6368.6840819999998</v>
      </c>
      <c r="F394">
        <v>5560.5498047000001</v>
      </c>
      <c r="G394">
        <v>5632.8798827999999</v>
      </c>
      <c r="H394">
        <v>5976.8901366999999</v>
      </c>
      <c r="I394">
        <v>5976.8901366999999</v>
      </c>
      <c r="J394">
        <v>5786.8027344000002</v>
      </c>
      <c r="L394" t="str">
        <f t="shared" si="52"/>
        <v>17MAR2022:09:00:00</v>
      </c>
      <c r="M394">
        <v>9</v>
      </c>
      <c r="N394">
        <f t="shared" si="53"/>
        <v>-167.75439460000052</v>
      </c>
      <c r="O394">
        <f t="shared" si="48"/>
        <v>-167.75439460000052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2.7300911182979259</v>
      </c>
    </row>
    <row r="395" spans="1:19" x14ac:dyDescent="0.25">
      <c r="A395" t="s">
        <v>419</v>
      </c>
      <c r="B395">
        <v>6215.6123047000001</v>
      </c>
      <c r="C395">
        <v>6021.8798827999999</v>
      </c>
      <c r="D395">
        <v>6213.1865233999997</v>
      </c>
      <c r="E395">
        <v>6258.8916016000003</v>
      </c>
      <c r="F395">
        <v>5603.6699219000002</v>
      </c>
      <c r="G395">
        <v>5700.4902344000002</v>
      </c>
      <c r="H395">
        <v>6021.8798827999999</v>
      </c>
      <c r="I395">
        <v>6021.8798827999999</v>
      </c>
      <c r="J395">
        <v>5836.9794922000001</v>
      </c>
      <c r="L395" t="str">
        <f t="shared" si="52"/>
        <v>17MAR2022:10:00:00</v>
      </c>
      <c r="M395">
        <v>10</v>
      </c>
      <c r="N395">
        <f t="shared" si="53"/>
        <v>-193.73242190000019</v>
      </c>
      <c r="O395">
        <f t="shared" si="48"/>
        <v>-193.73242190000019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3.1168678547326287</v>
      </c>
    </row>
    <row r="396" spans="1:19" x14ac:dyDescent="0.25">
      <c r="A396" t="s">
        <v>420</v>
      </c>
      <c r="B396">
        <v>6300.6162108999997</v>
      </c>
      <c r="C396">
        <v>6049.5</v>
      </c>
      <c r="D396">
        <v>6137.9624022999997</v>
      </c>
      <c r="E396">
        <v>6028.1992188000004</v>
      </c>
      <c r="F396">
        <v>5638.3300780999998</v>
      </c>
      <c r="G396">
        <v>5753.6098633000001</v>
      </c>
      <c r="H396">
        <v>6049.5</v>
      </c>
      <c r="I396">
        <v>6049.5</v>
      </c>
      <c r="J396">
        <v>5872.7348633000001</v>
      </c>
      <c r="L396" t="str">
        <f t="shared" si="52"/>
        <v>17MAR2022:11:00:00</v>
      </c>
      <c r="M396">
        <v>11</v>
      </c>
      <c r="N396">
        <f t="shared" si="53"/>
        <v>-251.11621089999971</v>
      </c>
      <c r="O396">
        <f t="shared" si="48"/>
        <v>-251.11621089999971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3.9855817668368898</v>
      </c>
    </row>
    <row r="397" spans="1:19" x14ac:dyDescent="0.25">
      <c r="A397" t="s">
        <v>421</v>
      </c>
      <c r="B397">
        <v>6399.1928711</v>
      </c>
      <c r="C397">
        <v>6075.6699219000002</v>
      </c>
      <c r="D397">
        <v>6033.2460938000004</v>
      </c>
      <c r="E397">
        <v>5918.1831055000002</v>
      </c>
      <c r="F397">
        <v>5702.2299805000002</v>
      </c>
      <c r="G397">
        <v>5848.4702147999997</v>
      </c>
      <c r="H397">
        <v>6075.6699219000002</v>
      </c>
      <c r="I397">
        <v>6075.6699219000002</v>
      </c>
      <c r="J397">
        <v>5925.5102539</v>
      </c>
      <c r="L397" t="str">
        <f t="shared" si="52"/>
        <v>17MAR2022:12:00:00</v>
      </c>
      <c r="M397">
        <v>12</v>
      </c>
      <c r="N397">
        <f t="shared" si="53"/>
        <v>-323.52294919999986</v>
      </c>
      <c r="O397">
        <f t="shared" si="48"/>
        <v>-323.52294919999986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5.0556836731877928</v>
      </c>
    </row>
    <row r="398" spans="1:19" x14ac:dyDescent="0.25">
      <c r="A398" t="s">
        <v>422</v>
      </c>
      <c r="B398">
        <v>6467.7553711</v>
      </c>
      <c r="C398">
        <v>6115.0400391000003</v>
      </c>
      <c r="D398">
        <v>5980.1870116999999</v>
      </c>
      <c r="E398">
        <v>5873.9379883000001</v>
      </c>
      <c r="F398">
        <v>5806.9399414</v>
      </c>
      <c r="G398">
        <v>5970.3100586</v>
      </c>
      <c r="H398">
        <v>6115.0400391000003</v>
      </c>
      <c r="I398">
        <v>6115.0400391000003</v>
      </c>
      <c r="J398">
        <v>6001.8320313000004</v>
      </c>
      <c r="L398" t="str">
        <f t="shared" si="52"/>
        <v>17MAR2022:13:00:00</v>
      </c>
      <c r="M398">
        <v>13</v>
      </c>
      <c r="N398">
        <f t="shared" si="53"/>
        <v>-352.71533199999976</v>
      </c>
      <c r="O398">
        <f t="shared" si="48"/>
        <v>-352.71533199999976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5.4534426823878448</v>
      </c>
    </row>
    <row r="399" spans="1:19" x14ac:dyDescent="0.25">
      <c r="A399" t="s">
        <v>423</v>
      </c>
      <c r="B399">
        <v>6475.0444336</v>
      </c>
      <c r="C399">
        <v>6122.6201172000001</v>
      </c>
      <c r="D399">
        <v>5992.8764647999997</v>
      </c>
      <c r="E399">
        <v>5921.8320313000004</v>
      </c>
      <c r="F399">
        <v>5931.1098633000001</v>
      </c>
      <c r="G399">
        <v>6118.1000977000003</v>
      </c>
      <c r="H399">
        <v>6122.6201172000001</v>
      </c>
      <c r="I399">
        <v>6122.6201172000001</v>
      </c>
      <c r="J399">
        <v>6073.6123047000001</v>
      </c>
      <c r="L399" t="str">
        <f t="shared" si="52"/>
        <v>17MAR2022:14:00:00</v>
      </c>
      <c r="M399">
        <v>14</v>
      </c>
      <c r="N399">
        <f t="shared" si="53"/>
        <v>-352.42431639999995</v>
      </c>
      <c r="O399">
        <f t="shared" si="48"/>
        <v>-352.42431639999995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5.4428092349639492</v>
      </c>
    </row>
    <row r="400" spans="1:19" x14ac:dyDescent="0.25">
      <c r="A400" t="s">
        <v>424</v>
      </c>
      <c r="B400">
        <v>6376.3295897999997</v>
      </c>
      <c r="C400">
        <v>6103.4501952999999</v>
      </c>
      <c r="D400">
        <v>6075.2431641000003</v>
      </c>
      <c r="E400">
        <v>6032.5585938000004</v>
      </c>
      <c r="F400">
        <v>6054.5297852000003</v>
      </c>
      <c r="G400">
        <v>6264.75</v>
      </c>
      <c r="H400">
        <v>6103.4501952999999</v>
      </c>
      <c r="I400">
        <v>6103.4501952999999</v>
      </c>
      <c r="J400">
        <v>6131.5449219000002</v>
      </c>
      <c r="L400" t="str">
        <f t="shared" si="52"/>
        <v>17MAR2022:15:00:00</v>
      </c>
      <c r="M400">
        <v>15</v>
      </c>
      <c r="N400">
        <f t="shared" si="53"/>
        <v>-272.87939449999976</v>
      </c>
      <c r="O400">
        <f t="shared" si="48"/>
        <v>-272.87939449999976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4.2795685300916029</v>
      </c>
    </row>
    <row r="401" spans="1:19" x14ac:dyDescent="0.25">
      <c r="A401" t="s">
        <v>425</v>
      </c>
      <c r="B401">
        <v>6373.3681641000003</v>
      </c>
      <c r="C401">
        <v>6090.2700194999998</v>
      </c>
      <c r="D401">
        <v>6235.9707030999998</v>
      </c>
      <c r="E401">
        <v>6173.0161133000001</v>
      </c>
      <c r="F401">
        <v>6225.8701172000001</v>
      </c>
      <c r="G401">
        <v>6441.6201172000001</v>
      </c>
      <c r="H401">
        <v>6090.2700194999998</v>
      </c>
      <c r="I401">
        <v>6090.2700194999998</v>
      </c>
      <c r="J401">
        <v>6212.0073241999999</v>
      </c>
      <c r="L401" t="str">
        <f t="shared" si="52"/>
        <v>17MAR2022:16:00:00</v>
      </c>
      <c r="M401">
        <v>16</v>
      </c>
      <c r="N401">
        <f t="shared" si="53"/>
        <v>-283.09814460000052</v>
      </c>
      <c r="O401">
        <f t="shared" si="48"/>
        <v>-283.09814460000052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4.4418922194804287</v>
      </c>
    </row>
    <row r="402" spans="1:19" x14ac:dyDescent="0.25">
      <c r="A402" t="s">
        <v>426</v>
      </c>
      <c r="B402">
        <v>6499.0258789</v>
      </c>
      <c r="C402">
        <v>6110.5898438000004</v>
      </c>
      <c r="D402">
        <v>6526.1694336</v>
      </c>
      <c r="E402">
        <v>6479.9345702999999</v>
      </c>
      <c r="F402">
        <v>6427.7202147999997</v>
      </c>
      <c r="G402">
        <v>6634.3701172000001</v>
      </c>
      <c r="H402">
        <v>6110.5898438000004</v>
      </c>
      <c r="I402">
        <v>6110.5898438000004</v>
      </c>
      <c r="J402">
        <v>6320.8173827999999</v>
      </c>
      <c r="L402" t="str">
        <f t="shared" si="52"/>
        <v>17MAR2022:17:00:00</v>
      </c>
      <c r="M402">
        <v>17</v>
      </c>
      <c r="N402">
        <f t="shared" si="53"/>
        <v>-388.43603509999957</v>
      </c>
      <c r="O402">
        <f t="shared" si="48"/>
        <v>-388.43603509999957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5.9768347185862369</v>
      </c>
    </row>
    <row r="403" spans="1:19" x14ac:dyDescent="0.25">
      <c r="A403" t="s">
        <v>427</v>
      </c>
      <c r="B403">
        <v>6681.6958008000001</v>
      </c>
      <c r="C403">
        <v>6182.2797852000003</v>
      </c>
      <c r="D403">
        <v>6837.9506836</v>
      </c>
      <c r="E403">
        <v>6751.4174805000002</v>
      </c>
      <c r="F403">
        <v>6602.3598633000001</v>
      </c>
      <c r="G403">
        <v>6785.7001952999999</v>
      </c>
      <c r="H403">
        <v>6182.2797852000003</v>
      </c>
      <c r="I403">
        <v>6182.2797852000003</v>
      </c>
      <c r="J403">
        <v>6438.1547852000003</v>
      </c>
      <c r="L403" t="str">
        <f t="shared" si="52"/>
        <v>17MAR2022:18:00:00</v>
      </c>
      <c r="M403">
        <v>18</v>
      </c>
      <c r="N403">
        <f t="shared" si="53"/>
        <v>-499.41601559999981</v>
      </c>
      <c r="O403">
        <f t="shared" si="48"/>
        <v>-499.41601559999981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7.4743901920857381</v>
      </c>
    </row>
    <row r="404" spans="1:19" x14ac:dyDescent="0.25">
      <c r="A404" t="s">
        <v>428</v>
      </c>
      <c r="B404">
        <v>6819.5874022999997</v>
      </c>
      <c r="C404">
        <v>6264.2900391000003</v>
      </c>
      <c r="D404">
        <v>7218.0874022999997</v>
      </c>
      <c r="E404">
        <v>7090.9179688000004</v>
      </c>
      <c r="F404">
        <v>6714.0297852000003</v>
      </c>
      <c r="G404">
        <v>6874.6098633000001</v>
      </c>
      <c r="H404">
        <v>6264.2900391000003</v>
      </c>
      <c r="I404">
        <v>6264.2900391000003</v>
      </c>
      <c r="J404">
        <v>6529.3046875</v>
      </c>
      <c r="L404" t="str">
        <f t="shared" si="52"/>
        <v>17MAR2022:19:00:00</v>
      </c>
      <c r="M404">
        <v>19</v>
      </c>
      <c r="N404">
        <f t="shared" si="53"/>
        <v>-555.29736319999938</v>
      </c>
      <c r="O404">
        <f t="shared" si="48"/>
        <v>-555.29736319999938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8.1426826938638204</v>
      </c>
    </row>
    <row r="405" spans="1:19" x14ac:dyDescent="0.25">
      <c r="A405" t="s">
        <v>429</v>
      </c>
      <c r="B405">
        <v>6870.7109375</v>
      </c>
      <c r="C405">
        <v>6350.5898438000004</v>
      </c>
      <c r="D405">
        <v>7404.6728516000003</v>
      </c>
      <c r="E405">
        <v>7175.9135741999999</v>
      </c>
      <c r="F405">
        <v>6718.8798827999999</v>
      </c>
      <c r="G405">
        <v>6857.4301758000001</v>
      </c>
      <c r="H405">
        <v>6350.5898438000004</v>
      </c>
      <c r="I405">
        <v>6350.5898438000004</v>
      </c>
      <c r="J405">
        <v>6569.3725586</v>
      </c>
      <c r="L405" t="str">
        <f t="shared" si="52"/>
        <v>17MAR2022:20:00:00</v>
      </c>
      <c r="M405">
        <v>20</v>
      </c>
      <c r="N405">
        <f t="shared" si="53"/>
        <v>-520.12109369999962</v>
      </c>
      <c r="O405">
        <f t="shared" si="48"/>
        <v>-520.12109369999962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7.5701204494167325</v>
      </c>
    </row>
    <row r="406" spans="1:19" x14ac:dyDescent="0.25">
      <c r="A406" t="s">
        <v>430</v>
      </c>
      <c r="B406">
        <v>6962.1083983999997</v>
      </c>
      <c r="C406">
        <v>6495.8901366999999</v>
      </c>
      <c r="D406">
        <v>7298.2397461</v>
      </c>
      <c r="E406">
        <v>7079.8198241999999</v>
      </c>
      <c r="F406">
        <v>6790.5600586</v>
      </c>
      <c r="G406">
        <v>6926.7001952999999</v>
      </c>
      <c r="H406">
        <v>6495.8901366999999</v>
      </c>
      <c r="I406">
        <v>6495.8901366999999</v>
      </c>
      <c r="J406">
        <v>6677.2602539</v>
      </c>
      <c r="L406" t="str">
        <f t="shared" si="52"/>
        <v>17MAR2022:21:00:00</v>
      </c>
      <c r="M406">
        <v>21</v>
      </c>
      <c r="N406">
        <f t="shared" si="53"/>
        <v>-466.21826169999986</v>
      </c>
      <c r="O406">
        <f t="shared" si="48"/>
        <v>-466.21826169999986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6.696509663755652</v>
      </c>
    </row>
    <row r="407" spans="1:19" x14ac:dyDescent="0.25">
      <c r="A407" t="s">
        <v>431</v>
      </c>
      <c r="B407">
        <v>6789.7006836</v>
      </c>
      <c r="C407">
        <v>6304.9399414</v>
      </c>
      <c r="D407">
        <v>6876.3945313000004</v>
      </c>
      <c r="E407">
        <v>6725.1171875</v>
      </c>
      <c r="F407">
        <v>6567.5</v>
      </c>
      <c r="G407">
        <v>6678.1699219000002</v>
      </c>
      <c r="H407">
        <v>6304.9399414</v>
      </c>
      <c r="I407">
        <v>6304.9399414</v>
      </c>
      <c r="J407">
        <v>6463.8872069999998</v>
      </c>
      <c r="L407" t="str">
        <f t="shared" si="52"/>
        <v>17MAR2022:22:00:00</v>
      </c>
      <c r="M407">
        <v>22</v>
      </c>
      <c r="N407">
        <f t="shared" si="53"/>
        <v>-484.7607422000001</v>
      </c>
      <c r="O407">
        <f t="shared" si="48"/>
        <v>-484.7607422000001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7.1396481934896245</v>
      </c>
    </row>
    <row r="408" spans="1:19" x14ac:dyDescent="0.25">
      <c r="A408" t="s">
        <v>432</v>
      </c>
      <c r="B408">
        <v>6423.6201172000001</v>
      </c>
      <c r="C408">
        <v>6017.9199219000002</v>
      </c>
      <c r="D408">
        <v>6342.7622069999998</v>
      </c>
      <c r="E408">
        <v>6248.8876952999999</v>
      </c>
      <c r="F408">
        <v>6189.9902344000002</v>
      </c>
      <c r="G408">
        <v>6248.7900391000003</v>
      </c>
      <c r="H408">
        <v>6017.9199219000002</v>
      </c>
      <c r="I408">
        <v>6017.9199219000002</v>
      </c>
      <c r="J408">
        <v>6118.6547852000003</v>
      </c>
      <c r="L408" t="str">
        <f t="shared" si="52"/>
        <v>17MAR2022:23:00:00</v>
      </c>
      <c r="M408">
        <v>23</v>
      </c>
      <c r="N408">
        <f t="shared" si="53"/>
        <v>-405.7001952999999</v>
      </c>
      <c r="O408">
        <f t="shared" si="48"/>
        <v>-405.7001952999999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6.3157563476347214</v>
      </c>
    </row>
    <row r="409" spans="1:19" x14ac:dyDescent="0.25">
      <c r="A409" t="s">
        <v>433</v>
      </c>
      <c r="B409">
        <v>5980.59375</v>
      </c>
      <c r="C409">
        <v>5664.5600586</v>
      </c>
      <c r="D409">
        <v>5830.1035155999998</v>
      </c>
      <c r="E409">
        <v>5714.4931641000003</v>
      </c>
      <c r="F409">
        <v>5739.6298827999999</v>
      </c>
      <c r="G409">
        <v>5747.1499022999997</v>
      </c>
      <c r="H409">
        <v>5664.5600586</v>
      </c>
      <c r="I409">
        <v>5664.5600586</v>
      </c>
      <c r="J409">
        <v>5703.9750977000003</v>
      </c>
      <c r="L409" t="str">
        <f t="shared" si="52"/>
        <v>18MAR2022:00:00:00</v>
      </c>
      <c r="M409">
        <v>24</v>
      </c>
      <c r="N409">
        <f t="shared" si="53"/>
        <v>-316.03369139999995</v>
      </c>
      <c r="O409">
        <f t="shared" si="48"/>
        <v>-316.03369139999995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5.2843196614048553</v>
      </c>
    </row>
    <row r="410" spans="1:19" x14ac:dyDescent="0.25">
      <c r="A410" t="s">
        <v>434</v>
      </c>
      <c r="B410">
        <v>5553.8984375</v>
      </c>
      <c r="C410">
        <v>5361.1899414</v>
      </c>
      <c r="D410">
        <v>5394.3520508000001</v>
      </c>
      <c r="E410">
        <v>5305.7880858999997</v>
      </c>
      <c r="F410">
        <v>5425.0898438000004</v>
      </c>
      <c r="G410">
        <v>5361.1899414</v>
      </c>
      <c r="H410">
        <v>5439.5600586</v>
      </c>
      <c r="I410">
        <v>5425.0898438000004</v>
      </c>
      <c r="J410">
        <v>5412.7324219000002</v>
      </c>
      <c r="L410" t="str">
        <f t="shared" si="52"/>
        <v>18MAR2022:01:00:00</v>
      </c>
      <c r="M410">
        <v>1</v>
      </c>
      <c r="N410">
        <f t="shared" si="53"/>
        <v>-192.70849610000005</v>
      </c>
      <c r="O410">
        <f t="shared" si="48"/>
        <v>-192.70849610000005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3.4697879024727851</v>
      </c>
    </row>
    <row r="411" spans="1:19" x14ac:dyDescent="0.25">
      <c r="A411" t="s">
        <v>435</v>
      </c>
      <c r="B411">
        <v>5276.6425780999998</v>
      </c>
      <c r="C411">
        <v>5029.5200194999998</v>
      </c>
      <c r="D411">
        <v>5121.4741211</v>
      </c>
      <c r="E411">
        <v>5034.7832030999998</v>
      </c>
      <c r="F411">
        <v>5051.4599608999997</v>
      </c>
      <c r="G411">
        <v>5029.5200194999998</v>
      </c>
      <c r="H411">
        <v>5055.8598633000001</v>
      </c>
      <c r="I411">
        <v>5051.4599608999997</v>
      </c>
      <c r="J411">
        <v>5047.0751952999999</v>
      </c>
      <c r="L411" t="str">
        <f t="shared" si="52"/>
        <v>18MAR2022:02:00:00</v>
      </c>
      <c r="M411">
        <v>2</v>
      </c>
      <c r="N411">
        <f t="shared" si="53"/>
        <v>-247.12255860000005</v>
      </c>
      <c r="O411">
        <f t="shared" si="48"/>
        <v>-247.12255860000005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4.6833295024690367</v>
      </c>
    </row>
    <row r="412" spans="1:19" x14ac:dyDescent="0.25">
      <c r="A412" t="s">
        <v>436</v>
      </c>
      <c r="B412">
        <v>5052.1352539</v>
      </c>
      <c r="C412">
        <v>4828.1298827999999</v>
      </c>
      <c r="D412">
        <v>4942.9365233999997</v>
      </c>
      <c r="E412">
        <v>4978.2001952999999</v>
      </c>
      <c r="F412">
        <v>4815.3300780999998</v>
      </c>
      <c r="G412">
        <v>4828.1298827999999</v>
      </c>
      <c r="H412">
        <v>4814.0698241999999</v>
      </c>
      <c r="I412">
        <v>4815.3300780999998</v>
      </c>
      <c r="J412">
        <v>4818.2148438000004</v>
      </c>
      <c r="L412" t="str">
        <f t="shared" si="52"/>
        <v>18MAR2022:03:00:00</v>
      </c>
      <c r="M412">
        <v>3</v>
      </c>
      <c r="N412">
        <f t="shared" si="53"/>
        <v>-224.00537110000005</v>
      </c>
      <c r="O412">
        <f t="shared" si="48"/>
        <v>-224.00537110000005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4.4338751803423895</v>
      </c>
    </row>
    <row r="413" spans="1:19" x14ac:dyDescent="0.25">
      <c r="A413" t="s">
        <v>437</v>
      </c>
      <c r="B413">
        <v>4911.2065430000002</v>
      </c>
      <c r="C413">
        <v>4747.3798827999999</v>
      </c>
      <c r="D413">
        <v>4899.2675780999998</v>
      </c>
      <c r="E413">
        <v>4912.4516602000003</v>
      </c>
      <c r="F413">
        <v>4720.9399414</v>
      </c>
      <c r="G413">
        <v>4747.3798827999999</v>
      </c>
      <c r="H413">
        <v>4712.7402344000002</v>
      </c>
      <c r="I413">
        <v>4720.9399414</v>
      </c>
      <c r="J413">
        <v>4725.5</v>
      </c>
      <c r="L413" t="str">
        <f t="shared" si="52"/>
        <v>18MAR2022:04:00:00</v>
      </c>
      <c r="M413">
        <v>4</v>
      </c>
      <c r="N413">
        <f t="shared" si="53"/>
        <v>-163.82666020000033</v>
      </c>
      <c r="O413">
        <f t="shared" si="48"/>
        <v>-163.82666020000033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3.3357721522322121</v>
      </c>
    </row>
    <row r="414" spans="1:19" x14ac:dyDescent="0.25">
      <c r="A414" t="s">
        <v>438</v>
      </c>
      <c r="B414">
        <v>4942.390625</v>
      </c>
      <c r="C414">
        <v>4807.5200194999998</v>
      </c>
      <c r="D414">
        <v>4942.8105469000002</v>
      </c>
      <c r="E414">
        <v>5016.0605469000002</v>
      </c>
      <c r="F414">
        <v>4788.8500977000003</v>
      </c>
      <c r="G414">
        <v>4807.5200194999998</v>
      </c>
      <c r="H414">
        <v>4756.6499022999997</v>
      </c>
      <c r="I414">
        <v>4788.8500977000003</v>
      </c>
      <c r="J414">
        <v>4785.4672852000003</v>
      </c>
      <c r="L414" t="str">
        <f t="shared" si="52"/>
        <v>18MAR2022:05:00:00</v>
      </c>
      <c r="M414">
        <v>5</v>
      </c>
      <c r="N414">
        <f t="shared" si="53"/>
        <v>-134.87060550000024</v>
      </c>
      <c r="O414">
        <f t="shared" si="48"/>
        <v>-134.87060550000024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2.7288536203064733</v>
      </c>
    </row>
    <row r="415" spans="1:19" x14ac:dyDescent="0.25">
      <c r="A415" t="s">
        <v>439</v>
      </c>
      <c r="B415">
        <v>5158.3559569999998</v>
      </c>
      <c r="C415">
        <v>5119.9399414</v>
      </c>
      <c r="D415">
        <v>5203.0927733999997</v>
      </c>
      <c r="E415">
        <v>5249.3422852000003</v>
      </c>
      <c r="F415">
        <v>5126.1201172000001</v>
      </c>
      <c r="G415">
        <v>5119.9399414</v>
      </c>
      <c r="H415">
        <v>5063.4301758000001</v>
      </c>
      <c r="I415">
        <v>5126.1201172000001</v>
      </c>
      <c r="J415">
        <v>5108.9023438000004</v>
      </c>
      <c r="L415" t="str">
        <f t="shared" si="52"/>
        <v>18MAR2022:06:00:00</v>
      </c>
      <c r="M415">
        <v>6</v>
      </c>
      <c r="N415">
        <f t="shared" si="53"/>
        <v>-38.41601559999981</v>
      </c>
      <c r="O415">
        <f t="shared" si="48"/>
        <v>-38.41601559999981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0.74473370818600548</v>
      </c>
    </row>
    <row r="416" spans="1:19" x14ac:dyDescent="0.25">
      <c r="A416" t="s">
        <v>440</v>
      </c>
      <c r="B416">
        <v>5602.0083008000001</v>
      </c>
      <c r="C416">
        <v>5729.8701172000001</v>
      </c>
      <c r="D416">
        <v>5710.8320313000004</v>
      </c>
      <c r="E416">
        <v>5737.9277344000002</v>
      </c>
      <c r="F416">
        <v>5778.9101563000004</v>
      </c>
      <c r="G416">
        <v>5729.8701172000001</v>
      </c>
      <c r="H416">
        <v>5688.4399414</v>
      </c>
      <c r="I416">
        <v>5778.9101563000004</v>
      </c>
      <c r="J416">
        <v>5744.0327147999997</v>
      </c>
      <c r="L416" t="str">
        <f t="shared" si="52"/>
        <v>18MAR2022:07:00:00</v>
      </c>
      <c r="M416">
        <v>7</v>
      </c>
      <c r="N416">
        <f t="shared" si="53"/>
        <v>127.86181639999995</v>
      </c>
      <c r="O416" t="str">
        <f t="shared" si="48"/>
        <v/>
      </c>
      <c r="P416">
        <f t="shared" si="49"/>
        <v>127.86181639999995</v>
      </c>
      <c r="Q416" t="str">
        <f t="shared" si="50"/>
        <v/>
      </c>
      <c r="R416">
        <f t="shared" si="51"/>
        <v>1</v>
      </c>
      <c r="S416">
        <f t="shared" si="54"/>
        <v>2.2824281852945583</v>
      </c>
    </row>
    <row r="417" spans="1:19" x14ac:dyDescent="0.25">
      <c r="A417" t="s">
        <v>441</v>
      </c>
      <c r="B417">
        <v>6066.9541016000003</v>
      </c>
      <c r="C417">
        <v>6112.3701172000001</v>
      </c>
      <c r="D417">
        <v>6087.1201172000001</v>
      </c>
      <c r="E417">
        <v>6124.0195313000004</v>
      </c>
      <c r="F417">
        <v>6163.4301758000001</v>
      </c>
      <c r="G417">
        <v>6112.3701172000001</v>
      </c>
      <c r="H417">
        <v>6076.5698241999999</v>
      </c>
      <c r="I417">
        <v>6163.4301758000001</v>
      </c>
      <c r="J417">
        <v>6128.9501952999999</v>
      </c>
      <c r="L417" t="str">
        <f t="shared" si="52"/>
        <v>18MAR2022:08:00:00</v>
      </c>
      <c r="M417">
        <v>8</v>
      </c>
      <c r="N417">
        <f t="shared" si="53"/>
        <v>45.41601559999981</v>
      </c>
      <c r="O417" t="str">
        <f t="shared" si="48"/>
        <v/>
      </c>
      <c r="P417">
        <f t="shared" si="49"/>
        <v>45.41601559999981</v>
      </c>
      <c r="Q417" t="str">
        <f t="shared" si="50"/>
        <v/>
      </c>
      <c r="R417">
        <f t="shared" si="51"/>
        <v>1</v>
      </c>
      <c r="S417">
        <f t="shared" si="54"/>
        <v>0.74858017449023595</v>
      </c>
    </row>
    <row r="418" spans="1:19" x14ac:dyDescent="0.25">
      <c r="A418" t="s">
        <v>442</v>
      </c>
      <c r="B418">
        <v>6287.4199219000002</v>
      </c>
      <c r="C418">
        <v>6136.9599608999997</v>
      </c>
      <c r="D418">
        <v>6154.4985352000003</v>
      </c>
      <c r="E418">
        <v>5970.8398438000004</v>
      </c>
      <c r="F418">
        <v>6151.6000977000003</v>
      </c>
      <c r="G418">
        <v>6136.9599608999997</v>
      </c>
      <c r="H418">
        <v>6105.0600586</v>
      </c>
      <c r="I418">
        <v>6151.6000977000003</v>
      </c>
      <c r="J418">
        <v>6136.3051758000001</v>
      </c>
      <c r="L418" t="str">
        <f t="shared" si="52"/>
        <v>18MAR2022:09:00:00</v>
      </c>
      <c r="M418">
        <v>9</v>
      </c>
      <c r="N418">
        <f t="shared" si="53"/>
        <v>-150.45996100000048</v>
      </c>
      <c r="O418">
        <f t="shared" si="48"/>
        <v>-150.45996100000048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2.3930318456371351</v>
      </c>
    </row>
    <row r="419" spans="1:19" x14ac:dyDescent="0.25">
      <c r="A419" t="s">
        <v>443</v>
      </c>
      <c r="B419">
        <v>6331.0278319999998</v>
      </c>
      <c r="C419">
        <v>6127.6401366999999</v>
      </c>
      <c r="D419">
        <v>6201.9208983999997</v>
      </c>
      <c r="E419">
        <v>6196.7338866999999</v>
      </c>
      <c r="F419">
        <v>6109.9599608999997</v>
      </c>
      <c r="G419">
        <v>6127.6401366999999</v>
      </c>
      <c r="H419">
        <v>6122.7202147999997</v>
      </c>
      <c r="I419">
        <v>6109.9599608999997</v>
      </c>
      <c r="J419">
        <v>6117.5703125</v>
      </c>
      <c r="L419" t="str">
        <f t="shared" si="52"/>
        <v>18MAR2022:10:00:00</v>
      </c>
      <c r="M419">
        <v>10</v>
      </c>
      <c r="N419">
        <f t="shared" si="53"/>
        <v>-203.3876952999999</v>
      </c>
      <c r="O419">
        <f t="shared" si="48"/>
        <v>-203.3876952999999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3.2125541175475898</v>
      </c>
    </row>
    <row r="420" spans="1:19" x14ac:dyDescent="0.25">
      <c r="A420" t="s">
        <v>444</v>
      </c>
      <c r="B420">
        <v>6318.5224608999997</v>
      </c>
      <c r="C420">
        <v>6088.2998047000001</v>
      </c>
      <c r="D420">
        <v>6235.3076172000001</v>
      </c>
      <c r="E420">
        <v>6286.5620116999999</v>
      </c>
      <c r="F420">
        <v>6057.3701172000001</v>
      </c>
      <c r="G420">
        <v>6088.2998047000001</v>
      </c>
      <c r="H420">
        <v>6121.3901366999999</v>
      </c>
      <c r="I420">
        <v>6057.3701172000001</v>
      </c>
      <c r="J420">
        <v>6081.1074219000002</v>
      </c>
      <c r="L420" t="str">
        <f t="shared" si="52"/>
        <v>18MAR2022:11:00:00</v>
      </c>
      <c r="M420">
        <v>11</v>
      </c>
      <c r="N420">
        <f t="shared" si="53"/>
        <v>-230.22265619999962</v>
      </c>
      <c r="O420">
        <f t="shared" si="48"/>
        <v>-230.22265619999962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3.6436153804097913</v>
      </c>
    </row>
    <row r="421" spans="1:19" x14ac:dyDescent="0.25">
      <c r="A421" t="s">
        <v>445</v>
      </c>
      <c r="B421">
        <v>6213.4624022999997</v>
      </c>
      <c r="C421">
        <v>6056.8100586</v>
      </c>
      <c r="D421">
        <v>6140.0786133000001</v>
      </c>
      <c r="E421">
        <v>6161.359375</v>
      </c>
      <c r="F421">
        <v>6025.1801758000001</v>
      </c>
      <c r="G421">
        <v>6056.8100586</v>
      </c>
      <c r="H421">
        <v>6134.1098633000001</v>
      </c>
      <c r="I421">
        <v>6025.1801758000001</v>
      </c>
      <c r="J421">
        <v>6060.3198241999999</v>
      </c>
      <c r="L421" t="str">
        <f t="shared" si="52"/>
        <v>18MAR2022:12:00:00</v>
      </c>
      <c r="M421">
        <v>12</v>
      </c>
      <c r="N421">
        <f t="shared" si="53"/>
        <v>-156.65234369999962</v>
      </c>
      <c r="O421">
        <f t="shared" si="48"/>
        <v>-156.65234369999962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2.5211763354681693</v>
      </c>
    </row>
    <row r="422" spans="1:19" x14ac:dyDescent="0.25">
      <c r="A422" t="s">
        <v>446</v>
      </c>
      <c r="B422">
        <v>6074.5898438000004</v>
      </c>
      <c r="C422">
        <v>5982.0800780999998</v>
      </c>
      <c r="D422">
        <v>6046.0742188000004</v>
      </c>
      <c r="E422">
        <v>6012.7045897999997</v>
      </c>
      <c r="F422">
        <v>5971.4399414</v>
      </c>
      <c r="G422">
        <v>5982.0800780999998</v>
      </c>
      <c r="H422">
        <v>6108.0097655999998</v>
      </c>
      <c r="I422">
        <v>5971.4399414</v>
      </c>
      <c r="J422">
        <v>6008.2421875</v>
      </c>
      <c r="L422" t="str">
        <f t="shared" si="52"/>
        <v>18MAR2022:13:00:00</v>
      </c>
      <c r="M422">
        <v>13</v>
      </c>
      <c r="N422">
        <f t="shared" si="53"/>
        <v>-92.509765700000571</v>
      </c>
      <c r="O422">
        <f t="shared" si="48"/>
        <v>-92.509765700000571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1.5228973161771604</v>
      </c>
    </row>
    <row r="423" spans="1:19" x14ac:dyDescent="0.25">
      <c r="A423" t="s">
        <v>447</v>
      </c>
      <c r="B423">
        <v>6015.5126952999999</v>
      </c>
      <c r="C423">
        <v>5974.0097655999998</v>
      </c>
      <c r="D423">
        <v>5918.5751952999999</v>
      </c>
      <c r="E423">
        <v>5776.9697266000003</v>
      </c>
      <c r="F423">
        <v>6001.0400391000003</v>
      </c>
      <c r="G423">
        <v>5974.0097655999998</v>
      </c>
      <c r="H423">
        <v>6150.9902344000002</v>
      </c>
      <c r="I423">
        <v>6001.0400391000003</v>
      </c>
      <c r="J423">
        <v>6031.7695313000004</v>
      </c>
      <c r="L423" t="str">
        <f t="shared" si="52"/>
        <v>18MAR2022:14:00:00</v>
      </c>
      <c r="M423">
        <v>14</v>
      </c>
      <c r="N423">
        <f t="shared" si="53"/>
        <v>-41.502929700000095</v>
      </c>
      <c r="O423">
        <f t="shared" si="48"/>
        <v>-41.502929700000095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0.68993171159670041</v>
      </c>
    </row>
    <row r="424" spans="1:19" x14ac:dyDescent="0.25">
      <c r="A424" t="s">
        <v>448</v>
      </c>
      <c r="B424">
        <v>5989.1665039</v>
      </c>
      <c r="C424">
        <v>6006.3500977000003</v>
      </c>
      <c r="D424">
        <v>5889.7353516000003</v>
      </c>
      <c r="E424">
        <v>5787.890625</v>
      </c>
      <c r="F424">
        <v>6071.3398438000004</v>
      </c>
      <c r="G424">
        <v>6006.3500977000003</v>
      </c>
      <c r="H424">
        <v>6246.7597655999998</v>
      </c>
      <c r="I424">
        <v>6071.3398438000004</v>
      </c>
      <c r="J424">
        <v>6098.9472655999998</v>
      </c>
      <c r="L424" t="str">
        <f t="shared" si="52"/>
        <v>18MAR2022:15:00:00</v>
      </c>
      <c r="M424">
        <v>15</v>
      </c>
      <c r="N424">
        <f t="shared" si="53"/>
        <v>17.183593800000381</v>
      </c>
      <c r="O424" t="str">
        <f t="shared" si="48"/>
        <v/>
      </c>
      <c r="P424">
        <f t="shared" si="49"/>
        <v>17.183593800000381</v>
      </c>
      <c r="Q424" t="str">
        <f t="shared" si="50"/>
        <v/>
      </c>
      <c r="R424">
        <f t="shared" si="51"/>
        <v>1</v>
      </c>
      <c r="S424">
        <f t="shared" si="54"/>
        <v>0.28691127202442679</v>
      </c>
    </row>
    <row r="425" spans="1:19" x14ac:dyDescent="0.25">
      <c r="A425" t="s">
        <v>449</v>
      </c>
      <c r="B425">
        <v>6022.5175780999998</v>
      </c>
      <c r="C425">
        <v>6083.9399414</v>
      </c>
      <c r="D425">
        <v>5954.7534180000002</v>
      </c>
      <c r="E425">
        <v>5862.7661133000001</v>
      </c>
      <c r="F425">
        <v>6199.5498047000001</v>
      </c>
      <c r="G425">
        <v>6083.9399414</v>
      </c>
      <c r="H425">
        <v>6359.0898438000004</v>
      </c>
      <c r="I425">
        <v>6199.5498047000001</v>
      </c>
      <c r="J425">
        <v>6210.5322266000003</v>
      </c>
      <c r="L425" t="str">
        <f t="shared" si="52"/>
        <v>18MAR2022:16:00:00</v>
      </c>
      <c r="M425">
        <v>16</v>
      </c>
      <c r="N425">
        <f t="shared" si="53"/>
        <v>61.422363300000143</v>
      </c>
      <c r="O425" t="str">
        <f t="shared" si="48"/>
        <v/>
      </c>
      <c r="P425">
        <f t="shared" si="49"/>
        <v>61.422363300000143</v>
      </c>
      <c r="Q425" t="str">
        <f t="shared" si="50"/>
        <v/>
      </c>
      <c r="R425">
        <f t="shared" si="51"/>
        <v>1</v>
      </c>
      <c r="S425">
        <f t="shared" si="54"/>
        <v>1.0198785226190712</v>
      </c>
    </row>
    <row r="426" spans="1:19" x14ac:dyDescent="0.25">
      <c r="A426" t="s">
        <v>450</v>
      </c>
      <c r="B426">
        <v>6126.8720702999999</v>
      </c>
      <c r="C426">
        <v>6217.0297852000003</v>
      </c>
      <c r="D426">
        <v>6082.2163086</v>
      </c>
      <c r="E426">
        <v>5952.1772461</v>
      </c>
      <c r="F426">
        <v>6377.1098633000001</v>
      </c>
      <c r="G426">
        <v>6217.0297852000003</v>
      </c>
      <c r="H426">
        <v>6475.8500977000003</v>
      </c>
      <c r="I426">
        <v>6377.1098633000001</v>
      </c>
      <c r="J426">
        <v>6361.7749022999997</v>
      </c>
      <c r="L426" t="str">
        <f t="shared" si="52"/>
        <v>18MAR2022:17:00:00</v>
      </c>
      <c r="M426">
        <v>17</v>
      </c>
      <c r="N426">
        <f t="shared" si="53"/>
        <v>90.157714900000428</v>
      </c>
      <c r="O426" t="str">
        <f t="shared" si="48"/>
        <v/>
      </c>
      <c r="P426">
        <f t="shared" si="49"/>
        <v>90.157714900000428</v>
      </c>
      <c r="Q426" t="str">
        <f t="shared" si="50"/>
        <v/>
      </c>
      <c r="R426">
        <f t="shared" si="51"/>
        <v>1</v>
      </c>
      <c r="S426">
        <f t="shared" si="54"/>
        <v>1.4715129329538275</v>
      </c>
    </row>
    <row r="427" spans="1:19" x14ac:dyDescent="0.25">
      <c r="A427" t="s">
        <v>451</v>
      </c>
      <c r="B427">
        <v>6242.1206055000002</v>
      </c>
      <c r="C427">
        <v>6360.2998047000001</v>
      </c>
      <c r="D427">
        <v>6240.5883789</v>
      </c>
      <c r="E427">
        <v>6132.2377930000002</v>
      </c>
      <c r="F427">
        <v>6557.2202147999997</v>
      </c>
      <c r="G427">
        <v>6360.2998047000001</v>
      </c>
      <c r="H427">
        <v>6591.5698241999999</v>
      </c>
      <c r="I427">
        <v>6557.2202147999997</v>
      </c>
      <c r="J427">
        <v>6516.5776366999999</v>
      </c>
      <c r="L427" t="str">
        <f t="shared" si="52"/>
        <v>18MAR2022:18:00:00</v>
      </c>
      <c r="M427">
        <v>18</v>
      </c>
      <c r="N427">
        <f t="shared" si="53"/>
        <v>118.17919919999986</v>
      </c>
      <c r="O427" t="str">
        <f t="shared" si="48"/>
        <v/>
      </c>
      <c r="P427">
        <f t="shared" si="49"/>
        <v>118.17919919999986</v>
      </c>
      <c r="Q427" t="str">
        <f t="shared" si="50"/>
        <v/>
      </c>
      <c r="R427">
        <f t="shared" si="51"/>
        <v>1</v>
      </c>
      <c r="S427">
        <f t="shared" si="54"/>
        <v>1.8932540184480076</v>
      </c>
    </row>
    <row r="428" spans="1:19" x14ac:dyDescent="0.25">
      <c r="A428" t="s">
        <v>452</v>
      </c>
      <c r="B428">
        <v>6352.4111327999999</v>
      </c>
      <c r="C428">
        <v>6417.6601563000004</v>
      </c>
      <c r="D428">
        <v>6369.6318358999997</v>
      </c>
      <c r="E428">
        <v>6202.2724608999997</v>
      </c>
      <c r="F428">
        <v>6626.2299805000002</v>
      </c>
      <c r="G428">
        <v>6417.6601563000004</v>
      </c>
      <c r="H428">
        <v>6618.0800780999998</v>
      </c>
      <c r="I428">
        <v>6626.2299805000002</v>
      </c>
      <c r="J428">
        <v>6572.0502930000002</v>
      </c>
      <c r="L428" t="str">
        <f t="shared" si="52"/>
        <v>18MAR2022:19:00:00</v>
      </c>
      <c r="M428">
        <v>19</v>
      </c>
      <c r="N428">
        <f t="shared" si="53"/>
        <v>65.249023500000476</v>
      </c>
      <c r="O428" t="str">
        <f t="shared" si="48"/>
        <v/>
      </c>
      <c r="P428">
        <f t="shared" si="49"/>
        <v>65.249023500000476</v>
      </c>
      <c r="Q428" t="str">
        <f t="shared" si="50"/>
        <v/>
      </c>
      <c r="R428">
        <f t="shared" si="51"/>
        <v>1</v>
      </c>
      <c r="S428">
        <f t="shared" si="54"/>
        <v>1.0271536608059588</v>
      </c>
    </row>
    <row r="429" spans="1:19" x14ac:dyDescent="0.25">
      <c r="A429" t="s">
        <v>453</v>
      </c>
      <c r="B429">
        <v>6387.2133789</v>
      </c>
      <c r="C429">
        <v>6382.7700194999998</v>
      </c>
      <c r="D429">
        <v>6409.3710938000004</v>
      </c>
      <c r="E429">
        <v>6193.4458008000001</v>
      </c>
      <c r="F429">
        <v>6578.7299805000002</v>
      </c>
      <c r="G429">
        <v>6382.7700194999998</v>
      </c>
      <c r="H429">
        <v>6548.7202147999997</v>
      </c>
      <c r="I429">
        <v>6578.7299805000002</v>
      </c>
      <c r="J429">
        <v>6522.2377930000002</v>
      </c>
      <c r="L429" t="str">
        <f t="shared" si="52"/>
        <v>18MAR2022:20:00:00</v>
      </c>
      <c r="M429">
        <v>20</v>
      </c>
      <c r="N429">
        <f t="shared" si="53"/>
        <v>-4.4433594000001904</v>
      </c>
      <c r="O429">
        <f t="shared" si="48"/>
        <v>-4.4433594000001904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6.9566478155853026E-2</v>
      </c>
    </row>
    <row r="430" spans="1:19" x14ac:dyDescent="0.25">
      <c r="A430" t="s">
        <v>454</v>
      </c>
      <c r="B430">
        <v>6490.1630858999997</v>
      </c>
      <c r="C430">
        <v>6502.75</v>
      </c>
      <c r="D430">
        <v>6441.3198241999999</v>
      </c>
      <c r="E430">
        <v>6318.4184569999998</v>
      </c>
      <c r="F430">
        <v>6689.2998047000001</v>
      </c>
      <c r="G430">
        <v>6502.75</v>
      </c>
      <c r="H430">
        <v>6640.6098633000001</v>
      </c>
      <c r="I430">
        <v>6689.2998047000001</v>
      </c>
      <c r="J430">
        <v>6630.4902344000002</v>
      </c>
      <c r="L430" t="str">
        <f t="shared" si="52"/>
        <v>18MAR2022:21:00:00</v>
      </c>
      <c r="M430">
        <v>21</v>
      </c>
      <c r="N430">
        <f t="shared" si="53"/>
        <v>12.586914100000286</v>
      </c>
      <c r="O430" t="str">
        <f t="shared" si="48"/>
        <v/>
      </c>
      <c r="P430">
        <f t="shared" si="49"/>
        <v>12.586914100000286</v>
      </c>
      <c r="Q430" t="str">
        <f t="shared" si="50"/>
        <v/>
      </c>
      <c r="R430">
        <f t="shared" si="51"/>
        <v>1</v>
      </c>
      <c r="S430">
        <f t="shared" si="54"/>
        <v>0.19393833303427446</v>
      </c>
    </row>
    <row r="431" spans="1:19" x14ac:dyDescent="0.25">
      <c r="A431" t="s">
        <v>455</v>
      </c>
      <c r="B431">
        <v>6337.1206055000002</v>
      </c>
      <c r="C431">
        <v>6255.6499022999997</v>
      </c>
      <c r="D431">
        <v>6340.0073241999999</v>
      </c>
      <c r="E431">
        <v>6273.7490233999997</v>
      </c>
      <c r="F431">
        <v>6411.2700194999998</v>
      </c>
      <c r="G431">
        <v>6255.6499022999997</v>
      </c>
      <c r="H431">
        <v>6350.8398438000004</v>
      </c>
      <c r="I431">
        <v>6411.2700194999998</v>
      </c>
      <c r="J431">
        <v>6357.2573241999999</v>
      </c>
      <c r="L431" t="str">
        <f t="shared" si="52"/>
        <v>18MAR2022:22:00:00</v>
      </c>
      <c r="M431">
        <v>22</v>
      </c>
      <c r="N431">
        <f t="shared" si="53"/>
        <v>-81.470703200000571</v>
      </c>
      <c r="O431">
        <f t="shared" si="48"/>
        <v>-81.470703200000571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1.2856107414034692</v>
      </c>
    </row>
    <row r="432" spans="1:19" x14ac:dyDescent="0.25">
      <c r="A432" t="s">
        <v>456</v>
      </c>
      <c r="B432">
        <v>6058.40625</v>
      </c>
      <c r="C432">
        <v>5915.3901366999999</v>
      </c>
      <c r="D432">
        <v>6110.4658202999999</v>
      </c>
      <c r="E432">
        <v>6075.5249022999997</v>
      </c>
      <c r="F432">
        <v>5986.5898438000004</v>
      </c>
      <c r="G432">
        <v>5915.3901366999999</v>
      </c>
      <c r="H432">
        <v>5930.8100586</v>
      </c>
      <c r="I432">
        <v>5986.5898438000004</v>
      </c>
      <c r="J432">
        <v>5954.8452147999997</v>
      </c>
      <c r="L432" t="str">
        <f t="shared" si="52"/>
        <v>18MAR2022:23:00:00</v>
      </c>
      <c r="M432">
        <v>23</v>
      </c>
      <c r="N432">
        <f t="shared" si="53"/>
        <v>-143.01611330000014</v>
      </c>
      <c r="O432">
        <f t="shared" si="48"/>
        <v>-143.01611330000014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2.3606227017212675</v>
      </c>
    </row>
    <row r="433" spans="1:19" x14ac:dyDescent="0.25">
      <c r="A433" t="s">
        <v>457</v>
      </c>
      <c r="B433">
        <v>5766.6728516000003</v>
      </c>
      <c r="C433">
        <v>5496.75</v>
      </c>
      <c r="D433">
        <v>5859.0136719000002</v>
      </c>
      <c r="E433">
        <v>5831.7216797000001</v>
      </c>
      <c r="F433">
        <v>5474.3100586</v>
      </c>
      <c r="G433">
        <v>5496.75</v>
      </c>
      <c r="H433">
        <v>5429.8100586</v>
      </c>
      <c r="I433">
        <v>5474.3100586</v>
      </c>
      <c r="J433">
        <v>5468.7954102000003</v>
      </c>
      <c r="L433" t="str">
        <f t="shared" si="52"/>
        <v>19MAR2022:00:00:00</v>
      </c>
      <c r="M433">
        <v>24</v>
      </c>
      <c r="N433">
        <f t="shared" si="53"/>
        <v>-269.92285160000029</v>
      </c>
      <c r="O433">
        <f t="shared" si="48"/>
        <v>-269.92285160000029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4.6807380710890936</v>
      </c>
    </row>
    <row r="434" spans="1:19" x14ac:dyDescent="0.25">
      <c r="A434" t="s">
        <v>458</v>
      </c>
      <c r="B434">
        <v>5508.0258789</v>
      </c>
      <c r="C434">
        <v>5170.1801758000001</v>
      </c>
      <c r="D434">
        <v>5633.9301758000001</v>
      </c>
      <c r="E434">
        <v>5533.7255858999997</v>
      </c>
      <c r="F434">
        <v>5141.7900391000003</v>
      </c>
      <c r="G434">
        <v>5170.1801758000001</v>
      </c>
      <c r="H434">
        <v>5086.3198241999999</v>
      </c>
      <c r="I434">
        <v>5141.7900391000003</v>
      </c>
      <c r="J434">
        <v>5135.0205077999999</v>
      </c>
      <c r="L434" t="str">
        <f t="shared" si="52"/>
        <v>19MAR2022:01:00:00</v>
      </c>
      <c r="M434">
        <v>1</v>
      </c>
      <c r="N434">
        <f t="shared" si="53"/>
        <v>-337.84570309999981</v>
      </c>
      <c r="O434">
        <f t="shared" si="48"/>
        <v>-337.84570309999981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6.1336985433240283</v>
      </c>
    </row>
    <row r="435" spans="1:19" x14ac:dyDescent="0.25">
      <c r="A435" t="s">
        <v>459</v>
      </c>
      <c r="B435">
        <v>5309.2900391000003</v>
      </c>
      <c r="C435">
        <v>4905.5400391000003</v>
      </c>
      <c r="D435">
        <v>5473.8417969000002</v>
      </c>
      <c r="E435">
        <v>5424.0463866999999</v>
      </c>
      <c r="F435">
        <v>4879.1499022999997</v>
      </c>
      <c r="G435">
        <v>4905.5400391000003</v>
      </c>
      <c r="H435">
        <v>4820.8300780999998</v>
      </c>
      <c r="I435">
        <v>4879.1499022999997</v>
      </c>
      <c r="J435">
        <v>4871.1674805000002</v>
      </c>
      <c r="L435" t="str">
        <f t="shared" si="52"/>
        <v>19MAR2022:02:00:00</v>
      </c>
      <c r="M435">
        <v>2</v>
      </c>
      <c r="N435">
        <f t="shared" si="53"/>
        <v>-403.75</v>
      </c>
      <c r="O435">
        <f t="shared" si="48"/>
        <v>-403.75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7.6045949086714675</v>
      </c>
    </row>
    <row r="436" spans="1:19" x14ac:dyDescent="0.25">
      <c r="A436" t="s">
        <v>460</v>
      </c>
      <c r="B436">
        <v>5230.9545897999997</v>
      </c>
      <c r="C436">
        <v>4737.9399414</v>
      </c>
      <c r="D436">
        <v>5388.0654297000001</v>
      </c>
      <c r="E436">
        <v>5204.7036133000001</v>
      </c>
      <c r="F436">
        <v>4709.2402344000002</v>
      </c>
      <c r="G436">
        <v>4737.9399414</v>
      </c>
      <c r="H436">
        <v>4630.5</v>
      </c>
      <c r="I436">
        <v>4709.2402344000002</v>
      </c>
      <c r="J436">
        <v>4696.7299805000002</v>
      </c>
      <c r="L436" t="str">
        <f t="shared" si="52"/>
        <v>19MAR2022:03:00:00</v>
      </c>
      <c r="M436">
        <v>3</v>
      </c>
      <c r="N436">
        <f t="shared" si="53"/>
        <v>-493.01464839999971</v>
      </c>
      <c r="O436">
        <f t="shared" si="48"/>
        <v>-493.01464839999971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9.4249460578637834</v>
      </c>
    </row>
    <row r="437" spans="1:19" x14ac:dyDescent="0.25">
      <c r="A437" t="s">
        <v>461</v>
      </c>
      <c r="B437">
        <v>5219.4067383000001</v>
      </c>
      <c r="C437">
        <v>4688.6000977000003</v>
      </c>
      <c r="D437">
        <v>5414.5356444999998</v>
      </c>
      <c r="E437">
        <v>5278.9804688000004</v>
      </c>
      <c r="F437">
        <v>4655.4301758000001</v>
      </c>
      <c r="G437">
        <v>4688.6000977000003</v>
      </c>
      <c r="H437">
        <v>4563.4199219000002</v>
      </c>
      <c r="I437">
        <v>4655.4301758000001</v>
      </c>
      <c r="J437">
        <v>4640.7202147999997</v>
      </c>
      <c r="L437" t="str">
        <f t="shared" si="52"/>
        <v>19MAR2022:04:00:00</v>
      </c>
      <c r="M437">
        <v>4</v>
      </c>
      <c r="N437">
        <f t="shared" si="53"/>
        <v>-530.80664059999981</v>
      </c>
      <c r="O437">
        <f t="shared" si="48"/>
        <v>-530.80664059999981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10.169865412192182</v>
      </c>
    </row>
    <row r="438" spans="1:19" x14ac:dyDescent="0.25">
      <c r="A438" t="s">
        <v>462</v>
      </c>
      <c r="B438">
        <v>5297.6611327999999</v>
      </c>
      <c r="C438">
        <v>4725.3901366999999</v>
      </c>
      <c r="D438">
        <v>5460.9223633000001</v>
      </c>
      <c r="E438">
        <v>5429.8657227000003</v>
      </c>
      <c r="F438">
        <v>4676.9702147999997</v>
      </c>
      <c r="G438">
        <v>4725.3901366999999</v>
      </c>
      <c r="H438">
        <v>4563.2402344000002</v>
      </c>
      <c r="I438">
        <v>4676.9702147999997</v>
      </c>
      <c r="J438">
        <v>4660.6425780999998</v>
      </c>
      <c r="L438" t="str">
        <f t="shared" si="52"/>
        <v>19MAR2022:05:00:00</v>
      </c>
      <c r="M438">
        <v>5</v>
      </c>
      <c r="N438">
        <f t="shared" si="53"/>
        <v>-572.27099610000005</v>
      </c>
      <c r="O438">
        <f t="shared" si="48"/>
        <v>-572.27099610000005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10.802332987227794</v>
      </c>
    </row>
    <row r="439" spans="1:19" x14ac:dyDescent="0.25">
      <c r="A439" t="s">
        <v>463</v>
      </c>
      <c r="B439">
        <v>5473.578125</v>
      </c>
      <c r="C439">
        <v>4880.4902344000002</v>
      </c>
      <c r="D439">
        <v>5642.6777344000002</v>
      </c>
      <c r="E439">
        <v>5691.6616211</v>
      </c>
      <c r="F439">
        <v>4810.1801758000001</v>
      </c>
      <c r="G439">
        <v>4880.4902344000002</v>
      </c>
      <c r="H439">
        <v>4644.8798827999999</v>
      </c>
      <c r="I439">
        <v>4810.1801758000001</v>
      </c>
      <c r="J439">
        <v>4786.4326172000001</v>
      </c>
      <c r="L439" t="str">
        <f t="shared" si="52"/>
        <v>19MAR2022:06:00:00</v>
      </c>
      <c r="M439">
        <v>6</v>
      </c>
      <c r="N439">
        <f t="shared" si="53"/>
        <v>-593.08789059999981</v>
      </c>
      <c r="O439">
        <f t="shared" si="48"/>
        <v>-593.08789059999981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10.835469542147072</v>
      </c>
    </row>
    <row r="440" spans="1:19" x14ac:dyDescent="0.25">
      <c r="A440" t="s">
        <v>464</v>
      </c>
      <c r="B440">
        <v>5803.5161133000001</v>
      </c>
      <c r="C440">
        <v>5166.4702147999997</v>
      </c>
      <c r="D440">
        <v>6012.1171875</v>
      </c>
      <c r="E440">
        <v>6067.015625</v>
      </c>
      <c r="F440">
        <v>5084.25</v>
      </c>
      <c r="G440">
        <v>5166.4702147999997</v>
      </c>
      <c r="H440">
        <v>4833.6000977000003</v>
      </c>
      <c r="I440">
        <v>5084.25</v>
      </c>
      <c r="J440">
        <v>5042.1425780999998</v>
      </c>
      <c r="L440" t="str">
        <f t="shared" si="52"/>
        <v>19MAR2022:07:00:00</v>
      </c>
      <c r="M440">
        <v>7</v>
      </c>
      <c r="N440">
        <f t="shared" si="53"/>
        <v>-637.04589850000048</v>
      </c>
      <c r="O440">
        <f t="shared" si="48"/>
        <v>-637.04589850000048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10.976895489961221</v>
      </c>
    </row>
    <row r="441" spans="1:19" x14ac:dyDescent="0.25">
      <c r="A441" t="s">
        <v>465</v>
      </c>
      <c r="B441">
        <v>6188.0874022999997</v>
      </c>
      <c r="C441">
        <v>5546.3500977000003</v>
      </c>
      <c r="D441">
        <v>6371.7167969000002</v>
      </c>
      <c r="E441">
        <v>6332.7304688000004</v>
      </c>
      <c r="F441">
        <v>5452.3798827999999</v>
      </c>
      <c r="G441">
        <v>5546.3500977000003</v>
      </c>
      <c r="H441">
        <v>5095.3500977000003</v>
      </c>
      <c r="I441">
        <v>5452.3798827999999</v>
      </c>
      <c r="J441">
        <v>5386.6152344000002</v>
      </c>
      <c r="L441" t="str">
        <f t="shared" si="52"/>
        <v>19MAR2022:08:00:00</v>
      </c>
      <c r="M441">
        <v>8</v>
      </c>
      <c r="N441">
        <f t="shared" si="53"/>
        <v>-641.73730459999933</v>
      </c>
      <c r="O441">
        <f t="shared" si="48"/>
        <v>-641.73730459999933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10.370527480938248</v>
      </c>
    </row>
    <row r="442" spans="1:19" x14ac:dyDescent="0.25">
      <c r="A442" t="s">
        <v>466</v>
      </c>
      <c r="B442">
        <v>6451.6381836</v>
      </c>
      <c r="C442">
        <v>5784.4902344000002</v>
      </c>
      <c r="D442">
        <v>6398.0800780999998</v>
      </c>
      <c r="E442">
        <v>6468.9785155999998</v>
      </c>
      <c r="F442">
        <v>5682.9902344000002</v>
      </c>
      <c r="G442">
        <v>5784.4902344000002</v>
      </c>
      <c r="H442">
        <v>5310.8100586</v>
      </c>
      <c r="I442">
        <v>5682.9902344000002</v>
      </c>
      <c r="J442">
        <v>5615.3203125</v>
      </c>
      <c r="L442" t="str">
        <f t="shared" si="52"/>
        <v>19MAR2022:09:00:00</v>
      </c>
      <c r="M442">
        <v>9</v>
      </c>
      <c r="N442">
        <f t="shared" si="53"/>
        <v>-667.14794919999986</v>
      </c>
      <c r="O442">
        <f t="shared" si="48"/>
        <v>-667.14794919999986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10.340752692794883</v>
      </c>
    </row>
    <row r="443" spans="1:19" x14ac:dyDescent="0.25">
      <c r="A443" t="s">
        <v>467</v>
      </c>
      <c r="B443">
        <v>6345.2348633000001</v>
      </c>
      <c r="C443">
        <v>5813.1298827999999</v>
      </c>
      <c r="D443">
        <v>6226.75</v>
      </c>
      <c r="E443">
        <v>6322.4614258000001</v>
      </c>
      <c r="F443">
        <v>5715.2299805000002</v>
      </c>
      <c r="G443">
        <v>5813.1298827999999</v>
      </c>
      <c r="H443">
        <v>5426.3999022999997</v>
      </c>
      <c r="I443">
        <v>5715.2299805000002</v>
      </c>
      <c r="J443">
        <v>5667.4975586</v>
      </c>
      <c r="L443" t="str">
        <f t="shared" si="52"/>
        <v>19MAR2022:10:00:00</v>
      </c>
      <c r="M443">
        <v>10</v>
      </c>
      <c r="N443">
        <f t="shared" si="53"/>
        <v>-532.10498050000024</v>
      </c>
      <c r="O443">
        <f t="shared" si="48"/>
        <v>-532.10498050000024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8.3858988983626919</v>
      </c>
    </row>
    <row r="444" spans="1:19" x14ac:dyDescent="0.25">
      <c r="A444" t="s">
        <v>468</v>
      </c>
      <c r="B444">
        <v>6098.4985352000003</v>
      </c>
      <c r="C444">
        <v>5729.2099608999997</v>
      </c>
      <c r="D444">
        <v>6043.7709961</v>
      </c>
      <c r="E444">
        <v>5985.0244141000003</v>
      </c>
      <c r="F444">
        <v>5640.9902344000002</v>
      </c>
      <c r="G444">
        <v>5729.2099608999997</v>
      </c>
      <c r="H444">
        <v>5461.8398438000004</v>
      </c>
      <c r="I444">
        <v>5640.9902344000002</v>
      </c>
      <c r="J444">
        <v>5618.2573241999999</v>
      </c>
      <c r="L444" t="str">
        <f t="shared" si="52"/>
        <v>19MAR2022:11:00:00</v>
      </c>
      <c r="M444">
        <v>11</v>
      </c>
      <c r="N444">
        <f t="shared" si="53"/>
        <v>-369.28857430000062</v>
      </c>
      <c r="O444">
        <f t="shared" si="48"/>
        <v>-369.28857430000062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6.0554015413547981</v>
      </c>
    </row>
    <row r="445" spans="1:19" x14ac:dyDescent="0.25">
      <c r="A445" t="s">
        <v>469</v>
      </c>
      <c r="B445">
        <v>5884.4819336</v>
      </c>
      <c r="C445">
        <v>5646.5200194999998</v>
      </c>
      <c r="D445">
        <v>5828.2729491999999</v>
      </c>
      <c r="E445">
        <v>6047.7324219000002</v>
      </c>
      <c r="F445">
        <v>5565.6000977000003</v>
      </c>
      <c r="G445">
        <v>5646.5200194999998</v>
      </c>
      <c r="H445">
        <v>5505.9301758000001</v>
      </c>
      <c r="I445">
        <v>5565.6000977000003</v>
      </c>
      <c r="J445">
        <v>5570.9125977000003</v>
      </c>
      <c r="L445" t="str">
        <f t="shared" si="52"/>
        <v>19MAR2022:12:00:00</v>
      </c>
      <c r="M445">
        <v>12</v>
      </c>
      <c r="N445">
        <f t="shared" si="53"/>
        <v>-237.96191410000029</v>
      </c>
      <c r="O445">
        <f t="shared" si="48"/>
        <v>-237.96191410000029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4.0438889401844129</v>
      </c>
    </row>
    <row r="446" spans="1:19" x14ac:dyDescent="0.25">
      <c r="A446" t="s">
        <v>470</v>
      </c>
      <c r="B446">
        <v>5756.3696289</v>
      </c>
      <c r="C446">
        <v>5589.6499022999997</v>
      </c>
      <c r="D446">
        <v>5731.1713866999999</v>
      </c>
      <c r="E446">
        <v>5939.046875</v>
      </c>
      <c r="F446">
        <v>5516.6000977000003</v>
      </c>
      <c r="G446">
        <v>5589.6499022999997</v>
      </c>
      <c r="H446">
        <v>5559.6201172000001</v>
      </c>
      <c r="I446">
        <v>5516.6000977000003</v>
      </c>
      <c r="J446">
        <v>5545.6176758000001</v>
      </c>
      <c r="L446" t="str">
        <f t="shared" si="52"/>
        <v>19MAR2022:13:00:00</v>
      </c>
      <c r="M446">
        <v>13</v>
      </c>
      <c r="N446">
        <f t="shared" si="53"/>
        <v>-166.71972660000029</v>
      </c>
      <c r="O446">
        <f t="shared" si="48"/>
        <v>-166.71972660000029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2.8962651349381674</v>
      </c>
    </row>
    <row r="447" spans="1:19" x14ac:dyDescent="0.25">
      <c r="A447" t="s">
        <v>471</v>
      </c>
      <c r="B447">
        <v>5723.5390625</v>
      </c>
      <c r="C447">
        <v>5591.0498047000001</v>
      </c>
      <c r="D447">
        <v>5639.7822266000003</v>
      </c>
      <c r="E447">
        <v>5825.5493164</v>
      </c>
      <c r="F447">
        <v>5523.9301758000001</v>
      </c>
      <c r="G447">
        <v>5591.0498047000001</v>
      </c>
      <c r="H447">
        <v>5640.5297852000003</v>
      </c>
      <c r="I447">
        <v>5523.9301758000001</v>
      </c>
      <c r="J447">
        <v>5569.8598633000001</v>
      </c>
      <c r="L447" t="str">
        <f t="shared" si="52"/>
        <v>19MAR2022:14:00:00</v>
      </c>
      <c r="M447">
        <v>14</v>
      </c>
      <c r="N447">
        <f t="shared" si="53"/>
        <v>-132.4892577999999</v>
      </c>
      <c r="O447">
        <f t="shared" si="48"/>
        <v>-132.4892577999999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2.3148135507286915</v>
      </c>
    </row>
    <row r="448" spans="1:19" x14ac:dyDescent="0.25">
      <c r="A448" t="s">
        <v>472</v>
      </c>
      <c r="B448">
        <v>5771.1625977000003</v>
      </c>
      <c r="C448">
        <v>5639.1499022999997</v>
      </c>
      <c r="D448">
        <v>5620.1728516000003</v>
      </c>
      <c r="E448">
        <v>5756.7929688000004</v>
      </c>
      <c r="F448">
        <v>5589.3901366999999</v>
      </c>
      <c r="G448">
        <v>5639.1499022999997</v>
      </c>
      <c r="H448">
        <v>5751.2797852000003</v>
      </c>
      <c r="I448">
        <v>5589.3901366999999</v>
      </c>
      <c r="J448">
        <v>5642.3027344000002</v>
      </c>
      <c r="L448" t="str">
        <f t="shared" si="52"/>
        <v>19MAR2022:15:00:00</v>
      </c>
      <c r="M448">
        <v>15</v>
      </c>
      <c r="N448">
        <f t="shared" si="53"/>
        <v>-132.01269540000067</v>
      </c>
      <c r="O448">
        <f t="shared" si="48"/>
        <v>-132.01269540000067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2.2874540989819296</v>
      </c>
    </row>
    <row r="449" spans="1:19" x14ac:dyDescent="0.25">
      <c r="A449" t="s">
        <v>473</v>
      </c>
      <c r="B449">
        <v>5929.4692383000001</v>
      </c>
      <c r="C449">
        <v>5772.7299805000002</v>
      </c>
      <c r="D449">
        <v>5699.9692383000001</v>
      </c>
      <c r="E449">
        <v>5778.3208008000001</v>
      </c>
      <c r="F449">
        <v>5724.5898438000004</v>
      </c>
      <c r="G449">
        <v>5772.7299805000002</v>
      </c>
      <c r="H449">
        <v>5895</v>
      </c>
      <c r="I449">
        <v>5724.5898438000004</v>
      </c>
      <c r="J449">
        <v>5779.2275391000003</v>
      </c>
      <c r="L449" t="str">
        <f t="shared" si="52"/>
        <v>19MAR2022:16:00:00</v>
      </c>
      <c r="M449">
        <v>16</v>
      </c>
      <c r="N449">
        <f t="shared" si="53"/>
        <v>-156.7392577999999</v>
      </c>
      <c r="O449">
        <f t="shared" si="48"/>
        <v>-156.7392577999999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2.6433944000852532</v>
      </c>
    </row>
    <row r="450" spans="1:19" x14ac:dyDescent="0.25">
      <c r="A450" t="s">
        <v>474</v>
      </c>
      <c r="B450">
        <v>6160.9458008000001</v>
      </c>
      <c r="C450">
        <v>5938.0898438000004</v>
      </c>
      <c r="D450">
        <v>5851.0595702999999</v>
      </c>
      <c r="E450">
        <v>5914.7666016000003</v>
      </c>
      <c r="F450">
        <v>5894.0600586</v>
      </c>
      <c r="G450">
        <v>5938.0898438000004</v>
      </c>
      <c r="H450">
        <v>6034.6601563000004</v>
      </c>
      <c r="I450">
        <v>5894.0600586</v>
      </c>
      <c r="J450">
        <v>5940.2177733999997</v>
      </c>
      <c r="L450" t="str">
        <f t="shared" si="52"/>
        <v>19MAR2022:17:00:00</v>
      </c>
      <c r="M450">
        <v>17</v>
      </c>
      <c r="N450">
        <f t="shared" si="53"/>
        <v>-222.85595699999976</v>
      </c>
      <c r="O450">
        <f t="shared" si="48"/>
        <v>-222.85595699999976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3.617236122594389</v>
      </c>
    </row>
    <row r="451" spans="1:19" x14ac:dyDescent="0.25">
      <c r="A451" t="s">
        <v>475</v>
      </c>
      <c r="B451">
        <v>6382.6020508000001</v>
      </c>
      <c r="C451">
        <v>6089.5800780999998</v>
      </c>
      <c r="D451">
        <v>6011.5493164</v>
      </c>
      <c r="E451">
        <v>6054.3618164</v>
      </c>
      <c r="F451">
        <v>6051.3100586</v>
      </c>
      <c r="G451">
        <v>6089.5800780999998</v>
      </c>
      <c r="H451">
        <v>6140.4399414</v>
      </c>
      <c r="I451">
        <v>6051.3100586</v>
      </c>
      <c r="J451">
        <v>6083.1601563000004</v>
      </c>
      <c r="L451" t="str">
        <f t="shared" si="52"/>
        <v>19MAR2022:18:00:00</v>
      </c>
      <c r="M451">
        <v>18</v>
      </c>
      <c r="N451">
        <f t="shared" si="53"/>
        <v>-293.02197270000033</v>
      </c>
      <c r="O451">
        <f t="shared" ref="O451:O514" si="55">IF(N451&lt;0,N451,"")</f>
        <v>-293.02197270000033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4.5909484935422649</v>
      </c>
    </row>
    <row r="452" spans="1:19" x14ac:dyDescent="0.25">
      <c r="A452" t="s">
        <v>476</v>
      </c>
      <c r="B452">
        <v>6549.3159180000002</v>
      </c>
      <c r="C452">
        <v>6113.2998047000001</v>
      </c>
      <c r="D452">
        <v>6197.6206055000002</v>
      </c>
      <c r="E452">
        <v>6149.6606444999998</v>
      </c>
      <c r="F452">
        <v>6083.9101563000004</v>
      </c>
      <c r="G452">
        <v>6113.2998047000001</v>
      </c>
      <c r="H452">
        <v>6132.8999022999997</v>
      </c>
      <c r="I452">
        <v>6083.9101563000004</v>
      </c>
      <c r="J452">
        <v>6103.5048827999999</v>
      </c>
      <c r="L452" t="str">
        <f t="shared" ref="L452:L515" si="59">A452</f>
        <v>19MAR2022:19:00:00</v>
      </c>
      <c r="M452">
        <v>19</v>
      </c>
      <c r="N452">
        <f t="shared" ref="N452:N515" si="60">C452-B452</f>
        <v>-436.01611330000014</v>
      </c>
      <c r="O452">
        <f t="shared" si="55"/>
        <v>-436.01611330000014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6.6574298561726541</v>
      </c>
    </row>
    <row r="453" spans="1:19" x14ac:dyDescent="0.25">
      <c r="A453" t="s">
        <v>477</v>
      </c>
      <c r="B453">
        <v>6520.1484375</v>
      </c>
      <c r="C453">
        <v>6077.7402344000002</v>
      </c>
      <c r="D453">
        <v>6164.9150391000003</v>
      </c>
      <c r="E453">
        <v>6114.0996094000002</v>
      </c>
      <c r="F453">
        <v>6056.1499022999997</v>
      </c>
      <c r="G453">
        <v>6077.7402344000002</v>
      </c>
      <c r="H453">
        <v>6074.8300780999998</v>
      </c>
      <c r="I453">
        <v>6056.1499022999997</v>
      </c>
      <c r="J453">
        <v>6066.2177733999997</v>
      </c>
      <c r="L453" t="str">
        <f t="shared" si="59"/>
        <v>19MAR2022:20:00:00</v>
      </c>
      <c r="M453">
        <v>20</v>
      </c>
      <c r="N453">
        <f t="shared" si="60"/>
        <v>-442.40820309999981</v>
      </c>
      <c r="O453">
        <f t="shared" si="55"/>
        <v>-442.40820309999981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6.7852474117848613</v>
      </c>
    </row>
    <row r="454" spans="1:19" x14ac:dyDescent="0.25">
      <c r="A454" t="s">
        <v>478</v>
      </c>
      <c r="B454">
        <v>6548.3061522999997</v>
      </c>
      <c r="C454">
        <v>6181.3598633000001</v>
      </c>
      <c r="D454">
        <v>6220.8627930000002</v>
      </c>
      <c r="E454">
        <v>6328.0019530999998</v>
      </c>
      <c r="F454">
        <v>6161.8798827999999</v>
      </c>
      <c r="G454">
        <v>6181.3598633000001</v>
      </c>
      <c r="H454">
        <v>6120.1401366999999</v>
      </c>
      <c r="I454">
        <v>6161.8798827999999</v>
      </c>
      <c r="J454">
        <v>6156.3154297000001</v>
      </c>
      <c r="L454" t="str">
        <f t="shared" si="59"/>
        <v>19MAR2022:21:00:00</v>
      </c>
      <c r="M454">
        <v>21</v>
      </c>
      <c r="N454">
        <f t="shared" si="60"/>
        <v>-366.94628899999952</v>
      </c>
      <c r="O454">
        <f t="shared" si="55"/>
        <v>-366.94628899999952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5.6036825472968284</v>
      </c>
    </row>
    <row r="455" spans="1:19" x14ac:dyDescent="0.25">
      <c r="A455" t="s">
        <v>479</v>
      </c>
      <c r="B455">
        <v>6300.9604491999999</v>
      </c>
      <c r="C455">
        <v>5950.8500977000003</v>
      </c>
      <c r="D455">
        <v>6074.4028319999998</v>
      </c>
      <c r="E455">
        <v>6189.84375</v>
      </c>
      <c r="F455">
        <v>5941.2597655999998</v>
      </c>
      <c r="G455">
        <v>5950.8500977000003</v>
      </c>
      <c r="H455">
        <v>5925.5600586</v>
      </c>
      <c r="I455">
        <v>5941.2597655999998</v>
      </c>
      <c r="J455">
        <v>5939.7324219000002</v>
      </c>
      <c r="L455" t="str">
        <f t="shared" si="59"/>
        <v>19MAR2022:22:00:00</v>
      </c>
      <c r="M455">
        <v>22</v>
      </c>
      <c r="N455">
        <f t="shared" si="60"/>
        <v>-350.11035149999952</v>
      </c>
      <c r="O455">
        <f t="shared" si="55"/>
        <v>-350.11035149999952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5.5564600718046284</v>
      </c>
    </row>
    <row r="456" spans="1:19" x14ac:dyDescent="0.25">
      <c r="A456" t="s">
        <v>480</v>
      </c>
      <c r="B456">
        <v>5968.0214844000002</v>
      </c>
      <c r="C456">
        <v>5627.2202147999997</v>
      </c>
      <c r="D456">
        <v>5918.2758789</v>
      </c>
      <c r="E456">
        <v>5998.5278319999998</v>
      </c>
      <c r="F456">
        <v>5616.6499022999997</v>
      </c>
      <c r="G456">
        <v>5627.2202147999997</v>
      </c>
      <c r="H456">
        <v>5624.8300780999998</v>
      </c>
      <c r="I456">
        <v>5616.6499022999997</v>
      </c>
      <c r="J456">
        <v>5621.3374022999997</v>
      </c>
      <c r="L456" t="str">
        <f t="shared" si="59"/>
        <v>19MAR2022:23:00:00</v>
      </c>
      <c r="M456">
        <v>23</v>
      </c>
      <c r="N456">
        <f t="shared" si="60"/>
        <v>-340.80126960000052</v>
      </c>
      <c r="O456">
        <f t="shared" si="55"/>
        <v>-340.80126960000052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5.7104564802729305</v>
      </c>
    </row>
    <row r="457" spans="1:19" x14ac:dyDescent="0.25">
      <c r="A457" t="s">
        <v>481</v>
      </c>
      <c r="B457">
        <v>5617.3945313000004</v>
      </c>
      <c r="C457">
        <v>5221.9199219000002</v>
      </c>
      <c r="D457">
        <v>5717.0273438000004</v>
      </c>
      <c r="E457">
        <v>5723.4711914</v>
      </c>
      <c r="F457">
        <v>5208.8100586</v>
      </c>
      <c r="G457">
        <v>5221.9199219000002</v>
      </c>
      <c r="H457">
        <v>5269.4702147999997</v>
      </c>
      <c r="I457">
        <v>5208.8100586</v>
      </c>
      <c r="J457">
        <v>5227.2529297000001</v>
      </c>
      <c r="L457" t="str">
        <f t="shared" si="59"/>
        <v>20MAR2022:00:00:00</v>
      </c>
      <c r="M457">
        <v>24</v>
      </c>
      <c r="N457">
        <f t="shared" si="60"/>
        <v>-395.47460940000019</v>
      </c>
      <c r="O457">
        <f t="shared" si="55"/>
        <v>-395.47460940000019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7.0401786307944771</v>
      </c>
    </row>
    <row r="458" spans="1:19" x14ac:dyDescent="0.25">
      <c r="A458" t="s">
        <v>482</v>
      </c>
      <c r="B458">
        <v>5298.4155272999997</v>
      </c>
      <c r="C458">
        <v>4962.2797852000003</v>
      </c>
      <c r="D458">
        <v>5501.6064452999999</v>
      </c>
      <c r="E458">
        <v>5405.3369141000003</v>
      </c>
      <c r="F458">
        <v>4891.5800780999998</v>
      </c>
      <c r="G458">
        <v>4921.9101563000004</v>
      </c>
      <c r="H458">
        <v>4962.2797852000003</v>
      </c>
      <c r="I458">
        <v>4891.5800780999998</v>
      </c>
      <c r="J458">
        <v>4916.8374022999997</v>
      </c>
      <c r="L458" t="str">
        <f t="shared" si="59"/>
        <v>20MAR2022:01:00:00</v>
      </c>
      <c r="M458">
        <v>1</v>
      </c>
      <c r="N458">
        <f t="shared" si="60"/>
        <v>-336.13574209999933</v>
      </c>
      <c r="O458">
        <f t="shared" si="55"/>
        <v>-336.13574209999933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6.3440804211762067</v>
      </c>
    </row>
    <row r="459" spans="1:19" x14ac:dyDescent="0.25">
      <c r="A459" t="s">
        <v>483</v>
      </c>
      <c r="B459">
        <v>5058.0283202999999</v>
      </c>
      <c r="C459">
        <v>4741.5800780999998</v>
      </c>
      <c r="D459">
        <v>5353.4936522999997</v>
      </c>
      <c r="E459">
        <v>5239.1440430000002</v>
      </c>
      <c r="F459">
        <v>4688.5800780999998</v>
      </c>
      <c r="G459">
        <v>4706.5</v>
      </c>
      <c r="H459">
        <v>4741.5800780999998</v>
      </c>
      <c r="I459">
        <v>4688.5800780999998</v>
      </c>
      <c r="J459">
        <v>4706.3100586</v>
      </c>
      <c r="L459" t="str">
        <f t="shared" si="59"/>
        <v>20MAR2022:02:00:00</v>
      </c>
      <c r="M459">
        <v>2</v>
      </c>
      <c r="N459">
        <f t="shared" si="60"/>
        <v>-316.4482422000001</v>
      </c>
      <c r="O459">
        <f t="shared" si="55"/>
        <v>-316.4482422000001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6.2563556817181096</v>
      </c>
    </row>
    <row r="460" spans="1:19" x14ac:dyDescent="0.25">
      <c r="A460" t="s">
        <v>484</v>
      </c>
      <c r="B460">
        <v>4924.6035155999998</v>
      </c>
      <c r="C460">
        <v>4596.4199219000002</v>
      </c>
      <c r="D460">
        <v>5258.3476563000004</v>
      </c>
      <c r="E460">
        <v>5165.4965819999998</v>
      </c>
      <c r="F460">
        <v>4562.3500977000003</v>
      </c>
      <c r="G460">
        <v>4570.8398438000004</v>
      </c>
      <c r="H460">
        <v>4596.4199219000002</v>
      </c>
      <c r="I460">
        <v>4562.3500977000003</v>
      </c>
      <c r="J460">
        <v>4572.9897461</v>
      </c>
      <c r="L460" t="str">
        <f t="shared" si="59"/>
        <v>20MAR2022:03:00:00</v>
      </c>
      <c r="M460">
        <v>3</v>
      </c>
      <c r="N460">
        <f t="shared" si="60"/>
        <v>-328.18359369999962</v>
      </c>
      <c r="O460">
        <f t="shared" si="55"/>
        <v>-328.18359369999962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6.6641627627562343</v>
      </c>
    </row>
    <row r="461" spans="1:19" x14ac:dyDescent="0.25">
      <c r="A461" t="s">
        <v>485</v>
      </c>
      <c r="B461">
        <v>4909.1015625</v>
      </c>
      <c r="C461">
        <v>4523.9702147999997</v>
      </c>
      <c r="D461">
        <v>5252.4443358999997</v>
      </c>
      <c r="E461">
        <v>5022.2929688000004</v>
      </c>
      <c r="F461">
        <v>4514.5297852000003</v>
      </c>
      <c r="G461">
        <v>4521.8999022999997</v>
      </c>
      <c r="H461">
        <v>4523.9702147999997</v>
      </c>
      <c r="I461">
        <v>4514.5297852000003</v>
      </c>
      <c r="J461">
        <v>4518.7324219000002</v>
      </c>
      <c r="L461" t="str">
        <f t="shared" si="59"/>
        <v>20MAR2022:04:00:00</v>
      </c>
      <c r="M461">
        <v>4</v>
      </c>
      <c r="N461">
        <f t="shared" si="60"/>
        <v>-385.13134770000033</v>
      </c>
      <c r="O461">
        <f t="shared" si="55"/>
        <v>-385.13134770000033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7.8452511686042419</v>
      </c>
    </row>
    <row r="462" spans="1:19" x14ac:dyDescent="0.25">
      <c r="A462" t="s">
        <v>486</v>
      </c>
      <c r="B462">
        <v>4969.6196289</v>
      </c>
      <c r="C462">
        <v>4497.8798827999999</v>
      </c>
      <c r="D462">
        <v>5320.4990233999997</v>
      </c>
      <c r="E462">
        <v>5060.2578125</v>
      </c>
      <c r="F462">
        <v>4513.3300780999998</v>
      </c>
      <c r="G462">
        <v>4522.7001952999999</v>
      </c>
      <c r="H462">
        <v>4497.8798827999999</v>
      </c>
      <c r="I462">
        <v>4513.3300780999998</v>
      </c>
      <c r="J462">
        <v>4511.8100586</v>
      </c>
      <c r="L462" t="str">
        <f t="shared" si="59"/>
        <v>20MAR2022:05:00:00</v>
      </c>
      <c r="M462">
        <v>5</v>
      </c>
      <c r="N462">
        <f t="shared" si="60"/>
        <v>-471.73974610000005</v>
      </c>
      <c r="O462">
        <f t="shared" si="55"/>
        <v>-471.73974610000005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9.4924718857088308</v>
      </c>
    </row>
    <row r="463" spans="1:19" x14ac:dyDescent="0.25">
      <c r="A463" t="s">
        <v>487</v>
      </c>
      <c r="B463">
        <v>5098.1157227000003</v>
      </c>
      <c r="C463">
        <v>4514.1201172000001</v>
      </c>
      <c r="D463">
        <v>5470.4790039</v>
      </c>
      <c r="E463">
        <v>5261.0249022999997</v>
      </c>
      <c r="F463">
        <v>4578.8100586</v>
      </c>
      <c r="G463">
        <v>4584.7797852000003</v>
      </c>
      <c r="H463">
        <v>4514.1201172000001</v>
      </c>
      <c r="I463">
        <v>4578.8100586</v>
      </c>
      <c r="J463">
        <v>4564.1298827999999</v>
      </c>
      <c r="L463" t="str">
        <f t="shared" si="59"/>
        <v>20MAR2022:06:00:00</v>
      </c>
      <c r="M463">
        <v>6</v>
      </c>
      <c r="N463">
        <f t="shared" si="60"/>
        <v>-583.99560550000024</v>
      </c>
      <c r="O463">
        <f t="shared" si="55"/>
        <v>-583.99560550000024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11.455126506832446</v>
      </c>
    </row>
    <row r="464" spans="1:19" x14ac:dyDescent="0.25">
      <c r="A464" t="s">
        <v>488</v>
      </c>
      <c r="B464">
        <v>5335.5590819999998</v>
      </c>
      <c r="C464">
        <v>4618.6899414</v>
      </c>
      <c r="D464">
        <v>5742.1201172000001</v>
      </c>
      <c r="E464">
        <v>5525.8774414</v>
      </c>
      <c r="F464">
        <v>4731.8500977000003</v>
      </c>
      <c r="G464">
        <v>4738.1098633000001</v>
      </c>
      <c r="H464">
        <v>4618.6899414</v>
      </c>
      <c r="I464">
        <v>4731.8500977000003</v>
      </c>
      <c r="J464">
        <v>4705.125</v>
      </c>
      <c r="L464" t="str">
        <f t="shared" si="59"/>
        <v>20MAR2022:07:00:00</v>
      </c>
      <c r="M464">
        <v>7</v>
      </c>
      <c r="N464">
        <f t="shared" si="60"/>
        <v>-716.86914059999981</v>
      </c>
      <c r="O464">
        <f t="shared" si="55"/>
        <v>-716.86914059999981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13.435689298585856</v>
      </c>
    </row>
    <row r="465" spans="1:19" x14ac:dyDescent="0.25">
      <c r="A465" t="s">
        <v>489</v>
      </c>
      <c r="B465">
        <v>5660.9404297000001</v>
      </c>
      <c r="C465">
        <v>4836.0898438000004</v>
      </c>
      <c r="D465">
        <v>6110.5820313000004</v>
      </c>
      <c r="E465">
        <v>5882.5166016000003</v>
      </c>
      <c r="F465">
        <v>4985.9902344000002</v>
      </c>
      <c r="G465">
        <v>4994.2202147999997</v>
      </c>
      <c r="H465">
        <v>4836.0898438000004</v>
      </c>
      <c r="I465">
        <v>4985.9902344000002</v>
      </c>
      <c r="J465">
        <v>4950.5727539</v>
      </c>
      <c r="L465" t="str">
        <f t="shared" si="59"/>
        <v>20MAR2022:08:00:00</v>
      </c>
      <c r="M465">
        <v>8</v>
      </c>
      <c r="N465">
        <f t="shared" si="60"/>
        <v>-824.85058589999971</v>
      </c>
      <c r="O465">
        <f t="shared" si="55"/>
        <v>-824.85058589999971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14.570910896225636</v>
      </c>
    </row>
    <row r="466" spans="1:19" x14ac:dyDescent="0.25">
      <c r="A466" t="s">
        <v>490</v>
      </c>
      <c r="B466">
        <v>5893.8798827999999</v>
      </c>
      <c r="C466">
        <v>5072.5600586</v>
      </c>
      <c r="D466">
        <v>6261.2651366999999</v>
      </c>
      <c r="E466">
        <v>6257.1953125</v>
      </c>
      <c r="F466">
        <v>5193.0297852000003</v>
      </c>
      <c r="G466">
        <v>5208.5400391000003</v>
      </c>
      <c r="H466">
        <v>5072.5600586</v>
      </c>
      <c r="I466">
        <v>5193.0297852000003</v>
      </c>
      <c r="J466">
        <v>5166.7900391000003</v>
      </c>
      <c r="L466" t="str">
        <f t="shared" si="59"/>
        <v>20MAR2022:09:00:00</v>
      </c>
      <c r="M466">
        <v>9</v>
      </c>
      <c r="N466">
        <f t="shared" si="60"/>
        <v>-821.31982419999986</v>
      </c>
      <c r="O466">
        <f t="shared" si="55"/>
        <v>-821.31982419999986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13.935130008279303</v>
      </c>
    </row>
    <row r="467" spans="1:19" x14ac:dyDescent="0.25">
      <c r="A467" t="s">
        <v>491</v>
      </c>
      <c r="B467">
        <v>5863.0019530999998</v>
      </c>
      <c r="C467">
        <v>5233.9399414</v>
      </c>
      <c r="D467">
        <v>6085.3657227000003</v>
      </c>
      <c r="E467">
        <v>5961.5009766000003</v>
      </c>
      <c r="F467">
        <v>5273.1401366999999</v>
      </c>
      <c r="G467">
        <v>5298.9301758000001</v>
      </c>
      <c r="H467">
        <v>5233.9399414</v>
      </c>
      <c r="I467">
        <v>5273.1401366999999</v>
      </c>
      <c r="J467">
        <v>5269.7875977000003</v>
      </c>
      <c r="L467" t="str">
        <f t="shared" si="59"/>
        <v>20MAR2022:10:00:00</v>
      </c>
      <c r="M467">
        <v>10</v>
      </c>
      <c r="N467">
        <f t="shared" si="60"/>
        <v>-629.06201169999986</v>
      </c>
      <c r="O467">
        <f t="shared" si="55"/>
        <v>-629.06201169999986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10.729350198619498</v>
      </c>
    </row>
    <row r="468" spans="1:19" x14ac:dyDescent="0.25">
      <c r="A468" t="s">
        <v>492</v>
      </c>
      <c r="B468">
        <v>5786.3466797000001</v>
      </c>
      <c r="C468">
        <v>5314.2900391000003</v>
      </c>
      <c r="D468">
        <v>5870.8149414</v>
      </c>
      <c r="E468">
        <v>5835.5234375</v>
      </c>
      <c r="F468">
        <v>5261.6098633000001</v>
      </c>
      <c r="G468">
        <v>5298.5498047000001</v>
      </c>
      <c r="H468">
        <v>5314.2900391000003</v>
      </c>
      <c r="I468">
        <v>5261.6098633000001</v>
      </c>
      <c r="J468">
        <v>5284.0151366999999</v>
      </c>
      <c r="L468" t="str">
        <f t="shared" si="59"/>
        <v>20MAR2022:11:00:00</v>
      </c>
      <c r="M468">
        <v>11</v>
      </c>
      <c r="N468">
        <f t="shared" si="60"/>
        <v>-472.05664059999981</v>
      </c>
      <c r="O468">
        <f t="shared" si="55"/>
        <v>-472.05664059999981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8.1581119613191611</v>
      </c>
    </row>
    <row r="469" spans="1:19" x14ac:dyDescent="0.25">
      <c r="A469" t="s">
        <v>493</v>
      </c>
      <c r="B469">
        <v>5707.0185547000001</v>
      </c>
      <c r="C469">
        <v>5405.8798827999999</v>
      </c>
      <c r="D469">
        <v>5725.5004883000001</v>
      </c>
      <c r="E469">
        <v>5828.9072266000003</v>
      </c>
      <c r="F469">
        <v>5255.9101563000004</v>
      </c>
      <c r="G469">
        <v>5302.1899414</v>
      </c>
      <c r="H469">
        <v>5405.8798827999999</v>
      </c>
      <c r="I469">
        <v>5255.9101563000004</v>
      </c>
      <c r="J469">
        <v>5304.9726563000004</v>
      </c>
      <c r="L469" t="str">
        <f t="shared" si="59"/>
        <v>20MAR2022:12:00:00</v>
      </c>
      <c r="M469">
        <v>12</v>
      </c>
      <c r="N469">
        <f t="shared" si="60"/>
        <v>-301.13867190000019</v>
      </c>
      <c r="O469">
        <f t="shared" si="55"/>
        <v>-301.13867190000019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5.2766373372309827</v>
      </c>
    </row>
    <row r="470" spans="1:19" x14ac:dyDescent="0.25">
      <c r="A470" t="s">
        <v>494</v>
      </c>
      <c r="B470">
        <v>5697.1044922000001</v>
      </c>
      <c r="C470">
        <v>5521.3701172000001</v>
      </c>
      <c r="D470">
        <v>5663.6909180000002</v>
      </c>
      <c r="E470">
        <v>5760.9536133000001</v>
      </c>
      <c r="F470">
        <v>5277.0498047000001</v>
      </c>
      <c r="G470">
        <v>5332.6499022999997</v>
      </c>
      <c r="H470">
        <v>5521.3701172000001</v>
      </c>
      <c r="I470">
        <v>5277.0498047000001</v>
      </c>
      <c r="J470">
        <v>5352.0297852000003</v>
      </c>
      <c r="L470" t="str">
        <f t="shared" si="59"/>
        <v>20MAR2022:13:00:00</v>
      </c>
      <c r="M470">
        <v>13</v>
      </c>
      <c r="N470">
        <f t="shared" si="60"/>
        <v>-175.734375</v>
      </c>
      <c r="O470">
        <f t="shared" si="55"/>
        <v>-175.734375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3.0846261507156982</v>
      </c>
    </row>
    <row r="471" spans="1:19" x14ac:dyDescent="0.25">
      <c r="A471" t="s">
        <v>495</v>
      </c>
      <c r="B471">
        <v>5726.4941405999998</v>
      </c>
      <c r="C471">
        <v>5645.8798827999999</v>
      </c>
      <c r="D471">
        <v>5616.9521483999997</v>
      </c>
      <c r="E471">
        <v>5757.1137694999998</v>
      </c>
      <c r="F471">
        <v>5327.9399414</v>
      </c>
      <c r="G471">
        <v>5390</v>
      </c>
      <c r="H471">
        <v>5645.8798827999999</v>
      </c>
      <c r="I471">
        <v>5327.9399414</v>
      </c>
      <c r="J471">
        <v>5422.9399414</v>
      </c>
      <c r="L471" t="str">
        <f t="shared" si="59"/>
        <v>20MAR2022:14:00:00</v>
      </c>
      <c r="M471">
        <v>14</v>
      </c>
      <c r="N471">
        <f t="shared" si="60"/>
        <v>-80.614257799999905</v>
      </c>
      <c r="O471">
        <f t="shared" si="55"/>
        <v>-80.614257799999905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1.4077419066660122</v>
      </c>
    </row>
    <row r="472" spans="1:19" x14ac:dyDescent="0.25">
      <c r="A472" t="s">
        <v>496</v>
      </c>
      <c r="B472">
        <v>5805.546875</v>
      </c>
      <c r="C472">
        <v>5784.9399414</v>
      </c>
      <c r="D472">
        <v>5648.7299805000002</v>
      </c>
      <c r="E472">
        <v>5796.0498047000001</v>
      </c>
      <c r="F472">
        <v>5412.9199219000002</v>
      </c>
      <c r="G472">
        <v>5479.5097655999998</v>
      </c>
      <c r="H472">
        <v>5784.9399414</v>
      </c>
      <c r="I472">
        <v>5412.9199219000002</v>
      </c>
      <c r="J472">
        <v>5522.5722655999998</v>
      </c>
      <c r="L472" t="str">
        <f t="shared" si="59"/>
        <v>20MAR2022:15:00:00</v>
      </c>
      <c r="M472">
        <v>15</v>
      </c>
      <c r="N472">
        <f t="shared" si="60"/>
        <v>-20.606933600000048</v>
      </c>
      <c r="O472">
        <f t="shared" si="55"/>
        <v>-20.606933600000048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0.35495249704619858</v>
      </c>
    </row>
    <row r="473" spans="1:19" x14ac:dyDescent="0.25">
      <c r="A473" t="s">
        <v>497</v>
      </c>
      <c r="B473">
        <v>5959.7543944999998</v>
      </c>
      <c r="C473">
        <v>5937.6098633000001</v>
      </c>
      <c r="D473">
        <v>5763.921875</v>
      </c>
      <c r="E473">
        <v>5891.4584961</v>
      </c>
      <c r="F473">
        <v>5542</v>
      </c>
      <c r="G473">
        <v>5610.9399414</v>
      </c>
      <c r="H473">
        <v>5937.6098633000001</v>
      </c>
      <c r="I473">
        <v>5542</v>
      </c>
      <c r="J473">
        <v>5658.1372069999998</v>
      </c>
      <c r="L473" t="str">
        <f t="shared" si="59"/>
        <v>20MAR2022:16:00:00</v>
      </c>
      <c r="M473">
        <v>16</v>
      </c>
      <c r="N473">
        <f t="shared" si="60"/>
        <v>-22.144531199999619</v>
      </c>
      <c r="O473">
        <f t="shared" si="55"/>
        <v>-22.144531199999619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0.37156784884350019</v>
      </c>
    </row>
    <row r="474" spans="1:19" x14ac:dyDescent="0.25">
      <c r="A474" t="s">
        <v>498</v>
      </c>
      <c r="B474">
        <v>6178.0317383000001</v>
      </c>
      <c r="C474">
        <v>6078.7202147999997</v>
      </c>
      <c r="D474">
        <v>5984.2890625</v>
      </c>
      <c r="E474">
        <v>6075.8422852000003</v>
      </c>
      <c r="F474">
        <v>5698.0200194999998</v>
      </c>
      <c r="G474">
        <v>5764.1699219000002</v>
      </c>
      <c r="H474">
        <v>6078.7202147999997</v>
      </c>
      <c r="I474">
        <v>5698.0200194999998</v>
      </c>
      <c r="J474">
        <v>5809.7324219000002</v>
      </c>
      <c r="L474" t="str">
        <f t="shared" si="59"/>
        <v>20MAR2022:17:00:00</v>
      </c>
      <c r="M474">
        <v>17</v>
      </c>
      <c r="N474">
        <f t="shared" si="60"/>
        <v>-99.311523500000476</v>
      </c>
      <c r="O474">
        <f t="shared" si="55"/>
        <v>-99.311523500000476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1.6074945501547047</v>
      </c>
    </row>
    <row r="475" spans="1:19" x14ac:dyDescent="0.25">
      <c r="A475" t="s">
        <v>499</v>
      </c>
      <c r="B475">
        <v>6433.2944336</v>
      </c>
      <c r="C475">
        <v>6207.3999022999997</v>
      </c>
      <c r="D475">
        <v>6184.5190430000002</v>
      </c>
      <c r="E475">
        <v>6280.1362305000002</v>
      </c>
      <c r="F475">
        <v>5870.6201172000001</v>
      </c>
      <c r="G475">
        <v>5933.4399414</v>
      </c>
      <c r="H475">
        <v>6207.3999022999997</v>
      </c>
      <c r="I475">
        <v>5870.6201172000001</v>
      </c>
      <c r="J475">
        <v>5970.5205077999999</v>
      </c>
      <c r="L475" t="str">
        <f t="shared" si="59"/>
        <v>20MAR2022:18:00:00</v>
      </c>
      <c r="M475">
        <v>18</v>
      </c>
      <c r="N475">
        <f t="shared" si="60"/>
        <v>-225.89453130000038</v>
      </c>
      <c r="O475">
        <f t="shared" si="55"/>
        <v>-225.89453130000038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3.5113351896377036</v>
      </c>
    </row>
    <row r="476" spans="1:19" x14ac:dyDescent="0.25">
      <c r="A476" t="s">
        <v>500</v>
      </c>
      <c r="B476">
        <v>6569.9956055000002</v>
      </c>
      <c r="C476">
        <v>6231.4799805000002</v>
      </c>
      <c r="D476">
        <v>6375.0415039</v>
      </c>
      <c r="E476">
        <v>6472.5986327999999</v>
      </c>
      <c r="F476">
        <v>5947.5</v>
      </c>
      <c r="G476">
        <v>5998.7299805000002</v>
      </c>
      <c r="H476">
        <v>6231.4799805000002</v>
      </c>
      <c r="I476">
        <v>5947.5</v>
      </c>
      <c r="J476">
        <v>6031.3027344000002</v>
      </c>
      <c r="L476" t="str">
        <f t="shared" si="59"/>
        <v>20MAR2022:19:00:00</v>
      </c>
      <c r="M476">
        <v>19</v>
      </c>
      <c r="N476">
        <f t="shared" si="60"/>
        <v>-338.515625</v>
      </c>
      <c r="O476">
        <f t="shared" si="55"/>
        <v>-338.515625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5.1524482712989235</v>
      </c>
    </row>
    <row r="477" spans="1:19" x14ac:dyDescent="0.25">
      <c r="A477" t="s">
        <v>501</v>
      </c>
      <c r="B477">
        <v>6679.9897461</v>
      </c>
      <c r="C477">
        <v>6210.9501952999999</v>
      </c>
      <c r="D477">
        <v>6405.5366211</v>
      </c>
      <c r="E477">
        <v>6566.4829102000003</v>
      </c>
      <c r="F477">
        <v>5979.8300780999998</v>
      </c>
      <c r="G477">
        <v>6028.4799805000002</v>
      </c>
      <c r="H477">
        <v>6210.9501952999999</v>
      </c>
      <c r="I477">
        <v>5979.8300780999998</v>
      </c>
      <c r="J477">
        <v>6049.7729491999999</v>
      </c>
      <c r="L477" t="str">
        <f t="shared" si="59"/>
        <v>20MAR2022:20:00:00</v>
      </c>
      <c r="M477">
        <v>20</v>
      </c>
      <c r="N477">
        <f t="shared" si="60"/>
        <v>-469.03955080000014</v>
      </c>
      <c r="O477">
        <f t="shared" si="55"/>
        <v>-469.03955080000014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7.0215609398778049</v>
      </c>
    </row>
    <row r="478" spans="1:19" x14ac:dyDescent="0.25">
      <c r="A478" t="s">
        <v>502</v>
      </c>
      <c r="B478">
        <v>6822.7231444999998</v>
      </c>
      <c r="C478">
        <v>6243.9101563000004</v>
      </c>
      <c r="D478">
        <v>6475.4384766000003</v>
      </c>
      <c r="E478">
        <v>6721.3017577999999</v>
      </c>
      <c r="F478">
        <v>6070.1699219000002</v>
      </c>
      <c r="G478">
        <v>6118.7900391000003</v>
      </c>
      <c r="H478">
        <v>6243.9101563000004</v>
      </c>
      <c r="I478">
        <v>6070.1699219000002</v>
      </c>
      <c r="J478">
        <v>6125.7602539</v>
      </c>
      <c r="L478" t="str">
        <f t="shared" si="59"/>
        <v>20MAR2022:21:00:00</v>
      </c>
      <c r="M478">
        <v>21</v>
      </c>
      <c r="N478">
        <f t="shared" si="60"/>
        <v>-578.81298819999938</v>
      </c>
      <c r="O478">
        <f t="shared" si="55"/>
        <v>-578.81298819999938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8.483606559158094</v>
      </c>
    </row>
    <row r="479" spans="1:19" x14ac:dyDescent="0.25">
      <c r="A479" t="s">
        <v>503</v>
      </c>
      <c r="B479">
        <v>6600.4462891000003</v>
      </c>
      <c r="C479">
        <v>6028.3300780999998</v>
      </c>
      <c r="D479">
        <v>6221.9213866999999</v>
      </c>
      <c r="E479">
        <v>6462.4160155999998</v>
      </c>
      <c r="F479">
        <v>5864.6098633000001</v>
      </c>
      <c r="G479">
        <v>5919.1298827999999</v>
      </c>
      <c r="H479">
        <v>6028.3300780999998</v>
      </c>
      <c r="I479">
        <v>5864.6098633000001</v>
      </c>
      <c r="J479">
        <v>5919.1699219000002</v>
      </c>
      <c r="L479" t="str">
        <f t="shared" si="59"/>
        <v>20MAR2022:22:00:00</v>
      </c>
      <c r="M479">
        <v>22</v>
      </c>
      <c r="N479">
        <f t="shared" si="60"/>
        <v>-572.11621100000048</v>
      </c>
      <c r="O479">
        <f t="shared" si="55"/>
        <v>-572.11621100000048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8.6678413237722296</v>
      </c>
    </row>
    <row r="480" spans="1:19" x14ac:dyDescent="0.25">
      <c r="A480" t="s">
        <v>504</v>
      </c>
      <c r="B480">
        <v>6177.3188477000003</v>
      </c>
      <c r="C480">
        <v>5711.6699219000002</v>
      </c>
      <c r="D480">
        <v>5855.5893555000002</v>
      </c>
      <c r="E480">
        <v>6068.4975586</v>
      </c>
      <c r="F480">
        <v>5549.2001952999999</v>
      </c>
      <c r="G480">
        <v>5592.9702147999997</v>
      </c>
      <c r="H480">
        <v>5711.6699219000002</v>
      </c>
      <c r="I480">
        <v>5549.2001952999999</v>
      </c>
      <c r="J480">
        <v>5600.7597655999998</v>
      </c>
      <c r="L480" t="str">
        <f t="shared" si="59"/>
        <v>20MAR2022:23:00:00</v>
      </c>
      <c r="M480">
        <v>23</v>
      </c>
      <c r="N480">
        <f t="shared" si="60"/>
        <v>-465.64892580000014</v>
      </c>
      <c r="O480">
        <f t="shared" si="55"/>
        <v>-465.64892580000014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7.5380425922708385</v>
      </c>
    </row>
    <row r="481" spans="1:19" x14ac:dyDescent="0.25">
      <c r="A481" t="s">
        <v>505</v>
      </c>
      <c r="B481">
        <v>5664.5449219000002</v>
      </c>
      <c r="C481">
        <v>5352.5898438000004</v>
      </c>
      <c r="D481">
        <v>5423.6733397999997</v>
      </c>
      <c r="E481">
        <v>5552.8886719000002</v>
      </c>
      <c r="F481">
        <v>5172.1000977000003</v>
      </c>
      <c r="G481">
        <v>5205.8398438000004</v>
      </c>
      <c r="H481">
        <v>5352.5898438000004</v>
      </c>
      <c r="I481">
        <v>5172.1000977000003</v>
      </c>
      <c r="J481">
        <v>5225.6572266000003</v>
      </c>
      <c r="L481" t="str">
        <f t="shared" si="59"/>
        <v>21MAR2022:00:00:00</v>
      </c>
      <c r="M481">
        <v>24</v>
      </c>
      <c r="N481">
        <f t="shared" si="60"/>
        <v>-311.95507809999981</v>
      </c>
      <c r="O481">
        <f t="shared" si="55"/>
        <v>-311.95507809999981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5.5071516317918778</v>
      </c>
    </row>
    <row r="482" spans="1:19" x14ac:dyDescent="0.25">
      <c r="A482" t="s">
        <v>506</v>
      </c>
      <c r="B482">
        <v>5285.9624022999997</v>
      </c>
      <c r="C482">
        <v>4952.6298827999999</v>
      </c>
      <c r="D482">
        <v>5089.2089844000002</v>
      </c>
      <c r="E482">
        <v>5266.4169922000001</v>
      </c>
      <c r="F482">
        <v>4952.6298827999999</v>
      </c>
      <c r="G482">
        <v>4966.0698241999999</v>
      </c>
      <c r="H482">
        <v>5048.1201172000001</v>
      </c>
      <c r="I482">
        <v>4952.6298827999999</v>
      </c>
      <c r="J482">
        <v>4979.8623047000001</v>
      </c>
      <c r="L482" t="str">
        <f t="shared" si="59"/>
        <v>21MAR2022:01:00:00</v>
      </c>
      <c r="M482">
        <v>1</v>
      </c>
      <c r="N482">
        <f t="shared" si="60"/>
        <v>-333.33251949999976</v>
      </c>
      <c r="O482">
        <f t="shared" si="55"/>
        <v>-333.33251949999976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6.3059948999062474</v>
      </c>
    </row>
    <row r="483" spans="1:19" x14ac:dyDescent="0.25">
      <c r="A483" t="s">
        <v>507</v>
      </c>
      <c r="B483">
        <v>5040.9936522999997</v>
      </c>
      <c r="C483">
        <v>4691.4599608999997</v>
      </c>
      <c r="D483">
        <v>4809.2539063000004</v>
      </c>
      <c r="E483">
        <v>5037.6591797000001</v>
      </c>
      <c r="F483">
        <v>4691.4599608999997</v>
      </c>
      <c r="G483">
        <v>4691.9799805000002</v>
      </c>
      <c r="H483">
        <v>4744.2099608999997</v>
      </c>
      <c r="I483">
        <v>4691.4599608999997</v>
      </c>
      <c r="J483">
        <v>4704.7773438000004</v>
      </c>
      <c r="L483" t="str">
        <f t="shared" si="59"/>
        <v>21MAR2022:02:00:00</v>
      </c>
      <c r="M483">
        <v>2</v>
      </c>
      <c r="N483">
        <f t="shared" si="60"/>
        <v>-349.53369139999995</v>
      </c>
      <c r="O483">
        <f t="shared" si="55"/>
        <v>-349.53369139999995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6.9338252636069475</v>
      </c>
    </row>
    <row r="484" spans="1:19" x14ac:dyDescent="0.25">
      <c r="A484" t="s">
        <v>508</v>
      </c>
      <c r="B484">
        <v>4938.0297852000003</v>
      </c>
      <c r="C484">
        <v>4540.1000977000003</v>
      </c>
      <c r="D484">
        <v>4633.6308594000002</v>
      </c>
      <c r="E484">
        <v>4906.1606444999998</v>
      </c>
      <c r="F484">
        <v>4540.1000977000003</v>
      </c>
      <c r="G484">
        <v>4534.3100586</v>
      </c>
      <c r="H484">
        <v>4569.1000977000003</v>
      </c>
      <c r="I484">
        <v>4540.1000977000003</v>
      </c>
      <c r="J484">
        <v>4545.9023438000004</v>
      </c>
      <c r="L484" t="str">
        <f t="shared" si="59"/>
        <v>21MAR2022:03:00:00</v>
      </c>
      <c r="M484">
        <v>3</v>
      </c>
      <c r="N484">
        <f t="shared" si="60"/>
        <v>-397.9296875</v>
      </c>
      <c r="O484">
        <f t="shared" si="55"/>
        <v>-397.9296875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8.0584707830773645</v>
      </c>
    </row>
    <row r="485" spans="1:19" x14ac:dyDescent="0.25">
      <c r="A485" t="s">
        <v>509</v>
      </c>
      <c r="B485">
        <v>4888.7690430000002</v>
      </c>
      <c r="C485">
        <v>4485.0498047000001</v>
      </c>
      <c r="D485">
        <v>4563.3447266000003</v>
      </c>
      <c r="E485">
        <v>4789.2783202999999</v>
      </c>
      <c r="F485">
        <v>4485.0498047000001</v>
      </c>
      <c r="G485">
        <v>4472.9599608999997</v>
      </c>
      <c r="H485">
        <v>4480.1601563000004</v>
      </c>
      <c r="I485">
        <v>4485.0498047000001</v>
      </c>
      <c r="J485">
        <v>4480.8046875</v>
      </c>
      <c r="L485" t="str">
        <f t="shared" si="59"/>
        <v>21MAR2022:04:00:00</v>
      </c>
      <c r="M485">
        <v>4</v>
      </c>
      <c r="N485">
        <f t="shared" si="60"/>
        <v>-403.71923830000014</v>
      </c>
      <c r="O485">
        <f t="shared" si="55"/>
        <v>-403.71923830000014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8.2580959490828647</v>
      </c>
    </row>
    <row r="486" spans="1:19" x14ac:dyDescent="0.25">
      <c r="A486" t="s">
        <v>510</v>
      </c>
      <c r="B486">
        <v>4948.6997069999998</v>
      </c>
      <c r="C486">
        <v>4565.7900391000003</v>
      </c>
      <c r="D486">
        <v>4611.2250977000003</v>
      </c>
      <c r="E486">
        <v>4842.8574219000002</v>
      </c>
      <c r="F486">
        <v>4565.7900391000003</v>
      </c>
      <c r="G486">
        <v>4542</v>
      </c>
      <c r="H486">
        <v>4535.1899414</v>
      </c>
      <c r="I486">
        <v>4565.7900391000003</v>
      </c>
      <c r="J486">
        <v>4552.1923827999999</v>
      </c>
      <c r="L486" t="str">
        <f t="shared" si="59"/>
        <v>21MAR2022:05:00:00</v>
      </c>
      <c r="M486">
        <v>5</v>
      </c>
      <c r="N486">
        <f t="shared" si="60"/>
        <v>-382.90966789999948</v>
      </c>
      <c r="O486">
        <f t="shared" si="55"/>
        <v>-382.90966789999948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7.7375813965508717</v>
      </c>
    </row>
    <row r="487" spans="1:19" x14ac:dyDescent="0.25">
      <c r="A487" t="s">
        <v>511</v>
      </c>
      <c r="B487">
        <v>5222.7724608999997</v>
      </c>
      <c r="C487">
        <v>4840.8100586</v>
      </c>
      <c r="D487">
        <v>4853.7773438000004</v>
      </c>
      <c r="E487">
        <v>4906.3154297000001</v>
      </c>
      <c r="F487">
        <v>4840.8100586</v>
      </c>
      <c r="G487">
        <v>4811.1298827999999</v>
      </c>
      <c r="H487">
        <v>4802.4199219000002</v>
      </c>
      <c r="I487">
        <v>4840.8100586</v>
      </c>
      <c r="J487">
        <v>4823.7924805000002</v>
      </c>
      <c r="L487" t="str">
        <f t="shared" si="59"/>
        <v>21MAR2022:06:00:00</v>
      </c>
      <c r="M487">
        <v>6</v>
      </c>
      <c r="N487">
        <f t="shared" si="60"/>
        <v>-381.96240229999967</v>
      </c>
      <c r="O487">
        <f t="shared" si="55"/>
        <v>-381.96240229999967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7.3134030854213981</v>
      </c>
    </row>
    <row r="488" spans="1:19" x14ac:dyDescent="0.25">
      <c r="A488" t="s">
        <v>512</v>
      </c>
      <c r="B488">
        <v>5737.1279297000001</v>
      </c>
      <c r="C488">
        <v>5333.5600586</v>
      </c>
      <c r="D488">
        <v>5305.2695313000004</v>
      </c>
      <c r="E488">
        <v>5265.9331055000002</v>
      </c>
      <c r="F488">
        <v>5333.5600586</v>
      </c>
      <c r="G488">
        <v>5297.5498047000001</v>
      </c>
      <c r="H488">
        <v>5320.6401366999999</v>
      </c>
      <c r="I488">
        <v>5333.5600586</v>
      </c>
      <c r="J488">
        <v>5321.3276366999999</v>
      </c>
      <c r="L488" t="str">
        <f t="shared" si="59"/>
        <v>21MAR2022:07:00:00</v>
      </c>
      <c r="M488">
        <v>7</v>
      </c>
      <c r="N488">
        <f t="shared" si="60"/>
        <v>-403.56787110000005</v>
      </c>
      <c r="O488">
        <f t="shared" si="55"/>
        <v>-403.56787110000005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7.0343188446401443</v>
      </c>
    </row>
    <row r="489" spans="1:19" x14ac:dyDescent="0.25">
      <c r="A489" t="s">
        <v>513</v>
      </c>
      <c r="B489">
        <v>6145.3012694999998</v>
      </c>
      <c r="C489">
        <v>5721.2001952999999</v>
      </c>
      <c r="D489">
        <v>5731.6621094000002</v>
      </c>
      <c r="E489">
        <v>5582.6972655999998</v>
      </c>
      <c r="F489">
        <v>5721.2001952999999</v>
      </c>
      <c r="G489">
        <v>5677.2001952999999</v>
      </c>
      <c r="H489">
        <v>5744.0698241999999</v>
      </c>
      <c r="I489">
        <v>5721.2001952999999</v>
      </c>
      <c r="J489">
        <v>5715.9179688000004</v>
      </c>
      <c r="L489" t="str">
        <f t="shared" si="59"/>
        <v>21MAR2022:08:00:00</v>
      </c>
      <c r="M489">
        <v>8</v>
      </c>
      <c r="N489">
        <f t="shared" si="60"/>
        <v>-424.10107419999986</v>
      </c>
      <c r="O489">
        <f t="shared" si="55"/>
        <v>-424.10107419999986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6.9012251084397365</v>
      </c>
    </row>
    <row r="490" spans="1:19" x14ac:dyDescent="0.25">
      <c r="A490" t="s">
        <v>514</v>
      </c>
      <c r="B490">
        <v>6282.2895508000001</v>
      </c>
      <c r="C490">
        <v>5877.0400391000003</v>
      </c>
      <c r="D490">
        <v>5822.8823241999999</v>
      </c>
      <c r="E490">
        <v>5771.7104491999999</v>
      </c>
      <c r="F490">
        <v>5877.0400391000003</v>
      </c>
      <c r="G490">
        <v>5830.6899414</v>
      </c>
      <c r="H490">
        <v>5930.9199219000002</v>
      </c>
      <c r="I490">
        <v>5877.0400391000003</v>
      </c>
      <c r="J490">
        <v>5878.9228516000003</v>
      </c>
      <c r="L490" t="str">
        <f t="shared" si="59"/>
        <v>21MAR2022:09:00:00</v>
      </c>
      <c r="M490">
        <v>9</v>
      </c>
      <c r="N490">
        <f t="shared" si="60"/>
        <v>-405.24951169999986</v>
      </c>
      <c r="O490">
        <f t="shared" si="55"/>
        <v>-405.24951169999986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6.4506659303596487</v>
      </c>
    </row>
    <row r="491" spans="1:19" x14ac:dyDescent="0.25">
      <c r="A491" t="s">
        <v>515</v>
      </c>
      <c r="B491">
        <v>6462.5771483999997</v>
      </c>
      <c r="C491">
        <v>5978.1000977000003</v>
      </c>
      <c r="D491">
        <v>5922.4248047000001</v>
      </c>
      <c r="E491">
        <v>6042.3159180000002</v>
      </c>
      <c r="F491">
        <v>5978.1000977000003</v>
      </c>
      <c r="G491">
        <v>5937.9599608999997</v>
      </c>
      <c r="H491">
        <v>6064.9101563000004</v>
      </c>
      <c r="I491">
        <v>5978.1000977000003</v>
      </c>
      <c r="J491">
        <v>5989.7675780999998</v>
      </c>
      <c r="L491" t="str">
        <f t="shared" si="59"/>
        <v>21MAR2022:10:00:00</v>
      </c>
      <c r="M491">
        <v>10</v>
      </c>
      <c r="N491">
        <f t="shared" si="60"/>
        <v>-484.47705069999938</v>
      </c>
      <c r="O491">
        <f t="shared" si="55"/>
        <v>-484.47705069999938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7.4966540371583168</v>
      </c>
    </row>
    <row r="492" spans="1:19" x14ac:dyDescent="0.25">
      <c r="A492" t="s">
        <v>516</v>
      </c>
      <c r="B492">
        <v>6641.3212891000003</v>
      </c>
      <c r="C492">
        <v>6079.0698241999999</v>
      </c>
      <c r="D492">
        <v>6070.0087891000003</v>
      </c>
      <c r="E492">
        <v>6215.7241211</v>
      </c>
      <c r="F492">
        <v>6079.0698241999999</v>
      </c>
      <c r="G492">
        <v>6049.3701172000001</v>
      </c>
      <c r="H492">
        <v>6197.2998047000001</v>
      </c>
      <c r="I492">
        <v>6079.0698241999999</v>
      </c>
      <c r="J492">
        <v>6101.2021483999997</v>
      </c>
      <c r="L492" t="str">
        <f t="shared" si="59"/>
        <v>21MAR2022:11:00:00</v>
      </c>
      <c r="M492">
        <v>11</v>
      </c>
      <c r="N492">
        <f t="shared" si="60"/>
        <v>-562.25146490000043</v>
      </c>
      <c r="O492">
        <f t="shared" si="55"/>
        <v>-562.25146490000043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8.4659579084479741</v>
      </c>
    </row>
    <row r="493" spans="1:19" x14ac:dyDescent="0.25">
      <c r="A493" t="s">
        <v>517</v>
      </c>
      <c r="B493">
        <v>6791.4404297000001</v>
      </c>
      <c r="C493">
        <v>6206.6801758000001</v>
      </c>
      <c r="D493">
        <v>6150.078125</v>
      </c>
      <c r="E493">
        <v>6160.1928711</v>
      </c>
      <c r="F493">
        <v>6206.6801758000001</v>
      </c>
      <c r="G493">
        <v>6183.7597655999998</v>
      </c>
      <c r="H493">
        <v>6359.6801758000001</v>
      </c>
      <c r="I493">
        <v>6206.6801758000001</v>
      </c>
      <c r="J493">
        <v>6239.1997069999998</v>
      </c>
      <c r="L493" t="str">
        <f t="shared" si="59"/>
        <v>21MAR2022:12:00:00</v>
      </c>
      <c r="M493">
        <v>12</v>
      </c>
      <c r="N493">
        <f t="shared" si="60"/>
        <v>-584.76025389999995</v>
      </c>
      <c r="O493">
        <f t="shared" si="55"/>
        <v>-584.76025389999995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8.6102537444450604</v>
      </c>
    </row>
    <row r="494" spans="1:19" x14ac:dyDescent="0.25">
      <c r="A494" t="s">
        <v>518</v>
      </c>
      <c r="B494">
        <v>6833.6293944999998</v>
      </c>
      <c r="C494">
        <v>6375.9799805000002</v>
      </c>
      <c r="D494">
        <v>6167.5605469000002</v>
      </c>
      <c r="E494">
        <v>6188.9433594000002</v>
      </c>
      <c r="F494">
        <v>6375.9799805000002</v>
      </c>
      <c r="G494">
        <v>6351.75</v>
      </c>
      <c r="H494">
        <v>6575.2700194999998</v>
      </c>
      <c r="I494">
        <v>6375.9799805000002</v>
      </c>
      <c r="J494">
        <v>6419.7451172000001</v>
      </c>
      <c r="L494" t="str">
        <f t="shared" si="59"/>
        <v>21MAR2022:13:00:00</v>
      </c>
      <c r="M494">
        <v>13</v>
      </c>
      <c r="N494">
        <f t="shared" si="60"/>
        <v>-457.64941399999952</v>
      </c>
      <c r="O494">
        <f t="shared" si="55"/>
        <v>-457.64941399999952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6.6970183423809253</v>
      </c>
    </row>
    <row r="495" spans="1:19" x14ac:dyDescent="0.25">
      <c r="A495" t="s">
        <v>519</v>
      </c>
      <c r="B495">
        <v>6892.6674805000002</v>
      </c>
      <c r="C495">
        <v>6487.5400391000003</v>
      </c>
      <c r="D495">
        <v>6230.5971680000002</v>
      </c>
      <c r="E495">
        <v>6350.4252930000002</v>
      </c>
      <c r="F495">
        <v>6487.5400391000003</v>
      </c>
      <c r="G495">
        <v>6464.9101563000004</v>
      </c>
      <c r="H495">
        <v>6696.2700194999998</v>
      </c>
      <c r="I495">
        <v>6487.5400391000003</v>
      </c>
      <c r="J495">
        <v>6534.0654297000001</v>
      </c>
      <c r="L495" t="str">
        <f t="shared" si="59"/>
        <v>21MAR2022:14:00:00</v>
      </c>
      <c r="M495">
        <v>14</v>
      </c>
      <c r="N495">
        <f t="shared" si="60"/>
        <v>-405.12744139999995</v>
      </c>
      <c r="O495">
        <f t="shared" si="55"/>
        <v>-405.12744139999995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5.877658287537348</v>
      </c>
    </row>
    <row r="496" spans="1:19" x14ac:dyDescent="0.25">
      <c r="A496" t="s">
        <v>520</v>
      </c>
      <c r="B496">
        <v>7044.9560547000001</v>
      </c>
      <c r="C496">
        <v>6543.25</v>
      </c>
      <c r="D496">
        <v>6288.0893555000002</v>
      </c>
      <c r="E496">
        <v>6446.6308594000002</v>
      </c>
      <c r="F496">
        <v>6543.25</v>
      </c>
      <c r="G496">
        <v>6543.7402344000002</v>
      </c>
      <c r="H496">
        <v>6766.9399414</v>
      </c>
      <c r="I496">
        <v>6543.25</v>
      </c>
      <c r="J496">
        <v>6599.2949219000002</v>
      </c>
      <c r="L496" t="str">
        <f t="shared" si="59"/>
        <v>21MAR2022:15:00:00</v>
      </c>
      <c r="M496">
        <v>15</v>
      </c>
      <c r="N496">
        <f t="shared" si="60"/>
        <v>-501.7060547000001</v>
      </c>
      <c r="O496">
        <f t="shared" si="55"/>
        <v>-501.7060547000001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7.121493034229645</v>
      </c>
    </row>
    <row r="497" spans="1:19" x14ac:dyDescent="0.25">
      <c r="A497" t="s">
        <v>521</v>
      </c>
      <c r="B497">
        <v>7179.5537108999997</v>
      </c>
      <c r="C497">
        <v>6603.1601563000004</v>
      </c>
      <c r="D497">
        <v>6442.8276366999999</v>
      </c>
      <c r="E497">
        <v>6634.2680664</v>
      </c>
      <c r="F497">
        <v>6603.1601563000004</v>
      </c>
      <c r="G497">
        <v>6619.3901366999999</v>
      </c>
      <c r="H497">
        <v>6774.4902344000002</v>
      </c>
      <c r="I497">
        <v>6603.1601563000004</v>
      </c>
      <c r="J497">
        <v>6650.0502930000002</v>
      </c>
      <c r="L497" t="str">
        <f t="shared" si="59"/>
        <v>21MAR2022:16:00:00</v>
      </c>
      <c r="M497">
        <v>16</v>
      </c>
      <c r="N497">
        <f t="shared" si="60"/>
        <v>-576.39355459999933</v>
      </c>
      <c r="O497">
        <f t="shared" si="55"/>
        <v>-576.39355459999933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8.0282643992887532</v>
      </c>
    </row>
    <row r="498" spans="1:19" x14ac:dyDescent="0.25">
      <c r="A498" t="s">
        <v>522</v>
      </c>
      <c r="B498">
        <v>7393.3256836</v>
      </c>
      <c r="C498">
        <v>6694.3100586</v>
      </c>
      <c r="D498">
        <v>6685.2758789</v>
      </c>
      <c r="E498">
        <v>6866.4355469000002</v>
      </c>
      <c r="F498">
        <v>6694.3100586</v>
      </c>
      <c r="G498">
        <v>6717.6601563000004</v>
      </c>
      <c r="H498">
        <v>6763.5400391000003</v>
      </c>
      <c r="I498">
        <v>6694.3100586</v>
      </c>
      <c r="J498">
        <v>6717.4555664</v>
      </c>
      <c r="L498" t="str">
        <f t="shared" si="59"/>
        <v>21MAR2022:17:00:00</v>
      </c>
      <c r="M498">
        <v>17</v>
      </c>
      <c r="N498">
        <f t="shared" si="60"/>
        <v>-699.015625</v>
      </c>
      <c r="O498">
        <f t="shared" si="55"/>
        <v>-699.015625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9.4546846022293902</v>
      </c>
    </row>
    <row r="499" spans="1:19" x14ac:dyDescent="0.25">
      <c r="A499" t="s">
        <v>523</v>
      </c>
      <c r="B499">
        <v>7609.2270508000001</v>
      </c>
      <c r="C499">
        <v>6779.9101563000004</v>
      </c>
      <c r="D499">
        <v>6900.6401366999999</v>
      </c>
      <c r="E499">
        <v>7091.8876952999999</v>
      </c>
      <c r="F499">
        <v>6779.9101563000004</v>
      </c>
      <c r="G499">
        <v>6807.0800780999998</v>
      </c>
      <c r="H499">
        <v>6752.6298827999999</v>
      </c>
      <c r="I499">
        <v>6779.9101563000004</v>
      </c>
      <c r="J499">
        <v>6779.8828125</v>
      </c>
      <c r="L499" t="str">
        <f t="shared" si="59"/>
        <v>21MAR2022:18:00:00</v>
      </c>
      <c r="M499">
        <v>18</v>
      </c>
      <c r="N499">
        <f t="shared" si="60"/>
        <v>-829.31689449999976</v>
      </c>
      <c r="O499">
        <f t="shared" si="55"/>
        <v>-829.31689449999976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10.898832285636805</v>
      </c>
    </row>
    <row r="500" spans="1:19" x14ac:dyDescent="0.25">
      <c r="A500" t="s">
        <v>524</v>
      </c>
      <c r="B500">
        <v>7397.8071289</v>
      </c>
      <c r="C500">
        <v>6833.2900391000003</v>
      </c>
      <c r="D500">
        <v>7093.6958008000001</v>
      </c>
      <c r="E500">
        <v>7265.4975586</v>
      </c>
      <c r="F500">
        <v>6833.2900391000003</v>
      </c>
      <c r="G500">
        <v>6870.5800780999998</v>
      </c>
      <c r="H500">
        <v>6745.5200194999998</v>
      </c>
      <c r="I500">
        <v>6833.2900391000003</v>
      </c>
      <c r="J500">
        <v>6820.6699219000002</v>
      </c>
      <c r="L500" t="str">
        <f t="shared" si="59"/>
        <v>21MAR2022:19:00:00</v>
      </c>
      <c r="M500">
        <v>19</v>
      </c>
      <c r="N500">
        <f t="shared" si="60"/>
        <v>-564.51708979999967</v>
      </c>
      <c r="O500">
        <f t="shared" si="55"/>
        <v>-564.51708979999967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7.6308706075166253</v>
      </c>
    </row>
    <row r="501" spans="1:19" x14ac:dyDescent="0.25">
      <c r="A501" t="s">
        <v>525</v>
      </c>
      <c r="B501">
        <v>7166.9130858999997</v>
      </c>
      <c r="C501">
        <v>6834.9599608999997</v>
      </c>
      <c r="D501">
        <v>7134.1225586</v>
      </c>
      <c r="E501">
        <v>7225.2124022999997</v>
      </c>
      <c r="F501">
        <v>6834.9599608999997</v>
      </c>
      <c r="G501">
        <v>6859.5800780999998</v>
      </c>
      <c r="H501">
        <v>6712.8901366999999</v>
      </c>
      <c r="I501">
        <v>6834.9599608999997</v>
      </c>
      <c r="J501">
        <v>6810.5976563000004</v>
      </c>
      <c r="L501" t="str">
        <f t="shared" si="59"/>
        <v>21MAR2022:20:00:00</v>
      </c>
      <c r="M501">
        <v>20</v>
      </c>
      <c r="N501">
        <f t="shared" si="60"/>
        <v>-331.953125</v>
      </c>
      <c r="O501">
        <f t="shared" si="55"/>
        <v>-331.953125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4.6317448114876125</v>
      </c>
    </row>
    <row r="502" spans="1:19" x14ac:dyDescent="0.25">
      <c r="A502" t="s">
        <v>526</v>
      </c>
      <c r="B502">
        <v>7157.0097655999998</v>
      </c>
      <c r="C502">
        <v>6912.0097655999998</v>
      </c>
      <c r="D502">
        <v>7163.3330077999999</v>
      </c>
      <c r="E502">
        <v>7222.4350586</v>
      </c>
      <c r="F502">
        <v>6912.0097655999998</v>
      </c>
      <c r="G502">
        <v>6937.3300780999998</v>
      </c>
      <c r="H502">
        <v>6757.6201172000001</v>
      </c>
      <c r="I502">
        <v>6912.0097655999998</v>
      </c>
      <c r="J502">
        <v>6879.7426758000001</v>
      </c>
      <c r="L502" t="str">
        <f t="shared" si="59"/>
        <v>21MAR2022:21:00:00</v>
      </c>
      <c r="M502">
        <v>21</v>
      </c>
      <c r="N502">
        <f t="shared" si="60"/>
        <v>-245</v>
      </c>
      <c r="O502">
        <f t="shared" si="55"/>
        <v>-245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3.4232173494800406</v>
      </c>
    </row>
    <row r="503" spans="1:19" x14ac:dyDescent="0.25">
      <c r="A503" t="s">
        <v>527</v>
      </c>
      <c r="B503">
        <v>6958.8730469000002</v>
      </c>
      <c r="C503">
        <v>6639.2900391000003</v>
      </c>
      <c r="D503">
        <v>6863.4565430000002</v>
      </c>
      <c r="E503">
        <v>6868.1069336</v>
      </c>
      <c r="F503">
        <v>6639.2900391000003</v>
      </c>
      <c r="G503">
        <v>6651.8500977000003</v>
      </c>
      <c r="H503">
        <v>6440.5297852000003</v>
      </c>
      <c r="I503">
        <v>6639.2900391000003</v>
      </c>
      <c r="J503">
        <v>6592.7402344000002</v>
      </c>
      <c r="L503" t="str">
        <f t="shared" si="59"/>
        <v>21MAR2022:22:00:00</v>
      </c>
      <c r="M503">
        <v>22</v>
      </c>
      <c r="N503">
        <f t="shared" si="60"/>
        <v>-319.5830077999999</v>
      </c>
      <c r="O503">
        <f t="shared" si="55"/>
        <v>-319.5830077999999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4.5924534855879564</v>
      </c>
    </row>
    <row r="504" spans="1:19" x14ac:dyDescent="0.25">
      <c r="A504" t="s">
        <v>528</v>
      </c>
      <c r="B504">
        <v>6652.4194336</v>
      </c>
      <c r="C504">
        <v>6205.7900391000003</v>
      </c>
      <c r="D504">
        <v>6339.5395508000001</v>
      </c>
      <c r="E504">
        <v>6345.2329102000003</v>
      </c>
      <c r="F504">
        <v>6205.7900391000003</v>
      </c>
      <c r="G504">
        <v>6200.9599608999997</v>
      </c>
      <c r="H504">
        <v>6029.8100586</v>
      </c>
      <c r="I504">
        <v>6205.7900391000003</v>
      </c>
      <c r="J504">
        <v>6160.5878905999998</v>
      </c>
      <c r="L504" t="str">
        <f t="shared" si="59"/>
        <v>21MAR2022:23:00:00</v>
      </c>
      <c r="M504">
        <v>23</v>
      </c>
      <c r="N504">
        <f t="shared" si="60"/>
        <v>-446.62939449999976</v>
      </c>
      <c r="O504">
        <f t="shared" si="55"/>
        <v>-446.62939449999976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6.7137888546859621</v>
      </c>
    </row>
    <row r="505" spans="1:19" x14ac:dyDescent="0.25">
      <c r="A505" t="s">
        <v>529</v>
      </c>
      <c r="B505">
        <v>6101.7734375</v>
      </c>
      <c r="C505">
        <v>5683.8999022999997</v>
      </c>
      <c r="D505">
        <v>5807.0195313000004</v>
      </c>
      <c r="E505">
        <v>5798.9697266000003</v>
      </c>
      <c r="F505">
        <v>5683.8999022999997</v>
      </c>
      <c r="G505">
        <v>5670.8798827999999</v>
      </c>
      <c r="H505">
        <v>5528.9799805000002</v>
      </c>
      <c r="I505">
        <v>5683.8999022999997</v>
      </c>
      <c r="J505">
        <v>5641.9150391000003</v>
      </c>
      <c r="L505" t="str">
        <f t="shared" si="59"/>
        <v>22MAR2022:00:00:00</v>
      </c>
      <c r="M505">
        <v>24</v>
      </c>
      <c r="N505">
        <f t="shared" si="60"/>
        <v>-417.87353520000033</v>
      </c>
      <c r="O505">
        <f t="shared" si="55"/>
        <v>-417.87353520000033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6.8483948065303819</v>
      </c>
    </row>
    <row r="506" spans="1:19" x14ac:dyDescent="0.25">
      <c r="A506" t="s">
        <v>530</v>
      </c>
      <c r="B506">
        <v>5598.2851563000004</v>
      </c>
      <c r="C506">
        <v>5330.5600586</v>
      </c>
      <c r="D506">
        <v>5396.3232422000001</v>
      </c>
      <c r="E506">
        <v>5413.515625</v>
      </c>
      <c r="F506">
        <v>5444.7001952999999</v>
      </c>
      <c r="G506">
        <v>5425.6201172000001</v>
      </c>
      <c r="H506">
        <v>5330.5600586</v>
      </c>
      <c r="I506">
        <v>5298.75</v>
      </c>
      <c r="J506">
        <v>5374.9077147999997</v>
      </c>
      <c r="L506" t="str">
        <f t="shared" si="59"/>
        <v>22MAR2022:01:00:00</v>
      </c>
      <c r="M506">
        <v>1</v>
      </c>
      <c r="N506">
        <f t="shared" si="60"/>
        <v>-267.72509770000033</v>
      </c>
      <c r="O506">
        <f t="shared" si="55"/>
        <v>-267.72509770000033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4.782269752706636</v>
      </c>
    </row>
    <row r="507" spans="1:19" x14ac:dyDescent="0.25">
      <c r="A507" t="s">
        <v>531</v>
      </c>
      <c r="B507">
        <v>5198.9345702999999</v>
      </c>
      <c r="C507">
        <v>4973.2797852000003</v>
      </c>
      <c r="D507">
        <v>5067.0332030999998</v>
      </c>
      <c r="E507">
        <v>5123.4575194999998</v>
      </c>
      <c r="F507">
        <v>5067.6801758000001</v>
      </c>
      <c r="G507">
        <v>5059.8100586</v>
      </c>
      <c r="H507">
        <v>4973.2797852000003</v>
      </c>
      <c r="I507">
        <v>4953.8100586</v>
      </c>
      <c r="J507">
        <v>5013.6450194999998</v>
      </c>
      <c r="L507" t="str">
        <f t="shared" si="59"/>
        <v>22MAR2022:02:00:00</v>
      </c>
      <c r="M507">
        <v>2</v>
      </c>
      <c r="N507">
        <f t="shared" si="60"/>
        <v>-225.65478509999957</v>
      </c>
      <c r="O507">
        <f t="shared" si="55"/>
        <v>-225.65478509999957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4.340404404954425</v>
      </c>
    </row>
    <row r="508" spans="1:19" x14ac:dyDescent="0.25">
      <c r="A508" t="s">
        <v>532</v>
      </c>
      <c r="B508">
        <v>4959.7631836</v>
      </c>
      <c r="C508">
        <v>4756.8398438000004</v>
      </c>
      <c r="D508">
        <v>4848.9741211</v>
      </c>
      <c r="E508">
        <v>4905.3803711</v>
      </c>
      <c r="F508">
        <v>4835.5297852000003</v>
      </c>
      <c r="G508">
        <v>4828.6801758000001</v>
      </c>
      <c r="H508">
        <v>4756.8398438000004</v>
      </c>
      <c r="I508">
        <v>4738.7700194999998</v>
      </c>
      <c r="J508">
        <v>4789.9550780999998</v>
      </c>
      <c r="L508" t="str">
        <f t="shared" si="59"/>
        <v>22MAR2022:03:00:00</v>
      </c>
      <c r="M508">
        <v>3</v>
      </c>
      <c r="N508">
        <f t="shared" si="60"/>
        <v>-202.92333979999967</v>
      </c>
      <c r="O508">
        <f t="shared" si="55"/>
        <v>-202.92333979999967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4.0913917114225917</v>
      </c>
    </row>
    <row r="509" spans="1:19" x14ac:dyDescent="0.25">
      <c r="A509" t="s">
        <v>533</v>
      </c>
      <c r="B509">
        <v>4890.8569336</v>
      </c>
      <c r="C509">
        <v>4710.1699219000002</v>
      </c>
      <c r="D509">
        <v>4749.2167969000002</v>
      </c>
      <c r="E509">
        <v>4776.0961914</v>
      </c>
      <c r="F509">
        <v>4757.0800780999998</v>
      </c>
      <c r="G509">
        <v>4748.6401366999999</v>
      </c>
      <c r="H509">
        <v>4710.1699219000002</v>
      </c>
      <c r="I509">
        <v>4677.6899414</v>
      </c>
      <c r="J509">
        <v>4723.3950194999998</v>
      </c>
      <c r="L509" t="str">
        <f t="shared" si="59"/>
        <v>22MAR2022:04:00:00</v>
      </c>
      <c r="M509">
        <v>4</v>
      </c>
      <c r="N509">
        <f t="shared" si="60"/>
        <v>-180.68701169999986</v>
      </c>
      <c r="O509">
        <f t="shared" si="55"/>
        <v>-180.68701169999986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3.6943835027904206</v>
      </c>
    </row>
    <row r="510" spans="1:19" x14ac:dyDescent="0.25">
      <c r="A510" t="s">
        <v>534</v>
      </c>
      <c r="B510">
        <v>4897.9599608999997</v>
      </c>
      <c r="C510">
        <v>4844.6899414</v>
      </c>
      <c r="D510">
        <v>4751.5195313000004</v>
      </c>
      <c r="E510">
        <v>4894.6352539</v>
      </c>
      <c r="F510">
        <v>4844.0698241999999</v>
      </c>
      <c r="G510">
        <v>4831.2001952999999</v>
      </c>
      <c r="H510">
        <v>4844.6899414</v>
      </c>
      <c r="I510">
        <v>4769.2597655999998</v>
      </c>
      <c r="J510">
        <v>4822.3046875</v>
      </c>
      <c r="L510" t="str">
        <f t="shared" si="59"/>
        <v>22MAR2022:05:00:00</v>
      </c>
      <c r="M510">
        <v>5</v>
      </c>
      <c r="N510">
        <f t="shared" si="60"/>
        <v>-53.270019499999762</v>
      </c>
      <c r="O510">
        <f t="shared" si="55"/>
        <v>-53.270019499999762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1.0875960588745075</v>
      </c>
    </row>
    <row r="511" spans="1:19" x14ac:dyDescent="0.25">
      <c r="A511" t="s">
        <v>535</v>
      </c>
      <c r="B511">
        <v>5138.0615233999997</v>
      </c>
      <c r="C511">
        <v>5222.8901366999999</v>
      </c>
      <c r="D511">
        <v>4929.0878905999998</v>
      </c>
      <c r="E511">
        <v>4938.3623047000001</v>
      </c>
      <c r="F511">
        <v>5182.1499022999997</v>
      </c>
      <c r="G511">
        <v>5157.0297852000003</v>
      </c>
      <c r="H511">
        <v>5222.8901366999999</v>
      </c>
      <c r="I511">
        <v>5072.1298827999999</v>
      </c>
      <c r="J511">
        <v>5158.5498047000001</v>
      </c>
      <c r="L511" t="str">
        <f t="shared" si="59"/>
        <v>22MAR2022:06:00:00</v>
      </c>
      <c r="M511">
        <v>6</v>
      </c>
      <c r="N511">
        <f t="shared" si="60"/>
        <v>84.828613300000143</v>
      </c>
      <c r="O511" t="str">
        <f t="shared" si="55"/>
        <v/>
      </c>
      <c r="P511">
        <f t="shared" si="56"/>
        <v>84.828613300000143</v>
      </c>
      <c r="Q511" t="str">
        <f t="shared" si="57"/>
        <v/>
      </c>
      <c r="R511">
        <f t="shared" si="58"/>
        <v>1</v>
      </c>
      <c r="S511">
        <f t="shared" si="61"/>
        <v>1.6509847714681831</v>
      </c>
    </row>
    <row r="512" spans="1:19" x14ac:dyDescent="0.25">
      <c r="A512" t="s">
        <v>536</v>
      </c>
      <c r="B512">
        <v>5677.1542969000002</v>
      </c>
      <c r="C512">
        <v>5917.1201172000001</v>
      </c>
      <c r="D512">
        <v>5326.9580077999999</v>
      </c>
      <c r="E512">
        <v>5352.5458983999997</v>
      </c>
      <c r="F512">
        <v>5842.2998047000001</v>
      </c>
      <c r="G512">
        <v>5787.1201172000001</v>
      </c>
      <c r="H512">
        <v>5917.1201172000001</v>
      </c>
      <c r="I512">
        <v>5663.7900391000003</v>
      </c>
      <c r="J512">
        <v>5802.5820313000004</v>
      </c>
      <c r="L512" t="str">
        <f t="shared" si="59"/>
        <v>22MAR2022:07:00:00</v>
      </c>
      <c r="M512">
        <v>7</v>
      </c>
      <c r="N512">
        <f t="shared" si="60"/>
        <v>239.9658202999999</v>
      </c>
      <c r="O512" t="str">
        <f t="shared" si="55"/>
        <v/>
      </c>
      <c r="P512">
        <f t="shared" si="56"/>
        <v>239.9658202999999</v>
      </c>
      <c r="Q512" t="str">
        <f t="shared" si="57"/>
        <v/>
      </c>
      <c r="R512">
        <f t="shared" si="58"/>
        <v>1</v>
      </c>
      <c r="S512">
        <f t="shared" si="61"/>
        <v>4.2268680354703907</v>
      </c>
    </row>
    <row r="513" spans="1:19" x14ac:dyDescent="0.25">
      <c r="A513" t="s">
        <v>537</v>
      </c>
      <c r="B513">
        <v>6066.3510741999999</v>
      </c>
      <c r="C513">
        <v>6450.5800780999998</v>
      </c>
      <c r="D513">
        <v>5666.4790039</v>
      </c>
      <c r="E513">
        <v>5655.171875</v>
      </c>
      <c r="F513">
        <v>6239.0297852000003</v>
      </c>
      <c r="G513">
        <v>6213.5</v>
      </c>
      <c r="H513">
        <v>6450.5800780999998</v>
      </c>
      <c r="I513">
        <v>6061.4399414</v>
      </c>
      <c r="J513">
        <v>6241.1372069999998</v>
      </c>
      <c r="L513" t="str">
        <f t="shared" si="59"/>
        <v>22MAR2022:08:00:00</v>
      </c>
      <c r="M513">
        <v>8</v>
      </c>
      <c r="N513">
        <f t="shared" si="60"/>
        <v>384.22900389999995</v>
      </c>
      <c r="O513" t="str">
        <f t="shared" si="55"/>
        <v/>
      </c>
      <c r="P513">
        <f t="shared" si="56"/>
        <v>384.22900389999995</v>
      </c>
      <c r="Q513" t="str">
        <f t="shared" si="57"/>
        <v/>
      </c>
      <c r="R513">
        <f t="shared" si="58"/>
        <v>1</v>
      </c>
      <c r="S513">
        <f t="shared" si="61"/>
        <v>6.3337746068491452</v>
      </c>
    </row>
    <row r="514" spans="1:19" x14ac:dyDescent="0.25">
      <c r="A514" t="s">
        <v>538</v>
      </c>
      <c r="B514">
        <v>6047.4775391000003</v>
      </c>
      <c r="C514">
        <v>6540.8500977000003</v>
      </c>
      <c r="D514">
        <v>5757.6396483999997</v>
      </c>
      <c r="E514">
        <v>5648.8217772999997</v>
      </c>
      <c r="F514">
        <v>6289.1499022999997</v>
      </c>
      <c r="G514">
        <v>6246.7998047000001</v>
      </c>
      <c r="H514">
        <v>6540.8500977000003</v>
      </c>
      <c r="I514">
        <v>6144.9799805000002</v>
      </c>
      <c r="J514">
        <v>6305.4448241999999</v>
      </c>
      <c r="L514" t="str">
        <f t="shared" si="59"/>
        <v>22MAR2022:09:00:00</v>
      </c>
      <c r="M514">
        <v>9</v>
      </c>
      <c r="N514">
        <f t="shared" si="60"/>
        <v>493.37255860000005</v>
      </c>
      <c r="O514" t="str">
        <f t="shared" si="55"/>
        <v/>
      </c>
      <c r="P514">
        <f t="shared" si="56"/>
        <v>493.37255860000005</v>
      </c>
      <c r="Q514" t="str">
        <f t="shared" si="57"/>
        <v/>
      </c>
      <c r="R514">
        <f t="shared" si="58"/>
        <v>1</v>
      </c>
      <c r="S514">
        <f t="shared" si="61"/>
        <v>8.1583198186367287</v>
      </c>
    </row>
    <row r="515" spans="1:19" x14ac:dyDescent="0.25">
      <c r="A515" t="s">
        <v>539</v>
      </c>
      <c r="B515">
        <v>6081.9731444999998</v>
      </c>
      <c r="C515">
        <v>6515.1098633000001</v>
      </c>
      <c r="D515">
        <v>5889.3085938000004</v>
      </c>
      <c r="E515">
        <v>5970.2558594000002</v>
      </c>
      <c r="F515">
        <v>6288.8798827999999</v>
      </c>
      <c r="G515">
        <v>6241.4199219000002</v>
      </c>
      <c r="H515">
        <v>6515.1098633000001</v>
      </c>
      <c r="I515">
        <v>6206.2402344000002</v>
      </c>
      <c r="J515">
        <v>6312.9125977000003</v>
      </c>
      <c r="L515" t="str">
        <f t="shared" si="59"/>
        <v>22MAR2022:10:00:00</v>
      </c>
      <c r="M515">
        <v>10</v>
      </c>
      <c r="N515">
        <f t="shared" si="60"/>
        <v>433.13671880000038</v>
      </c>
      <c r="O515" t="str">
        <f t="shared" ref="O515:O578" si="62">IF(N515&lt;0,N515,"")</f>
        <v/>
      </c>
      <c r="P515">
        <f t="shared" ref="P515:P578" si="63">IF(N515&gt;0,N515,"")</f>
        <v>433.13671880000038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7.1216479999042921</v>
      </c>
    </row>
    <row r="516" spans="1:19" x14ac:dyDescent="0.25">
      <c r="A516" t="s">
        <v>540</v>
      </c>
      <c r="B516">
        <v>6049.3886719000002</v>
      </c>
      <c r="C516">
        <v>6463.0097655999998</v>
      </c>
      <c r="D516">
        <v>6052.8945313000004</v>
      </c>
      <c r="E516">
        <v>6156.921875</v>
      </c>
      <c r="F516">
        <v>6247.9599608999997</v>
      </c>
      <c r="G516">
        <v>6251.9301758000001</v>
      </c>
      <c r="H516">
        <v>6463.0097655999998</v>
      </c>
      <c r="I516">
        <v>6228.9199219000002</v>
      </c>
      <c r="J516">
        <v>6297.9550780999998</v>
      </c>
      <c r="L516" t="str">
        <f t="shared" ref="L516:L579" si="66">A516</f>
        <v>22MAR2022:11:00:00</v>
      </c>
      <c r="M516">
        <v>11</v>
      </c>
      <c r="N516">
        <f t="shared" ref="N516:N579" si="67">C516-B516</f>
        <v>413.62109369999962</v>
      </c>
      <c r="O516" t="str">
        <f t="shared" si="62"/>
        <v/>
      </c>
      <c r="P516">
        <f t="shared" si="63"/>
        <v>413.62109369999962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6.837403184578136</v>
      </c>
    </row>
    <row r="517" spans="1:19" x14ac:dyDescent="0.25">
      <c r="A517" t="s">
        <v>541</v>
      </c>
      <c r="B517">
        <v>6041.9863280999998</v>
      </c>
      <c r="C517">
        <v>6461.8300780999998</v>
      </c>
      <c r="D517">
        <v>6103.7509766000003</v>
      </c>
      <c r="E517">
        <v>6079.6142577999999</v>
      </c>
      <c r="F517">
        <v>6318.8198241999999</v>
      </c>
      <c r="G517">
        <v>6301.2700194999998</v>
      </c>
      <c r="H517">
        <v>6461.8300780999998</v>
      </c>
      <c r="I517">
        <v>6301.9902344000002</v>
      </c>
      <c r="J517">
        <v>6345.9775391000003</v>
      </c>
      <c r="L517" t="str">
        <f t="shared" si="66"/>
        <v>22MAR2022:12:00:00</v>
      </c>
      <c r="M517">
        <v>12</v>
      </c>
      <c r="N517">
        <f t="shared" si="67"/>
        <v>419.84375</v>
      </c>
      <c r="O517" t="str">
        <f t="shared" si="62"/>
        <v/>
      </c>
      <c r="P517">
        <f t="shared" si="63"/>
        <v>419.84375</v>
      </c>
      <c r="Q517" t="str">
        <f t="shared" si="64"/>
        <v/>
      </c>
      <c r="R517">
        <f t="shared" si="65"/>
        <v>1</v>
      </c>
      <c r="S517">
        <f t="shared" si="68"/>
        <v>6.9487702752221656</v>
      </c>
    </row>
    <row r="518" spans="1:19" x14ac:dyDescent="0.25">
      <c r="A518" t="s">
        <v>542</v>
      </c>
      <c r="B518">
        <v>6015.6196289</v>
      </c>
      <c r="C518">
        <v>6455.5800780999998</v>
      </c>
      <c r="D518">
        <v>6078.5693358999997</v>
      </c>
      <c r="E518">
        <v>6064.7885741999999</v>
      </c>
      <c r="F518">
        <v>6385.0800780999998</v>
      </c>
      <c r="G518">
        <v>6351.5</v>
      </c>
      <c r="H518">
        <v>6455.5800780999998</v>
      </c>
      <c r="I518">
        <v>6337.8500977000003</v>
      </c>
      <c r="J518">
        <v>6382.5024414</v>
      </c>
      <c r="L518" t="str">
        <f t="shared" si="66"/>
        <v>22MAR2022:13:00:00</v>
      </c>
      <c r="M518">
        <v>13</v>
      </c>
      <c r="N518">
        <f t="shared" si="67"/>
        <v>439.96044919999986</v>
      </c>
      <c r="O518" t="str">
        <f t="shared" si="62"/>
        <v/>
      </c>
      <c r="P518">
        <f t="shared" si="63"/>
        <v>439.96044919999986</v>
      </c>
      <c r="Q518" t="str">
        <f t="shared" si="64"/>
        <v/>
      </c>
      <c r="R518">
        <f t="shared" si="65"/>
        <v>1</v>
      </c>
      <c r="S518">
        <f t="shared" si="68"/>
        <v>7.313634776480205</v>
      </c>
    </row>
    <row r="519" spans="1:19" x14ac:dyDescent="0.25">
      <c r="A519" t="s">
        <v>543</v>
      </c>
      <c r="B519">
        <v>5983.2143555000002</v>
      </c>
      <c r="C519">
        <v>6436.2099608999997</v>
      </c>
      <c r="D519">
        <v>6083.2670897999997</v>
      </c>
      <c r="E519">
        <v>6127.5678711</v>
      </c>
      <c r="F519">
        <v>6470.3999022999997</v>
      </c>
      <c r="G519">
        <v>6432.8701172000001</v>
      </c>
      <c r="H519">
        <v>6436.2099608999997</v>
      </c>
      <c r="I519">
        <v>6386.1899414</v>
      </c>
      <c r="J519">
        <v>6431.4174805000002</v>
      </c>
      <c r="L519" t="str">
        <f t="shared" si="66"/>
        <v>22MAR2022:14:00:00</v>
      </c>
      <c r="M519">
        <v>14</v>
      </c>
      <c r="N519">
        <f t="shared" si="67"/>
        <v>452.99560539999948</v>
      </c>
      <c r="O519" t="str">
        <f t="shared" si="62"/>
        <v/>
      </c>
      <c r="P519">
        <f t="shared" si="63"/>
        <v>452.99560539999948</v>
      </c>
      <c r="Q519" t="str">
        <f t="shared" si="64"/>
        <v/>
      </c>
      <c r="R519">
        <f t="shared" si="65"/>
        <v>1</v>
      </c>
      <c r="S519">
        <f t="shared" si="68"/>
        <v>7.5711077438432151</v>
      </c>
    </row>
    <row r="520" spans="1:19" x14ac:dyDescent="0.25">
      <c r="A520" t="s">
        <v>544</v>
      </c>
      <c r="B520">
        <v>5964.0507813000004</v>
      </c>
      <c r="C520">
        <v>6439.1000977000003</v>
      </c>
      <c r="D520">
        <v>6067.2304688000004</v>
      </c>
      <c r="E520">
        <v>6119.8383789</v>
      </c>
      <c r="F520">
        <v>6566.7299805000002</v>
      </c>
      <c r="G520">
        <v>6507.0698241999999</v>
      </c>
      <c r="H520">
        <v>6439.1000977000003</v>
      </c>
      <c r="I520">
        <v>6445.3500977000003</v>
      </c>
      <c r="J520">
        <v>6489.5625</v>
      </c>
      <c r="L520" t="str">
        <f t="shared" si="66"/>
        <v>22MAR2022:15:00:00</v>
      </c>
      <c r="M520">
        <v>15</v>
      </c>
      <c r="N520">
        <f t="shared" si="67"/>
        <v>475.04931639999995</v>
      </c>
      <c r="O520" t="str">
        <f t="shared" si="62"/>
        <v/>
      </c>
      <c r="P520">
        <f t="shared" si="63"/>
        <v>475.04931639999995</v>
      </c>
      <c r="Q520" t="str">
        <f t="shared" si="64"/>
        <v/>
      </c>
      <c r="R520">
        <f t="shared" si="65"/>
        <v>1</v>
      </c>
      <c r="S520">
        <f t="shared" si="68"/>
        <v>7.9652124674976719</v>
      </c>
    </row>
    <row r="521" spans="1:19" x14ac:dyDescent="0.25">
      <c r="A521" t="s">
        <v>545</v>
      </c>
      <c r="B521">
        <v>5993.3105469000002</v>
      </c>
      <c r="C521">
        <v>6426.3999022999997</v>
      </c>
      <c r="D521">
        <v>6106.6650391000003</v>
      </c>
      <c r="E521">
        <v>6169.2270508000001</v>
      </c>
      <c r="F521">
        <v>6641.1801758000001</v>
      </c>
      <c r="G521">
        <v>6575.3198241999999</v>
      </c>
      <c r="H521">
        <v>6426.3999022999997</v>
      </c>
      <c r="I521">
        <v>6482.1201172000001</v>
      </c>
      <c r="J521">
        <v>6531.2548827999999</v>
      </c>
      <c r="L521" t="str">
        <f t="shared" si="66"/>
        <v>22MAR2022:16:00:00</v>
      </c>
      <c r="M521">
        <v>16</v>
      </c>
      <c r="N521">
        <f t="shared" si="67"/>
        <v>433.08935539999948</v>
      </c>
      <c r="O521" t="str">
        <f t="shared" si="62"/>
        <v/>
      </c>
      <c r="P521">
        <f t="shared" si="63"/>
        <v>433.08935539999948</v>
      </c>
      <c r="Q521" t="str">
        <f t="shared" si="64"/>
        <v/>
      </c>
      <c r="R521">
        <f t="shared" si="65"/>
        <v>1</v>
      </c>
      <c r="S521">
        <f t="shared" si="68"/>
        <v>7.2262124915921806</v>
      </c>
    </row>
    <row r="522" spans="1:19" x14ac:dyDescent="0.25">
      <c r="A522" t="s">
        <v>546</v>
      </c>
      <c r="B522">
        <v>6113.1679688000004</v>
      </c>
      <c r="C522">
        <v>6492.2299805000002</v>
      </c>
      <c r="D522">
        <v>6208.7207030999998</v>
      </c>
      <c r="E522">
        <v>6278.5922852000003</v>
      </c>
      <c r="F522">
        <v>6773.5800780999998</v>
      </c>
      <c r="G522">
        <v>6709.2202147999997</v>
      </c>
      <c r="H522">
        <v>6492.2299805000002</v>
      </c>
      <c r="I522">
        <v>6588.3198241999999</v>
      </c>
      <c r="J522">
        <v>6640.8378905999998</v>
      </c>
      <c r="L522" t="str">
        <f t="shared" si="66"/>
        <v>22MAR2022:17:00:00</v>
      </c>
      <c r="M522">
        <v>17</v>
      </c>
      <c r="N522">
        <f t="shared" si="67"/>
        <v>379.06201169999986</v>
      </c>
      <c r="O522" t="str">
        <f t="shared" si="62"/>
        <v/>
      </c>
      <c r="P522">
        <f t="shared" si="63"/>
        <v>379.06201169999986</v>
      </c>
      <c r="Q522" t="str">
        <f t="shared" si="64"/>
        <v/>
      </c>
      <c r="R522">
        <f t="shared" si="65"/>
        <v>1</v>
      </c>
      <c r="S522">
        <f t="shared" si="68"/>
        <v>6.2007458920584639</v>
      </c>
    </row>
    <row r="523" spans="1:19" x14ac:dyDescent="0.25">
      <c r="A523" t="s">
        <v>547</v>
      </c>
      <c r="B523">
        <v>6255.1318358999997</v>
      </c>
      <c r="C523">
        <v>6606.5600586</v>
      </c>
      <c r="D523">
        <v>6331.3066405999998</v>
      </c>
      <c r="E523">
        <v>6438.1357422000001</v>
      </c>
      <c r="F523">
        <v>6919.1899414</v>
      </c>
      <c r="G523">
        <v>6858.7099608999997</v>
      </c>
      <c r="H523">
        <v>6606.5600586</v>
      </c>
      <c r="I523">
        <v>6723.8701172000001</v>
      </c>
      <c r="J523">
        <v>6777.0830077999999</v>
      </c>
      <c r="L523" t="str">
        <f t="shared" si="66"/>
        <v>22MAR2022:18:00:00</v>
      </c>
      <c r="M523">
        <v>18</v>
      </c>
      <c r="N523">
        <f t="shared" si="67"/>
        <v>351.42822270000033</v>
      </c>
      <c r="O523" t="str">
        <f t="shared" si="62"/>
        <v/>
      </c>
      <c r="P523">
        <f t="shared" si="63"/>
        <v>351.42822270000033</v>
      </c>
      <c r="Q523" t="str">
        <f t="shared" si="64"/>
        <v/>
      </c>
      <c r="R523">
        <f t="shared" si="65"/>
        <v>1</v>
      </c>
      <c r="S523">
        <f t="shared" si="68"/>
        <v>5.6182384627459445</v>
      </c>
    </row>
    <row r="524" spans="1:19" x14ac:dyDescent="0.25">
      <c r="A524" t="s">
        <v>548</v>
      </c>
      <c r="B524">
        <v>6374.7998047000001</v>
      </c>
      <c r="C524">
        <v>6703.2700194999998</v>
      </c>
      <c r="D524">
        <v>6417.6967772999997</v>
      </c>
      <c r="E524">
        <v>6554.1479491999999</v>
      </c>
      <c r="F524">
        <v>7013.8300780999998</v>
      </c>
      <c r="G524">
        <v>6959.6699219000002</v>
      </c>
      <c r="H524">
        <v>6703.2700194999998</v>
      </c>
      <c r="I524">
        <v>6828.75</v>
      </c>
      <c r="J524">
        <v>6876.3798827999999</v>
      </c>
      <c r="L524" t="str">
        <f t="shared" si="66"/>
        <v>22MAR2022:19:00:00</v>
      </c>
      <c r="M524">
        <v>19</v>
      </c>
      <c r="N524">
        <f t="shared" si="67"/>
        <v>328.47021479999967</v>
      </c>
      <c r="O524" t="str">
        <f t="shared" si="62"/>
        <v/>
      </c>
      <c r="P524">
        <f t="shared" si="63"/>
        <v>328.47021479999967</v>
      </c>
      <c r="Q524" t="str">
        <f t="shared" si="64"/>
        <v/>
      </c>
      <c r="R524">
        <f t="shared" si="65"/>
        <v>1</v>
      </c>
      <c r="S524">
        <f t="shared" si="68"/>
        <v>5.15263576681774</v>
      </c>
    </row>
    <row r="525" spans="1:19" x14ac:dyDescent="0.25">
      <c r="A525" t="s">
        <v>549</v>
      </c>
      <c r="B525">
        <v>6513.4443358999997</v>
      </c>
      <c r="C525">
        <v>6728.25</v>
      </c>
      <c r="D525">
        <v>6495.7587891000003</v>
      </c>
      <c r="E525">
        <v>6615.3129883000001</v>
      </c>
      <c r="F525">
        <v>6969.4799805000002</v>
      </c>
      <c r="G525">
        <v>6933.6601563000004</v>
      </c>
      <c r="H525">
        <v>6728.25</v>
      </c>
      <c r="I525">
        <v>6802.7402344000002</v>
      </c>
      <c r="J525">
        <v>6858.5327147999997</v>
      </c>
      <c r="L525" t="str">
        <f t="shared" si="66"/>
        <v>22MAR2022:20:00:00</v>
      </c>
      <c r="M525">
        <v>20</v>
      </c>
      <c r="N525">
        <f t="shared" si="67"/>
        <v>214.80566410000029</v>
      </c>
      <c r="O525" t="str">
        <f t="shared" si="62"/>
        <v/>
      </c>
      <c r="P525">
        <f t="shared" si="63"/>
        <v>214.80566410000029</v>
      </c>
      <c r="Q525" t="str">
        <f t="shared" si="64"/>
        <v/>
      </c>
      <c r="R525">
        <f t="shared" si="65"/>
        <v>1</v>
      </c>
      <c r="S525">
        <f t="shared" si="68"/>
        <v>3.2978813208867219</v>
      </c>
    </row>
    <row r="526" spans="1:19" x14ac:dyDescent="0.25">
      <c r="A526" t="s">
        <v>550</v>
      </c>
      <c r="B526">
        <v>6759.9189452999999</v>
      </c>
      <c r="C526">
        <v>6859.2001952999999</v>
      </c>
      <c r="D526">
        <v>6673.4628905999998</v>
      </c>
      <c r="E526">
        <v>6771.8730469000002</v>
      </c>
      <c r="F526">
        <v>7054.0400391000003</v>
      </c>
      <c r="G526">
        <v>7028.1899414</v>
      </c>
      <c r="H526">
        <v>6859.2001952999999</v>
      </c>
      <c r="I526">
        <v>6909</v>
      </c>
      <c r="J526">
        <v>6962.6074219000002</v>
      </c>
      <c r="L526" t="str">
        <f t="shared" si="66"/>
        <v>22MAR2022:21:00:00</v>
      </c>
      <c r="M526">
        <v>21</v>
      </c>
      <c r="N526">
        <f t="shared" si="67"/>
        <v>99.28125</v>
      </c>
      <c r="O526" t="str">
        <f t="shared" si="62"/>
        <v/>
      </c>
      <c r="P526">
        <f t="shared" si="63"/>
        <v>99.28125</v>
      </c>
      <c r="Q526" t="str">
        <f t="shared" si="64"/>
        <v/>
      </c>
      <c r="R526">
        <f t="shared" si="65"/>
        <v>1</v>
      </c>
      <c r="S526">
        <f t="shared" si="68"/>
        <v>1.4686751542934953</v>
      </c>
    </row>
    <row r="527" spans="1:19" x14ac:dyDescent="0.25">
      <c r="A527" t="s">
        <v>551</v>
      </c>
      <c r="B527">
        <v>6600.3623047000001</v>
      </c>
      <c r="C527">
        <v>6558.0898438000004</v>
      </c>
      <c r="D527">
        <v>6538.1323241999999</v>
      </c>
      <c r="E527">
        <v>6581.9204102000003</v>
      </c>
      <c r="F527">
        <v>6698.4599608999997</v>
      </c>
      <c r="G527">
        <v>6688.3598633000001</v>
      </c>
      <c r="H527">
        <v>6558.0898438000004</v>
      </c>
      <c r="I527">
        <v>6581.5400391000003</v>
      </c>
      <c r="J527">
        <v>6631.6123047000001</v>
      </c>
      <c r="L527" t="str">
        <f t="shared" si="66"/>
        <v>22MAR2022:22:00:00</v>
      </c>
      <c r="M527">
        <v>22</v>
      </c>
      <c r="N527">
        <f t="shared" si="67"/>
        <v>-42.272460899999714</v>
      </c>
      <c r="O527">
        <f t="shared" si="62"/>
        <v>-42.272460899999714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0.64045667417223828</v>
      </c>
    </row>
    <row r="528" spans="1:19" x14ac:dyDescent="0.25">
      <c r="A528" t="s">
        <v>552</v>
      </c>
      <c r="B528">
        <v>6204.5874022999997</v>
      </c>
      <c r="C528">
        <v>6188.5898438000004</v>
      </c>
      <c r="D528">
        <v>6172.8452147999997</v>
      </c>
      <c r="E528">
        <v>6194.4887694999998</v>
      </c>
      <c r="F528">
        <v>6194.3500977000003</v>
      </c>
      <c r="G528">
        <v>6194.8300780999998</v>
      </c>
      <c r="H528">
        <v>6188.5898438000004</v>
      </c>
      <c r="I528">
        <v>6086.0200194999998</v>
      </c>
      <c r="J528">
        <v>6165.9472655999998</v>
      </c>
      <c r="L528" t="str">
        <f t="shared" si="66"/>
        <v>22MAR2022:23:00:00</v>
      </c>
      <c r="M528">
        <v>23</v>
      </c>
      <c r="N528">
        <f t="shared" si="67"/>
        <v>-15.997558499999286</v>
      </c>
      <c r="O528">
        <f t="shared" si="62"/>
        <v>-15.997558499999286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0.25783436452308012</v>
      </c>
    </row>
    <row r="529" spans="1:19" x14ac:dyDescent="0.25">
      <c r="A529" t="s">
        <v>553</v>
      </c>
      <c r="B529">
        <v>5770.0273438000004</v>
      </c>
      <c r="C529">
        <v>5818.1499022999997</v>
      </c>
      <c r="D529">
        <v>5775.015625</v>
      </c>
      <c r="E529">
        <v>5788.6591797000001</v>
      </c>
      <c r="F529">
        <v>5681.8198241999999</v>
      </c>
      <c r="G529">
        <v>5694.2299805000002</v>
      </c>
      <c r="H529">
        <v>5818.1499022999997</v>
      </c>
      <c r="I529">
        <v>5586.6401366999999</v>
      </c>
      <c r="J529">
        <v>5695.2099608999997</v>
      </c>
      <c r="L529" t="str">
        <f t="shared" si="66"/>
        <v>23MAR2022:00:00:00</v>
      </c>
      <c r="M529">
        <v>24</v>
      </c>
      <c r="N529">
        <f t="shared" si="67"/>
        <v>48.122558499999286</v>
      </c>
      <c r="O529" t="str">
        <f t="shared" si="62"/>
        <v/>
      </c>
      <c r="P529">
        <f t="shared" si="63"/>
        <v>48.122558499999286</v>
      </c>
      <c r="Q529" t="str">
        <f t="shared" si="64"/>
        <v/>
      </c>
      <c r="R529">
        <f t="shared" si="65"/>
        <v>1</v>
      </c>
      <c r="S529">
        <f t="shared" si="68"/>
        <v>0.83400919324425482</v>
      </c>
    </row>
    <row r="530" spans="1:19" x14ac:dyDescent="0.25">
      <c r="A530" t="s">
        <v>554</v>
      </c>
      <c r="B530">
        <v>5452.4404297000001</v>
      </c>
      <c r="C530">
        <v>5980.1000977000003</v>
      </c>
      <c r="D530">
        <v>5473.1298827999999</v>
      </c>
      <c r="E530">
        <v>5511.2670897999997</v>
      </c>
      <c r="F530">
        <v>5386.1801758000001</v>
      </c>
      <c r="G530">
        <v>5518.1201172000001</v>
      </c>
      <c r="H530">
        <v>5980.1000977000003</v>
      </c>
      <c r="I530">
        <v>5390.1899414</v>
      </c>
      <c r="J530">
        <v>5568.6474608999997</v>
      </c>
      <c r="L530" t="str">
        <f t="shared" si="66"/>
        <v>23MAR2022:01:00:00</v>
      </c>
      <c r="M530">
        <v>1</v>
      </c>
      <c r="N530">
        <f t="shared" si="67"/>
        <v>527.65966800000024</v>
      </c>
      <c r="O530" t="str">
        <f t="shared" si="62"/>
        <v/>
      </c>
      <c r="P530">
        <f t="shared" si="63"/>
        <v>527.65966800000024</v>
      </c>
      <c r="Q530" t="str">
        <f t="shared" si="64"/>
        <v/>
      </c>
      <c r="R530">
        <f t="shared" si="65"/>
        <v>1</v>
      </c>
      <c r="S530">
        <f t="shared" si="68"/>
        <v>9.677495330820749</v>
      </c>
    </row>
    <row r="531" spans="1:19" x14ac:dyDescent="0.25">
      <c r="A531" t="s">
        <v>555</v>
      </c>
      <c r="B531">
        <v>5289.7709961</v>
      </c>
      <c r="C531">
        <v>5800.6000977000003</v>
      </c>
      <c r="D531">
        <v>5278.6069336</v>
      </c>
      <c r="E531">
        <v>5097.3666991999999</v>
      </c>
      <c r="F531">
        <v>5137.1699219000002</v>
      </c>
      <c r="G531">
        <v>5289.0297852000003</v>
      </c>
      <c r="H531">
        <v>5800.6000977000003</v>
      </c>
      <c r="I531">
        <v>5132.0898438000004</v>
      </c>
      <c r="J531">
        <v>5339.7221680000002</v>
      </c>
      <c r="L531" t="str">
        <f t="shared" si="66"/>
        <v>23MAR2022:02:00:00</v>
      </c>
      <c r="M531">
        <v>2</v>
      </c>
      <c r="N531">
        <f t="shared" si="67"/>
        <v>510.82910160000029</v>
      </c>
      <c r="O531" t="str">
        <f t="shared" si="62"/>
        <v/>
      </c>
      <c r="P531">
        <f t="shared" si="63"/>
        <v>510.82910160000029</v>
      </c>
      <c r="Q531" t="str">
        <f t="shared" si="64"/>
        <v/>
      </c>
      <c r="R531">
        <f t="shared" si="65"/>
        <v>1</v>
      </c>
      <c r="S531">
        <f t="shared" si="68"/>
        <v>9.6569228039667561</v>
      </c>
    </row>
    <row r="532" spans="1:19" x14ac:dyDescent="0.25">
      <c r="A532" t="s">
        <v>556</v>
      </c>
      <c r="B532">
        <v>5288.5263672000001</v>
      </c>
      <c r="C532">
        <v>5766.2299805000002</v>
      </c>
      <c r="D532">
        <v>5199.4306641000003</v>
      </c>
      <c r="E532">
        <v>5061.7363280999998</v>
      </c>
      <c r="F532">
        <v>5037.0800780999998</v>
      </c>
      <c r="G532">
        <v>5213.8701172000001</v>
      </c>
      <c r="H532">
        <v>5766.2299805000002</v>
      </c>
      <c r="I532">
        <v>5024.4101563000004</v>
      </c>
      <c r="J532">
        <v>5260.3974608999997</v>
      </c>
      <c r="L532" t="str">
        <f t="shared" si="66"/>
        <v>23MAR2022:03:00:00</v>
      </c>
      <c r="M532">
        <v>3</v>
      </c>
      <c r="N532">
        <f t="shared" si="67"/>
        <v>477.70361330000014</v>
      </c>
      <c r="O532" t="str">
        <f t="shared" si="62"/>
        <v/>
      </c>
      <c r="P532">
        <f t="shared" si="63"/>
        <v>477.70361330000014</v>
      </c>
      <c r="Q532" t="str">
        <f t="shared" si="64"/>
        <v/>
      </c>
      <c r="R532">
        <f t="shared" si="65"/>
        <v>1</v>
      </c>
      <c r="S532">
        <f t="shared" si="68"/>
        <v>9.0328303223137638</v>
      </c>
    </row>
    <row r="533" spans="1:19" x14ac:dyDescent="0.25">
      <c r="A533" t="s">
        <v>557</v>
      </c>
      <c r="B533">
        <v>5335.6616211</v>
      </c>
      <c r="C533">
        <v>5772.0200194999998</v>
      </c>
      <c r="D533">
        <v>5254.5410155999998</v>
      </c>
      <c r="E533">
        <v>5341.5278319999998</v>
      </c>
      <c r="F533">
        <v>5052.5400391000003</v>
      </c>
      <c r="G533">
        <v>5223.0097655999998</v>
      </c>
      <c r="H533">
        <v>5772.0200194999998</v>
      </c>
      <c r="I533">
        <v>5016.9702147999997</v>
      </c>
      <c r="J533">
        <v>5266.1352539</v>
      </c>
      <c r="L533" t="str">
        <f t="shared" si="66"/>
        <v>23MAR2022:04:00:00</v>
      </c>
      <c r="M533">
        <v>4</v>
      </c>
      <c r="N533">
        <f t="shared" si="67"/>
        <v>436.35839839999971</v>
      </c>
      <c r="O533" t="str">
        <f t="shared" si="62"/>
        <v/>
      </c>
      <c r="P533">
        <f t="shared" si="63"/>
        <v>436.35839839999971</v>
      </c>
      <c r="Q533" t="str">
        <f t="shared" si="64"/>
        <v/>
      </c>
      <c r="R533">
        <f t="shared" si="65"/>
        <v>1</v>
      </c>
      <c r="S533">
        <f t="shared" si="68"/>
        <v>8.1781497663646832</v>
      </c>
    </row>
    <row r="534" spans="1:19" x14ac:dyDescent="0.25">
      <c r="A534" t="s">
        <v>558</v>
      </c>
      <c r="B534">
        <v>5518.6230469000002</v>
      </c>
      <c r="C534">
        <v>5975.6699219000002</v>
      </c>
      <c r="D534">
        <v>5398.6518555000002</v>
      </c>
      <c r="E534">
        <v>5624.5854491999999</v>
      </c>
      <c r="F534">
        <v>5253.3100586</v>
      </c>
      <c r="G534">
        <v>5428.7998047000001</v>
      </c>
      <c r="H534">
        <v>5975.6699219000002</v>
      </c>
      <c r="I534">
        <v>5190.7299805000002</v>
      </c>
      <c r="J534">
        <v>5462.1274414</v>
      </c>
      <c r="L534" t="str">
        <f t="shared" si="66"/>
        <v>23MAR2022:05:00:00</v>
      </c>
      <c r="M534">
        <v>5</v>
      </c>
      <c r="N534">
        <f t="shared" si="67"/>
        <v>457.046875</v>
      </c>
      <c r="O534" t="str">
        <f t="shared" si="62"/>
        <v/>
      </c>
      <c r="P534">
        <f t="shared" si="63"/>
        <v>457.046875</v>
      </c>
      <c r="Q534" t="str">
        <f t="shared" si="64"/>
        <v/>
      </c>
      <c r="R534">
        <f t="shared" si="65"/>
        <v>1</v>
      </c>
      <c r="S534">
        <f t="shared" si="68"/>
        <v>8.2819005957788487</v>
      </c>
    </row>
    <row r="535" spans="1:19" x14ac:dyDescent="0.25">
      <c r="A535" t="s">
        <v>559</v>
      </c>
      <c r="B535">
        <v>5952.6606444999998</v>
      </c>
      <c r="C535">
        <v>6458.8500977000003</v>
      </c>
      <c r="D535">
        <v>5788.5419922000001</v>
      </c>
      <c r="E535">
        <v>6093.8784180000002</v>
      </c>
      <c r="F535">
        <v>5736.0200194999998</v>
      </c>
      <c r="G535">
        <v>5921.2700194999998</v>
      </c>
      <c r="H535">
        <v>6458.8500977000003</v>
      </c>
      <c r="I535">
        <v>5589.3100586</v>
      </c>
      <c r="J535">
        <v>5926.3627930000002</v>
      </c>
      <c r="L535" t="str">
        <f t="shared" si="66"/>
        <v>23MAR2022:06:00:00</v>
      </c>
      <c r="M535">
        <v>6</v>
      </c>
      <c r="N535">
        <f t="shared" si="67"/>
        <v>506.18945320000057</v>
      </c>
      <c r="O535" t="str">
        <f t="shared" si="62"/>
        <v/>
      </c>
      <c r="P535">
        <f t="shared" si="63"/>
        <v>506.18945320000057</v>
      </c>
      <c r="Q535" t="str">
        <f t="shared" si="64"/>
        <v/>
      </c>
      <c r="R535">
        <f t="shared" si="65"/>
        <v>1</v>
      </c>
      <c r="S535">
        <f t="shared" si="68"/>
        <v>8.5035832450435027</v>
      </c>
    </row>
    <row r="536" spans="1:19" x14ac:dyDescent="0.25">
      <c r="A536" t="s">
        <v>560</v>
      </c>
      <c r="B536">
        <v>6717.6699219000002</v>
      </c>
      <c r="C536">
        <v>7223.3798827999999</v>
      </c>
      <c r="D536">
        <v>6455.6601563000004</v>
      </c>
      <c r="E536">
        <v>6929.0541991999999</v>
      </c>
      <c r="F536">
        <v>6515.7597655999998</v>
      </c>
      <c r="G536">
        <v>6711.4902344000002</v>
      </c>
      <c r="H536">
        <v>7223.3798827999999</v>
      </c>
      <c r="I536">
        <v>6238.3798827999999</v>
      </c>
      <c r="J536">
        <v>6672.2519530999998</v>
      </c>
      <c r="L536" t="str">
        <f t="shared" si="66"/>
        <v>23MAR2022:07:00:00</v>
      </c>
      <c r="M536">
        <v>7</v>
      </c>
      <c r="N536">
        <f t="shared" si="67"/>
        <v>505.70996089999971</v>
      </c>
      <c r="O536" t="str">
        <f t="shared" si="62"/>
        <v/>
      </c>
      <c r="P536">
        <f t="shared" si="63"/>
        <v>505.70996089999971</v>
      </c>
      <c r="Q536" t="str">
        <f t="shared" si="64"/>
        <v/>
      </c>
      <c r="R536">
        <f t="shared" si="65"/>
        <v>1</v>
      </c>
      <c r="S536">
        <f t="shared" si="68"/>
        <v>7.528056108433602</v>
      </c>
    </row>
    <row r="537" spans="1:19" x14ac:dyDescent="0.25">
      <c r="A537" t="s">
        <v>561</v>
      </c>
      <c r="B537">
        <v>7256.6425780999998</v>
      </c>
      <c r="C537">
        <v>7637.8500977000003</v>
      </c>
      <c r="D537">
        <v>6934.0087891000003</v>
      </c>
      <c r="E537">
        <v>7471.0390625</v>
      </c>
      <c r="F537">
        <v>6997.7202147999997</v>
      </c>
      <c r="G537">
        <v>7163.9599608999997</v>
      </c>
      <c r="H537">
        <v>7637.8500977000003</v>
      </c>
      <c r="I537">
        <v>6644.1401366999999</v>
      </c>
      <c r="J537">
        <v>7110.9174805000002</v>
      </c>
      <c r="L537" t="str">
        <f t="shared" si="66"/>
        <v>23MAR2022:08:00:00</v>
      </c>
      <c r="M537">
        <v>8</v>
      </c>
      <c r="N537">
        <f t="shared" si="67"/>
        <v>381.20751960000052</v>
      </c>
      <c r="O537" t="str">
        <f t="shared" si="62"/>
        <v/>
      </c>
      <c r="P537">
        <f t="shared" si="63"/>
        <v>381.20751960000052</v>
      </c>
      <c r="Q537" t="str">
        <f t="shared" si="64"/>
        <v/>
      </c>
      <c r="R537">
        <f t="shared" si="65"/>
        <v>1</v>
      </c>
      <c r="S537">
        <f t="shared" si="68"/>
        <v>5.2532216586008529</v>
      </c>
    </row>
    <row r="538" spans="1:19" x14ac:dyDescent="0.25">
      <c r="A538" t="s">
        <v>562</v>
      </c>
      <c r="B538">
        <v>7155.7143555000002</v>
      </c>
      <c r="C538">
        <v>7432.3798827999999</v>
      </c>
      <c r="D538">
        <v>7042.1523438000004</v>
      </c>
      <c r="E538">
        <v>7576.1933594000002</v>
      </c>
      <c r="F538">
        <v>6887.3798827999999</v>
      </c>
      <c r="G538">
        <v>7004.1098633000001</v>
      </c>
      <c r="H538">
        <v>7432.3798827999999</v>
      </c>
      <c r="I538">
        <v>6626.6699219000002</v>
      </c>
      <c r="J538">
        <v>6987.6352539</v>
      </c>
      <c r="L538" t="str">
        <f t="shared" si="66"/>
        <v>23MAR2022:09:00:00</v>
      </c>
      <c r="M538">
        <v>9</v>
      </c>
      <c r="N538">
        <f t="shared" si="67"/>
        <v>276.66552729999967</v>
      </c>
      <c r="O538" t="str">
        <f t="shared" si="62"/>
        <v/>
      </c>
      <c r="P538">
        <f t="shared" si="63"/>
        <v>276.66552729999967</v>
      </c>
      <c r="Q538" t="str">
        <f t="shared" si="64"/>
        <v/>
      </c>
      <c r="R538">
        <f t="shared" si="65"/>
        <v>1</v>
      </c>
      <c r="S538">
        <f t="shared" si="68"/>
        <v>3.8663579002053092</v>
      </c>
    </row>
    <row r="539" spans="1:19" x14ac:dyDescent="0.25">
      <c r="A539" t="s">
        <v>563</v>
      </c>
      <c r="B539">
        <v>6843.9082030999998</v>
      </c>
      <c r="C539">
        <v>7060.7202147999997</v>
      </c>
      <c r="D539">
        <v>6913.7558594000002</v>
      </c>
      <c r="E539">
        <v>7269.5712891000003</v>
      </c>
      <c r="F539">
        <v>6613.5498047000001</v>
      </c>
      <c r="G539">
        <v>6687.1201172000001</v>
      </c>
      <c r="H539">
        <v>7060.7202147999997</v>
      </c>
      <c r="I539">
        <v>6512.7299805000002</v>
      </c>
      <c r="J539">
        <v>6718.5302733999997</v>
      </c>
      <c r="L539" t="str">
        <f t="shared" si="66"/>
        <v>23MAR2022:10:00:00</v>
      </c>
      <c r="M539">
        <v>10</v>
      </c>
      <c r="N539">
        <f t="shared" si="67"/>
        <v>216.81201169999986</v>
      </c>
      <c r="O539" t="str">
        <f t="shared" si="62"/>
        <v/>
      </c>
      <c r="P539">
        <f t="shared" si="63"/>
        <v>216.81201169999986</v>
      </c>
      <c r="Q539" t="str">
        <f t="shared" si="64"/>
        <v/>
      </c>
      <c r="R539">
        <f t="shared" si="65"/>
        <v>1</v>
      </c>
      <c r="S539">
        <f t="shared" si="68"/>
        <v>3.167956162851413</v>
      </c>
    </row>
    <row r="540" spans="1:19" x14ac:dyDescent="0.25">
      <c r="A540" t="s">
        <v>564</v>
      </c>
      <c r="B540">
        <v>6485.0874022999997</v>
      </c>
      <c r="C540">
        <v>6704.2597655999998</v>
      </c>
      <c r="D540">
        <v>6761.5209961</v>
      </c>
      <c r="E540">
        <v>6900.7929688000004</v>
      </c>
      <c r="F540">
        <v>6316.6098633000001</v>
      </c>
      <c r="G540">
        <v>6367.0698241999999</v>
      </c>
      <c r="H540">
        <v>6704.2597655999998</v>
      </c>
      <c r="I540">
        <v>6380.1401366999999</v>
      </c>
      <c r="J540">
        <v>6442.0200194999998</v>
      </c>
      <c r="L540" t="str">
        <f t="shared" si="66"/>
        <v>23MAR2022:11:00:00</v>
      </c>
      <c r="M540">
        <v>11</v>
      </c>
      <c r="N540">
        <f t="shared" si="67"/>
        <v>219.17236330000014</v>
      </c>
      <c r="O540" t="str">
        <f t="shared" si="62"/>
        <v/>
      </c>
      <c r="P540">
        <f t="shared" si="63"/>
        <v>219.17236330000014</v>
      </c>
      <c r="Q540" t="str">
        <f t="shared" si="64"/>
        <v/>
      </c>
      <c r="R540">
        <f t="shared" si="65"/>
        <v>1</v>
      </c>
      <c r="S540">
        <f t="shared" si="68"/>
        <v>3.3796362285305288</v>
      </c>
    </row>
    <row r="541" spans="1:19" x14ac:dyDescent="0.25">
      <c r="A541" t="s">
        <v>565</v>
      </c>
      <c r="B541">
        <v>6217.8022461</v>
      </c>
      <c r="C541">
        <v>6443.7797852000003</v>
      </c>
      <c r="D541">
        <v>6588.4946289</v>
      </c>
      <c r="E541">
        <v>6490.0620116999999</v>
      </c>
      <c r="F541">
        <v>6089.8100586</v>
      </c>
      <c r="G541">
        <v>6125.8500977000003</v>
      </c>
      <c r="H541">
        <v>6443.7797852000003</v>
      </c>
      <c r="I541">
        <v>6322.9902344000002</v>
      </c>
      <c r="J541">
        <v>6245.6074219000002</v>
      </c>
      <c r="L541" t="str">
        <f t="shared" si="66"/>
        <v>23MAR2022:12:00:00</v>
      </c>
      <c r="M541">
        <v>12</v>
      </c>
      <c r="N541">
        <f t="shared" si="67"/>
        <v>225.97753910000029</v>
      </c>
      <c r="O541" t="str">
        <f t="shared" si="62"/>
        <v/>
      </c>
      <c r="P541">
        <f t="shared" si="63"/>
        <v>225.97753910000029</v>
      </c>
      <c r="Q541" t="str">
        <f t="shared" si="64"/>
        <v/>
      </c>
      <c r="R541">
        <f t="shared" si="65"/>
        <v>1</v>
      </c>
      <c r="S541">
        <f t="shared" si="68"/>
        <v>3.6343635605609754</v>
      </c>
    </row>
    <row r="542" spans="1:19" x14ac:dyDescent="0.25">
      <c r="A542" t="s">
        <v>566</v>
      </c>
      <c r="B542">
        <v>6077.7763672000001</v>
      </c>
      <c r="C542">
        <v>6229.6801758000001</v>
      </c>
      <c r="D542">
        <v>6406.3710938000004</v>
      </c>
      <c r="E542">
        <v>6437.0961914</v>
      </c>
      <c r="F542">
        <v>5903.8901366999999</v>
      </c>
      <c r="G542">
        <v>5928.7597655999998</v>
      </c>
      <c r="H542">
        <v>6229.6801758000001</v>
      </c>
      <c r="I542">
        <v>6304.8701172000001</v>
      </c>
      <c r="J542">
        <v>6091.7998047000001</v>
      </c>
      <c r="L542" t="str">
        <f t="shared" si="66"/>
        <v>23MAR2022:13:00:00</v>
      </c>
      <c r="M542">
        <v>13</v>
      </c>
      <c r="N542">
        <f t="shared" si="67"/>
        <v>151.90380860000005</v>
      </c>
      <c r="O542" t="str">
        <f t="shared" si="62"/>
        <v/>
      </c>
      <c r="P542">
        <f t="shared" si="63"/>
        <v>151.90380860000005</v>
      </c>
      <c r="Q542" t="str">
        <f t="shared" si="64"/>
        <v/>
      </c>
      <c r="R542">
        <f t="shared" si="65"/>
        <v>1</v>
      </c>
      <c r="S542">
        <f t="shared" si="68"/>
        <v>2.4993319829893861</v>
      </c>
    </row>
    <row r="543" spans="1:19" x14ac:dyDescent="0.25">
      <c r="A543" t="s">
        <v>567</v>
      </c>
      <c r="B543">
        <v>5985.0659180000002</v>
      </c>
      <c r="C543">
        <v>6092.3300780999998</v>
      </c>
      <c r="D543">
        <v>6295.8872069999998</v>
      </c>
      <c r="E543">
        <v>6431.6879883000001</v>
      </c>
      <c r="F543">
        <v>5774.3798827999999</v>
      </c>
      <c r="G543">
        <v>5807.3999022999997</v>
      </c>
      <c r="H543">
        <v>6092.3300780999998</v>
      </c>
      <c r="I543">
        <v>6294.5297852000003</v>
      </c>
      <c r="J543">
        <v>5992.1596680000002</v>
      </c>
      <c r="L543" t="str">
        <f t="shared" si="66"/>
        <v>23MAR2022:14:00:00</v>
      </c>
      <c r="M543">
        <v>14</v>
      </c>
      <c r="N543">
        <f t="shared" si="67"/>
        <v>107.26416009999957</v>
      </c>
      <c r="O543" t="str">
        <f t="shared" si="62"/>
        <v/>
      </c>
      <c r="P543">
        <f t="shared" si="63"/>
        <v>107.26416009999957</v>
      </c>
      <c r="Q543" t="str">
        <f t="shared" si="64"/>
        <v/>
      </c>
      <c r="R543">
        <f t="shared" si="65"/>
        <v>1</v>
      </c>
      <c r="S543">
        <f t="shared" si="68"/>
        <v>1.7921968040051848</v>
      </c>
    </row>
    <row r="544" spans="1:19" x14ac:dyDescent="0.25">
      <c r="A544" t="s">
        <v>568</v>
      </c>
      <c r="B544">
        <v>5951.6328125</v>
      </c>
      <c r="C544">
        <v>6079.2299805000002</v>
      </c>
      <c r="D544">
        <v>6217.0107422000001</v>
      </c>
      <c r="E544">
        <v>6368.5571289</v>
      </c>
      <c r="F544">
        <v>5766.7900391000003</v>
      </c>
      <c r="G544">
        <v>5790.8300780999998</v>
      </c>
      <c r="H544">
        <v>6079.2299805000002</v>
      </c>
      <c r="I544">
        <v>6312.6098633000001</v>
      </c>
      <c r="J544">
        <v>5987.3647461</v>
      </c>
      <c r="L544" t="str">
        <f t="shared" si="66"/>
        <v>23MAR2022:15:00:00</v>
      </c>
      <c r="M544">
        <v>15</v>
      </c>
      <c r="N544">
        <f t="shared" si="67"/>
        <v>127.59716800000024</v>
      </c>
      <c r="O544" t="str">
        <f t="shared" si="62"/>
        <v/>
      </c>
      <c r="P544">
        <f t="shared" si="63"/>
        <v>127.59716800000024</v>
      </c>
      <c r="Q544" t="str">
        <f t="shared" si="64"/>
        <v/>
      </c>
      <c r="R544">
        <f t="shared" si="65"/>
        <v>1</v>
      </c>
      <c r="S544">
        <f t="shared" si="68"/>
        <v>2.1439018840680579</v>
      </c>
    </row>
    <row r="545" spans="1:19" x14ac:dyDescent="0.25">
      <c r="A545" t="s">
        <v>569</v>
      </c>
      <c r="B545">
        <v>5978.8310547000001</v>
      </c>
      <c r="C545">
        <v>6111.6401366999999</v>
      </c>
      <c r="D545">
        <v>6157.3994141000003</v>
      </c>
      <c r="E545">
        <v>6291.9555664</v>
      </c>
      <c r="F545">
        <v>5798.1499022999997</v>
      </c>
      <c r="G545">
        <v>5823.6899414</v>
      </c>
      <c r="H545">
        <v>6111.6401366999999</v>
      </c>
      <c r="I545">
        <v>6342.2998047000001</v>
      </c>
      <c r="J545">
        <v>6018.9453125</v>
      </c>
      <c r="L545" t="str">
        <f t="shared" si="66"/>
        <v>23MAR2022:16:00:00</v>
      </c>
      <c r="M545">
        <v>16</v>
      </c>
      <c r="N545">
        <f t="shared" si="67"/>
        <v>132.80908199999976</v>
      </c>
      <c r="O545" t="str">
        <f t="shared" si="62"/>
        <v/>
      </c>
      <c r="P545">
        <f t="shared" si="63"/>
        <v>132.80908199999976</v>
      </c>
      <c r="Q545" t="str">
        <f t="shared" si="64"/>
        <v/>
      </c>
      <c r="R545">
        <f t="shared" si="65"/>
        <v>1</v>
      </c>
      <c r="S545">
        <f t="shared" si="68"/>
        <v>2.2213218735391034</v>
      </c>
    </row>
    <row r="546" spans="1:19" x14ac:dyDescent="0.25">
      <c r="A546" t="s">
        <v>570</v>
      </c>
      <c r="B546">
        <v>6130.2026366999999</v>
      </c>
      <c r="C546">
        <v>6183.2900391000003</v>
      </c>
      <c r="D546">
        <v>6164.8422852000003</v>
      </c>
      <c r="E546">
        <v>6297.2607422000001</v>
      </c>
      <c r="F546">
        <v>5881.4301758000001</v>
      </c>
      <c r="G546">
        <v>5918.2700194999998</v>
      </c>
      <c r="H546">
        <v>6183.2900391000003</v>
      </c>
      <c r="I546">
        <v>6376.2597655999998</v>
      </c>
      <c r="J546">
        <v>6089.8125</v>
      </c>
      <c r="L546" t="str">
        <f t="shared" si="66"/>
        <v>23MAR2022:17:00:00</v>
      </c>
      <c r="M546">
        <v>17</v>
      </c>
      <c r="N546">
        <f t="shared" si="67"/>
        <v>53.087402400000428</v>
      </c>
      <c r="O546" t="str">
        <f t="shared" si="62"/>
        <v/>
      </c>
      <c r="P546">
        <f t="shared" si="63"/>
        <v>53.087402400000428</v>
      </c>
      <c r="Q546" t="str">
        <f t="shared" si="64"/>
        <v/>
      </c>
      <c r="R546">
        <f t="shared" si="65"/>
        <v>1</v>
      </c>
      <c r="S546">
        <f t="shared" si="68"/>
        <v>0.86599751339669173</v>
      </c>
    </row>
    <row r="547" spans="1:19" x14ac:dyDescent="0.25">
      <c r="A547" t="s">
        <v>571</v>
      </c>
      <c r="B547">
        <v>6237.8618164</v>
      </c>
      <c r="C547">
        <v>6349.0898438000004</v>
      </c>
      <c r="D547">
        <v>6226.3203125</v>
      </c>
      <c r="E547">
        <v>6339.6845702999999</v>
      </c>
      <c r="F547">
        <v>6078.0400391000003</v>
      </c>
      <c r="G547">
        <v>6121.0698241999999</v>
      </c>
      <c r="H547">
        <v>6349.0898438000004</v>
      </c>
      <c r="I547">
        <v>6497.0400391000003</v>
      </c>
      <c r="J547">
        <v>6261.3095702999999</v>
      </c>
      <c r="L547" t="str">
        <f t="shared" si="66"/>
        <v>23MAR2022:18:00:00</v>
      </c>
      <c r="M547">
        <v>18</v>
      </c>
      <c r="N547">
        <f t="shared" si="67"/>
        <v>111.22802740000043</v>
      </c>
      <c r="O547" t="str">
        <f t="shared" si="62"/>
        <v/>
      </c>
      <c r="P547">
        <f t="shared" si="63"/>
        <v>111.22802740000043</v>
      </c>
      <c r="Q547" t="str">
        <f t="shared" si="64"/>
        <v/>
      </c>
      <c r="R547">
        <f t="shared" si="65"/>
        <v>1</v>
      </c>
      <c r="S547">
        <f t="shared" si="68"/>
        <v>1.7831114358380009</v>
      </c>
    </row>
    <row r="548" spans="1:19" x14ac:dyDescent="0.25">
      <c r="A548" t="s">
        <v>572</v>
      </c>
      <c r="B548">
        <v>6301.2109375</v>
      </c>
      <c r="C548">
        <v>6484.75</v>
      </c>
      <c r="D548">
        <v>6216.3901366999999</v>
      </c>
      <c r="E548">
        <v>6354.0263672000001</v>
      </c>
      <c r="F548">
        <v>6280.6699219000002</v>
      </c>
      <c r="G548">
        <v>6309.2001952999999</v>
      </c>
      <c r="H548">
        <v>6484.75</v>
      </c>
      <c r="I548">
        <v>6605.0297852000003</v>
      </c>
      <c r="J548">
        <v>6419.9125977000003</v>
      </c>
      <c r="L548" t="str">
        <f t="shared" si="66"/>
        <v>23MAR2022:19:00:00</v>
      </c>
      <c r="M548">
        <v>19</v>
      </c>
      <c r="N548">
        <f t="shared" si="67"/>
        <v>183.5390625</v>
      </c>
      <c r="O548" t="str">
        <f t="shared" si="62"/>
        <v/>
      </c>
      <c r="P548">
        <f t="shared" si="63"/>
        <v>183.5390625</v>
      </c>
      <c r="Q548" t="str">
        <f t="shared" si="64"/>
        <v/>
      </c>
      <c r="R548">
        <f t="shared" si="65"/>
        <v>1</v>
      </c>
      <c r="S548">
        <f t="shared" si="68"/>
        <v>2.9127585843494863</v>
      </c>
    </row>
    <row r="549" spans="1:19" x14ac:dyDescent="0.25">
      <c r="A549" t="s">
        <v>573</v>
      </c>
      <c r="B549">
        <v>6459.6953125</v>
      </c>
      <c r="C549">
        <v>6623.5400391000003</v>
      </c>
      <c r="D549">
        <v>6244.8857422000001</v>
      </c>
      <c r="E549">
        <v>6405.8984375</v>
      </c>
      <c r="F549">
        <v>6417.7700194999998</v>
      </c>
      <c r="G549">
        <v>6456.5097655999998</v>
      </c>
      <c r="H549">
        <v>6623.5400391000003</v>
      </c>
      <c r="I549">
        <v>6722.9902344000002</v>
      </c>
      <c r="J549">
        <v>6555.2026366999999</v>
      </c>
      <c r="L549" t="str">
        <f t="shared" si="66"/>
        <v>23MAR2022:20:00:00</v>
      </c>
      <c r="M549">
        <v>20</v>
      </c>
      <c r="N549">
        <f t="shared" si="67"/>
        <v>163.84472660000029</v>
      </c>
      <c r="O549" t="str">
        <f t="shared" si="62"/>
        <v/>
      </c>
      <c r="P549">
        <f t="shared" si="63"/>
        <v>163.84472660000029</v>
      </c>
      <c r="Q549" t="str">
        <f t="shared" si="64"/>
        <v/>
      </c>
      <c r="R549">
        <f t="shared" si="65"/>
        <v>1</v>
      </c>
      <c r="S549">
        <f t="shared" si="68"/>
        <v>2.5364157080744709</v>
      </c>
    </row>
    <row r="550" spans="1:19" x14ac:dyDescent="0.25">
      <c r="A550" t="s">
        <v>574</v>
      </c>
      <c r="B550">
        <v>6736.59375</v>
      </c>
      <c r="C550">
        <v>6807.4902344000002</v>
      </c>
      <c r="D550">
        <v>6520.7661133000001</v>
      </c>
      <c r="E550">
        <v>6613.3002930000002</v>
      </c>
      <c r="F550">
        <v>6635.5400391000003</v>
      </c>
      <c r="G550">
        <v>6666.9902344000002</v>
      </c>
      <c r="H550">
        <v>6807.4902344000002</v>
      </c>
      <c r="I550">
        <v>6886.6899414</v>
      </c>
      <c r="J550">
        <v>6749.1772461</v>
      </c>
      <c r="L550" t="str">
        <f t="shared" si="66"/>
        <v>23MAR2022:21:00:00</v>
      </c>
      <c r="M550">
        <v>21</v>
      </c>
      <c r="N550">
        <f t="shared" si="67"/>
        <v>70.89648440000019</v>
      </c>
      <c r="O550" t="str">
        <f t="shared" si="62"/>
        <v/>
      </c>
      <c r="P550">
        <f t="shared" si="63"/>
        <v>70.89648440000019</v>
      </c>
      <c r="Q550" t="str">
        <f t="shared" si="64"/>
        <v/>
      </c>
      <c r="R550">
        <f t="shared" si="65"/>
        <v>1</v>
      </c>
      <c r="S550">
        <f t="shared" si="68"/>
        <v>1.0524084875980564</v>
      </c>
    </row>
    <row r="551" spans="1:19" x14ac:dyDescent="0.25">
      <c r="A551" t="s">
        <v>575</v>
      </c>
      <c r="B551">
        <v>6590.0034180000002</v>
      </c>
      <c r="C551">
        <v>6536.8798827999999</v>
      </c>
      <c r="D551">
        <v>6476.8686522999997</v>
      </c>
      <c r="E551">
        <v>6490.6474608999997</v>
      </c>
      <c r="F551">
        <v>6345.0297852000003</v>
      </c>
      <c r="G551">
        <v>6379.9902344000002</v>
      </c>
      <c r="H551">
        <v>6536.8798827999999</v>
      </c>
      <c r="I551">
        <v>6621.5600586</v>
      </c>
      <c r="J551">
        <v>6470.8647461</v>
      </c>
      <c r="L551" t="str">
        <f t="shared" si="66"/>
        <v>23MAR2022:22:00:00</v>
      </c>
      <c r="M551">
        <v>22</v>
      </c>
      <c r="N551">
        <f t="shared" si="67"/>
        <v>-53.123535200000333</v>
      </c>
      <c r="O551">
        <f t="shared" si="62"/>
        <v>-53.123535200000333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0.80612302954044279</v>
      </c>
    </row>
    <row r="552" spans="1:19" x14ac:dyDescent="0.25">
      <c r="A552" t="s">
        <v>576</v>
      </c>
      <c r="B552">
        <v>6204.4570313000004</v>
      </c>
      <c r="C552">
        <v>6215.8398438000004</v>
      </c>
      <c r="D552">
        <v>6204.3466797000001</v>
      </c>
      <c r="E552">
        <v>6216.1928711</v>
      </c>
      <c r="F552">
        <v>5932.8198241999999</v>
      </c>
      <c r="G552">
        <v>5990.3198241999999</v>
      </c>
      <c r="H552">
        <v>6215.8398438000004</v>
      </c>
      <c r="I552">
        <v>6211.1298827999999</v>
      </c>
      <c r="J552">
        <v>6087.5273438000004</v>
      </c>
      <c r="L552" t="str">
        <f t="shared" si="66"/>
        <v>23MAR2022:23:00:00</v>
      </c>
      <c r="M552">
        <v>23</v>
      </c>
      <c r="N552">
        <f t="shared" si="67"/>
        <v>11.3828125</v>
      </c>
      <c r="O552" t="str">
        <f t="shared" si="62"/>
        <v/>
      </c>
      <c r="P552">
        <f t="shared" si="63"/>
        <v>11.3828125</v>
      </c>
      <c r="Q552" t="str">
        <f t="shared" si="64"/>
        <v/>
      </c>
      <c r="R552">
        <f t="shared" si="65"/>
        <v>1</v>
      </c>
      <c r="S552">
        <f t="shared" si="68"/>
        <v>0.18346186366633593</v>
      </c>
    </row>
    <row r="553" spans="1:19" x14ac:dyDescent="0.25">
      <c r="A553" t="s">
        <v>577</v>
      </c>
      <c r="B553">
        <v>5806.8886719000002</v>
      </c>
      <c r="C553">
        <v>5845.7202147999997</v>
      </c>
      <c r="D553">
        <v>5847.7299805000002</v>
      </c>
      <c r="E553">
        <v>5815.7021483999997</v>
      </c>
      <c r="F553">
        <v>5443.9599608999997</v>
      </c>
      <c r="G553">
        <v>5508.3598633000001</v>
      </c>
      <c r="H553">
        <v>5845.7202147999997</v>
      </c>
      <c r="I553">
        <v>5705.5297852000003</v>
      </c>
      <c r="J553">
        <v>5625.8925780999998</v>
      </c>
      <c r="L553" t="str">
        <f t="shared" si="66"/>
        <v>24MAR2022:00:00:00</v>
      </c>
      <c r="M553">
        <v>24</v>
      </c>
      <c r="N553">
        <f t="shared" si="67"/>
        <v>38.831542899999477</v>
      </c>
      <c r="O553" t="str">
        <f t="shared" si="62"/>
        <v/>
      </c>
      <c r="P553">
        <f t="shared" si="63"/>
        <v>38.831542899999477</v>
      </c>
      <c r="Q553" t="str">
        <f t="shared" si="64"/>
        <v/>
      </c>
      <c r="R553">
        <f t="shared" si="65"/>
        <v>1</v>
      </c>
      <c r="S553">
        <f t="shared" si="68"/>
        <v>0.6687151260176285</v>
      </c>
    </row>
    <row r="554" spans="1:19" x14ac:dyDescent="0.25">
      <c r="A554" t="s">
        <v>578</v>
      </c>
      <c r="B554">
        <v>5546.5620116999999</v>
      </c>
      <c r="C554">
        <v>5766.6201172000001</v>
      </c>
      <c r="D554">
        <v>5577.640625</v>
      </c>
      <c r="E554">
        <v>5329.5683594000002</v>
      </c>
      <c r="F554">
        <v>5222.4799805000002</v>
      </c>
      <c r="G554">
        <v>5251.7700194999998</v>
      </c>
      <c r="H554">
        <v>5766.6201172000001</v>
      </c>
      <c r="I554">
        <v>5245.6401366999999</v>
      </c>
      <c r="J554">
        <v>5371.6274414</v>
      </c>
      <c r="L554" t="str">
        <f t="shared" si="66"/>
        <v>24MAR2022:01:00:00</v>
      </c>
      <c r="M554">
        <v>1</v>
      </c>
      <c r="N554">
        <f t="shared" si="67"/>
        <v>220.05810550000024</v>
      </c>
      <c r="O554" t="str">
        <f t="shared" si="62"/>
        <v/>
      </c>
      <c r="P554">
        <f t="shared" si="63"/>
        <v>220.05810550000024</v>
      </c>
      <c r="Q554" t="str">
        <f t="shared" si="64"/>
        <v/>
      </c>
      <c r="R554">
        <f t="shared" si="65"/>
        <v>1</v>
      </c>
      <c r="S554">
        <f t="shared" si="68"/>
        <v>3.9674685874926925</v>
      </c>
    </row>
    <row r="555" spans="1:19" x14ac:dyDescent="0.25">
      <c r="A555" t="s">
        <v>579</v>
      </c>
      <c r="B555">
        <v>5430.1210938000004</v>
      </c>
      <c r="C555">
        <v>5745.2299805000002</v>
      </c>
      <c r="D555">
        <v>5447.1464844000002</v>
      </c>
      <c r="E555">
        <v>5281.9399414</v>
      </c>
      <c r="F555">
        <v>5047.1801758000001</v>
      </c>
      <c r="G555">
        <v>5072.5800780999998</v>
      </c>
      <c r="H555">
        <v>5745.2299805000002</v>
      </c>
      <c r="I555">
        <v>5086.3598633000001</v>
      </c>
      <c r="J555">
        <v>5237.8374022999997</v>
      </c>
      <c r="L555" t="str">
        <f t="shared" si="66"/>
        <v>24MAR2022:02:00:00</v>
      </c>
      <c r="M555">
        <v>2</v>
      </c>
      <c r="N555">
        <f t="shared" si="67"/>
        <v>315.10888669999986</v>
      </c>
      <c r="O555" t="str">
        <f t="shared" si="62"/>
        <v/>
      </c>
      <c r="P555">
        <f t="shared" si="63"/>
        <v>315.10888669999986</v>
      </c>
      <c r="Q555" t="str">
        <f t="shared" si="64"/>
        <v/>
      </c>
      <c r="R555">
        <f t="shared" si="65"/>
        <v>1</v>
      </c>
      <c r="S555">
        <f t="shared" si="68"/>
        <v>5.8029808406995684</v>
      </c>
    </row>
    <row r="556" spans="1:19" x14ac:dyDescent="0.25">
      <c r="A556" t="s">
        <v>580</v>
      </c>
      <c r="B556">
        <v>5394.1298827999999</v>
      </c>
      <c r="C556">
        <v>5843.5200194999998</v>
      </c>
      <c r="D556">
        <v>5435.3149414</v>
      </c>
      <c r="E556">
        <v>5463.5576172000001</v>
      </c>
      <c r="F556">
        <v>5012.6899414</v>
      </c>
      <c r="G556">
        <v>5032.3198241999999</v>
      </c>
      <c r="H556">
        <v>5843.5200194999998</v>
      </c>
      <c r="I556">
        <v>5036.0498047000001</v>
      </c>
      <c r="J556">
        <v>5231.1445313000004</v>
      </c>
      <c r="L556" t="str">
        <f t="shared" si="66"/>
        <v>24MAR2022:03:00:00</v>
      </c>
      <c r="M556">
        <v>3</v>
      </c>
      <c r="N556">
        <f t="shared" si="67"/>
        <v>449.39013669999986</v>
      </c>
      <c r="O556" t="str">
        <f t="shared" si="62"/>
        <v/>
      </c>
      <c r="P556">
        <f t="shared" si="63"/>
        <v>449.39013669999986</v>
      </c>
      <c r="Q556" t="str">
        <f t="shared" si="64"/>
        <v/>
      </c>
      <c r="R556">
        <f t="shared" si="65"/>
        <v>1</v>
      </c>
      <c r="S556">
        <f t="shared" si="68"/>
        <v>8.3310959592009155</v>
      </c>
    </row>
    <row r="557" spans="1:19" x14ac:dyDescent="0.25">
      <c r="A557" t="s">
        <v>581</v>
      </c>
      <c r="B557">
        <v>5432.7119141000003</v>
      </c>
      <c r="C557">
        <v>5883.8701172000001</v>
      </c>
      <c r="D557">
        <v>5478.7089844000002</v>
      </c>
      <c r="E557">
        <v>5606.2797852000003</v>
      </c>
      <c r="F557">
        <v>5020.75</v>
      </c>
      <c r="G557">
        <v>5038.7402344000002</v>
      </c>
      <c r="H557">
        <v>5883.8701172000001</v>
      </c>
      <c r="I557">
        <v>4994.5297852000003</v>
      </c>
      <c r="J557">
        <v>5234.4726563000004</v>
      </c>
      <c r="L557" t="str">
        <f t="shared" si="66"/>
        <v>24MAR2022:04:00:00</v>
      </c>
      <c r="M557">
        <v>4</v>
      </c>
      <c r="N557">
        <f t="shared" si="67"/>
        <v>451.15820309999981</v>
      </c>
      <c r="O557" t="str">
        <f t="shared" si="62"/>
        <v/>
      </c>
      <c r="P557">
        <f t="shared" si="63"/>
        <v>451.15820309999981</v>
      </c>
      <c r="Q557" t="str">
        <f t="shared" si="64"/>
        <v/>
      </c>
      <c r="R557">
        <f t="shared" si="65"/>
        <v>1</v>
      </c>
      <c r="S557">
        <f t="shared" si="68"/>
        <v>8.3044750068390112</v>
      </c>
    </row>
    <row r="558" spans="1:19" x14ac:dyDescent="0.25">
      <c r="A558" t="s">
        <v>582</v>
      </c>
      <c r="B558">
        <v>5637.9443358999997</v>
      </c>
      <c r="C558">
        <v>6093.0200194999998</v>
      </c>
      <c r="D558">
        <v>5624.5351563000004</v>
      </c>
      <c r="E558">
        <v>5859.5976563000004</v>
      </c>
      <c r="F558">
        <v>5209.1499022999997</v>
      </c>
      <c r="G558">
        <v>5227.0600586</v>
      </c>
      <c r="H558">
        <v>6093.0200194999998</v>
      </c>
      <c r="I558">
        <v>5085.7998047000001</v>
      </c>
      <c r="J558">
        <v>5403.7578125</v>
      </c>
      <c r="L558" t="str">
        <f t="shared" si="66"/>
        <v>24MAR2022:05:00:00</v>
      </c>
      <c r="M558">
        <v>5</v>
      </c>
      <c r="N558">
        <f t="shared" si="67"/>
        <v>455.07568360000005</v>
      </c>
      <c r="O558" t="str">
        <f t="shared" si="62"/>
        <v/>
      </c>
      <c r="P558">
        <f t="shared" si="63"/>
        <v>455.07568360000005</v>
      </c>
      <c r="Q558" t="str">
        <f t="shared" si="64"/>
        <v/>
      </c>
      <c r="R558">
        <f t="shared" si="65"/>
        <v>1</v>
      </c>
      <c r="S558">
        <f t="shared" si="68"/>
        <v>8.0716597484348007</v>
      </c>
    </row>
    <row r="559" spans="1:19" x14ac:dyDescent="0.25">
      <c r="A559" t="s">
        <v>583</v>
      </c>
      <c r="B559">
        <v>6109.1909180000002</v>
      </c>
      <c r="C559">
        <v>6539.4199219000002</v>
      </c>
      <c r="D559">
        <v>6037.0927733999997</v>
      </c>
      <c r="E559">
        <v>6352.2529297000001</v>
      </c>
      <c r="F559">
        <v>5688.7299805000002</v>
      </c>
      <c r="G559">
        <v>5704</v>
      </c>
      <c r="H559">
        <v>6539.4199219000002</v>
      </c>
      <c r="I559">
        <v>5385.1298827999999</v>
      </c>
      <c r="J559">
        <v>5829.3203125</v>
      </c>
      <c r="L559" t="str">
        <f t="shared" si="66"/>
        <v>24MAR2022:06:00:00</v>
      </c>
      <c r="M559">
        <v>6</v>
      </c>
      <c r="N559">
        <f t="shared" si="67"/>
        <v>430.22900389999995</v>
      </c>
      <c r="O559" t="str">
        <f t="shared" si="62"/>
        <v/>
      </c>
      <c r="P559">
        <f t="shared" si="63"/>
        <v>430.22900389999995</v>
      </c>
      <c r="Q559" t="str">
        <f t="shared" si="64"/>
        <v/>
      </c>
      <c r="R559">
        <f t="shared" si="65"/>
        <v>1</v>
      </c>
      <c r="S559">
        <f t="shared" si="68"/>
        <v>7.0423237655314015</v>
      </c>
    </row>
    <row r="560" spans="1:19" x14ac:dyDescent="0.25">
      <c r="A560" t="s">
        <v>584</v>
      </c>
      <c r="B560">
        <v>6895.6928711</v>
      </c>
      <c r="C560">
        <v>7207.9399414</v>
      </c>
      <c r="D560">
        <v>6712.8173827999999</v>
      </c>
      <c r="E560">
        <v>7128.1323241999999</v>
      </c>
      <c r="F560">
        <v>6478.1401366999999</v>
      </c>
      <c r="G560">
        <v>6486.6499022999997</v>
      </c>
      <c r="H560">
        <v>7207.9399414</v>
      </c>
      <c r="I560">
        <v>5928.2001952999999</v>
      </c>
      <c r="J560">
        <v>6525.2324219000002</v>
      </c>
      <c r="L560" t="str">
        <f t="shared" si="66"/>
        <v>24MAR2022:07:00:00</v>
      </c>
      <c r="M560">
        <v>7</v>
      </c>
      <c r="N560">
        <f t="shared" si="67"/>
        <v>312.2470702999999</v>
      </c>
      <c r="O560" t="str">
        <f t="shared" si="62"/>
        <v/>
      </c>
      <c r="P560">
        <f t="shared" si="63"/>
        <v>312.2470702999999</v>
      </c>
      <c r="Q560" t="str">
        <f t="shared" si="64"/>
        <v/>
      </c>
      <c r="R560">
        <f t="shared" si="65"/>
        <v>1</v>
      </c>
      <c r="S560">
        <f t="shared" si="68"/>
        <v>4.5281464261355691</v>
      </c>
    </row>
    <row r="561" spans="1:19" x14ac:dyDescent="0.25">
      <c r="A561" t="s">
        <v>585</v>
      </c>
      <c r="B561">
        <v>7424.4013672000001</v>
      </c>
      <c r="C561">
        <v>7537.5498047000001</v>
      </c>
      <c r="D561">
        <v>7193.7460938000004</v>
      </c>
      <c r="E561">
        <v>7652.9858397999997</v>
      </c>
      <c r="F561">
        <v>6930.6601563000004</v>
      </c>
      <c r="G561">
        <v>6921.5698241999999</v>
      </c>
      <c r="H561">
        <v>7537.5498047000001</v>
      </c>
      <c r="I561">
        <v>6257.0200194999998</v>
      </c>
      <c r="J561">
        <v>6911.7001952999999</v>
      </c>
      <c r="L561" t="str">
        <f t="shared" si="66"/>
        <v>24MAR2022:08:00:00</v>
      </c>
      <c r="M561">
        <v>8</v>
      </c>
      <c r="N561">
        <f t="shared" si="67"/>
        <v>113.1484375</v>
      </c>
      <c r="O561" t="str">
        <f t="shared" si="62"/>
        <v/>
      </c>
      <c r="P561">
        <f t="shared" si="63"/>
        <v>113.1484375</v>
      </c>
      <c r="Q561" t="str">
        <f t="shared" si="64"/>
        <v/>
      </c>
      <c r="R561">
        <f t="shared" si="65"/>
        <v>1</v>
      </c>
      <c r="S561">
        <f t="shared" si="68"/>
        <v>1.5240075516374221</v>
      </c>
    </row>
    <row r="562" spans="1:19" x14ac:dyDescent="0.25">
      <c r="A562" t="s">
        <v>586</v>
      </c>
      <c r="B562">
        <v>7308.1640625</v>
      </c>
      <c r="C562">
        <v>7321.1401366999999</v>
      </c>
      <c r="D562">
        <v>7164.2646483999997</v>
      </c>
      <c r="E562">
        <v>7560.0087891000003</v>
      </c>
      <c r="F562">
        <v>6832.3100586</v>
      </c>
      <c r="G562">
        <v>6780.9101563000004</v>
      </c>
      <c r="H562">
        <v>7321.1401366999999</v>
      </c>
      <c r="I562">
        <v>6272.5297852000003</v>
      </c>
      <c r="J562">
        <v>6801.7226563000004</v>
      </c>
      <c r="L562" t="str">
        <f t="shared" si="66"/>
        <v>24MAR2022:09:00:00</v>
      </c>
      <c r="M562">
        <v>9</v>
      </c>
      <c r="N562">
        <f t="shared" si="67"/>
        <v>12.976074199999857</v>
      </c>
      <c r="O562" t="str">
        <f t="shared" si="62"/>
        <v/>
      </c>
      <c r="P562">
        <f t="shared" si="63"/>
        <v>12.976074199999857</v>
      </c>
      <c r="Q562" t="str">
        <f t="shared" si="64"/>
        <v/>
      </c>
      <c r="R562">
        <f t="shared" si="65"/>
        <v>1</v>
      </c>
      <c r="S562">
        <f t="shared" si="68"/>
        <v>0.17755586887523925</v>
      </c>
    </row>
    <row r="563" spans="1:19" x14ac:dyDescent="0.25">
      <c r="A563" t="s">
        <v>587</v>
      </c>
      <c r="B563">
        <v>6934.4238280999998</v>
      </c>
      <c r="C563">
        <v>6927.3598633000001</v>
      </c>
      <c r="D563">
        <v>6976.8544922000001</v>
      </c>
      <c r="E563">
        <v>7123.8793944999998</v>
      </c>
      <c r="F563">
        <v>6580.5400391000003</v>
      </c>
      <c r="G563">
        <v>6508.3798827999999</v>
      </c>
      <c r="H563">
        <v>6927.3598633000001</v>
      </c>
      <c r="I563">
        <v>6235.1499022999997</v>
      </c>
      <c r="J563">
        <v>6562.8574219000002</v>
      </c>
      <c r="L563" t="str">
        <f t="shared" si="66"/>
        <v>24MAR2022:10:00:00</v>
      </c>
      <c r="M563">
        <v>10</v>
      </c>
      <c r="N563">
        <f t="shared" si="67"/>
        <v>-7.0639647999996669</v>
      </c>
      <c r="O563">
        <f t="shared" si="62"/>
        <v>-7.0639647999996669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0.10186808558448268</v>
      </c>
    </row>
    <row r="564" spans="1:19" x14ac:dyDescent="0.25">
      <c r="A564" t="s">
        <v>588</v>
      </c>
      <c r="B564">
        <v>6596.8500977000003</v>
      </c>
      <c r="C564">
        <v>6553.6401366999999</v>
      </c>
      <c r="D564">
        <v>6713.7333983999997</v>
      </c>
      <c r="E564">
        <v>6626.7470702999999</v>
      </c>
      <c r="F564">
        <v>6309.5898438000004</v>
      </c>
      <c r="G564">
        <v>6223.2099608999997</v>
      </c>
      <c r="H564">
        <v>6553.6401366999999</v>
      </c>
      <c r="I564">
        <v>6176.1899414</v>
      </c>
      <c r="J564">
        <v>6315.6572266000003</v>
      </c>
      <c r="L564" t="str">
        <f t="shared" si="66"/>
        <v>24MAR2022:11:00:00</v>
      </c>
      <c r="M564">
        <v>11</v>
      </c>
      <c r="N564">
        <f t="shared" si="67"/>
        <v>-43.209961000000476</v>
      </c>
      <c r="O564">
        <f t="shared" si="62"/>
        <v>-43.209961000000476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0.65500898701739008</v>
      </c>
    </row>
    <row r="565" spans="1:19" x14ac:dyDescent="0.25">
      <c r="A565" t="s">
        <v>589</v>
      </c>
      <c r="B565">
        <v>6336.4775391000003</v>
      </c>
      <c r="C565">
        <v>6270.0097655999998</v>
      </c>
      <c r="D565">
        <v>6462.7373047000001</v>
      </c>
      <c r="E565">
        <v>6229.1567383000001</v>
      </c>
      <c r="F565">
        <v>6109.4399414</v>
      </c>
      <c r="G565">
        <v>6016.1098633000001</v>
      </c>
      <c r="H565">
        <v>6270.0097655999998</v>
      </c>
      <c r="I565">
        <v>6163.1699219000002</v>
      </c>
      <c r="J565">
        <v>6139.6821289</v>
      </c>
      <c r="L565" t="str">
        <f t="shared" si="66"/>
        <v>24MAR2022:12:00:00</v>
      </c>
      <c r="M565">
        <v>12</v>
      </c>
      <c r="N565">
        <f t="shared" si="67"/>
        <v>-66.467773500000476</v>
      </c>
      <c r="O565">
        <f t="shared" si="62"/>
        <v>-66.467773500000476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1.0489703954579346</v>
      </c>
    </row>
    <row r="566" spans="1:19" x14ac:dyDescent="0.25">
      <c r="A566" t="s">
        <v>590</v>
      </c>
      <c r="B566">
        <v>6150.3432616999999</v>
      </c>
      <c r="C566">
        <v>6054.3798827999999</v>
      </c>
      <c r="D566">
        <v>6279.5419922000001</v>
      </c>
      <c r="E566">
        <v>6307.0629883000001</v>
      </c>
      <c r="F566">
        <v>5929.4399414</v>
      </c>
      <c r="G566">
        <v>5844.7900391000003</v>
      </c>
      <c r="H566">
        <v>6054.3798827999999</v>
      </c>
      <c r="I566">
        <v>6149.6098633000001</v>
      </c>
      <c r="J566">
        <v>5994.5546875</v>
      </c>
      <c r="L566" t="str">
        <f t="shared" si="66"/>
        <v>24MAR2022:13:00:00</v>
      </c>
      <c r="M566">
        <v>13</v>
      </c>
      <c r="N566">
        <f t="shared" si="67"/>
        <v>-95.963378899999952</v>
      </c>
      <c r="O566">
        <f t="shared" si="62"/>
        <v>-95.963378899999952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1.5602930570980029</v>
      </c>
    </row>
    <row r="567" spans="1:19" x14ac:dyDescent="0.25">
      <c r="A567" t="s">
        <v>591</v>
      </c>
      <c r="B567">
        <v>6067.4741211</v>
      </c>
      <c r="C567">
        <v>5940.2402344000002</v>
      </c>
      <c r="D567">
        <v>6174.4912108999997</v>
      </c>
      <c r="E567">
        <v>6200.1606444999998</v>
      </c>
      <c r="F567">
        <v>5841.7700194999998</v>
      </c>
      <c r="G567">
        <v>5774.6298827999999</v>
      </c>
      <c r="H567">
        <v>5940.2402344000002</v>
      </c>
      <c r="I567">
        <v>6177.3798827999999</v>
      </c>
      <c r="J567">
        <v>5933.5048827999999</v>
      </c>
      <c r="L567" t="str">
        <f t="shared" si="66"/>
        <v>24MAR2022:14:00:00</v>
      </c>
      <c r="M567">
        <v>14</v>
      </c>
      <c r="N567">
        <f t="shared" si="67"/>
        <v>-127.23388669999986</v>
      </c>
      <c r="O567">
        <f t="shared" si="62"/>
        <v>-127.23388669999986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2.0969827668079621</v>
      </c>
    </row>
    <row r="568" spans="1:19" x14ac:dyDescent="0.25">
      <c r="A568" t="s">
        <v>592</v>
      </c>
      <c r="B568">
        <v>6049.7167969000002</v>
      </c>
      <c r="C568">
        <v>5898.7402344000002</v>
      </c>
      <c r="D568">
        <v>6129.0126952999999</v>
      </c>
      <c r="E568">
        <v>6148.5288086</v>
      </c>
      <c r="F568">
        <v>5825.6000977000003</v>
      </c>
      <c r="G568">
        <v>5775.9101563000004</v>
      </c>
      <c r="H568">
        <v>5898.7402344000002</v>
      </c>
      <c r="I568">
        <v>6235.5800780999998</v>
      </c>
      <c r="J568">
        <v>5933.9575194999998</v>
      </c>
      <c r="L568" t="str">
        <f t="shared" si="66"/>
        <v>24MAR2022:15:00:00</v>
      </c>
      <c r="M568">
        <v>15</v>
      </c>
      <c r="N568">
        <f t="shared" si="67"/>
        <v>-150.9765625</v>
      </c>
      <c r="O568">
        <f t="shared" si="62"/>
        <v>-150.9765625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2.4955971918778661</v>
      </c>
    </row>
    <row r="569" spans="1:19" x14ac:dyDescent="0.25">
      <c r="A569" t="s">
        <v>593</v>
      </c>
      <c r="B569">
        <v>6057.2456055000002</v>
      </c>
      <c r="C569">
        <v>5901.4599608999997</v>
      </c>
      <c r="D569">
        <v>6124.9536133000001</v>
      </c>
      <c r="E569">
        <v>6123.5834961</v>
      </c>
      <c r="F569">
        <v>5868.3100586</v>
      </c>
      <c r="G569">
        <v>5834.3798827999999</v>
      </c>
      <c r="H569">
        <v>5901.4599608999997</v>
      </c>
      <c r="I569">
        <v>6312.1098633000001</v>
      </c>
      <c r="J569">
        <v>5979.0644530999998</v>
      </c>
      <c r="L569" t="str">
        <f t="shared" si="66"/>
        <v>24MAR2022:16:00:00</v>
      </c>
      <c r="M569">
        <v>16</v>
      </c>
      <c r="N569">
        <f t="shared" si="67"/>
        <v>-155.78564460000052</v>
      </c>
      <c r="O569">
        <f t="shared" si="62"/>
        <v>-155.78564460000052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2.5718891843934251</v>
      </c>
    </row>
    <row r="570" spans="1:19" x14ac:dyDescent="0.25">
      <c r="A570" t="s">
        <v>594</v>
      </c>
      <c r="B570">
        <v>6195.5952147999997</v>
      </c>
      <c r="C570">
        <v>5997.6201172000001</v>
      </c>
      <c r="D570">
        <v>6203.9497069999998</v>
      </c>
      <c r="E570">
        <v>6199.6201172000001</v>
      </c>
      <c r="F570">
        <v>6032.3100586</v>
      </c>
      <c r="G570">
        <v>6002.9501952999999</v>
      </c>
      <c r="H570">
        <v>5997.6201172000001</v>
      </c>
      <c r="I570">
        <v>6441.5800780999998</v>
      </c>
      <c r="J570">
        <v>6118.6147461</v>
      </c>
      <c r="L570" t="str">
        <f t="shared" si="66"/>
        <v>24MAR2022:17:00:00</v>
      </c>
      <c r="M570">
        <v>17</v>
      </c>
      <c r="N570">
        <f t="shared" si="67"/>
        <v>-197.97509759999957</v>
      </c>
      <c r="O570">
        <f t="shared" si="62"/>
        <v>-197.97509759999957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3.1954169169586462</v>
      </c>
    </row>
    <row r="571" spans="1:19" x14ac:dyDescent="0.25">
      <c r="A571" t="s">
        <v>595</v>
      </c>
      <c r="B571">
        <v>6411.84375</v>
      </c>
      <c r="C571">
        <v>6145.4101563000004</v>
      </c>
      <c r="D571">
        <v>6341.2763672000001</v>
      </c>
      <c r="E571">
        <v>6316.3017577999999</v>
      </c>
      <c r="F571">
        <v>6240.4301758000001</v>
      </c>
      <c r="G571">
        <v>6206.0800780999998</v>
      </c>
      <c r="H571">
        <v>6145.4101563000004</v>
      </c>
      <c r="I571">
        <v>6573.7001952999999</v>
      </c>
      <c r="J571">
        <v>6291.4052733999997</v>
      </c>
      <c r="L571" t="str">
        <f t="shared" si="66"/>
        <v>24MAR2022:18:00:00</v>
      </c>
      <c r="M571">
        <v>18</v>
      </c>
      <c r="N571">
        <f t="shared" si="67"/>
        <v>-266.43359369999962</v>
      </c>
      <c r="O571">
        <f t="shared" si="62"/>
        <v>-266.43359369999962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4.155335096866632</v>
      </c>
    </row>
    <row r="572" spans="1:19" x14ac:dyDescent="0.25">
      <c r="A572" t="s">
        <v>596</v>
      </c>
      <c r="B572">
        <v>6553.1206055000002</v>
      </c>
      <c r="C572">
        <v>6266.3701172000001</v>
      </c>
      <c r="D572">
        <v>6432.2739258000001</v>
      </c>
      <c r="E572">
        <v>6414.3911133000001</v>
      </c>
      <c r="F572">
        <v>6423.5</v>
      </c>
      <c r="G572">
        <v>6371.1098633000001</v>
      </c>
      <c r="H572">
        <v>6266.3701172000001</v>
      </c>
      <c r="I572">
        <v>6668.0297852000003</v>
      </c>
      <c r="J572">
        <v>6432.2524414</v>
      </c>
      <c r="L572" t="str">
        <f t="shared" si="66"/>
        <v>24MAR2022:19:00:00</v>
      </c>
      <c r="M572">
        <v>19</v>
      </c>
      <c r="N572">
        <f t="shared" si="67"/>
        <v>-286.75048830000014</v>
      </c>
      <c r="O572">
        <f t="shared" si="62"/>
        <v>-286.75048830000014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4.375785302338735</v>
      </c>
    </row>
    <row r="573" spans="1:19" x14ac:dyDescent="0.25">
      <c r="A573" t="s">
        <v>597</v>
      </c>
      <c r="B573">
        <v>6636.7949219000002</v>
      </c>
      <c r="C573">
        <v>6320.4399414</v>
      </c>
      <c r="D573">
        <v>6491.9716797000001</v>
      </c>
      <c r="E573">
        <v>6497.7529297000001</v>
      </c>
      <c r="F573">
        <v>6507.6298827999999</v>
      </c>
      <c r="G573">
        <v>6445.2597655999998</v>
      </c>
      <c r="H573">
        <v>6320.4399414</v>
      </c>
      <c r="I573">
        <v>6682.9399414</v>
      </c>
      <c r="J573">
        <v>6489.0673827999999</v>
      </c>
      <c r="L573" t="str">
        <f t="shared" si="66"/>
        <v>24MAR2022:20:00:00</v>
      </c>
      <c r="M573">
        <v>20</v>
      </c>
      <c r="N573">
        <f t="shared" si="67"/>
        <v>-316.35498050000024</v>
      </c>
      <c r="O573">
        <f t="shared" si="62"/>
        <v>-316.35498050000024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4.7666830785458902</v>
      </c>
    </row>
    <row r="574" spans="1:19" x14ac:dyDescent="0.25">
      <c r="A574" t="s">
        <v>598</v>
      </c>
      <c r="B574">
        <v>6768.7651366999999</v>
      </c>
      <c r="C574">
        <v>6473.9702147999997</v>
      </c>
      <c r="D574">
        <v>6676.6533202999999</v>
      </c>
      <c r="E574">
        <v>6671.3481444999998</v>
      </c>
      <c r="F574">
        <v>6724.1601563000004</v>
      </c>
      <c r="G574">
        <v>6644.1601563000004</v>
      </c>
      <c r="H574">
        <v>6473.9702147999997</v>
      </c>
      <c r="I574">
        <v>6803.7299805000002</v>
      </c>
      <c r="J574">
        <v>6661.5053711</v>
      </c>
      <c r="L574" t="str">
        <f t="shared" si="66"/>
        <v>24MAR2022:21:00:00</v>
      </c>
      <c r="M574">
        <v>21</v>
      </c>
      <c r="N574">
        <f t="shared" si="67"/>
        <v>-294.79492190000019</v>
      </c>
      <c r="O574">
        <f t="shared" si="62"/>
        <v>-294.79492190000019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4.3552245638075515</v>
      </c>
    </row>
    <row r="575" spans="1:19" x14ac:dyDescent="0.25">
      <c r="A575" t="s">
        <v>599</v>
      </c>
      <c r="B575">
        <v>6590.0605469000002</v>
      </c>
      <c r="C575">
        <v>6239.1499022999997</v>
      </c>
      <c r="D575">
        <v>6502.5195313000004</v>
      </c>
      <c r="E575">
        <v>6487.4682616999999</v>
      </c>
      <c r="F575">
        <v>6442.1298827999999</v>
      </c>
      <c r="G575">
        <v>6360</v>
      </c>
      <c r="H575">
        <v>6239.1499022999997</v>
      </c>
      <c r="I575">
        <v>6561.7597655999998</v>
      </c>
      <c r="J575">
        <v>6400.7597655999998</v>
      </c>
      <c r="L575" t="str">
        <f t="shared" si="66"/>
        <v>24MAR2022:22:00:00</v>
      </c>
      <c r="M575">
        <v>22</v>
      </c>
      <c r="N575">
        <f t="shared" si="67"/>
        <v>-350.91064460000052</v>
      </c>
      <c r="O575">
        <f t="shared" si="62"/>
        <v>-350.91064460000052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5.3248470496234024</v>
      </c>
    </row>
    <row r="576" spans="1:19" x14ac:dyDescent="0.25">
      <c r="A576" t="s">
        <v>600</v>
      </c>
      <c r="B576">
        <v>6189.0556641000003</v>
      </c>
      <c r="C576">
        <v>5862.5600586</v>
      </c>
      <c r="D576">
        <v>6133.578125</v>
      </c>
      <c r="E576">
        <v>6130.3540039</v>
      </c>
      <c r="F576">
        <v>5929.7001952999999</v>
      </c>
      <c r="G576">
        <v>5868.2299805000002</v>
      </c>
      <c r="H576">
        <v>5862.5600586</v>
      </c>
      <c r="I576">
        <v>6071.9101563000004</v>
      </c>
      <c r="J576">
        <v>5933.1000977000003</v>
      </c>
      <c r="L576" t="str">
        <f t="shared" si="66"/>
        <v>24MAR2022:23:00:00</v>
      </c>
      <c r="M576">
        <v>23</v>
      </c>
      <c r="N576">
        <f t="shared" si="67"/>
        <v>-326.49560550000024</v>
      </c>
      <c r="O576">
        <f t="shared" si="62"/>
        <v>-326.49560550000024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5.2753703185101104</v>
      </c>
    </row>
    <row r="577" spans="1:19" x14ac:dyDescent="0.25">
      <c r="A577" t="s">
        <v>601</v>
      </c>
      <c r="B577">
        <v>5719.4404297000001</v>
      </c>
      <c r="C577">
        <v>5441.8100586</v>
      </c>
      <c r="D577">
        <v>5724.9775391000003</v>
      </c>
      <c r="E577">
        <v>5759.5151366999999</v>
      </c>
      <c r="F577">
        <v>5339.6801758000001</v>
      </c>
      <c r="G577">
        <v>5302.7900391000003</v>
      </c>
      <c r="H577">
        <v>5441.8100586</v>
      </c>
      <c r="I577">
        <v>5527.3701172000001</v>
      </c>
      <c r="J577">
        <v>5402.9130858999997</v>
      </c>
      <c r="L577" t="str">
        <f t="shared" si="66"/>
        <v>25MAR2022:00:00:00</v>
      </c>
      <c r="M577">
        <v>24</v>
      </c>
      <c r="N577">
        <f t="shared" si="67"/>
        <v>-277.63037110000005</v>
      </c>
      <c r="O577">
        <f t="shared" si="62"/>
        <v>-277.63037110000005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4.8541526835093292</v>
      </c>
    </row>
    <row r="578" spans="1:19" x14ac:dyDescent="0.25">
      <c r="A578" t="s">
        <v>602</v>
      </c>
      <c r="B578">
        <v>5429.2006836</v>
      </c>
      <c r="C578">
        <v>5085.0800780999998</v>
      </c>
      <c r="D578">
        <v>5325.5834961</v>
      </c>
      <c r="E578">
        <v>5440.7636719000002</v>
      </c>
      <c r="F578">
        <v>4867.1201172000001</v>
      </c>
      <c r="G578">
        <v>4859.1098633000001</v>
      </c>
      <c r="H578">
        <v>5085.0800780999998</v>
      </c>
      <c r="I578">
        <v>4845.0297852000003</v>
      </c>
      <c r="J578">
        <v>4914.0849608999997</v>
      </c>
      <c r="L578" t="str">
        <f t="shared" si="66"/>
        <v>25MAR2022:01:00:00</v>
      </c>
      <c r="M578">
        <v>1</v>
      </c>
      <c r="N578">
        <f t="shared" si="67"/>
        <v>-344.12060550000024</v>
      </c>
      <c r="O578">
        <f t="shared" si="62"/>
        <v>-344.12060550000024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6.3383290755761932</v>
      </c>
    </row>
    <row r="579" spans="1:19" x14ac:dyDescent="0.25">
      <c r="A579" t="s">
        <v>603</v>
      </c>
      <c r="B579">
        <v>5275.3173827999999</v>
      </c>
      <c r="C579">
        <v>4835.8300780999998</v>
      </c>
      <c r="D579">
        <v>5145.3916016000003</v>
      </c>
      <c r="E579">
        <v>5167.4975586</v>
      </c>
      <c r="F579">
        <v>4602.1401366999999</v>
      </c>
      <c r="G579">
        <v>4584.7099608999997</v>
      </c>
      <c r="H579">
        <v>4835.8300780999998</v>
      </c>
      <c r="I579">
        <v>4556.9902344000002</v>
      </c>
      <c r="J579">
        <v>4644.9174805000002</v>
      </c>
      <c r="L579" t="str">
        <f t="shared" si="66"/>
        <v>25MAR2022:02:00:00</v>
      </c>
      <c r="M579">
        <v>2</v>
      </c>
      <c r="N579">
        <f t="shared" si="67"/>
        <v>-439.4873047000001</v>
      </c>
      <c r="O579">
        <f t="shared" ref="O579:O642" si="69">IF(N579&lt;0,N579,"")</f>
        <v>-439.4873047000001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8.3310116303700354</v>
      </c>
    </row>
    <row r="580" spans="1:19" x14ac:dyDescent="0.25">
      <c r="A580" t="s">
        <v>604</v>
      </c>
      <c r="B580">
        <v>5207.3613280999998</v>
      </c>
      <c r="C580">
        <v>4728.9799805000002</v>
      </c>
      <c r="D580">
        <v>5082.1625977000003</v>
      </c>
      <c r="E580">
        <v>4820.9819336</v>
      </c>
      <c r="F580">
        <v>4456.7299805000002</v>
      </c>
      <c r="G580">
        <v>4427.5400391000003</v>
      </c>
      <c r="H580">
        <v>4728.9799805000002</v>
      </c>
      <c r="I580">
        <v>4367.4902344000002</v>
      </c>
      <c r="J580">
        <v>4495.1850586</v>
      </c>
      <c r="L580" t="str">
        <f t="shared" ref="L580:L643" si="73">A580</f>
        <v>25MAR2022:03:00:00</v>
      </c>
      <c r="M580">
        <v>3</v>
      </c>
      <c r="N580">
        <f t="shared" ref="N580:N643" si="74">C580-B580</f>
        <v>-478.38134759999957</v>
      </c>
      <c r="O580">
        <f t="shared" si="69"/>
        <v>-478.38134759999957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9.1866363299691685</v>
      </c>
    </row>
    <row r="581" spans="1:19" x14ac:dyDescent="0.25">
      <c r="A581" t="s">
        <v>605</v>
      </c>
      <c r="B581">
        <v>5244.6376952999999</v>
      </c>
      <c r="C581">
        <v>4727.1801758000001</v>
      </c>
      <c r="D581">
        <v>5103.4936522999997</v>
      </c>
      <c r="E581">
        <v>4838.0009766000003</v>
      </c>
      <c r="F581">
        <v>4449.8500977000003</v>
      </c>
      <c r="G581">
        <v>4426.3398438000004</v>
      </c>
      <c r="H581">
        <v>4727.1801758000001</v>
      </c>
      <c r="I581">
        <v>4339.2797852000003</v>
      </c>
      <c r="J581">
        <v>4485.6621094000002</v>
      </c>
      <c r="L581" t="str">
        <f t="shared" si="73"/>
        <v>25MAR2022:04:00:00</v>
      </c>
      <c r="M581">
        <v>4</v>
      </c>
      <c r="N581">
        <f t="shared" si="74"/>
        <v>-517.45751949999976</v>
      </c>
      <c r="O581">
        <f t="shared" si="69"/>
        <v>-517.45751949999976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9.8664111719999479</v>
      </c>
    </row>
    <row r="582" spans="1:19" x14ac:dyDescent="0.25">
      <c r="A582" t="s">
        <v>606</v>
      </c>
      <c r="B582">
        <v>5461.2915039</v>
      </c>
      <c r="C582">
        <v>4899.7700194999998</v>
      </c>
      <c r="D582">
        <v>5311.5395508000001</v>
      </c>
      <c r="E582">
        <v>5292.3730469000002</v>
      </c>
      <c r="F582">
        <v>4585.0698241999999</v>
      </c>
      <c r="G582">
        <v>4566.8901366999999</v>
      </c>
      <c r="H582">
        <v>4899.7700194999998</v>
      </c>
      <c r="I582">
        <v>4429.3999022999997</v>
      </c>
      <c r="J582">
        <v>4620.2827147999997</v>
      </c>
      <c r="L582" t="str">
        <f t="shared" si="73"/>
        <v>25MAR2022:05:00:00</v>
      </c>
      <c r="M582">
        <v>5</v>
      </c>
      <c r="N582">
        <f t="shared" si="74"/>
        <v>-561.52148440000019</v>
      </c>
      <c r="O582">
        <f t="shared" si="69"/>
        <v>-561.52148440000019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10.281844212106391</v>
      </c>
    </row>
    <row r="583" spans="1:19" x14ac:dyDescent="0.25">
      <c r="A583" t="s">
        <v>607</v>
      </c>
      <c r="B583">
        <v>5885.5473633000001</v>
      </c>
      <c r="C583">
        <v>5316.3798827999999</v>
      </c>
      <c r="D583">
        <v>5719.8544922000001</v>
      </c>
      <c r="E583">
        <v>5779.0209961</v>
      </c>
      <c r="F583">
        <v>4930.9399414</v>
      </c>
      <c r="G583">
        <v>4921.7402344000002</v>
      </c>
      <c r="H583">
        <v>5316.3798827999999</v>
      </c>
      <c r="I583">
        <v>4695.9199219000002</v>
      </c>
      <c r="J583">
        <v>4966.2451172000001</v>
      </c>
      <c r="L583" t="str">
        <f t="shared" si="73"/>
        <v>25MAR2022:06:00:00</v>
      </c>
      <c r="M583">
        <v>6</v>
      </c>
      <c r="N583">
        <f t="shared" si="74"/>
        <v>-569.16748050000024</v>
      </c>
      <c r="O583">
        <f t="shared" si="69"/>
        <v>-569.16748050000024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9.6705955345650398</v>
      </c>
    </row>
    <row r="584" spans="1:19" x14ac:dyDescent="0.25">
      <c r="A584" t="s">
        <v>608</v>
      </c>
      <c r="B584">
        <v>6657.8583983999997</v>
      </c>
      <c r="C584">
        <v>6015.2001952999999</v>
      </c>
      <c r="D584">
        <v>6366.9873047000001</v>
      </c>
      <c r="E584">
        <v>6376.7612305000002</v>
      </c>
      <c r="F584">
        <v>5522.3798827999999</v>
      </c>
      <c r="G584">
        <v>5521.1699219000002</v>
      </c>
      <c r="H584">
        <v>6015.2001952999999</v>
      </c>
      <c r="I584">
        <v>5181.5</v>
      </c>
      <c r="J584">
        <v>5560.0625</v>
      </c>
      <c r="L584" t="str">
        <f t="shared" si="73"/>
        <v>25MAR2022:07:00:00</v>
      </c>
      <c r="M584">
        <v>7</v>
      </c>
      <c r="N584">
        <f t="shared" si="74"/>
        <v>-642.65820309999981</v>
      </c>
      <c r="O584">
        <f t="shared" si="69"/>
        <v>-642.65820309999981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9.6526264850337142</v>
      </c>
    </row>
    <row r="585" spans="1:19" x14ac:dyDescent="0.25">
      <c r="A585" t="s">
        <v>609</v>
      </c>
      <c r="B585">
        <v>7168.9077147999997</v>
      </c>
      <c r="C585">
        <v>6468.4799805000002</v>
      </c>
      <c r="D585">
        <v>6816.3735352000003</v>
      </c>
      <c r="E585">
        <v>6841.4819336</v>
      </c>
      <c r="F585">
        <v>5919.0600586</v>
      </c>
      <c r="G585">
        <v>5921.8300780999998</v>
      </c>
      <c r="H585">
        <v>6468.4799805000002</v>
      </c>
      <c r="I585">
        <v>5523.5097655999998</v>
      </c>
      <c r="J585">
        <v>5958.2202147999997</v>
      </c>
      <c r="L585" t="str">
        <f t="shared" si="73"/>
        <v>25MAR2022:08:00:00</v>
      </c>
      <c r="M585">
        <v>8</v>
      </c>
      <c r="N585">
        <f t="shared" si="74"/>
        <v>-700.42773429999943</v>
      </c>
      <c r="O585">
        <f t="shared" si="69"/>
        <v>-700.42773429999943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9.7703550131352213</v>
      </c>
    </row>
    <row r="586" spans="1:19" x14ac:dyDescent="0.25">
      <c r="A586" t="s">
        <v>610</v>
      </c>
      <c r="B586">
        <v>7056.9409180000002</v>
      </c>
      <c r="C586">
        <v>6472.5600586</v>
      </c>
      <c r="D586">
        <v>6674.1992188000004</v>
      </c>
      <c r="E586">
        <v>6538.1738280999998</v>
      </c>
      <c r="F586">
        <v>5967.6298827999999</v>
      </c>
      <c r="G586">
        <v>5970.3701172000001</v>
      </c>
      <c r="H586">
        <v>6472.5600586</v>
      </c>
      <c r="I586">
        <v>5626.6000977000003</v>
      </c>
      <c r="J586">
        <v>6009.2900391000003</v>
      </c>
      <c r="L586" t="str">
        <f t="shared" si="73"/>
        <v>25MAR2022:09:00:00</v>
      </c>
      <c r="M586">
        <v>9</v>
      </c>
      <c r="N586">
        <f t="shared" si="74"/>
        <v>-584.38085940000019</v>
      </c>
      <c r="O586">
        <f t="shared" si="69"/>
        <v>-584.38085940000019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8.2809373946922449</v>
      </c>
    </row>
    <row r="587" spans="1:19" x14ac:dyDescent="0.25">
      <c r="A587" t="s">
        <v>611</v>
      </c>
      <c r="B587">
        <v>6710.1860352000003</v>
      </c>
      <c r="C587">
        <v>6345</v>
      </c>
      <c r="D587">
        <v>6468.9028319999998</v>
      </c>
      <c r="E587">
        <v>6248.2871094000002</v>
      </c>
      <c r="F587">
        <v>5929.6298827999999</v>
      </c>
      <c r="G587">
        <v>5933.8999022999997</v>
      </c>
      <c r="H587">
        <v>6345</v>
      </c>
      <c r="I587">
        <v>5698.0200194999998</v>
      </c>
      <c r="J587">
        <v>5976.6372069999998</v>
      </c>
      <c r="L587" t="str">
        <f t="shared" si="73"/>
        <v>25MAR2022:10:00:00</v>
      </c>
      <c r="M587">
        <v>10</v>
      </c>
      <c r="N587">
        <f t="shared" si="74"/>
        <v>-365.18603520000033</v>
      </c>
      <c r="O587">
        <f t="shared" si="69"/>
        <v>-365.18603520000033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5.4422639444617991</v>
      </c>
    </row>
    <row r="588" spans="1:19" x14ac:dyDescent="0.25">
      <c r="A588" t="s">
        <v>612</v>
      </c>
      <c r="B588">
        <v>6395.5004883000001</v>
      </c>
      <c r="C588">
        <v>6243.75</v>
      </c>
      <c r="D588">
        <v>6248.6376952999999</v>
      </c>
      <c r="E588">
        <v>6376.6992188000004</v>
      </c>
      <c r="F588">
        <v>5909.9599608999997</v>
      </c>
      <c r="G588">
        <v>5919.0297852000003</v>
      </c>
      <c r="H588">
        <v>6243.75</v>
      </c>
      <c r="I588">
        <v>5783.2700194999998</v>
      </c>
      <c r="J588">
        <v>5964.0024414</v>
      </c>
      <c r="L588" t="str">
        <f t="shared" si="73"/>
        <v>25MAR2022:11:00:00</v>
      </c>
      <c r="M588">
        <v>11</v>
      </c>
      <c r="N588">
        <f t="shared" si="74"/>
        <v>-151.75048830000014</v>
      </c>
      <c r="O588">
        <f t="shared" si="69"/>
        <v>-151.75048830000014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2.372769552244022</v>
      </c>
    </row>
    <row r="589" spans="1:19" x14ac:dyDescent="0.25">
      <c r="A589" t="s">
        <v>613</v>
      </c>
      <c r="B589">
        <v>6267.5146483999997</v>
      </c>
      <c r="C589">
        <v>6247.1601563000004</v>
      </c>
      <c r="D589">
        <v>6147.8569336</v>
      </c>
      <c r="E589">
        <v>6118.1015625</v>
      </c>
      <c r="F589">
        <v>5968.9199219000002</v>
      </c>
      <c r="G589">
        <v>5984.3100586</v>
      </c>
      <c r="H589">
        <v>6247.1601563000004</v>
      </c>
      <c r="I589">
        <v>5932.3500977000003</v>
      </c>
      <c r="J589">
        <v>6033.1850586</v>
      </c>
      <c r="L589" t="str">
        <f t="shared" si="73"/>
        <v>25MAR2022:12:00:00</v>
      </c>
      <c r="M589">
        <v>12</v>
      </c>
      <c r="N589">
        <f t="shared" si="74"/>
        <v>-20.354492099999334</v>
      </c>
      <c r="O589">
        <f t="shared" si="69"/>
        <v>-20.354492099999334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0.32476177945903201</v>
      </c>
    </row>
    <row r="590" spans="1:19" x14ac:dyDescent="0.25">
      <c r="A590" t="s">
        <v>614</v>
      </c>
      <c r="B590">
        <v>6253.5229491999999</v>
      </c>
      <c r="C590">
        <v>6348.8701172000001</v>
      </c>
      <c r="D590">
        <v>6181.3452147999997</v>
      </c>
      <c r="E590">
        <v>6047.8896483999997</v>
      </c>
      <c r="F590">
        <v>6100</v>
      </c>
      <c r="G590">
        <v>6122.2597655999998</v>
      </c>
      <c r="H590">
        <v>6348.8701172000001</v>
      </c>
      <c r="I590">
        <v>6127.5</v>
      </c>
      <c r="J590">
        <v>6174.6572266000003</v>
      </c>
      <c r="L590" t="str">
        <f t="shared" si="73"/>
        <v>25MAR2022:13:00:00</v>
      </c>
      <c r="M590">
        <v>13</v>
      </c>
      <c r="N590">
        <f t="shared" si="74"/>
        <v>95.347168000000238</v>
      </c>
      <c r="O590" t="str">
        <f t="shared" si="69"/>
        <v/>
      </c>
      <c r="P590">
        <f t="shared" si="70"/>
        <v>95.347168000000238</v>
      </c>
      <c r="Q590" t="str">
        <f t="shared" si="71"/>
        <v/>
      </c>
      <c r="R590">
        <f t="shared" si="72"/>
        <v>1</v>
      </c>
      <c r="S590">
        <f t="shared" si="75"/>
        <v>1.5246952601684751</v>
      </c>
    </row>
    <row r="591" spans="1:19" x14ac:dyDescent="0.25">
      <c r="A591" t="s">
        <v>615</v>
      </c>
      <c r="B591">
        <v>6370.3564452999999</v>
      </c>
      <c r="C591">
        <v>6575.1098633000001</v>
      </c>
      <c r="D591">
        <v>6341.0229491999999</v>
      </c>
      <c r="E591">
        <v>5953.1474608999997</v>
      </c>
      <c r="F591">
        <v>6332.6601563000004</v>
      </c>
      <c r="G591">
        <v>6361.4599608999997</v>
      </c>
      <c r="H591">
        <v>6575.1098633000001</v>
      </c>
      <c r="I591">
        <v>6384.4599608999997</v>
      </c>
      <c r="J591">
        <v>6413.4228516000003</v>
      </c>
      <c r="L591" t="str">
        <f t="shared" si="73"/>
        <v>25MAR2022:14:00:00</v>
      </c>
      <c r="M591">
        <v>14</v>
      </c>
      <c r="N591">
        <f t="shared" si="74"/>
        <v>204.75341800000024</v>
      </c>
      <c r="O591" t="str">
        <f t="shared" si="69"/>
        <v/>
      </c>
      <c r="P591">
        <f t="shared" si="70"/>
        <v>204.75341800000024</v>
      </c>
      <c r="Q591" t="str">
        <f t="shared" si="71"/>
        <v/>
      </c>
      <c r="R591">
        <f t="shared" si="72"/>
        <v>1</v>
      </c>
      <c r="S591">
        <f t="shared" si="75"/>
        <v>3.2141595177310016</v>
      </c>
    </row>
    <row r="592" spans="1:19" x14ac:dyDescent="0.25">
      <c r="A592" t="s">
        <v>616</v>
      </c>
      <c r="B592">
        <v>6571.3261719000002</v>
      </c>
      <c r="C592">
        <v>6854.0200194999998</v>
      </c>
      <c r="D592">
        <v>6550.0922852000003</v>
      </c>
      <c r="E592">
        <v>6078.0024414</v>
      </c>
      <c r="F592">
        <v>6603.1899414</v>
      </c>
      <c r="G592">
        <v>6632.1499022999997</v>
      </c>
      <c r="H592">
        <v>6854.0200194999998</v>
      </c>
      <c r="I592">
        <v>6643.0498047000001</v>
      </c>
      <c r="J592">
        <v>6683.1025391000003</v>
      </c>
      <c r="L592" t="str">
        <f t="shared" si="73"/>
        <v>25MAR2022:15:00:00</v>
      </c>
      <c r="M592">
        <v>15</v>
      </c>
      <c r="N592">
        <f t="shared" si="74"/>
        <v>282.69384759999957</v>
      </c>
      <c r="O592" t="str">
        <f t="shared" si="69"/>
        <v/>
      </c>
      <c r="P592">
        <f t="shared" si="70"/>
        <v>282.69384759999957</v>
      </c>
      <c r="Q592" t="str">
        <f t="shared" si="71"/>
        <v/>
      </c>
      <c r="R592">
        <f t="shared" si="72"/>
        <v>1</v>
      </c>
      <c r="S592">
        <f t="shared" si="75"/>
        <v>4.3019299332430325</v>
      </c>
    </row>
    <row r="593" spans="1:19" x14ac:dyDescent="0.25">
      <c r="A593" t="s">
        <v>617</v>
      </c>
      <c r="B593">
        <v>6799.1347655999998</v>
      </c>
      <c r="C593">
        <v>7144.9501952999999</v>
      </c>
      <c r="D593">
        <v>6803.1108397999997</v>
      </c>
      <c r="E593">
        <v>6263.7929688000004</v>
      </c>
      <c r="F593">
        <v>6880.0800780999998</v>
      </c>
      <c r="G593">
        <v>6903.3300780999998</v>
      </c>
      <c r="H593">
        <v>7144.9501952999999</v>
      </c>
      <c r="I593">
        <v>6879.0297852000003</v>
      </c>
      <c r="J593">
        <v>6951.8471680000002</v>
      </c>
      <c r="L593" t="str">
        <f t="shared" si="73"/>
        <v>25MAR2022:16:00:00</v>
      </c>
      <c r="M593">
        <v>16</v>
      </c>
      <c r="N593">
        <f t="shared" si="74"/>
        <v>345.8154297000001</v>
      </c>
      <c r="O593" t="str">
        <f t="shared" si="69"/>
        <v/>
      </c>
      <c r="P593">
        <f t="shared" si="70"/>
        <v>345.8154297000001</v>
      </c>
      <c r="Q593" t="str">
        <f t="shared" si="71"/>
        <v/>
      </c>
      <c r="R593">
        <f t="shared" si="72"/>
        <v>1</v>
      </c>
      <c r="S593">
        <f t="shared" si="75"/>
        <v>5.0861681908357212</v>
      </c>
    </row>
    <row r="594" spans="1:19" x14ac:dyDescent="0.25">
      <c r="A594" t="s">
        <v>618</v>
      </c>
      <c r="B594">
        <v>7102.78125</v>
      </c>
      <c r="C594">
        <v>7382.3901366999999</v>
      </c>
      <c r="D594">
        <v>7062.1767577999999</v>
      </c>
      <c r="E594">
        <v>6467.2744141000003</v>
      </c>
      <c r="F594">
        <v>7100.9501952999999</v>
      </c>
      <c r="G594">
        <v>7118.9399414</v>
      </c>
      <c r="H594">
        <v>7382.3901366999999</v>
      </c>
      <c r="I594">
        <v>7047.9799805000002</v>
      </c>
      <c r="J594">
        <v>7162.5654297000001</v>
      </c>
      <c r="L594" t="str">
        <f t="shared" si="73"/>
        <v>25MAR2022:17:00:00</v>
      </c>
      <c r="M594">
        <v>17</v>
      </c>
      <c r="N594">
        <f t="shared" si="74"/>
        <v>279.60888669999986</v>
      </c>
      <c r="O594" t="str">
        <f t="shared" si="69"/>
        <v/>
      </c>
      <c r="P594">
        <f t="shared" si="70"/>
        <v>279.60888669999986</v>
      </c>
      <c r="Q594" t="str">
        <f t="shared" si="71"/>
        <v/>
      </c>
      <c r="R594">
        <f t="shared" si="72"/>
        <v>1</v>
      </c>
      <c r="S594">
        <f t="shared" si="75"/>
        <v>3.9366112633695409</v>
      </c>
    </row>
    <row r="595" spans="1:19" x14ac:dyDescent="0.25">
      <c r="A595" t="s">
        <v>619</v>
      </c>
      <c r="B595">
        <v>7405.7348633000001</v>
      </c>
      <c r="C595">
        <v>7504.2700194999998</v>
      </c>
      <c r="D595">
        <v>7285.7563477000003</v>
      </c>
      <c r="E595">
        <v>6667.3134766000003</v>
      </c>
      <c r="F595">
        <v>7207.5698241999999</v>
      </c>
      <c r="G595">
        <v>7221.3100586</v>
      </c>
      <c r="H595">
        <v>7504.2700194999998</v>
      </c>
      <c r="I595">
        <v>7110.7597655999998</v>
      </c>
      <c r="J595">
        <v>7260.9775391000003</v>
      </c>
      <c r="L595" t="str">
        <f t="shared" si="73"/>
        <v>25MAR2022:18:00:00</v>
      </c>
      <c r="M595">
        <v>18</v>
      </c>
      <c r="N595">
        <f t="shared" si="74"/>
        <v>98.535156199999619</v>
      </c>
      <c r="O595" t="str">
        <f t="shared" si="69"/>
        <v/>
      </c>
      <c r="P595">
        <f t="shared" si="70"/>
        <v>98.535156199999619</v>
      </c>
      <c r="Q595" t="str">
        <f t="shared" si="71"/>
        <v/>
      </c>
      <c r="R595">
        <f t="shared" si="72"/>
        <v>1</v>
      </c>
      <c r="S595">
        <f t="shared" si="75"/>
        <v>1.3305250325433915</v>
      </c>
    </row>
    <row r="596" spans="1:19" x14ac:dyDescent="0.25">
      <c r="A596" t="s">
        <v>620</v>
      </c>
      <c r="B596">
        <v>7514.9106444999998</v>
      </c>
      <c r="C596">
        <v>7410.6899414</v>
      </c>
      <c r="D596">
        <v>7429.234375</v>
      </c>
      <c r="E596">
        <v>6777.8354491999999</v>
      </c>
      <c r="F596">
        <v>7120.3300780999998</v>
      </c>
      <c r="G596">
        <v>7127.6601563000004</v>
      </c>
      <c r="H596">
        <v>7410.6899414</v>
      </c>
      <c r="I596">
        <v>7004.5400391000003</v>
      </c>
      <c r="J596">
        <v>7165.8046875</v>
      </c>
      <c r="L596" t="str">
        <f t="shared" si="73"/>
        <v>25MAR2022:19:00:00</v>
      </c>
      <c r="M596">
        <v>19</v>
      </c>
      <c r="N596">
        <f t="shared" si="74"/>
        <v>-104.22070309999981</v>
      </c>
      <c r="O596">
        <f t="shared" si="69"/>
        <v>-104.22070309999981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1.3868521933294933</v>
      </c>
    </row>
    <row r="597" spans="1:19" x14ac:dyDescent="0.25">
      <c r="A597" t="s">
        <v>621</v>
      </c>
      <c r="B597">
        <v>7351.2778319999998</v>
      </c>
      <c r="C597">
        <v>7192.6201172000001</v>
      </c>
      <c r="D597">
        <v>7374.34375</v>
      </c>
      <c r="E597">
        <v>6798.4028319999998</v>
      </c>
      <c r="F597">
        <v>6927.6298827999999</v>
      </c>
      <c r="G597">
        <v>6930.7299805000002</v>
      </c>
      <c r="H597">
        <v>7192.6201172000001</v>
      </c>
      <c r="I597">
        <v>6812.9399414</v>
      </c>
      <c r="J597">
        <v>6965.9799805000002</v>
      </c>
      <c r="L597" t="str">
        <f t="shared" si="73"/>
        <v>25MAR2022:20:00:00</v>
      </c>
      <c r="M597">
        <v>20</v>
      </c>
      <c r="N597">
        <f t="shared" si="74"/>
        <v>-158.65771479999967</v>
      </c>
      <c r="O597">
        <f t="shared" si="69"/>
        <v>-158.65771479999967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2.1582331456629902</v>
      </c>
    </row>
    <row r="598" spans="1:19" x14ac:dyDescent="0.25">
      <c r="A598" t="s">
        <v>622</v>
      </c>
      <c r="B598">
        <v>7208.6777344000002</v>
      </c>
      <c r="C598">
        <v>7168.8500977000003</v>
      </c>
      <c r="D598">
        <v>7235.2324219000002</v>
      </c>
      <c r="E598">
        <v>6791.4985352000003</v>
      </c>
      <c r="F598">
        <v>6901.2900391000003</v>
      </c>
      <c r="G598">
        <v>6904.5800780999998</v>
      </c>
      <c r="H598">
        <v>7168.8500977000003</v>
      </c>
      <c r="I598">
        <v>6772.9199219000002</v>
      </c>
      <c r="J598">
        <v>6936.9101563000004</v>
      </c>
      <c r="L598" t="str">
        <f t="shared" si="73"/>
        <v>25MAR2022:21:00:00</v>
      </c>
      <c r="M598">
        <v>21</v>
      </c>
      <c r="N598">
        <f t="shared" si="74"/>
        <v>-39.827636699999857</v>
      </c>
      <c r="O598">
        <f t="shared" si="69"/>
        <v>-39.827636699999857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0.55249573038813105</v>
      </c>
    </row>
    <row r="599" spans="1:19" x14ac:dyDescent="0.25">
      <c r="A599" t="s">
        <v>623</v>
      </c>
      <c r="B599">
        <v>6888.6362305000002</v>
      </c>
      <c r="C599">
        <v>6805.6899414</v>
      </c>
      <c r="D599">
        <v>6852.7919922000001</v>
      </c>
      <c r="E599">
        <v>6573.0004883000001</v>
      </c>
      <c r="F599">
        <v>6584.5097655999998</v>
      </c>
      <c r="G599">
        <v>6584.0600586</v>
      </c>
      <c r="H599">
        <v>6805.6899414</v>
      </c>
      <c r="I599">
        <v>6484.8500977000003</v>
      </c>
      <c r="J599">
        <v>6614.7773438000004</v>
      </c>
      <c r="L599" t="str">
        <f t="shared" si="73"/>
        <v>25MAR2022:22:00:00</v>
      </c>
      <c r="M599">
        <v>22</v>
      </c>
      <c r="N599">
        <f t="shared" si="74"/>
        <v>-82.946289100000286</v>
      </c>
      <c r="O599">
        <f t="shared" si="69"/>
        <v>-82.946289100000286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1.2041031972736318</v>
      </c>
    </row>
    <row r="600" spans="1:19" x14ac:dyDescent="0.25">
      <c r="A600" t="s">
        <v>624</v>
      </c>
      <c r="B600">
        <v>6460.8291016000003</v>
      </c>
      <c r="C600">
        <v>6277.0800780999998</v>
      </c>
      <c r="D600">
        <v>6315.5522461</v>
      </c>
      <c r="E600">
        <v>6152.0698241999999</v>
      </c>
      <c r="F600">
        <v>6091.7001952999999</v>
      </c>
      <c r="G600">
        <v>6079.3198241999999</v>
      </c>
      <c r="H600">
        <v>6277.0800780999998</v>
      </c>
      <c r="I600">
        <v>6019.7202147999997</v>
      </c>
      <c r="J600">
        <v>6116.9550780999998</v>
      </c>
      <c r="L600" t="str">
        <f t="shared" si="73"/>
        <v>25MAR2022:23:00:00</v>
      </c>
      <c r="M600">
        <v>23</v>
      </c>
      <c r="N600">
        <f t="shared" si="74"/>
        <v>-183.74902350000048</v>
      </c>
      <c r="O600">
        <f t="shared" si="69"/>
        <v>-183.74902350000048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2.8440471123821509</v>
      </c>
    </row>
    <row r="601" spans="1:19" x14ac:dyDescent="0.25">
      <c r="A601" t="s">
        <v>625</v>
      </c>
      <c r="B601">
        <v>5968.2504883000001</v>
      </c>
      <c r="C601">
        <v>5662.7202147999997</v>
      </c>
      <c r="D601">
        <v>5757.7407227000003</v>
      </c>
      <c r="E601">
        <v>5753.6372069999998</v>
      </c>
      <c r="F601">
        <v>5523.3300780999998</v>
      </c>
      <c r="G601">
        <v>5498.2797852000003</v>
      </c>
      <c r="H601">
        <v>5662.7202147999997</v>
      </c>
      <c r="I601">
        <v>5493.6401366999999</v>
      </c>
      <c r="J601">
        <v>5544.4926758000001</v>
      </c>
      <c r="L601" t="str">
        <f t="shared" si="73"/>
        <v>26MAR2022:00:00:00</v>
      </c>
      <c r="M601">
        <v>24</v>
      </c>
      <c r="N601">
        <f t="shared" si="74"/>
        <v>-305.53027350000048</v>
      </c>
      <c r="O601">
        <f t="shared" si="69"/>
        <v>-305.53027350000048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5.1192602270791729</v>
      </c>
    </row>
    <row r="602" spans="1:19" x14ac:dyDescent="0.25">
      <c r="A602" t="s">
        <v>626</v>
      </c>
      <c r="B602">
        <v>5513.5483397999997</v>
      </c>
      <c r="C602">
        <v>5172.7797852000003</v>
      </c>
      <c r="D602">
        <v>5379.6049805000002</v>
      </c>
      <c r="E602">
        <v>5514.6469727000003</v>
      </c>
      <c r="F602">
        <v>5059.8901366999999</v>
      </c>
      <c r="G602">
        <v>5172.7797852000003</v>
      </c>
      <c r="H602">
        <v>5172.7797852000003</v>
      </c>
      <c r="I602">
        <v>5079.6201172000001</v>
      </c>
      <c r="J602">
        <v>5121.2675780999998</v>
      </c>
      <c r="L602" t="str">
        <f t="shared" si="73"/>
        <v>26MAR2022:01:00:00</v>
      </c>
      <c r="M602">
        <v>1</v>
      </c>
      <c r="N602">
        <f t="shared" si="74"/>
        <v>-340.76855459999933</v>
      </c>
      <c r="O602">
        <f t="shared" si="69"/>
        <v>-340.76855459999933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6.180567097600898</v>
      </c>
    </row>
    <row r="603" spans="1:19" x14ac:dyDescent="0.25">
      <c r="A603" t="s">
        <v>627</v>
      </c>
      <c r="B603">
        <v>5186.2358397999997</v>
      </c>
      <c r="C603">
        <v>4807.3701172000001</v>
      </c>
      <c r="D603">
        <v>5040.5126952999999</v>
      </c>
      <c r="E603">
        <v>5102.5786133000001</v>
      </c>
      <c r="F603">
        <v>4709.2700194999998</v>
      </c>
      <c r="G603">
        <v>4807.3701172000001</v>
      </c>
      <c r="H603">
        <v>4807.3701172000001</v>
      </c>
      <c r="I603">
        <v>4704.2700194999998</v>
      </c>
      <c r="J603">
        <v>4757.0703125</v>
      </c>
      <c r="L603" t="str">
        <f t="shared" si="73"/>
        <v>26MAR2022:02:00:00</v>
      </c>
      <c r="M603">
        <v>2</v>
      </c>
      <c r="N603">
        <f t="shared" si="74"/>
        <v>-378.86572259999957</v>
      </c>
      <c r="O603">
        <f t="shared" si="69"/>
        <v>-378.86572259999957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7.3052158502419751</v>
      </c>
    </row>
    <row r="604" spans="1:19" x14ac:dyDescent="0.25">
      <c r="A604" t="s">
        <v>628</v>
      </c>
      <c r="B604">
        <v>4981.4570313000004</v>
      </c>
      <c r="C604">
        <v>4517.9301758000001</v>
      </c>
      <c r="D604">
        <v>4857.0234375</v>
      </c>
      <c r="E604">
        <v>4798.3911133000001</v>
      </c>
      <c r="F604">
        <v>4433.5200194999998</v>
      </c>
      <c r="G604">
        <v>4517.9301758000001</v>
      </c>
      <c r="H604">
        <v>4517.9301758000001</v>
      </c>
      <c r="I604">
        <v>4417.7099608999997</v>
      </c>
      <c r="J604">
        <v>4471.7724608999997</v>
      </c>
      <c r="L604" t="str">
        <f t="shared" si="73"/>
        <v>26MAR2022:03:00:00</v>
      </c>
      <c r="M604">
        <v>3</v>
      </c>
      <c r="N604">
        <f t="shared" si="74"/>
        <v>-463.52685550000024</v>
      </c>
      <c r="O604">
        <f t="shared" si="69"/>
        <v>-463.52685550000024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9.3050457443980932</v>
      </c>
    </row>
    <row r="605" spans="1:19" x14ac:dyDescent="0.25">
      <c r="A605" t="s">
        <v>629</v>
      </c>
      <c r="B605">
        <v>4866.5893555000002</v>
      </c>
      <c r="C605">
        <v>4424.4599608999997</v>
      </c>
      <c r="D605">
        <v>4805.6132813000004</v>
      </c>
      <c r="E605">
        <v>4773.1230469000002</v>
      </c>
      <c r="F605">
        <v>4341.6699219000002</v>
      </c>
      <c r="G605">
        <v>4424.4599608999997</v>
      </c>
      <c r="H605">
        <v>4424.4599608999997</v>
      </c>
      <c r="I605">
        <v>4325</v>
      </c>
      <c r="J605">
        <v>4378.8974608999997</v>
      </c>
      <c r="L605" t="str">
        <f t="shared" si="73"/>
        <v>26MAR2022:04:00:00</v>
      </c>
      <c r="M605">
        <v>4</v>
      </c>
      <c r="N605">
        <f t="shared" si="74"/>
        <v>-442.12939460000052</v>
      </c>
      <c r="O605">
        <f t="shared" si="69"/>
        <v>-442.12939460000052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9.0849948968947984</v>
      </c>
    </row>
    <row r="606" spans="1:19" x14ac:dyDescent="0.25">
      <c r="A606" t="s">
        <v>630</v>
      </c>
      <c r="B606">
        <v>4909.3115233999997</v>
      </c>
      <c r="C606">
        <v>4403.8300780999998</v>
      </c>
      <c r="D606">
        <v>4803.1201172000001</v>
      </c>
      <c r="E606">
        <v>4720.8164063000004</v>
      </c>
      <c r="F606">
        <v>4317.7299805000002</v>
      </c>
      <c r="G606">
        <v>4403.8300780999998</v>
      </c>
      <c r="H606">
        <v>4403.8300780999998</v>
      </c>
      <c r="I606">
        <v>4289.7900391000003</v>
      </c>
      <c r="J606">
        <v>4353.7949219000002</v>
      </c>
      <c r="L606" t="str">
        <f t="shared" si="73"/>
        <v>26MAR2022:05:00:00</v>
      </c>
      <c r="M606">
        <v>5</v>
      </c>
      <c r="N606">
        <f t="shared" si="74"/>
        <v>-505.4814452999999</v>
      </c>
      <c r="O606">
        <f t="shared" si="69"/>
        <v>-505.4814452999999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10.296381537220579</v>
      </c>
    </row>
    <row r="607" spans="1:19" x14ac:dyDescent="0.25">
      <c r="A607" t="s">
        <v>631</v>
      </c>
      <c r="B607">
        <v>5038.5039063000004</v>
      </c>
      <c r="C607">
        <v>4483.7900391000003</v>
      </c>
      <c r="D607">
        <v>4906.1142577999999</v>
      </c>
      <c r="E607">
        <v>4741.3286133000001</v>
      </c>
      <c r="F607">
        <v>4396.4902344000002</v>
      </c>
      <c r="G607">
        <v>4483.7900391000003</v>
      </c>
      <c r="H607">
        <v>4483.7900391000003</v>
      </c>
      <c r="I607">
        <v>4357.8999022999997</v>
      </c>
      <c r="J607">
        <v>4430.4926758000001</v>
      </c>
      <c r="L607" t="str">
        <f t="shared" si="73"/>
        <v>26MAR2022:06:00:00</v>
      </c>
      <c r="M607">
        <v>6</v>
      </c>
      <c r="N607">
        <f t="shared" si="74"/>
        <v>-554.7138672000001</v>
      </c>
      <c r="O607">
        <f t="shared" si="69"/>
        <v>-554.7138672000001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11.009495626398182</v>
      </c>
    </row>
    <row r="608" spans="1:19" x14ac:dyDescent="0.25">
      <c r="A608" t="s">
        <v>632</v>
      </c>
      <c r="B608">
        <v>5281.1323241999999</v>
      </c>
      <c r="C608">
        <v>4685.2001952999999</v>
      </c>
      <c r="D608">
        <v>5242.0966797000001</v>
      </c>
      <c r="E608">
        <v>4983.7480469000002</v>
      </c>
      <c r="F608">
        <v>4594.4399414</v>
      </c>
      <c r="G608">
        <v>4685.2001952999999</v>
      </c>
      <c r="H608">
        <v>4685.2001952999999</v>
      </c>
      <c r="I608">
        <v>4541.9399414</v>
      </c>
      <c r="J608">
        <v>4626.6953125</v>
      </c>
      <c r="L608" t="str">
        <f t="shared" si="73"/>
        <v>26MAR2022:07:00:00</v>
      </c>
      <c r="M608">
        <v>7</v>
      </c>
      <c r="N608">
        <f t="shared" si="74"/>
        <v>-595.93212889999995</v>
      </c>
      <c r="O608">
        <f t="shared" si="69"/>
        <v>-595.93212889999995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11.284173399125601</v>
      </c>
    </row>
    <row r="609" spans="1:19" x14ac:dyDescent="0.25">
      <c r="A609" t="s">
        <v>633</v>
      </c>
      <c r="B609">
        <v>5582.4057616999999</v>
      </c>
      <c r="C609">
        <v>4922.6499022999997</v>
      </c>
      <c r="D609">
        <v>5642.4506836</v>
      </c>
      <c r="E609">
        <v>5323.8398438000004</v>
      </c>
      <c r="F609">
        <v>4833.4101563000004</v>
      </c>
      <c r="G609">
        <v>4922.6499022999997</v>
      </c>
      <c r="H609">
        <v>4922.6499022999997</v>
      </c>
      <c r="I609">
        <v>4754.2099608999997</v>
      </c>
      <c r="J609">
        <v>4858.2304688000004</v>
      </c>
      <c r="L609" t="str">
        <f t="shared" si="73"/>
        <v>26MAR2022:08:00:00</v>
      </c>
      <c r="M609">
        <v>8</v>
      </c>
      <c r="N609">
        <f t="shared" si="74"/>
        <v>-659.75585940000019</v>
      </c>
      <c r="O609">
        <f t="shared" si="69"/>
        <v>-659.75585940000019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11.818486286440882</v>
      </c>
    </row>
    <row r="610" spans="1:19" x14ac:dyDescent="0.25">
      <c r="A610" t="s">
        <v>634</v>
      </c>
      <c r="B610">
        <v>5861.3740233999997</v>
      </c>
      <c r="C610">
        <v>5171.0800780999998</v>
      </c>
      <c r="D610">
        <v>5626.4194336</v>
      </c>
      <c r="E610">
        <v>5393.9589844000002</v>
      </c>
      <c r="F610">
        <v>5084.8500977000003</v>
      </c>
      <c r="G610">
        <v>5171.0800780999998</v>
      </c>
      <c r="H610">
        <v>5171.0800780999998</v>
      </c>
      <c r="I610">
        <v>5001.9902344000002</v>
      </c>
      <c r="J610">
        <v>5107.25</v>
      </c>
      <c r="L610" t="str">
        <f t="shared" si="73"/>
        <v>26MAR2022:09:00:00</v>
      </c>
      <c r="M610">
        <v>9</v>
      </c>
      <c r="N610">
        <f t="shared" si="74"/>
        <v>-690.2939452999999</v>
      </c>
      <c r="O610">
        <f t="shared" si="69"/>
        <v>-690.2939452999999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11.776998747122812</v>
      </c>
    </row>
    <row r="611" spans="1:19" x14ac:dyDescent="0.25">
      <c r="A611" t="s">
        <v>635</v>
      </c>
      <c r="B611">
        <v>5879.5678711</v>
      </c>
      <c r="C611">
        <v>5382.1801758000001</v>
      </c>
      <c r="D611">
        <v>5662.6088866999999</v>
      </c>
      <c r="E611">
        <v>5821.6049805000002</v>
      </c>
      <c r="F611">
        <v>5304.5498047000001</v>
      </c>
      <c r="G611">
        <v>5382.1801758000001</v>
      </c>
      <c r="H611">
        <v>5382.1801758000001</v>
      </c>
      <c r="I611">
        <v>5255.2900391000003</v>
      </c>
      <c r="J611">
        <v>5331.0498047000001</v>
      </c>
      <c r="L611" t="str">
        <f t="shared" si="73"/>
        <v>26MAR2022:10:00:00</v>
      </c>
      <c r="M611">
        <v>10</v>
      </c>
      <c r="N611">
        <f t="shared" si="74"/>
        <v>-497.3876952999999</v>
      </c>
      <c r="O611">
        <f t="shared" si="69"/>
        <v>-497.3876952999999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8.4595961166606006</v>
      </c>
    </row>
    <row r="612" spans="1:19" x14ac:dyDescent="0.25">
      <c r="A612" t="s">
        <v>636</v>
      </c>
      <c r="B612">
        <v>5928.9560547000001</v>
      </c>
      <c r="C612">
        <v>5579.1000977000003</v>
      </c>
      <c r="D612">
        <v>5704.2294922000001</v>
      </c>
      <c r="E612">
        <v>6057.1572266000003</v>
      </c>
      <c r="F612">
        <v>5511.6899414</v>
      </c>
      <c r="G612">
        <v>5579.1000977000003</v>
      </c>
      <c r="H612">
        <v>5579.1000977000003</v>
      </c>
      <c r="I612">
        <v>5508.8300780999998</v>
      </c>
      <c r="J612">
        <v>5544.6801758000001</v>
      </c>
      <c r="L612" t="str">
        <f t="shared" si="73"/>
        <v>26MAR2022:11:00:00</v>
      </c>
      <c r="M612">
        <v>11</v>
      </c>
      <c r="N612">
        <f t="shared" si="74"/>
        <v>-349.85595699999976</v>
      </c>
      <c r="O612">
        <f t="shared" si="69"/>
        <v>-349.85595699999976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5.9008019923281783</v>
      </c>
    </row>
    <row r="613" spans="1:19" x14ac:dyDescent="0.25">
      <c r="A613" t="s">
        <v>637</v>
      </c>
      <c r="B613">
        <v>6044.0854491999999</v>
      </c>
      <c r="C613">
        <v>5828.4501952999999</v>
      </c>
      <c r="D613">
        <v>5772.3852539</v>
      </c>
      <c r="E613">
        <v>5869.0546875</v>
      </c>
      <c r="F613">
        <v>5768.1801758000001</v>
      </c>
      <c r="G613">
        <v>5828.4501952999999</v>
      </c>
      <c r="H613">
        <v>5828.4501952999999</v>
      </c>
      <c r="I613">
        <v>5815.5097655999998</v>
      </c>
      <c r="J613">
        <v>5810.1479491999999</v>
      </c>
      <c r="L613" t="str">
        <f t="shared" si="73"/>
        <v>26MAR2022:12:00:00</v>
      </c>
      <c r="M613">
        <v>12</v>
      </c>
      <c r="N613">
        <f t="shared" si="74"/>
        <v>-215.63525389999995</v>
      </c>
      <c r="O613">
        <f t="shared" si="69"/>
        <v>-215.63525389999995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3.5677069047483703</v>
      </c>
    </row>
    <row r="614" spans="1:19" x14ac:dyDescent="0.25">
      <c r="A614" t="s">
        <v>638</v>
      </c>
      <c r="B614">
        <v>6162.4692383000001</v>
      </c>
      <c r="C614">
        <v>6119.1899414</v>
      </c>
      <c r="D614">
        <v>5957.8149414</v>
      </c>
      <c r="E614">
        <v>5843.5678711</v>
      </c>
      <c r="F614">
        <v>6070.0297852000003</v>
      </c>
      <c r="G614">
        <v>6119.1899414</v>
      </c>
      <c r="H614">
        <v>6119.1899414</v>
      </c>
      <c r="I614">
        <v>6168.1699219000002</v>
      </c>
      <c r="J614">
        <v>6119.1450194999998</v>
      </c>
      <c r="L614" t="str">
        <f t="shared" si="73"/>
        <v>26MAR2022:13:00:00</v>
      </c>
      <c r="M614">
        <v>13</v>
      </c>
      <c r="N614">
        <f t="shared" si="74"/>
        <v>-43.27929690000019</v>
      </c>
      <c r="O614">
        <f t="shared" si="69"/>
        <v>-43.27929690000019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0.70230446962749249</v>
      </c>
    </row>
    <row r="615" spans="1:19" x14ac:dyDescent="0.25">
      <c r="A615" t="s">
        <v>639</v>
      </c>
      <c r="B615">
        <v>6379.7534180000002</v>
      </c>
      <c r="C615">
        <v>6422.6298827999999</v>
      </c>
      <c r="D615">
        <v>6187.5371094000002</v>
      </c>
      <c r="E615">
        <v>5938.7602539</v>
      </c>
      <c r="F615">
        <v>6391.8500977000003</v>
      </c>
      <c r="G615">
        <v>6422.6298827999999</v>
      </c>
      <c r="H615">
        <v>6422.6298827999999</v>
      </c>
      <c r="I615">
        <v>6541.1098633000001</v>
      </c>
      <c r="J615">
        <v>6444.5546875</v>
      </c>
      <c r="L615" t="str">
        <f t="shared" si="73"/>
        <v>26MAR2022:14:00:00</v>
      </c>
      <c r="M615">
        <v>14</v>
      </c>
      <c r="N615">
        <f t="shared" si="74"/>
        <v>42.876464799999667</v>
      </c>
      <c r="O615" t="str">
        <f t="shared" si="69"/>
        <v/>
      </c>
      <c r="P615">
        <f t="shared" si="70"/>
        <v>42.876464799999667</v>
      </c>
      <c r="Q615" t="str">
        <f t="shared" si="71"/>
        <v/>
      </c>
      <c r="R615">
        <f t="shared" si="72"/>
        <v>1</v>
      </c>
      <c r="S615">
        <f t="shared" si="75"/>
        <v>0.67207087783403829</v>
      </c>
    </row>
    <row r="616" spans="1:19" x14ac:dyDescent="0.25">
      <c r="A616" t="s">
        <v>640</v>
      </c>
      <c r="B616">
        <v>6644.4208983999997</v>
      </c>
      <c r="C616">
        <v>6733.6000977000003</v>
      </c>
      <c r="D616">
        <v>6488.3613280999998</v>
      </c>
      <c r="E616">
        <v>6101.9155272999997</v>
      </c>
      <c r="F616">
        <v>6723.7099608999997</v>
      </c>
      <c r="G616">
        <v>6733.6000977000003</v>
      </c>
      <c r="H616">
        <v>6733.6000977000003</v>
      </c>
      <c r="I616">
        <v>6920.4399414</v>
      </c>
      <c r="J616">
        <v>6777.8374022999997</v>
      </c>
      <c r="L616" t="str">
        <f t="shared" si="73"/>
        <v>26MAR2022:15:00:00</v>
      </c>
      <c r="M616">
        <v>15</v>
      </c>
      <c r="N616">
        <f t="shared" si="74"/>
        <v>89.179199300000619</v>
      </c>
      <c r="O616" t="str">
        <f t="shared" si="69"/>
        <v/>
      </c>
      <c r="P616">
        <f t="shared" si="70"/>
        <v>89.179199300000619</v>
      </c>
      <c r="Q616" t="str">
        <f t="shared" si="71"/>
        <v/>
      </c>
      <c r="R616">
        <f t="shared" si="72"/>
        <v>1</v>
      </c>
      <c r="S616">
        <f t="shared" si="75"/>
        <v>1.3421666186360242</v>
      </c>
    </row>
    <row r="617" spans="1:19" x14ac:dyDescent="0.25">
      <c r="A617" t="s">
        <v>641</v>
      </c>
      <c r="B617">
        <v>7066.7255858999997</v>
      </c>
      <c r="C617">
        <v>7044.3500977000003</v>
      </c>
      <c r="D617">
        <v>6781.1572266000003</v>
      </c>
      <c r="E617">
        <v>6289.6176758000001</v>
      </c>
      <c r="F617">
        <v>7045.9501952999999</v>
      </c>
      <c r="G617">
        <v>7044.3500977000003</v>
      </c>
      <c r="H617">
        <v>7044.3500977000003</v>
      </c>
      <c r="I617">
        <v>7278.9399414</v>
      </c>
      <c r="J617">
        <v>7103.3974608999997</v>
      </c>
      <c r="L617" t="str">
        <f t="shared" si="73"/>
        <v>26MAR2022:16:00:00</v>
      </c>
      <c r="M617">
        <v>16</v>
      </c>
      <c r="N617">
        <f t="shared" si="74"/>
        <v>-22.375488199999381</v>
      </c>
      <c r="O617">
        <f t="shared" si="69"/>
        <v>-22.375488199999381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0.31663162702460729</v>
      </c>
    </row>
    <row r="618" spans="1:19" x14ac:dyDescent="0.25">
      <c r="A618" t="s">
        <v>642</v>
      </c>
      <c r="B618">
        <v>7498.2866211</v>
      </c>
      <c r="C618">
        <v>7298.5097655999998</v>
      </c>
      <c r="D618">
        <v>7137.5419922000001</v>
      </c>
      <c r="E618">
        <v>6593.5258789</v>
      </c>
      <c r="F618">
        <v>7291.5297852000003</v>
      </c>
      <c r="G618">
        <v>7298.5097655999998</v>
      </c>
      <c r="H618">
        <v>7298.5097655999998</v>
      </c>
      <c r="I618">
        <v>7545.9902344000002</v>
      </c>
      <c r="J618">
        <v>7358.6347655999998</v>
      </c>
      <c r="L618" t="str">
        <f t="shared" si="73"/>
        <v>26MAR2022:17:00:00</v>
      </c>
      <c r="M618">
        <v>17</v>
      </c>
      <c r="N618">
        <f t="shared" si="74"/>
        <v>-199.77685550000024</v>
      </c>
      <c r="O618">
        <f t="shared" si="69"/>
        <v>-199.77685550000024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2.6643000674025039</v>
      </c>
    </row>
    <row r="619" spans="1:19" x14ac:dyDescent="0.25">
      <c r="A619" t="s">
        <v>643</v>
      </c>
      <c r="B619">
        <v>7804.3110352000003</v>
      </c>
      <c r="C619">
        <v>7430.1499022999997</v>
      </c>
      <c r="D619">
        <v>7435.8432616999999</v>
      </c>
      <c r="E619">
        <v>6830.1889647999997</v>
      </c>
      <c r="F619">
        <v>7409.7900391000003</v>
      </c>
      <c r="G619">
        <v>7430.1499022999997</v>
      </c>
      <c r="H619">
        <v>7430.1499022999997</v>
      </c>
      <c r="I619">
        <v>7670.8500977000003</v>
      </c>
      <c r="J619">
        <v>7485.2348633000001</v>
      </c>
      <c r="L619" t="str">
        <f t="shared" si="73"/>
        <v>26MAR2022:18:00:00</v>
      </c>
      <c r="M619">
        <v>18</v>
      </c>
      <c r="N619">
        <f t="shared" si="74"/>
        <v>-374.16113290000067</v>
      </c>
      <c r="O619">
        <f t="shared" si="69"/>
        <v>-374.16113290000067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4.7942878136508309</v>
      </c>
    </row>
    <row r="620" spans="1:19" x14ac:dyDescent="0.25">
      <c r="A620" t="s">
        <v>644</v>
      </c>
      <c r="B620">
        <v>7885.7534180000002</v>
      </c>
      <c r="C620">
        <v>7372.1899414</v>
      </c>
      <c r="D620">
        <v>7680.7397461</v>
      </c>
      <c r="E620">
        <v>7019.4033202999999</v>
      </c>
      <c r="F620">
        <v>7328.4799805000002</v>
      </c>
      <c r="G620">
        <v>7372.1899414</v>
      </c>
      <c r="H620">
        <v>7372.1899414</v>
      </c>
      <c r="I620">
        <v>7582.0898438000004</v>
      </c>
      <c r="J620">
        <v>7413.7373047000001</v>
      </c>
      <c r="L620" t="str">
        <f t="shared" si="73"/>
        <v>26MAR2022:19:00:00</v>
      </c>
      <c r="M620">
        <v>19</v>
      </c>
      <c r="N620">
        <f t="shared" si="74"/>
        <v>-513.56347660000029</v>
      </c>
      <c r="O620">
        <f t="shared" si="69"/>
        <v>-513.56347660000029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6.5125480011553698</v>
      </c>
    </row>
    <row r="621" spans="1:19" x14ac:dyDescent="0.25">
      <c r="A621" t="s">
        <v>645</v>
      </c>
      <c r="B621">
        <v>7663.8632813000004</v>
      </c>
      <c r="C621">
        <v>7175.3901366999999</v>
      </c>
      <c r="D621">
        <v>7548.6025391000003</v>
      </c>
      <c r="E621">
        <v>6974.6323241999999</v>
      </c>
      <c r="F621">
        <v>7116.25</v>
      </c>
      <c r="G621">
        <v>7175.3901366999999</v>
      </c>
      <c r="H621">
        <v>7175.3901366999999</v>
      </c>
      <c r="I621">
        <v>7339.8198241999999</v>
      </c>
      <c r="J621">
        <v>7201.7128905999998</v>
      </c>
      <c r="L621" t="str">
        <f t="shared" si="73"/>
        <v>26MAR2022:20:00:00</v>
      </c>
      <c r="M621">
        <v>20</v>
      </c>
      <c r="N621">
        <f t="shared" si="74"/>
        <v>-488.47314460000052</v>
      </c>
      <c r="O621">
        <f t="shared" si="69"/>
        <v>-488.47314460000052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6.3737194502397507</v>
      </c>
    </row>
    <row r="622" spans="1:19" x14ac:dyDescent="0.25">
      <c r="A622" t="s">
        <v>646</v>
      </c>
      <c r="B622">
        <v>7502.9653319999998</v>
      </c>
      <c r="C622">
        <v>7097.3198241999999</v>
      </c>
      <c r="D622">
        <v>7429.3305664</v>
      </c>
      <c r="E622">
        <v>7061.4594727000003</v>
      </c>
      <c r="F622">
        <v>7023.2900391000003</v>
      </c>
      <c r="G622">
        <v>7097.3198241999999</v>
      </c>
      <c r="H622">
        <v>7097.3198241999999</v>
      </c>
      <c r="I622">
        <v>7199.5</v>
      </c>
      <c r="J622">
        <v>7104.3574219000002</v>
      </c>
      <c r="L622" t="str">
        <f t="shared" si="73"/>
        <v>26MAR2022:21:00:00</v>
      </c>
      <c r="M622">
        <v>21</v>
      </c>
      <c r="N622">
        <f t="shared" si="74"/>
        <v>-405.6455077999999</v>
      </c>
      <c r="O622">
        <f t="shared" si="69"/>
        <v>-405.6455077999999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5.4064691738602306</v>
      </c>
    </row>
    <row r="623" spans="1:19" x14ac:dyDescent="0.25">
      <c r="A623" t="s">
        <v>647</v>
      </c>
      <c r="B623">
        <v>7144.7519530999998</v>
      </c>
      <c r="C623">
        <v>6758.6601563000004</v>
      </c>
      <c r="D623">
        <v>6989.5439452999999</v>
      </c>
      <c r="E623">
        <v>6754.7270508000001</v>
      </c>
      <c r="F623">
        <v>6677.7797852000003</v>
      </c>
      <c r="G623">
        <v>6758.6601563000004</v>
      </c>
      <c r="H623">
        <v>6758.6601563000004</v>
      </c>
      <c r="I623">
        <v>6816.7402344000002</v>
      </c>
      <c r="J623">
        <v>6752.9599608999997</v>
      </c>
      <c r="L623" t="str">
        <f t="shared" si="73"/>
        <v>26MAR2022:22:00:00</v>
      </c>
      <c r="M623">
        <v>22</v>
      </c>
      <c r="N623">
        <f t="shared" si="74"/>
        <v>-386.09179679999943</v>
      </c>
      <c r="O623">
        <f t="shared" si="69"/>
        <v>-386.09179679999943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5.4038516569141359</v>
      </c>
    </row>
    <row r="624" spans="1:19" x14ac:dyDescent="0.25">
      <c r="A624" t="s">
        <v>648</v>
      </c>
      <c r="B624">
        <v>6705.2729491999999</v>
      </c>
      <c r="C624">
        <v>6246.2402344000002</v>
      </c>
      <c r="D624">
        <v>6457.3657227000003</v>
      </c>
      <c r="E624">
        <v>6290.2138672000001</v>
      </c>
      <c r="F624">
        <v>6174.4702147999997</v>
      </c>
      <c r="G624">
        <v>6246.2402344000002</v>
      </c>
      <c r="H624">
        <v>6246.2402344000002</v>
      </c>
      <c r="I624">
        <v>6308.8798827999999</v>
      </c>
      <c r="J624">
        <v>6243.9580077999999</v>
      </c>
      <c r="L624" t="str">
        <f t="shared" si="73"/>
        <v>26MAR2022:23:00:00</v>
      </c>
      <c r="M624">
        <v>23</v>
      </c>
      <c r="N624">
        <f t="shared" si="74"/>
        <v>-459.03271479999967</v>
      </c>
      <c r="O624">
        <f t="shared" si="69"/>
        <v>-459.03271479999967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6.845846817537331</v>
      </c>
    </row>
    <row r="625" spans="1:19" x14ac:dyDescent="0.25">
      <c r="A625" t="s">
        <v>649</v>
      </c>
      <c r="B625">
        <v>6170.9882813000004</v>
      </c>
      <c r="C625">
        <v>5670.8701172000001</v>
      </c>
      <c r="D625">
        <v>5859.1015625</v>
      </c>
      <c r="E625">
        <v>5785.2290039</v>
      </c>
      <c r="F625">
        <v>5609.3901366999999</v>
      </c>
      <c r="G625">
        <v>5670.8701172000001</v>
      </c>
      <c r="H625">
        <v>5670.8701172000001</v>
      </c>
      <c r="I625">
        <v>5748.2001952999999</v>
      </c>
      <c r="J625">
        <v>5674.8320313000004</v>
      </c>
      <c r="L625" t="str">
        <f t="shared" si="73"/>
        <v>27MAR2022:00:00:00</v>
      </c>
      <c r="M625">
        <v>24</v>
      </c>
      <c r="N625">
        <f t="shared" si="74"/>
        <v>-500.11816410000029</v>
      </c>
      <c r="O625">
        <f t="shared" si="69"/>
        <v>-500.11816410000029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8.1043447386784493</v>
      </c>
    </row>
    <row r="626" spans="1:19" x14ac:dyDescent="0.25">
      <c r="A626" t="s">
        <v>650</v>
      </c>
      <c r="B626">
        <v>5668.4091797000001</v>
      </c>
      <c r="C626">
        <v>5265.6601563000004</v>
      </c>
      <c r="D626">
        <v>5509.4106444999998</v>
      </c>
      <c r="E626">
        <v>5572.5976563000004</v>
      </c>
      <c r="F626">
        <v>5060.3198241999999</v>
      </c>
      <c r="G626">
        <v>5181.3798827999999</v>
      </c>
      <c r="H626">
        <v>5181.3798827999999</v>
      </c>
      <c r="I626">
        <v>5265.6601563000004</v>
      </c>
      <c r="J626">
        <v>5172.1845702999999</v>
      </c>
      <c r="L626" t="str">
        <f t="shared" si="73"/>
        <v>27MAR2022:01:00:00</v>
      </c>
      <c r="M626">
        <v>1</v>
      </c>
      <c r="N626">
        <f t="shared" si="74"/>
        <v>-402.74902339999971</v>
      </c>
      <c r="O626">
        <f t="shared" si="69"/>
        <v>-402.74902339999971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7.1051508568284962</v>
      </c>
    </row>
    <row r="627" spans="1:19" x14ac:dyDescent="0.25">
      <c r="A627" t="s">
        <v>651</v>
      </c>
      <c r="B627">
        <v>5304.2685547000001</v>
      </c>
      <c r="C627">
        <v>4852.4799805000002</v>
      </c>
      <c r="D627">
        <v>5124.6655272999997</v>
      </c>
      <c r="E627">
        <v>5088.6088866999999</v>
      </c>
      <c r="F627">
        <v>4644.1098633000001</v>
      </c>
      <c r="G627">
        <v>4761.2700194999998</v>
      </c>
      <c r="H627">
        <v>4761.2700194999998</v>
      </c>
      <c r="I627">
        <v>4852.4799805000002</v>
      </c>
      <c r="J627">
        <v>4754.7827147999997</v>
      </c>
      <c r="L627" t="str">
        <f t="shared" si="73"/>
        <v>27MAR2022:02:00:00</v>
      </c>
      <c r="M627">
        <v>2</v>
      </c>
      <c r="N627">
        <f t="shared" si="74"/>
        <v>-451.78857419999986</v>
      </c>
      <c r="O627">
        <f t="shared" si="69"/>
        <v>-451.78857419999986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8.5174528691553437</v>
      </c>
    </row>
    <row r="628" spans="1:19" x14ac:dyDescent="0.25">
      <c r="A628" t="s">
        <v>652</v>
      </c>
      <c r="B628">
        <v>5047.1987305000002</v>
      </c>
      <c r="C628">
        <v>4532.8598633000001</v>
      </c>
      <c r="D628">
        <v>4883.6293944999998</v>
      </c>
      <c r="E628">
        <v>4756.9960938000004</v>
      </c>
      <c r="F628">
        <v>4318.5800780999998</v>
      </c>
      <c r="G628">
        <v>4429.7700194999998</v>
      </c>
      <c r="H628">
        <v>4429.7700194999998</v>
      </c>
      <c r="I628">
        <v>4532.8598633000001</v>
      </c>
      <c r="J628">
        <v>4427.7446289</v>
      </c>
      <c r="L628" t="str">
        <f t="shared" si="73"/>
        <v>27MAR2022:03:00:00</v>
      </c>
      <c r="M628">
        <v>3</v>
      </c>
      <c r="N628">
        <f t="shared" si="74"/>
        <v>-514.3388672000001</v>
      </c>
      <c r="O628">
        <f t="shared" si="69"/>
        <v>-514.3388672000001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10.190580848181643</v>
      </c>
    </row>
    <row r="629" spans="1:19" x14ac:dyDescent="0.25">
      <c r="A629" t="s">
        <v>653</v>
      </c>
      <c r="B629">
        <v>4921.8481444999998</v>
      </c>
      <c r="C629">
        <v>4417.2700194999998</v>
      </c>
      <c r="D629">
        <v>4783.8549805000002</v>
      </c>
      <c r="E629">
        <v>4733.75</v>
      </c>
      <c r="F629">
        <v>4211.6201172000001</v>
      </c>
      <c r="G629">
        <v>4320.1499022999997</v>
      </c>
      <c r="H629">
        <v>4320.1499022999997</v>
      </c>
      <c r="I629">
        <v>4417.2700194999998</v>
      </c>
      <c r="J629">
        <v>4317.2973633000001</v>
      </c>
      <c r="L629" t="str">
        <f t="shared" si="73"/>
        <v>27MAR2022:04:00:00</v>
      </c>
      <c r="M629">
        <v>4</v>
      </c>
      <c r="N629">
        <f t="shared" si="74"/>
        <v>-504.578125</v>
      </c>
      <c r="O629">
        <f t="shared" si="69"/>
        <v>-504.578125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10.251801969222662</v>
      </c>
    </row>
    <row r="630" spans="1:19" x14ac:dyDescent="0.25">
      <c r="A630" t="s">
        <v>654</v>
      </c>
      <c r="B630">
        <v>4863.0209961</v>
      </c>
      <c r="C630">
        <v>4349.8598633000001</v>
      </c>
      <c r="D630">
        <v>4714.1210938000004</v>
      </c>
      <c r="E630">
        <v>4540.4179688000004</v>
      </c>
      <c r="F630">
        <v>4188.1499022999997</v>
      </c>
      <c r="G630">
        <v>4282.7001952999999</v>
      </c>
      <c r="H630">
        <v>4282.7001952999999</v>
      </c>
      <c r="I630">
        <v>4349.8598633000001</v>
      </c>
      <c r="J630">
        <v>4275.8525391000003</v>
      </c>
      <c r="L630" t="str">
        <f t="shared" si="73"/>
        <v>27MAR2022:05:00:00</v>
      </c>
      <c r="M630">
        <v>5</v>
      </c>
      <c r="N630">
        <f t="shared" si="74"/>
        <v>-513.1611327999999</v>
      </c>
      <c r="O630">
        <f t="shared" si="69"/>
        <v>-513.1611327999999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10.552311684682012</v>
      </c>
    </row>
    <row r="631" spans="1:19" x14ac:dyDescent="0.25">
      <c r="A631" t="s">
        <v>655</v>
      </c>
      <c r="B631">
        <v>4860.1308594000002</v>
      </c>
      <c r="C631">
        <v>4349.2099608999997</v>
      </c>
      <c r="D631">
        <v>4741.0825194999998</v>
      </c>
      <c r="E631">
        <v>4586.1401366999999</v>
      </c>
      <c r="F631">
        <v>4233.3901366999999</v>
      </c>
      <c r="G631">
        <v>4315.4101563000004</v>
      </c>
      <c r="H631">
        <v>4315.4101563000004</v>
      </c>
      <c r="I631">
        <v>4349.2099608999997</v>
      </c>
      <c r="J631">
        <v>4303.3554688000004</v>
      </c>
      <c r="L631" t="str">
        <f t="shared" si="73"/>
        <v>27MAR2022:06:00:00</v>
      </c>
      <c r="M631">
        <v>6</v>
      </c>
      <c r="N631">
        <f t="shared" si="74"/>
        <v>-510.92089850000048</v>
      </c>
      <c r="O631">
        <f t="shared" si="69"/>
        <v>-510.92089850000048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10.512492632000352</v>
      </c>
    </row>
    <row r="632" spans="1:19" x14ac:dyDescent="0.25">
      <c r="A632" t="s">
        <v>656</v>
      </c>
      <c r="B632">
        <v>4958.7900391000003</v>
      </c>
      <c r="C632">
        <v>4459.0800780999998</v>
      </c>
      <c r="D632">
        <v>4987.6284180000002</v>
      </c>
      <c r="E632">
        <v>4831.3852539</v>
      </c>
      <c r="F632">
        <v>4393.4902344000002</v>
      </c>
      <c r="G632">
        <v>4454.9199219000002</v>
      </c>
      <c r="H632">
        <v>4454.9199219000002</v>
      </c>
      <c r="I632">
        <v>4459.0800780999998</v>
      </c>
      <c r="J632">
        <v>4440.6025391000003</v>
      </c>
      <c r="L632" t="str">
        <f t="shared" si="73"/>
        <v>27MAR2022:07:00:00</v>
      </c>
      <c r="M632">
        <v>7</v>
      </c>
      <c r="N632">
        <f t="shared" si="74"/>
        <v>-499.70996100000048</v>
      </c>
      <c r="O632">
        <f t="shared" si="69"/>
        <v>-499.70996100000048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10.07725588419339</v>
      </c>
    </row>
    <row r="633" spans="1:19" x14ac:dyDescent="0.25">
      <c r="A633" t="s">
        <v>657</v>
      </c>
      <c r="B633">
        <v>5107.5668944999998</v>
      </c>
      <c r="C633">
        <v>4639.3901366999999</v>
      </c>
      <c r="D633">
        <v>5318.9633789</v>
      </c>
      <c r="E633">
        <v>5159.3803711</v>
      </c>
      <c r="F633">
        <v>4608.0400391000003</v>
      </c>
      <c r="G633">
        <v>4656.8500977000003</v>
      </c>
      <c r="H633">
        <v>4656.8500977000003</v>
      </c>
      <c r="I633">
        <v>4639.3901366999999</v>
      </c>
      <c r="J633">
        <v>4640.2827147999997</v>
      </c>
      <c r="L633" t="str">
        <f t="shared" si="73"/>
        <v>27MAR2022:08:00:00</v>
      </c>
      <c r="M633">
        <v>8</v>
      </c>
      <c r="N633">
        <f t="shared" si="74"/>
        <v>-468.1767577999999</v>
      </c>
      <c r="O633">
        <f t="shared" si="69"/>
        <v>-468.1767577999999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9.1663362902627554</v>
      </c>
    </row>
    <row r="634" spans="1:19" x14ac:dyDescent="0.25">
      <c r="A634" t="s">
        <v>658</v>
      </c>
      <c r="B634">
        <v>5353.2397461</v>
      </c>
      <c r="C634">
        <v>4906.9799805000002</v>
      </c>
      <c r="D634">
        <v>5319.7177733999997</v>
      </c>
      <c r="E634">
        <v>5100.8769530999998</v>
      </c>
      <c r="F634">
        <v>4851.7001952999999</v>
      </c>
      <c r="G634">
        <v>4900.5698241999999</v>
      </c>
      <c r="H634">
        <v>4900.5698241999999</v>
      </c>
      <c r="I634">
        <v>4906.9799805000002</v>
      </c>
      <c r="J634">
        <v>4889.9550780999998</v>
      </c>
      <c r="L634" t="str">
        <f t="shared" si="73"/>
        <v>27MAR2022:09:00:00</v>
      </c>
      <c r="M634">
        <v>9</v>
      </c>
      <c r="N634">
        <f t="shared" si="74"/>
        <v>-446.25976559999981</v>
      </c>
      <c r="O634">
        <f t="shared" si="69"/>
        <v>-446.25976559999981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8.3362559266118019</v>
      </c>
    </row>
    <row r="635" spans="1:19" x14ac:dyDescent="0.25">
      <c r="A635" t="s">
        <v>659</v>
      </c>
      <c r="B635">
        <v>5581.3984375</v>
      </c>
      <c r="C635">
        <v>5220.3300780999998</v>
      </c>
      <c r="D635">
        <v>5428.1552733999997</v>
      </c>
      <c r="E635">
        <v>5629.9394530999998</v>
      </c>
      <c r="F635">
        <v>5101.3300780999998</v>
      </c>
      <c r="G635">
        <v>5146.6298827999999</v>
      </c>
      <c r="H635">
        <v>5146.6298827999999</v>
      </c>
      <c r="I635">
        <v>5220.3300780999998</v>
      </c>
      <c r="J635">
        <v>5153.7299805000002</v>
      </c>
      <c r="L635" t="str">
        <f t="shared" si="73"/>
        <v>27MAR2022:10:00:00</v>
      </c>
      <c r="M635">
        <v>10</v>
      </c>
      <c r="N635">
        <f t="shared" si="74"/>
        <v>-361.06835940000019</v>
      </c>
      <c r="O635">
        <f t="shared" si="69"/>
        <v>-361.06835940000019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6.4691378593234541</v>
      </c>
    </row>
    <row r="636" spans="1:19" x14ac:dyDescent="0.25">
      <c r="A636" t="s">
        <v>660</v>
      </c>
      <c r="B636">
        <v>5746.0336914</v>
      </c>
      <c r="C636">
        <v>5517.6201172000001</v>
      </c>
      <c r="D636">
        <v>5589.1533202999999</v>
      </c>
      <c r="E636">
        <v>5776.53125</v>
      </c>
      <c r="F636">
        <v>5324.7998047000001</v>
      </c>
      <c r="G636">
        <v>5367.4101563000004</v>
      </c>
      <c r="H636">
        <v>5367.4101563000004</v>
      </c>
      <c r="I636">
        <v>5517.6201172000001</v>
      </c>
      <c r="J636">
        <v>5394.3100586</v>
      </c>
      <c r="L636" t="str">
        <f t="shared" si="73"/>
        <v>27MAR2022:11:00:00</v>
      </c>
      <c r="M636">
        <v>11</v>
      </c>
      <c r="N636">
        <f t="shared" si="74"/>
        <v>-228.41357419999986</v>
      </c>
      <c r="O636">
        <f t="shared" si="69"/>
        <v>-228.41357419999986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3.9751520173274124</v>
      </c>
    </row>
    <row r="637" spans="1:19" x14ac:dyDescent="0.25">
      <c r="A637" t="s">
        <v>661</v>
      </c>
      <c r="B637">
        <v>5920.9619141000003</v>
      </c>
      <c r="C637">
        <v>5861.3598633000001</v>
      </c>
      <c r="D637">
        <v>5736.4047852000003</v>
      </c>
      <c r="E637">
        <v>5807.1401366999999</v>
      </c>
      <c r="F637">
        <v>5594.6000977000003</v>
      </c>
      <c r="G637">
        <v>5643.4902344000002</v>
      </c>
      <c r="H637">
        <v>5643.4902344000002</v>
      </c>
      <c r="I637">
        <v>5861.3598633000001</v>
      </c>
      <c r="J637">
        <v>5685.7348633000001</v>
      </c>
      <c r="L637" t="str">
        <f t="shared" si="73"/>
        <v>27MAR2022:12:00:00</v>
      </c>
      <c r="M637">
        <v>12</v>
      </c>
      <c r="N637">
        <f t="shared" si="74"/>
        <v>-59.602050800000143</v>
      </c>
      <c r="O637">
        <f t="shared" si="69"/>
        <v>-59.602050800000143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1.0066278362315693</v>
      </c>
    </row>
    <row r="638" spans="1:19" x14ac:dyDescent="0.25">
      <c r="A638" t="s">
        <v>662</v>
      </c>
      <c r="B638">
        <v>6128.5410155999998</v>
      </c>
      <c r="C638">
        <v>6248.7900391000003</v>
      </c>
      <c r="D638">
        <v>5869.1733397999997</v>
      </c>
      <c r="E638">
        <v>5870.7509766000003</v>
      </c>
      <c r="F638">
        <v>5936.9399414</v>
      </c>
      <c r="G638">
        <v>5970.0400391000003</v>
      </c>
      <c r="H638">
        <v>5970.0400391000003</v>
      </c>
      <c r="I638">
        <v>6248.7900391000003</v>
      </c>
      <c r="J638">
        <v>6031.4521483999997</v>
      </c>
      <c r="L638" t="str">
        <f t="shared" si="73"/>
        <v>27MAR2022:13:00:00</v>
      </c>
      <c r="M638">
        <v>13</v>
      </c>
      <c r="N638">
        <f t="shared" si="74"/>
        <v>120.24902350000048</v>
      </c>
      <c r="O638" t="str">
        <f t="shared" si="69"/>
        <v/>
      </c>
      <c r="P638">
        <f t="shared" si="70"/>
        <v>120.24902350000048</v>
      </c>
      <c r="Q638" t="str">
        <f t="shared" si="71"/>
        <v/>
      </c>
      <c r="R638">
        <f t="shared" si="72"/>
        <v>1</v>
      </c>
      <c r="S638">
        <f t="shared" si="75"/>
        <v>1.9621150155299694</v>
      </c>
    </row>
    <row r="639" spans="1:19" x14ac:dyDescent="0.25">
      <c r="A639" t="s">
        <v>663</v>
      </c>
      <c r="B639">
        <v>6380.4521483999997</v>
      </c>
      <c r="C639">
        <v>6635.9101563000004</v>
      </c>
      <c r="D639">
        <v>6043.6538086</v>
      </c>
      <c r="E639">
        <v>6079.2348633000001</v>
      </c>
      <c r="F639">
        <v>6280.4902344000002</v>
      </c>
      <c r="G639">
        <v>6324.4599608999997</v>
      </c>
      <c r="H639">
        <v>6324.4599608999997</v>
      </c>
      <c r="I639">
        <v>6635.9101563000004</v>
      </c>
      <c r="J639">
        <v>6391.3300780999998</v>
      </c>
      <c r="L639" t="str">
        <f t="shared" si="73"/>
        <v>27MAR2022:14:00:00</v>
      </c>
      <c r="M639">
        <v>14</v>
      </c>
      <c r="N639">
        <f t="shared" si="74"/>
        <v>255.45800790000067</v>
      </c>
      <c r="O639" t="str">
        <f t="shared" si="69"/>
        <v/>
      </c>
      <c r="P639">
        <f t="shared" si="70"/>
        <v>255.45800790000067</v>
      </c>
      <c r="Q639" t="str">
        <f t="shared" si="71"/>
        <v/>
      </c>
      <c r="R639">
        <f t="shared" si="72"/>
        <v>1</v>
      </c>
      <c r="S639">
        <f t="shared" si="75"/>
        <v>4.003760265862363</v>
      </c>
    </row>
    <row r="640" spans="1:19" x14ac:dyDescent="0.25">
      <c r="A640" t="s">
        <v>664</v>
      </c>
      <c r="B640">
        <v>6729.6459961</v>
      </c>
      <c r="C640">
        <v>7018.2202147999997</v>
      </c>
      <c r="D640">
        <v>6282.7294922000001</v>
      </c>
      <c r="E640">
        <v>6315.5419922000001</v>
      </c>
      <c r="F640">
        <v>6643.1899414</v>
      </c>
      <c r="G640">
        <v>6689.5800780999998</v>
      </c>
      <c r="H640">
        <v>6689.5800780999998</v>
      </c>
      <c r="I640">
        <v>7018.2202147999997</v>
      </c>
      <c r="J640">
        <v>6760.1425780999998</v>
      </c>
      <c r="L640" t="str">
        <f t="shared" si="73"/>
        <v>27MAR2022:15:00:00</v>
      </c>
      <c r="M640">
        <v>15</v>
      </c>
      <c r="N640">
        <f t="shared" si="74"/>
        <v>288.57421869999962</v>
      </c>
      <c r="O640" t="str">
        <f t="shared" si="69"/>
        <v/>
      </c>
      <c r="P640">
        <f t="shared" si="70"/>
        <v>288.57421869999962</v>
      </c>
      <c r="Q640" t="str">
        <f t="shared" si="71"/>
        <v/>
      </c>
      <c r="R640">
        <f t="shared" si="72"/>
        <v>1</v>
      </c>
      <c r="S640">
        <f t="shared" si="75"/>
        <v>4.2881039933933476</v>
      </c>
    </row>
    <row r="641" spans="1:19" x14ac:dyDescent="0.25">
      <c r="A641" t="s">
        <v>665</v>
      </c>
      <c r="B641">
        <v>7089.5673827999999</v>
      </c>
      <c r="C641">
        <v>7363.1000977000003</v>
      </c>
      <c r="D641">
        <v>6581.4609375</v>
      </c>
      <c r="E641">
        <v>6585.1523438000004</v>
      </c>
      <c r="F641">
        <v>7019.9799805000002</v>
      </c>
      <c r="G641">
        <v>7076.2700194999998</v>
      </c>
      <c r="H641">
        <v>7076.2700194999998</v>
      </c>
      <c r="I641">
        <v>7363.1000977000003</v>
      </c>
      <c r="J641">
        <v>7133.9047852000003</v>
      </c>
      <c r="L641" t="str">
        <f t="shared" si="73"/>
        <v>27MAR2022:16:00:00</v>
      </c>
      <c r="M641">
        <v>16</v>
      </c>
      <c r="N641">
        <f t="shared" si="74"/>
        <v>273.53271490000043</v>
      </c>
      <c r="O641" t="str">
        <f t="shared" si="69"/>
        <v/>
      </c>
      <c r="P641">
        <f t="shared" si="70"/>
        <v>273.53271490000043</v>
      </c>
      <c r="Q641" t="str">
        <f t="shared" si="71"/>
        <v/>
      </c>
      <c r="R641">
        <f t="shared" si="72"/>
        <v>1</v>
      </c>
      <c r="S641">
        <f t="shared" si="75"/>
        <v>3.8582426843648903</v>
      </c>
    </row>
    <row r="642" spans="1:19" x14ac:dyDescent="0.25">
      <c r="A642" t="s">
        <v>666</v>
      </c>
      <c r="B642">
        <v>7504.4873047000001</v>
      </c>
      <c r="C642">
        <v>7624</v>
      </c>
      <c r="D642">
        <v>6971.125</v>
      </c>
      <c r="E642">
        <v>6911.2363280999998</v>
      </c>
      <c r="F642">
        <v>7351.1499022999997</v>
      </c>
      <c r="G642">
        <v>7420.8701172000001</v>
      </c>
      <c r="H642">
        <v>7420.8701172000001</v>
      </c>
      <c r="I642">
        <v>7624</v>
      </c>
      <c r="J642">
        <v>7454.2226563000004</v>
      </c>
      <c r="L642" t="str">
        <f t="shared" si="73"/>
        <v>27MAR2022:17:00:00</v>
      </c>
      <c r="M642">
        <v>17</v>
      </c>
      <c r="N642">
        <f t="shared" si="74"/>
        <v>119.5126952999999</v>
      </c>
      <c r="O642" t="str">
        <f t="shared" si="69"/>
        <v/>
      </c>
      <c r="P642">
        <f t="shared" si="70"/>
        <v>119.5126952999999</v>
      </c>
      <c r="Q642" t="str">
        <f t="shared" si="71"/>
        <v/>
      </c>
      <c r="R642">
        <f t="shared" si="72"/>
        <v>1</v>
      </c>
      <c r="S642">
        <f t="shared" si="75"/>
        <v>1.5925497698576965</v>
      </c>
    </row>
    <row r="643" spans="1:19" x14ac:dyDescent="0.25">
      <c r="A643" t="s">
        <v>667</v>
      </c>
      <c r="B643">
        <v>7907.5263672000001</v>
      </c>
      <c r="C643">
        <v>7764.3300780999998</v>
      </c>
      <c r="D643">
        <v>7397.1958008000001</v>
      </c>
      <c r="E643">
        <v>7312.1787108999997</v>
      </c>
      <c r="F643">
        <v>7580.4599608999997</v>
      </c>
      <c r="G643">
        <v>7655.4599608999997</v>
      </c>
      <c r="H643">
        <v>7655.4599608999997</v>
      </c>
      <c r="I643">
        <v>7764.3300780999998</v>
      </c>
      <c r="J643">
        <v>7663.9272461</v>
      </c>
      <c r="L643" t="str">
        <f t="shared" si="73"/>
        <v>27MAR2022:18:00:00</v>
      </c>
      <c r="M643">
        <v>18</v>
      </c>
      <c r="N643">
        <f t="shared" si="74"/>
        <v>-143.19628910000029</v>
      </c>
      <c r="O643">
        <f t="shared" ref="O643:O706" si="76">IF(N643&lt;0,N643,"")</f>
        <v>-143.19628910000029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1.8108860147968764</v>
      </c>
    </row>
    <row r="644" spans="1:19" x14ac:dyDescent="0.25">
      <c r="A644" t="s">
        <v>668</v>
      </c>
      <c r="B644">
        <v>8044.3540039</v>
      </c>
      <c r="C644">
        <v>7719.2402344000002</v>
      </c>
      <c r="D644">
        <v>7618.4814452999999</v>
      </c>
      <c r="E644">
        <v>7477.3623047000001</v>
      </c>
      <c r="F644">
        <v>7628.5898438000004</v>
      </c>
      <c r="G644">
        <v>7708.1401366999999</v>
      </c>
      <c r="H644">
        <v>7708.1401366999999</v>
      </c>
      <c r="I644">
        <v>7719.2402344000002</v>
      </c>
      <c r="J644">
        <v>7691.0278319999998</v>
      </c>
      <c r="L644" t="str">
        <f t="shared" ref="L644:L707" si="80">A644</f>
        <v>27MAR2022:19:00:00</v>
      </c>
      <c r="M644">
        <v>19</v>
      </c>
      <c r="N644">
        <f t="shared" ref="N644:N674" si="81">C644-B644</f>
        <v>-325.11376949999976</v>
      </c>
      <c r="O644">
        <f t="shared" si="76"/>
        <v>-325.11376949999976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4.0415149475319048</v>
      </c>
    </row>
    <row r="645" spans="1:19" x14ac:dyDescent="0.25">
      <c r="A645" t="s">
        <v>669</v>
      </c>
      <c r="B645">
        <v>7924.4311522999997</v>
      </c>
      <c r="C645">
        <v>7528.6098633000001</v>
      </c>
      <c r="D645">
        <v>7641.9467772999997</v>
      </c>
      <c r="E645">
        <v>7570.0400391000003</v>
      </c>
      <c r="F645">
        <v>7504.3198241999999</v>
      </c>
      <c r="G645">
        <v>7577.0097655999998</v>
      </c>
      <c r="H645">
        <v>7577.0097655999998</v>
      </c>
      <c r="I645">
        <v>7528.6098633000001</v>
      </c>
      <c r="J645">
        <v>7546.7373047000001</v>
      </c>
      <c r="L645" t="str">
        <f t="shared" si="80"/>
        <v>27MAR2022:20:00:00</v>
      </c>
      <c r="M645">
        <v>20</v>
      </c>
      <c r="N645">
        <f t="shared" si="81"/>
        <v>-395.82128899999952</v>
      </c>
      <c r="O645">
        <f t="shared" si="76"/>
        <v>-395.82128899999952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4.9949489293640434</v>
      </c>
    </row>
    <row r="646" spans="1:19" x14ac:dyDescent="0.25">
      <c r="A646" t="s">
        <v>670</v>
      </c>
      <c r="B646">
        <v>7835.9653319999998</v>
      </c>
      <c r="C646">
        <v>7417.3901366999999</v>
      </c>
      <c r="D646">
        <v>7564.1806641000003</v>
      </c>
      <c r="E646">
        <v>7552.6435547000001</v>
      </c>
      <c r="F646">
        <v>7454.0400391000003</v>
      </c>
      <c r="G646">
        <v>7522.1601563000004</v>
      </c>
      <c r="H646">
        <v>7522.1601563000004</v>
      </c>
      <c r="I646">
        <v>7417.3901366999999</v>
      </c>
      <c r="J646">
        <v>7478.9375</v>
      </c>
      <c r="L646" t="str">
        <f t="shared" si="80"/>
        <v>27MAR2022:21:00:00</v>
      </c>
      <c r="M646">
        <v>21</v>
      </c>
      <c r="N646">
        <f t="shared" si="81"/>
        <v>-418.5751952999999</v>
      </c>
      <c r="O646">
        <f t="shared" si="76"/>
        <v>-418.5751952999999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5.3417183150447345</v>
      </c>
    </row>
    <row r="647" spans="1:19" x14ac:dyDescent="0.25">
      <c r="A647" t="s">
        <v>671</v>
      </c>
      <c r="B647">
        <v>7507.2871094000002</v>
      </c>
      <c r="C647">
        <v>7014.9199219000002</v>
      </c>
      <c r="D647">
        <v>7062.7592772999997</v>
      </c>
      <c r="E647">
        <v>7187.7993164</v>
      </c>
      <c r="F647">
        <v>7073.6098633000001</v>
      </c>
      <c r="G647">
        <v>7144.0297852000003</v>
      </c>
      <c r="H647">
        <v>7144.0297852000003</v>
      </c>
      <c r="I647">
        <v>7014.9199219000002</v>
      </c>
      <c r="J647">
        <v>7094.1474608999997</v>
      </c>
      <c r="L647" t="str">
        <f t="shared" si="80"/>
        <v>27MAR2022:22:00:00</v>
      </c>
      <c r="M647">
        <v>22</v>
      </c>
      <c r="N647">
        <f t="shared" si="81"/>
        <v>-492.3671875</v>
      </c>
      <c r="O647">
        <f t="shared" si="76"/>
        <v>-492.3671875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6.5585234762568057</v>
      </c>
    </row>
    <row r="648" spans="1:19" x14ac:dyDescent="0.25">
      <c r="A648" t="s">
        <v>672</v>
      </c>
      <c r="B648">
        <v>6903.3862305000002</v>
      </c>
      <c r="C648">
        <v>6442.0800780999998</v>
      </c>
      <c r="D648">
        <v>6377.9243164</v>
      </c>
      <c r="E648">
        <v>6543.4179688000004</v>
      </c>
      <c r="F648">
        <v>6460.0297852000003</v>
      </c>
      <c r="G648">
        <v>6524.6298827999999</v>
      </c>
      <c r="H648">
        <v>6524.6298827999999</v>
      </c>
      <c r="I648">
        <v>6442.0800780999998</v>
      </c>
      <c r="J648">
        <v>6487.8422852000003</v>
      </c>
      <c r="L648" t="str">
        <f t="shared" si="80"/>
        <v>27MAR2022:23:00:00</v>
      </c>
      <c r="M648">
        <v>23</v>
      </c>
      <c r="N648">
        <f t="shared" si="81"/>
        <v>-461.30615240000043</v>
      </c>
      <c r="O648">
        <f t="shared" si="76"/>
        <v>-461.30615240000043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6.6823170107721017</v>
      </c>
    </row>
    <row r="649" spans="1:19" x14ac:dyDescent="0.25">
      <c r="A649" t="s">
        <v>673</v>
      </c>
      <c r="B649">
        <v>6221.1132813000004</v>
      </c>
      <c r="C649">
        <v>5799.5698241999999</v>
      </c>
      <c r="D649">
        <v>5652.5053711</v>
      </c>
      <c r="E649">
        <v>5819.1523438000004</v>
      </c>
      <c r="F649">
        <v>5778.6401366999999</v>
      </c>
      <c r="G649">
        <v>5826.7099608999997</v>
      </c>
      <c r="H649">
        <v>5826.7099608999997</v>
      </c>
      <c r="I649">
        <v>5799.5698241999999</v>
      </c>
      <c r="J649">
        <v>5807.9072266000003</v>
      </c>
      <c r="L649" t="str">
        <f t="shared" si="80"/>
        <v>28MAR2022:00:00:00</v>
      </c>
      <c r="M649">
        <v>24</v>
      </c>
      <c r="N649">
        <f t="shared" si="81"/>
        <v>-421.54345710000052</v>
      </c>
      <c r="O649">
        <f t="shared" si="76"/>
        <v>-421.54345710000052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6.7760131995524819</v>
      </c>
    </row>
    <row r="650" spans="1:19" x14ac:dyDescent="0.25">
      <c r="A650" t="s">
        <v>674</v>
      </c>
      <c r="B650">
        <v>5654.8203125</v>
      </c>
      <c r="C650">
        <v>5239.1401366999999</v>
      </c>
      <c r="D650">
        <v>5176.6479491999999</v>
      </c>
      <c r="E650">
        <v>5430.6606444999998</v>
      </c>
      <c r="F650">
        <v>5239.1401366999999</v>
      </c>
      <c r="G650">
        <v>5269.8398438000004</v>
      </c>
      <c r="H650">
        <v>5269.8398438000004</v>
      </c>
      <c r="I650">
        <v>5383.7099608999997</v>
      </c>
      <c r="J650">
        <v>5290.6328125</v>
      </c>
      <c r="L650" t="str">
        <f t="shared" si="80"/>
        <v>28MAR2022:01:00:00</v>
      </c>
      <c r="M650">
        <v>1</v>
      </c>
      <c r="N650">
        <f t="shared" si="81"/>
        <v>-415.68017580000014</v>
      </c>
      <c r="O650">
        <f t="shared" si="76"/>
        <v>-415.68017580000014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7.3508998134058769</v>
      </c>
    </row>
    <row r="651" spans="1:19" x14ac:dyDescent="0.25">
      <c r="A651" t="s">
        <v>675</v>
      </c>
      <c r="B651">
        <v>5293.8139647999997</v>
      </c>
      <c r="C651">
        <v>4813.1401366999999</v>
      </c>
      <c r="D651">
        <v>4829.9692383000001</v>
      </c>
      <c r="E651">
        <v>4986.9086914</v>
      </c>
      <c r="F651">
        <v>4813.1401366999999</v>
      </c>
      <c r="G651">
        <v>4839.7299805000002</v>
      </c>
      <c r="H651">
        <v>4839.7299805000002</v>
      </c>
      <c r="I651">
        <v>4966.6000977000003</v>
      </c>
      <c r="J651">
        <v>4864.7998047000001</v>
      </c>
      <c r="L651" t="str">
        <f t="shared" si="80"/>
        <v>28MAR2022:02:00:00</v>
      </c>
      <c r="M651">
        <v>2</v>
      </c>
      <c r="N651">
        <f t="shared" si="81"/>
        <v>-480.67382809999981</v>
      </c>
      <c r="O651">
        <f t="shared" si="76"/>
        <v>-480.67382809999981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9.0799153747398389</v>
      </c>
    </row>
    <row r="652" spans="1:19" x14ac:dyDescent="0.25">
      <c r="A652" t="s">
        <v>676</v>
      </c>
      <c r="B652">
        <v>5096.2470702999999</v>
      </c>
      <c r="C652">
        <v>4507.3798827999999</v>
      </c>
      <c r="D652">
        <v>4650.8276366999999</v>
      </c>
      <c r="E652">
        <v>4786.7026366999999</v>
      </c>
      <c r="F652">
        <v>4507.3798827999999</v>
      </c>
      <c r="G652">
        <v>4537.3901366999999</v>
      </c>
      <c r="H652">
        <v>4537.3901366999999</v>
      </c>
      <c r="I652">
        <v>4656.75</v>
      </c>
      <c r="J652">
        <v>4559.7275391000003</v>
      </c>
      <c r="L652" t="str">
        <f t="shared" si="80"/>
        <v>28MAR2022:03:00:00</v>
      </c>
      <c r="M652">
        <v>3</v>
      </c>
      <c r="N652">
        <f t="shared" si="81"/>
        <v>-588.8671875</v>
      </c>
      <c r="O652">
        <f t="shared" si="76"/>
        <v>-588.8671875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11.554918342397698</v>
      </c>
    </row>
    <row r="653" spans="1:19" x14ac:dyDescent="0.25">
      <c r="A653" t="s">
        <v>677</v>
      </c>
      <c r="B653">
        <v>5001.0332030999998</v>
      </c>
      <c r="C653">
        <v>4453.3198241999999</v>
      </c>
      <c r="D653">
        <v>4597.8139647999997</v>
      </c>
      <c r="E653">
        <v>4737.6489258000001</v>
      </c>
      <c r="F653">
        <v>4453.3198241999999</v>
      </c>
      <c r="G653">
        <v>4480.8300780999998</v>
      </c>
      <c r="H653">
        <v>4480.8300780999998</v>
      </c>
      <c r="I653">
        <v>4576.3901366999999</v>
      </c>
      <c r="J653">
        <v>4497.8427733999997</v>
      </c>
      <c r="L653" t="str">
        <f t="shared" si="80"/>
        <v>28MAR2022:04:00:00</v>
      </c>
      <c r="M653">
        <v>4</v>
      </c>
      <c r="N653">
        <f t="shared" si="81"/>
        <v>-547.71337889999995</v>
      </c>
      <c r="O653">
        <f t="shared" si="76"/>
        <v>-547.71337889999995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10.952004449010413</v>
      </c>
    </row>
    <row r="654" spans="1:19" x14ac:dyDescent="0.25">
      <c r="A654" t="s">
        <v>678</v>
      </c>
      <c r="B654">
        <v>5076.4536133000001</v>
      </c>
      <c r="C654">
        <v>4540.7900391000003</v>
      </c>
      <c r="D654">
        <v>4658.8828125</v>
      </c>
      <c r="E654">
        <v>4727.5581055000002</v>
      </c>
      <c r="F654">
        <v>4540.7900391000003</v>
      </c>
      <c r="G654">
        <v>4557.6298827999999</v>
      </c>
      <c r="H654">
        <v>4557.6298827999999</v>
      </c>
      <c r="I654">
        <v>4637.0297852000003</v>
      </c>
      <c r="J654">
        <v>4573.2700194999998</v>
      </c>
      <c r="L654" t="str">
        <f t="shared" si="80"/>
        <v>28MAR2022:05:00:00</v>
      </c>
      <c r="M654">
        <v>5</v>
      </c>
      <c r="N654">
        <f t="shared" si="81"/>
        <v>-535.66357419999986</v>
      </c>
      <c r="O654">
        <f t="shared" si="76"/>
        <v>-535.66357419999986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10.551924926420952</v>
      </c>
    </row>
    <row r="655" spans="1:19" x14ac:dyDescent="0.25">
      <c r="A655" t="s">
        <v>679</v>
      </c>
      <c r="B655">
        <v>5341.9418944999998</v>
      </c>
      <c r="C655">
        <v>4822.4399414</v>
      </c>
      <c r="D655">
        <v>4962.6992188000004</v>
      </c>
      <c r="E655">
        <v>4997.4526366999999</v>
      </c>
      <c r="F655">
        <v>4822.4399414</v>
      </c>
      <c r="G655">
        <v>4812.3398438000004</v>
      </c>
      <c r="H655">
        <v>4812.3398438000004</v>
      </c>
      <c r="I655">
        <v>4895.2099608999997</v>
      </c>
      <c r="J655">
        <v>4835.5820313000004</v>
      </c>
      <c r="L655" t="str">
        <f t="shared" si="80"/>
        <v>28MAR2022:06:00:00</v>
      </c>
      <c r="M655">
        <v>6</v>
      </c>
      <c r="N655">
        <f t="shared" si="81"/>
        <v>-519.50195309999981</v>
      </c>
      <c r="O655">
        <f t="shared" si="76"/>
        <v>-519.50195309999981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9.7249645046658575</v>
      </c>
    </row>
    <row r="656" spans="1:19" x14ac:dyDescent="0.25">
      <c r="A656" t="s">
        <v>680</v>
      </c>
      <c r="B656">
        <v>5885.4028319999998</v>
      </c>
      <c r="C656">
        <v>5307.5898438000004</v>
      </c>
      <c r="D656">
        <v>5511.34375</v>
      </c>
      <c r="E656">
        <v>5466.8486327999999</v>
      </c>
      <c r="F656">
        <v>5307.5898438000004</v>
      </c>
      <c r="G656">
        <v>5267.1201172000001</v>
      </c>
      <c r="H656">
        <v>5267.1201172000001</v>
      </c>
      <c r="I656">
        <v>5375.3300780999998</v>
      </c>
      <c r="J656">
        <v>5304.2900391000003</v>
      </c>
      <c r="L656" t="str">
        <f t="shared" si="80"/>
        <v>28MAR2022:07:00:00</v>
      </c>
      <c r="M656">
        <v>7</v>
      </c>
      <c r="N656">
        <f t="shared" si="81"/>
        <v>-577.81298819999938</v>
      </c>
      <c r="O656">
        <f t="shared" si="76"/>
        <v>-577.81298819999938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9.8177304883588548</v>
      </c>
    </row>
    <row r="657" spans="1:19" x14ac:dyDescent="0.25">
      <c r="A657" t="s">
        <v>681</v>
      </c>
      <c r="B657">
        <v>6212.2861327999999</v>
      </c>
      <c r="C657">
        <v>5690.8798827999999</v>
      </c>
      <c r="D657">
        <v>5957.4184569999998</v>
      </c>
      <c r="E657">
        <v>5718.9946289</v>
      </c>
      <c r="F657">
        <v>5690.8798827999999</v>
      </c>
      <c r="G657">
        <v>5624.6098633000001</v>
      </c>
      <c r="H657">
        <v>5624.6098633000001</v>
      </c>
      <c r="I657">
        <v>5717.7597655999998</v>
      </c>
      <c r="J657">
        <v>5664.4648438000004</v>
      </c>
      <c r="L657" t="str">
        <f t="shared" si="80"/>
        <v>28MAR2022:08:00:00</v>
      </c>
      <c r="M657">
        <v>8</v>
      </c>
      <c r="N657">
        <f t="shared" si="81"/>
        <v>-521.40625</v>
      </c>
      <c r="O657">
        <f t="shared" si="76"/>
        <v>-521.40625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8.3931460794609585</v>
      </c>
    </row>
    <row r="658" spans="1:19" x14ac:dyDescent="0.25">
      <c r="A658" t="s">
        <v>682</v>
      </c>
      <c r="B658">
        <v>6301.4501952999999</v>
      </c>
      <c r="C658">
        <v>5819.3598633000001</v>
      </c>
      <c r="D658">
        <v>5888.2666016000003</v>
      </c>
      <c r="E658">
        <v>5601.4833983999997</v>
      </c>
      <c r="F658">
        <v>5819.3598633000001</v>
      </c>
      <c r="G658">
        <v>5780.6401366999999</v>
      </c>
      <c r="H658">
        <v>5780.6401366999999</v>
      </c>
      <c r="I658">
        <v>5884.6801758000001</v>
      </c>
      <c r="J658">
        <v>5816.3300780999998</v>
      </c>
      <c r="L658" t="str">
        <f t="shared" si="80"/>
        <v>28MAR2022:09:00:00</v>
      </c>
      <c r="M658">
        <v>9</v>
      </c>
      <c r="N658">
        <f t="shared" si="81"/>
        <v>-482.09033199999976</v>
      </c>
      <c r="O658">
        <f t="shared" si="76"/>
        <v>-482.09033199999976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7.6504664332596288</v>
      </c>
    </row>
    <row r="659" spans="1:19" x14ac:dyDescent="0.25">
      <c r="A659" t="s">
        <v>683</v>
      </c>
      <c r="B659">
        <v>6369.6049805000002</v>
      </c>
      <c r="C659">
        <v>5897.75</v>
      </c>
      <c r="D659">
        <v>6001.0805664</v>
      </c>
      <c r="E659">
        <v>6176.5849608999997</v>
      </c>
      <c r="F659">
        <v>5897.75</v>
      </c>
      <c r="G659">
        <v>5868.1098633000001</v>
      </c>
      <c r="H659">
        <v>5868.1098633000001</v>
      </c>
      <c r="I659">
        <v>6052.1601563000004</v>
      </c>
      <c r="J659">
        <v>5921.5322266000003</v>
      </c>
      <c r="L659" t="str">
        <f t="shared" si="80"/>
        <v>28MAR2022:10:00:00</v>
      </c>
      <c r="M659">
        <v>10</v>
      </c>
      <c r="N659">
        <f t="shared" si="81"/>
        <v>-471.85498050000024</v>
      </c>
      <c r="O659">
        <f t="shared" si="76"/>
        <v>-471.85498050000024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7.4079159060027084</v>
      </c>
    </row>
    <row r="660" spans="1:19" x14ac:dyDescent="0.25">
      <c r="A660" t="s">
        <v>684</v>
      </c>
      <c r="B660">
        <v>6533.0029297000001</v>
      </c>
      <c r="C660">
        <v>6011.1401366999999</v>
      </c>
      <c r="D660">
        <v>6176.1708983999997</v>
      </c>
      <c r="E660">
        <v>6252.5649414</v>
      </c>
      <c r="F660">
        <v>6011.1401366999999</v>
      </c>
      <c r="G660">
        <v>5978.5200194999998</v>
      </c>
      <c r="H660">
        <v>5978.5200194999998</v>
      </c>
      <c r="I660">
        <v>6267.0800780999998</v>
      </c>
      <c r="J660">
        <v>6058.8149414</v>
      </c>
      <c r="L660" t="str">
        <f t="shared" si="80"/>
        <v>28MAR2022:11:00:00</v>
      </c>
      <c r="M660">
        <v>11</v>
      </c>
      <c r="N660">
        <f t="shared" si="81"/>
        <v>-521.86279300000024</v>
      </c>
      <c r="O660">
        <f t="shared" si="76"/>
        <v>-521.86279300000024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7.9880997852845681</v>
      </c>
    </row>
    <row r="661" spans="1:19" x14ac:dyDescent="0.25">
      <c r="A661" t="s">
        <v>685</v>
      </c>
      <c r="B661">
        <v>6649.1757813000004</v>
      </c>
      <c r="C661">
        <v>6221.2299805000002</v>
      </c>
      <c r="D661">
        <v>6278.4433594000002</v>
      </c>
      <c r="E661">
        <v>6355.015625</v>
      </c>
      <c r="F661">
        <v>6221.2299805000002</v>
      </c>
      <c r="G661">
        <v>6160.1201172000001</v>
      </c>
      <c r="H661">
        <v>6160.1201172000001</v>
      </c>
      <c r="I661">
        <v>6568.5</v>
      </c>
      <c r="J661">
        <v>6277.4921875</v>
      </c>
      <c r="L661" t="str">
        <f t="shared" si="80"/>
        <v>28MAR2022:12:00:00</v>
      </c>
      <c r="M661">
        <v>12</v>
      </c>
      <c r="N661">
        <f t="shared" si="81"/>
        <v>-427.94580080000014</v>
      </c>
      <c r="O661">
        <f t="shared" si="76"/>
        <v>-427.94580080000014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6.4360729040063251</v>
      </c>
    </row>
    <row r="662" spans="1:19" x14ac:dyDescent="0.25">
      <c r="A662" t="s">
        <v>686</v>
      </c>
      <c r="B662">
        <v>6806.1748047000001</v>
      </c>
      <c r="C662">
        <v>6542.4399414</v>
      </c>
      <c r="D662">
        <v>6309.2988280999998</v>
      </c>
      <c r="E662">
        <v>6448.2001952999999</v>
      </c>
      <c r="F662">
        <v>6542.4399414</v>
      </c>
      <c r="G662">
        <v>6409.6601563000004</v>
      </c>
      <c r="H662">
        <v>6409.6601563000004</v>
      </c>
      <c r="I662">
        <v>6942.7099608999997</v>
      </c>
      <c r="J662">
        <v>6576.1171875</v>
      </c>
      <c r="L662" t="str">
        <f t="shared" si="80"/>
        <v>28MAR2022:13:00:00</v>
      </c>
      <c r="M662">
        <v>13</v>
      </c>
      <c r="N662">
        <f t="shared" si="81"/>
        <v>-263.73486330000014</v>
      </c>
      <c r="O662">
        <f t="shared" si="76"/>
        <v>-263.73486330000014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3.8749352002813415</v>
      </c>
    </row>
    <row r="663" spans="1:19" x14ac:dyDescent="0.25">
      <c r="A663" t="s">
        <v>687</v>
      </c>
      <c r="B663">
        <v>7121.5966797000001</v>
      </c>
      <c r="C663">
        <v>6859.5</v>
      </c>
      <c r="D663">
        <v>6444.8247069999998</v>
      </c>
      <c r="E663">
        <v>6684.2456055000002</v>
      </c>
      <c r="F663">
        <v>6859.5</v>
      </c>
      <c r="G663">
        <v>6666.6699219000002</v>
      </c>
      <c r="H663">
        <v>6666.6699219000002</v>
      </c>
      <c r="I663">
        <v>7303.1899414</v>
      </c>
      <c r="J663">
        <v>6874.0073241999999</v>
      </c>
      <c r="L663" t="str">
        <f t="shared" si="80"/>
        <v>28MAR2022:14:00:00</v>
      </c>
      <c r="M663">
        <v>14</v>
      </c>
      <c r="N663">
        <f t="shared" si="81"/>
        <v>-262.0966797000001</v>
      </c>
      <c r="O663">
        <f t="shared" si="76"/>
        <v>-262.0966797000001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3.6803078226418324</v>
      </c>
    </row>
    <row r="664" spans="1:19" x14ac:dyDescent="0.25">
      <c r="A664" t="s">
        <v>688</v>
      </c>
      <c r="B664">
        <v>7465.7060547000001</v>
      </c>
      <c r="C664">
        <v>7181.1601563000004</v>
      </c>
      <c r="D664">
        <v>6619.1528319999998</v>
      </c>
      <c r="E664">
        <v>6916.2797852000003</v>
      </c>
      <c r="F664">
        <v>7181.1601563000004</v>
      </c>
      <c r="G664">
        <v>6969.2900391000003</v>
      </c>
      <c r="H664">
        <v>6969.2900391000003</v>
      </c>
      <c r="I664">
        <v>7663.5</v>
      </c>
      <c r="J664">
        <v>7195.8100586</v>
      </c>
      <c r="L664" t="str">
        <f t="shared" si="80"/>
        <v>28MAR2022:15:00:00</v>
      </c>
      <c r="M664">
        <v>15</v>
      </c>
      <c r="N664">
        <f t="shared" si="81"/>
        <v>-284.54589839999971</v>
      </c>
      <c r="O664">
        <f t="shared" si="76"/>
        <v>-284.54589839999971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3.8113729138969403</v>
      </c>
    </row>
    <row r="665" spans="1:19" x14ac:dyDescent="0.25">
      <c r="A665" t="s">
        <v>689</v>
      </c>
      <c r="B665">
        <v>7907.2807616999999</v>
      </c>
      <c r="C665">
        <v>7538.7099608999997</v>
      </c>
      <c r="D665">
        <v>6845.2783202999999</v>
      </c>
      <c r="E665">
        <v>7203.8613280999998</v>
      </c>
      <c r="F665">
        <v>7538.7099608999997</v>
      </c>
      <c r="G665">
        <v>7309.3500977000003</v>
      </c>
      <c r="H665">
        <v>7309.3500977000003</v>
      </c>
      <c r="I665">
        <v>7973.8500977000003</v>
      </c>
      <c r="J665">
        <v>7532.8149414</v>
      </c>
      <c r="L665" t="str">
        <f t="shared" si="80"/>
        <v>28MAR2022:16:00:00</v>
      </c>
      <c r="M665">
        <v>16</v>
      </c>
      <c r="N665">
        <f t="shared" si="81"/>
        <v>-368.57080080000014</v>
      </c>
      <c r="O665">
        <f t="shared" si="76"/>
        <v>-368.57080080000014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4.6611573802364958</v>
      </c>
    </row>
    <row r="666" spans="1:19" x14ac:dyDescent="0.25">
      <c r="A666" t="s">
        <v>690</v>
      </c>
      <c r="B666">
        <v>8325.2832030999998</v>
      </c>
      <c r="C666">
        <v>7879.9799805000002</v>
      </c>
      <c r="D666">
        <v>7152.1967772999997</v>
      </c>
      <c r="E666">
        <v>7546.3725586</v>
      </c>
      <c r="F666">
        <v>7879.9799805000002</v>
      </c>
      <c r="G666">
        <v>7642.9799805000002</v>
      </c>
      <c r="H666">
        <v>7642.9799805000002</v>
      </c>
      <c r="I666">
        <v>8213.6201172000001</v>
      </c>
      <c r="J666">
        <v>7844.8896483999997</v>
      </c>
      <c r="L666" t="str">
        <f t="shared" si="80"/>
        <v>28MAR2022:17:00:00</v>
      </c>
      <c r="M666">
        <v>17</v>
      </c>
      <c r="N666">
        <f t="shared" si="81"/>
        <v>-445.30322259999957</v>
      </c>
      <c r="O666">
        <f t="shared" si="76"/>
        <v>-445.30322259999957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5.3488057010983914</v>
      </c>
    </row>
    <row r="667" spans="1:19" x14ac:dyDescent="0.25">
      <c r="A667" t="s">
        <v>691</v>
      </c>
      <c r="B667">
        <v>8598.8613280999998</v>
      </c>
      <c r="C667">
        <v>8089.8100586</v>
      </c>
      <c r="D667">
        <v>7440.2055664</v>
      </c>
      <c r="E667">
        <v>7840.7631836</v>
      </c>
      <c r="F667">
        <v>8089.8100586</v>
      </c>
      <c r="G667">
        <v>7851.2597655999998</v>
      </c>
      <c r="H667">
        <v>7851.2597655999998</v>
      </c>
      <c r="I667">
        <v>8285.1699219000002</v>
      </c>
      <c r="J667">
        <v>8019.375</v>
      </c>
      <c r="L667" t="str">
        <f t="shared" si="80"/>
        <v>28MAR2022:18:00:00</v>
      </c>
      <c r="M667">
        <v>18</v>
      </c>
      <c r="N667">
        <f t="shared" si="81"/>
        <v>-509.05126949999976</v>
      </c>
      <c r="O667">
        <f t="shared" si="76"/>
        <v>-509.05126949999976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5.9199846360643598</v>
      </c>
    </row>
    <row r="668" spans="1:19" x14ac:dyDescent="0.25">
      <c r="A668" t="s">
        <v>692</v>
      </c>
      <c r="B668">
        <v>8560.7539063000004</v>
      </c>
      <c r="C668">
        <v>8132.1000977000003</v>
      </c>
      <c r="D668">
        <v>7563.0556641000003</v>
      </c>
      <c r="E668">
        <v>7958.6074219000002</v>
      </c>
      <c r="F668">
        <v>8132.1000977000003</v>
      </c>
      <c r="G668">
        <v>7905.6699219000002</v>
      </c>
      <c r="H668">
        <v>7905.6699219000002</v>
      </c>
      <c r="I668">
        <v>8172.1899414</v>
      </c>
      <c r="J668">
        <v>8028.9072266000003</v>
      </c>
      <c r="L668" t="str">
        <f t="shared" si="80"/>
        <v>28MAR2022:19:00:00</v>
      </c>
      <c r="M668">
        <v>19</v>
      </c>
      <c r="N668">
        <f t="shared" si="81"/>
        <v>-428.65380860000005</v>
      </c>
      <c r="O668">
        <f t="shared" si="76"/>
        <v>-428.65380860000005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5.0071969512468595</v>
      </c>
    </row>
    <row r="669" spans="1:19" x14ac:dyDescent="0.25">
      <c r="A669" t="s">
        <v>693</v>
      </c>
      <c r="B669">
        <v>8318.8896483999997</v>
      </c>
      <c r="C669">
        <v>7977.3198241999999</v>
      </c>
      <c r="D669">
        <v>7520.0864258000001</v>
      </c>
      <c r="E669">
        <v>7926.3696289</v>
      </c>
      <c r="F669">
        <v>7977.3198241999999</v>
      </c>
      <c r="G669">
        <v>7789.7700194999998</v>
      </c>
      <c r="H669">
        <v>7789.7700194999998</v>
      </c>
      <c r="I669">
        <v>7980.7700194999998</v>
      </c>
      <c r="J669">
        <v>7884.4072266000003</v>
      </c>
      <c r="L669" t="str">
        <f t="shared" si="80"/>
        <v>28MAR2022:20:00:00</v>
      </c>
      <c r="M669">
        <v>20</v>
      </c>
      <c r="N669">
        <f t="shared" si="81"/>
        <v>-341.56982419999986</v>
      </c>
      <c r="O669">
        <f t="shared" si="76"/>
        <v>-341.56982419999986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4.1059545039847372</v>
      </c>
    </row>
    <row r="670" spans="1:19" x14ac:dyDescent="0.25">
      <c r="A670" t="s">
        <v>694</v>
      </c>
      <c r="B670">
        <v>8226.3134766000003</v>
      </c>
      <c r="C670">
        <v>7904.0898438000004</v>
      </c>
      <c r="D670">
        <v>7700.7607422000001</v>
      </c>
      <c r="E670">
        <v>8048.9599608999997</v>
      </c>
      <c r="F670">
        <v>7904.0898438000004</v>
      </c>
      <c r="G670">
        <v>7745.0600586</v>
      </c>
      <c r="H670">
        <v>7745.0600586</v>
      </c>
      <c r="I670">
        <v>7871.2900391000003</v>
      </c>
      <c r="J670">
        <v>7816.375</v>
      </c>
      <c r="L670" t="str">
        <f t="shared" si="80"/>
        <v>28MAR2022:21:00:00</v>
      </c>
      <c r="M670">
        <v>21</v>
      </c>
      <c r="N670">
        <f t="shared" si="81"/>
        <v>-322.2236327999999</v>
      </c>
      <c r="O670">
        <f t="shared" si="76"/>
        <v>-322.2236327999999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3.9169870406297407</v>
      </c>
    </row>
    <row r="671" spans="1:19" x14ac:dyDescent="0.25">
      <c r="A671" t="s">
        <v>695</v>
      </c>
      <c r="B671">
        <v>7831.0200194999998</v>
      </c>
      <c r="C671">
        <v>7517.2402344000002</v>
      </c>
      <c r="D671">
        <v>7421.2617188000004</v>
      </c>
      <c r="E671">
        <v>7685.1640625</v>
      </c>
      <c r="F671">
        <v>7517.2402344000002</v>
      </c>
      <c r="G671">
        <v>7396.2402344000002</v>
      </c>
      <c r="H671">
        <v>7396.2402344000002</v>
      </c>
      <c r="I671">
        <v>7466.9199219000002</v>
      </c>
      <c r="J671">
        <v>7444.1601563000004</v>
      </c>
      <c r="L671" t="str">
        <f t="shared" si="80"/>
        <v>28MAR2022:22:00:00</v>
      </c>
      <c r="M671">
        <v>22</v>
      </c>
      <c r="N671">
        <f t="shared" si="81"/>
        <v>-313.77978509999957</v>
      </c>
      <c r="O671">
        <f t="shared" si="76"/>
        <v>-313.77978509999957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4.0068826834647009</v>
      </c>
    </row>
    <row r="672" spans="1:19" x14ac:dyDescent="0.25">
      <c r="A672" t="s">
        <v>696</v>
      </c>
      <c r="B672">
        <v>7238.5888672000001</v>
      </c>
      <c r="C672">
        <v>6930.0698241999999</v>
      </c>
      <c r="D672">
        <v>6693.0673827999999</v>
      </c>
      <c r="E672">
        <v>6887.4609375</v>
      </c>
      <c r="F672">
        <v>6930.0698241999999</v>
      </c>
      <c r="G672">
        <v>6836.1899414</v>
      </c>
      <c r="H672">
        <v>6836.1899414</v>
      </c>
      <c r="I672">
        <v>6904.1000977000003</v>
      </c>
      <c r="J672">
        <v>6876.6372069999998</v>
      </c>
      <c r="L672" t="str">
        <f t="shared" si="80"/>
        <v>28MAR2022:23:00:00</v>
      </c>
      <c r="M672">
        <v>23</v>
      </c>
      <c r="N672">
        <f t="shared" si="81"/>
        <v>-308.51904300000024</v>
      </c>
      <c r="O672">
        <f t="shared" si="76"/>
        <v>-308.51904300000024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4.2621434738196466</v>
      </c>
    </row>
    <row r="673" spans="1:19" x14ac:dyDescent="0.25">
      <c r="A673" t="s">
        <v>697</v>
      </c>
      <c r="B673">
        <v>6529.6123047000001</v>
      </c>
      <c r="C673">
        <v>6268.9399414</v>
      </c>
      <c r="D673">
        <v>5982.0424805000002</v>
      </c>
      <c r="E673">
        <v>6208.6782227000003</v>
      </c>
      <c r="F673">
        <v>6268.9399414</v>
      </c>
      <c r="G673">
        <v>6199.6401366999999</v>
      </c>
      <c r="H673">
        <v>6199.6401366999999</v>
      </c>
      <c r="I673">
        <v>6242.5200194999998</v>
      </c>
      <c r="J673">
        <v>6227.6850586</v>
      </c>
      <c r="L673" t="str">
        <f t="shared" si="80"/>
        <v>29MAR2022:00:00:00</v>
      </c>
      <c r="M673">
        <v>24</v>
      </c>
      <c r="N673">
        <f t="shared" si="81"/>
        <v>-260.67236330000014</v>
      </c>
      <c r="O673">
        <f t="shared" si="76"/>
        <v>-260.67236330000014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3.9921568254882267</v>
      </c>
    </row>
    <row r="674" spans="1:19" x14ac:dyDescent="0.25">
      <c r="A674" t="s">
        <v>698</v>
      </c>
      <c r="B674">
        <v>6025.2412108999997</v>
      </c>
      <c r="C674">
        <v>5819.7202147999997</v>
      </c>
      <c r="D674">
        <v>5599.1669922000001</v>
      </c>
      <c r="E674">
        <v>5868.7846680000002</v>
      </c>
      <c r="F674">
        <v>5733.3999022999997</v>
      </c>
      <c r="G674">
        <v>5819.7202147999997</v>
      </c>
      <c r="H674">
        <v>5950.2998047000001</v>
      </c>
      <c r="I674">
        <v>5815.2202147999997</v>
      </c>
      <c r="J674">
        <v>5829.6601563000004</v>
      </c>
      <c r="L674" t="str">
        <f t="shared" si="80"/>
        <v>29MAR2022:01:00:00</v>
      </c>
      <c r="M674">
        <v>1</v>
      </c>
      <c r="N674">
        <f t="shared" si="81"/>
        <v>-205.52099610000005</v>
      </c>
      <c r="O674">
        <f t="shared" si="76"/>
        <v>-205.52099610000005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3.4110003053189146</v>
      </c>
    </row>
    <row r="675" spans="1:19" x14ac:dyDescent="0.25">
      <c r="A675" t="s">
        <v>699</v>
      </c>
      <c r="B675">
        <v>5699.5029297000001</v>
      </c>
      <c r="C675">
        <v>5399.1098633000001</v>
      </c>
      <c r="D675">
        <v>5209.7534180000002</v>
      </c>
      <c r="E675">
        <v>5382.1679688000004</v>
      </c>
      <c r="F675">
        <v>5311.7099608999997</v>
      </c>
      <c r="G675">
        <v>5399.1098633000001</v>
      </c>
      <c r="H675">
        <v>5538.4399414</v>
      </c>
      <c r="I675">
        <v>5384.5400391000003</v>
      </c>
      <c r="J675">
        <v>5408.4501952999999</v>
      </c>
      <c r="L675" t="str">
        <f t="shared" si="80"/>
        <v>29MAR2022:02:00:00</v>
      </c>
      <c r="M675">
        <v>2</v>
      </c>
      <c r="N675">
        <f t="shared" ref="N675:N738" si="83">C675-B675</f>
        <v>-300.39306639999995</v>
      </c>
      <c r="O675">
        <f t="shared" si="76"/>
        <v>-300.39306639999995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38" si="84">ABS((B675-C675)/B675)*100</f>
        <v>5.2705134132778042</v>
      </c>
    </row>
    <row r="676" spans="1:19" x14ac:dyDescent="0.25">
      <c r="A676" t="s">
        <v>700</v>
      </c>
      <c r="B676">
        <v>5497.5996094000002</v>
      </c>
      <c r="C676">
        <v>5096.0800780999998</v>
      </c>
      <c r="D676">
        <v>4987.3549805000002</v>
      </c>
      <c r="E676">
        <v>5098.6303711</v>
      </c>
      <c r="F676">
        <v>5010.1899414</v>
      </c>
      <c r="G676">
        <v>5096.0800780999998</v>
      </c>
      <c r="H676">
        <v>5249.8901366999999</v>
      </c>
      <c r="I676">
        <v>5059.4902344000002</v>
      </c>
      <c r="J676">
        <v>5103.9125977000003</v>
      </c>
      <c r="L676" t="str">
        <f t="shared" si="80"/>
        <v>29MAR2022:03:00:00</v>
      </c>
      <c r="M676">
        <v>3</v>
      </c>
      <c r="N676">
        <f t="shared" si="83"/>
        <v>-401.51953130000038</v>
      </c>
      <c r="O676">
        <f t="shared" si="76"/>
        <v>-401.51953130000038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7.3035426336517366</v>
      </c>
    </row>
    <row r="677" spans="1:19" x14ac:dyDescent="0.25">
      <c r="A677" t="s">
        <v>701</v>
      </c>
      <c r="B677">
        <v>5407.0141602000003</v>
      </c>
      <c r="C677">
        <v>4978.9101563000004</v>
      </c>
      <c r="D677">
        <v>4906.1259766000003</v>
      </c>
      <c r="E677">
        <v>4983.2836914</v>
      </c>
      <c r="F677">
        <v>4898.6000977000003</v>
      </c>
      <c r="G677">
        <v>4978.9101563000004</v>
      </c>
      <c r="H677">
        <v>5125.3798827999999</v>
      </c>
      <c r="I677">
        <v>4931.7402344000002</v>
      </c>
      <c r="J677">
        <v>4983.6572266000003</v>
      </c>
      <c r="L677" t="str">
        <f t="shared" si="80"/>
        <v>29MAR2022:04:00:00</v>
      </c>
      <c r="M677">
        <v>4</v>
      </c>
      <c r="N677">
        <f t="shared" si="83"/>
        <v>-428.10400389999995</v>
      </c>
      <c r="O677">
        <f t="shared" si="76"/>
        <v>-428.10400389999995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7.9175676485405173</v>
      </c>
    </row>
    <row r="678" spans="1:19" x14ac:dyDescent="0.25">
      <c r="A678" t="s">
        <v>702</v>
      </c>
      <c r="B678">
        <v>5478.1386719000002</v>
      </c>
      <c r="C678">
        <v>4976.1201172000001</v>
      </c>
      <c r="D678">
        <v>4927.3725586</v>
      </c>
      <c r="E678">
        <v>4954.9760741999999</v>
      </c>
      <c r="F678">
        <v>4915.6201172000001</v>
      </c>
      <c r="G678">
        <v>4976.1201172000001</v>
      </c>
      <c r="H678">
        <v>5157.8500977000003</v>
      </c>
      <c r="I678">
        <v>4937.7597655999998</v>
      </c>
      <c r="J678">
        <v>4996.8374022999997</v>
      </c>
      <c r="L678" t="str">
        <f t="shared" si="80"/>
        <v>29MAR2022:05:00:00</v>
      </c>
      <c r="M678">
        <v>5</v>
      </c>
      <c r="N678">
        <f t="shared" si="83"/>
        <v>-502.0185547000001</v>
      </c>
      <c r="O678">
        <f t="shared" si="76"/>
        <v>-502.0185547000001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9.1640351726599025</v>
      </c>
    </row>
    <row r="679" spans="1:19" x14ac:dyDescent="0.25">
      <c r="A679" t="s">
        <v>703</v>
      </c>
      <c r="B679">
        <v>5715.7709961</v>
      </c>
      <c r="C679">
        <v>5127.5</v>
      </c>
      <c r="D679">
        <v>5162.9121094000002</v>
      </c>
      <c r="E679">
        <v>5171.1035155999998</v>
      </c>
      <c r="F679">
        <v>5090.1601563000004</v>
      </c>
      <c r="G679">
        <v>5127.5</v>
      </c>
      <c r="H679">
        <v>5344.2998047000001</v>
      </c>
      <c r="I679">
        <v>5115.3100586</v>
      </c>
      <c r="J679">
        <v>5169.3173827999999</v>
      </c>
      <c r="L679" t="str">
        <f t="shared" si="80"/>
        <v>29MAR2022:06:00:00</v>
      </c>
      <c r="M679">
        <v>6</v>
      </c>
      <c r="N679">
        <f t="shared" si="83"/>
        <v>-588.27099610000005</v>
      </c>
      <c r="O679">
        <f t="shared" si="76"/>
        <v>-588.27099610000005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10.292067273188353</v>
      </c>
    </row>
    <row r="680" spans="1:19" x14ac:dyDescent="0.25">
      <c r="A680" t="s">
        <v>704</v>
      </c>
      <c r="B680">
        <v>6254.9194336</v>
      </c>
      <c r="C680">
        <v>5490.6098633000001</v>
      </c>
      <c r="D680">
        <v>5651.3286133000001</v>
      </c>
      <c r="E680">
        <v>5649.8066405999998</v>
      </c>
      <c r="F680">
        <v>5486.8901366999999</v>
      </c>
      <c r="G680">
        <v>5490.6098633000001</v>
      </c>
      <c r="H680">
        <v>5773.75</v>
      </c>
      <c r="I680">
        <v>5531.0600586</v>
      </c>
      <c r="J680">
        <v>5570.5776366999999</v>
      </c>
      <c r="L680" t="str">
        <f t="shared" si="80"/>
        <v>29MAR2022:07:00:00</v>
      </c>
      <c r="M680">
        <v>7</v>
      </c>
      <c r="N680">
        <f t="shared" si="83"/>
        <v>-764.3095702999999</v>
      </c>
      <c r="O680">
        <f t="shared" si="76"/>
        <v>-764.3095702999999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12.21933517151801</v>
      </c>
    </row>
    <row r="681" spans="1:19" x14ac:dyDescent="0.25">
      <c r="A681" t="s">
        <v>705</v>
      </c>
      <c r="B681">
        <v>6600.9609375</v>
      </c>
      <c r="C681">
        <v>5789.0800780999998</v>
      </c>
      <c r="D681">
        <v>5975.3286133000001</v>
      </c>
      <c r="E681">
        <v>5875.0058594000002</v>
      </c>
      <c r="F681">
        <v>5811.9399414</v>
      </c>
      <c r="G681">
        <v>5789.0800780999998</v>
      </c>
      <c r="H681">
        <v>6110.0097655999998</v>
      </c>
      <c r="I681">
        <v>5864.7700194999998</v>
      </c>
      <c r="J681">
        <v>5893.9497069999998</v>
      </c>
      <c r="L681" t="str">
        <f t="shared" si="80"/>
        <v>29MAR2022:08:00:00</v>
      </c>
      <c r="M681">
        <v>8</v>
      </c>
      <c r="N681">
        <f t="shared" si="83"/>
        <v>-811.88085940000019</v>
      </c>
      <c r="O681">
        <f t="shared" si="76"/>
        <v>-811.88085940000019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12.29943438670743</v>
      </c>
    </row>
    <row r="682" spans="1:19" x14ac:dyDescent="0.25">
      <c r="A682" t="s">
        <v>706</v>
      </c>
      <c r="B682">
        <v>6688.1416016000003</v>
      </c>
      <c r="C682">
        <v>5948.6298827999999</v>
      </c>
      <c r="D682">
        <v>5963.0151366999999</v>
      </c>
      <c r="E682">
        <v>5894.5434569999998</v>
      </c>
      <c r="F682">
        <v>5950.5400391000003</v>
      </c>
      <c r="G682">
        <v>5948.6298827999999</v>
      </c>
      <c r="H682">
        <v>6312.6499022999997</v>
      </c>
      <c r="I682">
        <v>6059.2597655999998</v>
      </c>
      <c r="J682">
        <v>6067.7700194999998</v>
      </c>
      <c r="L682" t="str">
        <f t="shared" si="80"/>
        <v>29MAR2022:09:00:00</v>
      </c>
      <c r="M682">
        <v>9</v>
      </c>
      <c r="N682">
        <f t="shared" si="83"/>
        <v>-739.51171880000038</v>
      </c>
      <c r="O682">
        <f t="shared" si="76"/>
        <v>-739.51171880000038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11.057058340736797</v>
      </c>
    </row>
    <row r="683" spans="1:19" x14ac:dyDescent="0.25">
      <c r="A683" t="s">
        <v>707</v>
      </c>
      <c r="B683">
        <v>6790.9340819999998</v>
      </c>
      <c r="C683">
        <v>6061.2797852000003</v>
      </c>
      <c r="D683">
        <v>6152.8017577999999</v>
      </c>
      <c r="E683">
        <v>6348.7021483999997</v>
      </c>
      <c r="F683">
        <v>6097.9399414</v>
      </c>
      <c r="G683">
        <v>6061.2797852000003</v>
      </c>
      <c r="H683">
        <v>6486.5400391000003</v>
      </c>
      <c r="I683">
        <v>6299.8398438000004</v>
      </c>
      <c r="J683">
        <v>6236.3999022999997</v>
      </c>
      <c r="L683" t="str">
        <f t="shared" si="80"/>
        <v>29MAR2022:10:00:00</v>
      </c>
      <c r="M683">
        <v>10</v>
      </c>
      <c r="N683">
        <f t="shared" si="83"/>
        <v>-729.65429679999943</v>
      </c>
      <c r="O683">
        <f t="shared" si="76"/>
        <v>-729.65429679999943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10.744535110921129</v>
      </c>
    </row>
    <row r="684" spans="1:19" x14ac:dyDescent="0.25">
      <c r="A684" t="s">
        <v>708</v>
      </c>
      <c r="B684">
        <v>6927.2768555000002</v>
      </c>
      <c r="C684">
        <v>6217.2700194999998</v>
      </c>
      <c r="D684">
        <v>6396.515625</v>
      </c>
      <c r="E684">
        <v>6542.9736327999999</v>
      </c>
      <c r="F684">
        <v>6284.0400391000003</v>
      </c>
      <c r="G684">
        <v>6217.2700194999998</v>
      </c>
      <c r="H684">
        <v>6740.8701172000001</v>
      </c>
      <c r="I684">
        <v>6619.9599608999997</v>
      </c>
      <c r="J684">
        <v>6465.5351563000004</v>
      </c>
      <c r="L684" t="str">
        <f t="shared" si="80"/>
        <v>29MAR2022:11:00:00</v>
      </c>
      <c r="M684">
        <v>11</v>
      </c>
      <c r="N684">
        <f t="shared" si="83"/>
        <v>-710.00683600000048</v>
      </c>
      <c r="O684">
        <f t="shared" si="76"/>
        <v>-710.00683600000048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10.249436406403786</v>
      </c>
    </row>
    <row r="685" spans="1:19" x14ac:dyDescent="0.25">
      <c r="A685" t="s">
        <v>709</v>
      </c>
      <c r="B685">
        <v>7042.2631836</v>
      </c>
      <c r="C685">
        <v>6428.0097655999998</v>
      </c>
      <c r="D685">
        <v>6586.7568358999997</v>
      </c>
      <c r="E685">
        <v>6739.5629883000001</v>
      </c>
      <c r="F685">
        <v>6548.4501952999999</v>
      </c>
      <c r="G685">
        <v>6428.0097655999998</v>
      </c>
      <c r="H685">
        <v>7105.9902344000002</v>
      </c>
      <c r="I685">
        <v>7041.5</v>
      </c>
      <c r="J685">
        <v>6780.9873047000001</v>
      </c>
      <c r="L685" t="str">
        <f t="shared" si="80"/>
        <v>29MAR2022:12:00:00</v>
      </c>
      <c r="M685">
        <v>12</v>
      </c>
      <c r="N685">
        <f t="shared" si="83"/>
        <v>-614.25341800000024</v>
      </c>
      <c r="O685">
        <f t="shared" si="76"/>
        <v>-614.25341800000024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8.7223865678645982</v>
      </c>
    </row>
    <row r="686" spans="1:19" x14ac:dyDescent="0.25">
      <c r="A686" t="s">
        <v>710</v>
      </c>
      <c r="B686">
        <v>7260.3261719000002</v>
      </c>
      <c r="C686">
        <v>6700.9599608999997</v>
      </c>
      <c r="D686">
        <v>6714.1879883000001</v>
      </c>
      <c r="E686">
        <v>6940.1933594000002</v>
      </c>
      <c r="F686">
        <v>6870.3999022999997</v>
      </c>
      <c r="G686">
        <v>6700.9599608999997</v>
      </c>
      <c r="H686">
        <v>7518.7099608999997</v>
      </c>
      <c r="I686">
        <v>7540.5498047000001</v>
      </c>
      <c r="J686">
        <v>7157.6552733999997</v>
      </c>
      <c r="L686" t="str">
        <f t="shared" si="80"/>
        <v>29MAR2022:13:00:00</v>
      </c>
      <c r="M686">
        <v>13</v>
      </c>
      <c r="N686">
        <f t="shared" si="83"/>
        <v>-559.36621100000048</v>
      </c>
      <c r="O686">
        <f t="shared" si="76"/>
        <v>-559.36621100000048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7.7044226079668876</v>
      </c>
    </row>
    <row r="687" spans="1:19" x14ac:dyDescent="0.25">
      <c r="A687" t="s">
        <v>711</v>
      </c>
      <c r="B687">
        <v>7461.0356444999998</v>
      </c>
      <c r="C687">
        <v>6956.9799805000002</v>
      </c>
      <c r="D687">
        <v>6936.2285155999998</v>
      </c>
      <c r="E687">
        <v>7290.4960938000004</v>
      </c>
      <c r="F687">
        <v>7165.0498047000001</v>
      </c>
      <c r="G687">
        <v>6956.9799805000002</v>
      </c>
      <c r="H687">
        <v>7836.4101563000004</v>
      </c>
      <c r="I687">
        <v>7925.1000977000003</v>
      </c>
      <c r="J687">
        <v>7470.8847655999998</v>
      </c>
      <c r="L687" t="str">
        <f t="shared" si="80"/>
        <v>29MAR2022:14:00:00</v>
      </c>
      <c r="M687">
        <v>14</v>
      </c>
      <c r="N687">
        <f t="shared" si="83"/>
        <v>-504.05566399999952</v>
      </c>
      <c r="O687">
        <f t="shared" si="76"/>
        <v>-504.05566399999952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6.7558404491951567</v>
      </c>
    </row>
    <row r="688" spans="1:19" x14ac:dyDescent="0.25">
      <c r="A688" t="s">
        <v>712</v>
      </c>
      <c r="B688">
        <v>7680.5458983999997</v>
      </c>
      <c r="C688">
        <v>7199.4301758000001</v>
      </c>
      <c r="D688">
        <v>7148.2553711</v>
      </c>
      <c r="E688">
        <v>7549.6103516000003</v>
      </c>
      <c r="F688">
        <v>7449.9902344000002</v>
      </c>
      <c r="G688">
        <v>7199.4301758000001</v>
      </c>
      <c r="H688">
        <v>8020.4902344000002</v>
      </c>
      <c r="I688">
        <v>8162.1699219000002</v>
      </c>
      <c r="J688">
        <v>7708.0200194999998</v>
      </c>
      <c r="L688" t="str">
        <f t="shared" si="80"/>
        <v>29MAR2022:15:00:00</v>
      </c>
      <c r="M688">
        <v>15</v>
      </c>
      <c r="N688">
        <f t="shared" si="83"/>
        <v>-481.11572259999957</v>
      </c>
      <c r="O688">
        <f t="shared" si="76"/>
        <v>-481.11572259999957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6.264082383782446</v>
      </c>
    </row>
    <row r="689" spans="1:19" x14ac:dyDescent="0.25">
      <c r="A689" t="s">
        <v>713</v>
      </c>
      <c r="B689">
        <v>7796.1430664</v>
      </c>
      <c r="C689">
        <v>7461.7299805000002</v>
      </c>
      <c r="D689">
        <v>7365.3520508000001</v>
      </c>
      <c r="E689">
        <v>7794.9746094000002</v>
      </c>
      <c r="F689">
        <v>7718.7099608999997</v>
      </c>
      <c r="G689">
        <v>7461.7299805000002</v>
      </c>
      <c r="H689">
        <v>8118.8500977000003</v>
      </c>
      <c r="I689">
        <v>8250.25</v>
      </c>
      <c r="J689">
        <v>7887.3847655999998</v>
      </c>
      <c r="L689" t="str">
        <f t="shared" si="80"/>
        <v>29MAR2022:16:00:00</v>
      </c>
      <c r="M689">
        <v>16</v>
      </c>
      <c r="N689">
        <f t="shared" si="83"/>
        <v>-334.41308589999971</v>
      </c>
      <c r="O689">
        <f t="shared" si="76"/>
        <v>-334.41308589999971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4.2894683056967118</v>
      </c>
    </row>
    <row r="690" spans="1:19" x14ac:dyDescent="0.25">
      <c r="A690" t="s">
        <v>714</v>
      </c>
      <c r="B690">
        <v>7952.0458983999997</v>
      </c>
      <c r="C690">
        <v>7711.1000977000003</v>
      </c>
      <c r="D690">
        <v>7655.1098633000001</v>
      </c>
      <c r="E690">
        <v>8160.0673827999999</v>
      </c>
      <c r="F690">
        <v>7956.3398438000004</v>
      </c>
      <c r="G690">
        <v>7711.1000977000003</v>
      </c>
      <c r="H690">
        <v>8169.9702147999997</v>
      </c>
      <c r="I690">
        <v>8247.2304688000004</v>
      </c>
      <c r="J690">
        <v>8021.1601563000004</v>
      </c>
      <c r="L690" t="str">
        <f t="shared" si="80"/>
        <v>29MAR2022:17:00:00</v>
      </c>
      <c r="M690">
        <v>17</v>
      </c>
      <c r="N690">
        <f t="shared" si="83"/>
        <v>-240.94580069999938</v>
      </c>
      <c r="O690">
        <f t="shared" si="76"/>
        <v>-240.94580069999938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3.0299850350270128</v>
      </c>
    </row>
    <row r="691" spans="1:19" x14ac:dyDescent="0.25">
      <c r="A691" t="s">
        <v>715</v>
      </c>
      <c r="B691">
        <v>8026.2192383000001</v>
      </c>
      <c r="C691">
        <v>7876.6098633000001</v>
      </c>
      <c r="D691">
        <v>7975.6699219000002</v>
      </c>
      <c r="E691">
        <v>8463.6064452999999</v>
      </c>
      <c r="F691">
        <v>8090.2700194999998</v>
      </c>
      <c r="G691">
        <v>7876.6098633000001</v>
      </c>
      <c r="H691">
        <v>8160.5</v>
      </c>
      <c r="I691">
        <v>8172.9501952999999</v>
      </c>
      <c r="J691">
        <v>8075.0820313000004</v>
      </c>
      <c r="L691" t="str">
        <f t="shared" si="80"/>
        <v>29MAR2022:18:00:00</v>
      </c>
      <c r="M691">
        <v>18</v>
      </c>
      <c r="N691">
        <f t="shared" si="83"/>
        <v>-149.609375</v>
      </c>
      <c r="O691">
        <f t="shared" si="76"/>
        <v>-149.609375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1.8640080784995867</v>
      </c>
    </row>
    <row r="692" spans="1:19" x14ac:dyDescent="0.25">
      <c r="A692" t="s">
        <v>716</v>
      </c>
      <c r="B692">
        <v>8015.3745116999999</v>
      </c>
      <c r="C692">
        <v>7933.9101563000004</v>
      </c>
      <c r="D692">
        <v>8159.1284180000002</v>
      </c>
      <c r="E692">
        <v>8622.2626952999999</v>
      </c>
      <c r="F692">
        <v>8100.5698241999999</v>
      </c>
      <c r="G692">
        <v>7933.9101563000004</v>
      </c>
      <c r="H692">
        <v>8093.2797852000003</v>
      </c>
      <c r="I692">
        <v>8009.3500977000003</v>
      </c>
      <c r="J692">
        <v>8034.2773438000004</v>
      </c>
      <c r="L692" t="str">
        <f t="shared" si="80"/>
        <v>29MAR2022:19:00:00</v>
      </c>
      <c r="M692">
        <v>19</v>
      </c>
      <c r="N692">
        <f t="shared" si="83"/>
        <v>-81.464355399999477</v>
      </c>
      <c r="O692">
        <f t="shared" si="76"/>
        <v>-81.464355399999477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1.0163512045642582</v>
      </c>
    </row>
    <row r="693" spans="1:19" x14ac:dyDescent="0.25">
      <c r="A693" t="s">
        <v>717</v>
      </c>
      <c r="B693">
        <v>7970.0195313000004</v>
      </c>
      <c r="C693">
        <v>7856.6298827999999</v>
      </c>
      <c r="D693">
        <v>8186.0346680000002</v>
      </c>
      <c r="E693">
        <v>8518.1923827999999</v>
      </c>
      <c r="F693">
        <v>7966.7700194999998</v>
      </c>
      <c r="G693">
        <v>7856.6298827999999</v>
      </c>
      <c r="H693">
        <v>7917.5</v>
      </c>
      <c r="I693">
        <v>7810.4199219000002</v>
      </c>
      <c r="J693">
        <v>7887.8300780999998</v>
      </c>
      <c r="L693" t="str">
        <f t="shared" si="80"/>
        <v>29MAR2022:20:00:00</v>
      </c>
      <c r="M693">
        <v>20</v>
      </c>
      <c r="N693">
        <f t="shared" si="83"/>
        <v>-113.38964850000048</v>
      </c>
      <c r="O693">
        <f t="shared" si="76"/>
        <v>-113.38964850000048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1.4227022663457054</v>
      </c>
    </row>
    <row r="694" spans="1:19" x14ac:dyDescent="0.25">
      <c r="A694" t="s">
        <v>718</v>
      </c>
      <c r="B694">
        <v>8045.9428711</v>
      </c>
      <c r="C694">
        <v>7809.3999022999997</v>
      </c>
      <c r="D694">
        <v>8267.9394530999998</v>
      </c>
      <c r="E694">
        <v>8572.0507813000004</v>
      </c>
      <c r="F694">
        <v>7886.0600586</v>
      </c>
      <c r="G694">
        <v>7809.3999022999997</v>
      </c>
      <c r="H694">
        <v>7784.0498047000001</v>
      </c>
      <c r="I694">
        <v>7706.3500977000003</v>
      </c>
      <c r="J694">
        <v>7796.4648438000004</v>
      </c>
      <c r="L694" t="str">
        <f t="shared" si="80"/>
        <v>29MAR2022:21:00:00</v>
      </c>
      <c r="M694">
        <v>21</v>
      </c>
      <c r="N694">
        <f t="shared" si="83"/>
        <v>-236.54296880000038</v>
      </c>
      <c r="O694">
        <f t="shared" si="76"/>
        <v>-236.54296880000038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2.9399036581484137</v>
      </c>
    </row>
    <row r="695" spans="1:19" x14ac:dyDescent="0.25">
      <c r="A695" t="s">
        <v>719</v>
      </c>
      <c r="B695">
        <v>7834.7709961</v>
      </c>
      <c r="C695">
        <v>7483.2797852000003</v>
      </c>
      <c r="D695">
        <v>7934.3588866999999</v>
      </c>
      <c r="E695">
        <v>8120.4174805000002</v>
      </c>
      <c r="F695">
        <v>7525.1401366999999</v>
      </c>
      <c r="G695">
        <v>7483.2797852000003</v>
      </c>
      <c r="H695">
        <v>7403.8100586</v>
      </c>
      <c r="I695">
        <v>7305.6801758000001</v>
      </c>
      <c r="J695">
        <v>7429.4775391000003</v>
      </c>
      <c r="L695" t="str">
        <f t="shared" si="80"/>
        <v>29MAR2022:22:00:00</v>
      </c>
      <c r="M695">
        <v>22</v>
      </c>
      <c r="N695">
        <f t="shared" si="83"/>
        <v>-351.49121089999971</v>
      </c>
      <c r="O695">
        <f t="shared" si="76"/>
        <v>-351.49121089999971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4.4862984645622106</v>
      </c>
    </row>
    <row r="696" spans="1:19" x14ac:dyDescent="0.25">
      <c r="A696" t="s">
        <v>720</v>
      </c>
      <c r="B696">
        <v>7300.0078125</v>
      </c>
      <c r="C696">
        <v>6922.5498047000001</v>
      </c>
      <c r="D696">
        <v>7181.3999022999997</v>
      </c>
      <c r="E696">
        <v>7341.8427733999997</v>
      </c>
      <c r="F696">
        <v>6937.6201172000001</v>
      </c>
      <c r="G696">
        <v>6922.5498047000001</v>
      </c>
      <c r="H696">
        <v>6889</v>
      </c>
      <c r="I696">
        <v>6765</v>
      </c>
      <c r="J696">
        <v>6878.5424805000002</v>
      </c>
      <c r="L696" t="str">
        <f t="shared" si="80"/>
        <v>29MAR2022:23:00:00</v>
      </c>
      <c r="M696">
        <v>23</v>
      </c>
      <c r="N696">
        <f t="shared" si="83"/>
        <v>-377.4580077999999</v>
      </c>
      <c r="O696">
        <f t="shared" si="76"/>
        <v>-377.4580077999999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5.1706521074356715</v>
      </c>
    </row>
    <row r="697" spans="1:19" x14ac:dyDescent="0.25">
      <c r="A697" t="s">
        <v>721</v>
      </c>
      <c r="B697">
        <v>6740.5961914</v>
      </c>
      <c r="C697">
        <v>6307.4301758000001</v>
      </c>
      <c r="D697">
        <v>6477.9692383000001</v>
      </c>
      <c r="E697">
        <v>6695.2939452999999</v>
      </c>
      <c r="F697">
        <v>6298.2099608999997</v>
      </c>
      <c r="G697">
        <v>6307.4301758000001</v>
      </c>
      <c r="H697">
        <v>6345.3798827999999</v>
      </c>
      <c r="I697">
        <v>6178.9799805000002</v>
      </c>
      <c r="J697">
        <v>6282.5</v>
      </c>
      <c r="L697" t="str">
        <f t="shared" si="80"/>
        <v>30MAR2022:00:00:00</v>
      </c>
      <c r="M697">
        <v>24</v>
      </c>
      <c r="N697">
        <f t="shared" si="83"/>
        <v>-433.16601559999981</v>
      </c>
      <c r="O697">
        <f t="shared" si="76"/>
        <v>-433.16601559999981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6.4262270472848577</v>
      </c>
    </row>
    <row r="698" spans="1:19" x14ac:dyDescent="0.25">
      <c r="A698" t="s">
        <v>722</v>
      </c>
      <c r="B698">
        <v>6271.4223633000001</v>
      </c>
      <c r="C698">
        <v>5847.9702147999997</v>
      </c>
      <c r="D698">
        <v>5946.5717772999997</v>
      </c>
      <c r="E698">
        <v>6212.1225586</v>
      </c>
      <c r="F698">
        <v>5851.2797852000003</v>
      </c>
      <c r="G698">
        <v>5847.9702147999997</v>
      </c>
      <c r="H698">
        <v>5769.5600586</v>
      </c>
      <c r="I698">
        <v>5843.8100586</v>
      </c>
      <c r="J698">
        <v>5828.1552733999997</v>
      </c>
      <c r="L698" t="str">
        <f t="shared" si="80"/>
        <v>30MAR2022:01:00:00</v>
      </c>
      <c r="M698">
        <v>1</v>
      </c>
      <c r="N698">
        <f t="shared" si="83"/>
        <v>-423.45214850000048</v>
      </c>
      <c r="O698">
        <f t="shared" si="76"/>
        <v>-423.45214850000048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6.752091056376905</v>
      </c>
    </row>
    <row r="699" spans="1:19" x14ac:dyDescent="0.25">
      <c r="A699" t="s">
        <v>723</v>
      </c>
      <c r="B699">
        <v>5984.6113280999998</v>
      </c>
      <c r="C699">
        <v>5402.6699219000002</v>
      </c>
      <c r="D699">
        <v>5556.2412108999997</v>
      </c>
      <c r="E699">
        <v>5731.6699219000002</v>
      </c>
      <c r="F699">
        <v>5399.0400391000003</v>
      </c>
      <c r="G699">
        <v>5402.6699219000002</v>
      </c>
      <c r="H699">
        <v>5374.3500977000003</v>
      </c>
      <c r="I699">
        <v>5423.4101563000004</v>
      </c>
      <c r="J699">
        <v>5399.8676758000001</v>
      </c>
      <c r="L699" t="str">
        <f t="shared" si="80"/>
        <v>30MAR2022:02:00:00</v>
      </c>
      <c r="M699">
        <v>2</v>
      </c>
      <c r="N699">
        <f t="shared" si="83"/>
        <v>-581.94140619999962</v>
      </c>
      <c r="O699">
        <f t="shared" si="76"/>
        <v>-581.94140619999962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9.7239632500036546</v>
      </c>
    </row>
    <row r="700" spans="1:19" x14ac:dyDescent="0.25">
      <c r="A700" t="s">
        <v>724</v>
      </c>
      <c r="B700">
        <v>5767.5112305000002</v>
      </c>
      <c r="C700">
        <v>5084.8300780999998</v>
      </c>
      <c r="D700">
        <v>5315.0039063000004</v>
      </c>
      <c r="E700">
        <v>5426.0576172000001</v>
      </c>
      <c r="F700">
        <v>5073.7099608999997</v>
      </c>
      <c r="G700">
        <v>5084.8300780999998</v>
      </c>
      <c r="H700">
        <v>5135.2998047000001</v>
      </c>
      <c r="I700">
        <v>5114.7700194999998</v>
      </c>
      <c r="J700">
        <v>5102.1523438000004</v>
      </c>
      <c r="L700" t="str">
        <f t="shared" si="80"/>
        <v>30MAR2022:03:00:00</v>
      </c>
      <c r="M700">
        <v>3</v>
      </c>
      <c r="N700">
        <f t="shared" si="83"/>
        <v>-682.68115240000043</v>
      </c>
      <c r="O700">
        <f t="shared" si="76"/>
        <v>-682.68115240000043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11.836667933818951</v>
      </c>
    </row>
    <row r="701" spans="1:19" x14ac:dyDescent="0.25">
      <c r="A701" t="s">
        <v>725</v>
      </c>
      <c r="B701">
        <v>5651.8193358999997</v>
      </c>
      <c r="C701">
        <v>4965.3999022999997</v>
      </c>
      <c r="D701">
        <v>5213.1542969000002</v>
      </c>
      <c r="E701">
        <v>5298.8134766000003</v>
      </c>
      <c r="F701">
        <v>4953.7299805000002</v>
      </c>
      <c r="G701">
        <v>4965.3999022999997</v>
      </c>
      <c r="H701">
        <v>5017.6801758000001</v>
      </c>
      <c r="I701">
        <v>4979.4501952999999</v>
      </c>
      <c r="J701">
        <v>4979.0654297000001</v>
      </c>
      <c r="L701" t="str">
        <f t="shared" si="80"/>
        <v>30MAR2022:04:00:00</v>
      </c>
      <c r="M701">
        <v>4</v>
      </c>
      <c r="N701">
        <f t="shared" si="83"/>
        <v>-686.41943360000005</v>
      </c>
      <c r="O701">
        <f t="shared" si="76"/>
        <v>-686.41943360000005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12.145105722681317</v>
      </c>
    </row>
    <row r="702" spans="1:19" x14ac:dyDescent="0.25">
      <c r="A702" t="s">
        <v>726</v>
      </c>
      <c r="B702">
        <v>5671.8374022999997</v>
      </c>
      <c r="C702">
        <v>4982.9199219000002</v>
      </c>
      <c r="D702">
        <v>5191.6914063000004</v>
      </c>
      <c r="E702">
        <v>5226.4819336</v>
      </c>
      <c r="F702">
        <v>4978.7797852000003</v>
      </c>
      <c r="G702">
        <v>4982.9199219000002</v>
      </c>
      <c r="H702">
        <v>5069.6499022999997</v>
      </c>
      <c r="I702">
        <v>4981.8701172000001</v>
      </c>
      <c r="J702">
        <v>5003.3046875</v>
      </c>
      <c r="L702" t="str">
        <f t="shared" si="80"/>
        <v>30MAR2022:05:00:00</v>
      </c>
      <c r="M702">
        <v>5</v>
      </c>
      <c r="N702">
        <f t="shared" si="83"/>
        <v>-688.91748039999948</v>
      </c>
      <c r="O702">
        <f t="shared" si="76"/>
        <v>-688.91748039999948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12.146284026418581</v>
      </c>
    </row>
    <row r="703" spans="1:19" x14ac:dyDescent="0.25">
      <c r="A703" t="s">
        <v>727</v>
      </c>
      <c r="B703">
        <v>5826.7519530999998</v>
      </c>
      <c r="C703">
        <v>5174.4902344000002</v>
      </c>
      <c r="D703">
        <v>5347.5815430000002</v>
      </c>
      <c r="E703">
        <v>5343.5668944999998</v>
      </c>
      <c r="F703">
        <v>5149.75</v>
      </c>
      <c r="G703">
        <v>5174.4902344000002</v>
      </c>
      <c r="H703">
        <v>5307.5698241999999</v>
      </c>
      <c r="I703">
        <v>5145.8901366999999</v>
      </c>
      <c r="J703">
        <v>5194.4252930000002</v>
      </c>
      <c r="L703" t="str">
        <f t="shared" si="80"/>
        <v>30MAR2022:06:00:00</v>
      </c>
      <c r="M703">
        <v>6</v>
      </c>
      <c r="N703">
        <f t="shared" si="83"/>
        <v>-652.26171869999962</v>
      </c>
      <c r="O703">
        <f t="shared" si="76"/>
        <v>-652.26171869999962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11.194259236537048</v>
      </c>
    </row>
    <row r="704" spans="1:19" x14ac:dyDescent="0.25">
      <c r="A704" t="s">
        <v>728</v>
      </c>
      <c r="B704">
        <v>6072.2988280999998</v>
      </c>
      <c r="C704">
        <v>5596.3701172000001</v>
      </c>
      <c r="D704">
        <v>5781.4072266000003</v>
      </c>
      <c r="E704">
        <v>5814.1914063000004</v>
      </c>
      <c r="F704">
        <v>5552.9702147999997</v>
      </c>
      <c r="G704">
        <v>5596.3701172000001</v>
      </c>
      <c r="H704">
        <v>5798.3100586</v>
      </c>
      <c r="I704">
        <v>5546.1699219000002</v>
      </c>
      <c r="J704">
        <v>5623.4550780999998</v>
      </c>
      <c r="L704" t="str">
        <f t="shared" si="80"/>
        <v>30MAR2022:07:00:00</v>
      </c>
      <c r="M704">
        <v>7</v>
      </c>
      <c r="N704">
        <f t="shared" si="83"/>
        <v>-475.92871089999971</v>
      </c>
      <c r="O704">
        <f t="shared" si="76"/>
        <v>-475.92871089999971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7.8377023985974699</v>
      </c>
    </row>
    <row r="705" spans="1:19" x14ac:dyDescent="0.25">
      <c r="A705" t="s">
        <v>729</v>
      </c>
      <c r="B705">
        <v>6298.0332030999998</v>
      </c>
      <c r="C705">
        <v>5920.3798827999999</v>
      </c>
      <c r="D705">
        <v>6071.9516602000003</v>
      </c>
      <c r="E705">
        <v>6055.6230469000002</v>
      </c>
      <c r="F705">
        <v>5883.2402344000002</v>
      </c>
      <c r="G705">
        <v>5920.3798827999999</v>
      </c>
      <c r="H705">
        <v>6149.3901366999999</v>
      </c>
      <c r="I705">
        <v>5872.6000977000003</v>
      </c>
      <c r="J705">
        <v>5956.4023438000004</v>
      </c>
      <c r="L705" t="str">
        <f t="shared" si="80"/>
        <v>30MAR2022:08:00:00</v>
      </c>
      <c r="M705">
        <v>8</v>
      </c>
      <c r="N705">
        <f t="shared" si="83"/>
        <v>-377.6533202999999</v>
      </c>
      <c r="O705">
        <f t="shared" si="76"/>
        <v>-377.6533202999999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5.9963691540100559</v>
      </c>
    </row>
    <row r="706" spans="1:19" x14ac:dyDescent="0.25">
      <c r="A706" t="s">
        <v>730</v>
      </c>
      <c r="B706">
        <v>6268.3310547000001</v>
      </c>
      <c r="C706">
        <v>5995.6201172000001</v>
      </c>
      <c r="D706">
        <v>6069.7690430000002</v>
      </c>
      <c r="E706">
        <v>6061.3247069999998</v>
      </c>
      <c r="F706">
        <v>5992.0600586</v>
      </c>
      <c r="G706">
        <v>5995.6201172000001</v>
      </c>
      <c r="H706">
        <v>6196.2299805000002</v>
      </c>
      <c r="I706">
        <v>5969.9599608999997</v>
      </c>
      <c r="J706">
        <v>6038.4677733999997</v>
      </c>
      <c r="L706" t="str">
        <f t="shared" si="80"/>
        <v>30MAR2022:09:00:00</v>
      </c>
      <c r="M706">
        <v>9</v>
      </c>
      <c r="N706">
        <f t="shared" si="83"/>
        <v>-272.7109375</v>
      </c>
      <c r="O706">
        <f t="shared" si="76"/>
        <v>-272.7109375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4.3506147827900872</v>
      </c>
    </row>
    <row r="707" spans="1:19" x14ac:dyDescent="0.25">
      <c r="A707" t="s">
        <v>731</v>
      </c>
      <c r="B707">
        <v>6646.3144530999998</v>
      </c>
      <c r="C707">
        <v>6062.3500977000003</v>
      </c>
      <c r="D707">
        <v>6225.2924805000002</v>
      </c>
      <c r="E707">
        <v>6296.9565430000002</v>
      </c>
      <c r="F707">
        <v>6116.7900391000003</v>
      </c>
      <c r="G707">
        <v>6062.3500977000003</v>
      </c>
      <c r="H707">
        <v>6155.9501952999999</v>
      </c>
      <c r="I707">
        <v>6068.7797852000003</v>
      </c>
      <c r="J707">
        <v>6100.9672852000003</v>
      </c>
      <c r="L707" t="str">
        <f t="shared" si="80"/>
        <v>30MAR2022:10:00:00</v>
      </c>
      <c r="M707">
        <v>10</v>
      </c>
      <c r="N707">
        <f t="shared" si="83"/>
        <v>-583.96435539999948</v>
      </c>
      <c r="O707">
        <f t="shared" ref="O707:O745" si="85">IF(N707&lt;0,N707,"")</f>
        <v>-583.96435539999948</v>
      </c>
      <c r="P707" t="str">
        <f t="shared" ref="P707:P745" si="86">IF(N707&gt;0,N707,"")</f>
        <v/>
      </c>
      <c r="Q707">
        <f t="shared" ref="Q707:Q745" si="87">IF(O707&lt;0,1,"")</f>
        <v>1</v>
      </c>
      <c r="R707" t="str">
        <f t="shared" ref="R707:R745" si="88">IF(AND(P707&gt;0,P707&lt;&gt;""),1,"")</f>
        <v/>
      </c>
      <c r="S707">
        <f t="shared" si="84"/>
        <v>8.7862883936769585</v>
      </c>
    </row>
    <row r="708" spans="1:19" x14ac:dyDescent="0.25">
      <c r="A708" t="s">
        <v>732</v>
      </c>
      <c r="B708">
        <v>6394.5688477000003</v>
      </c>
      <c r="C708">
        <v>6200</v>
      </c>
      <c r="D708">
        <v>6475.7846680000002</v>
      </c>
      <c r="E708">
        <v>6482.7143555000002</v>
      </c>
      <c r="F708">
        <v>6215.1201172000001</v>
      </c>
      <c r="G708">
        <v>6200</v>
      </c>
      <c r="H708">
        <v>6165.1000977000003</v>
      </c>
      <c r="I708">
        <v>6219.3300780999998</v>
      </c>
      <c r="J708">
        <v>6199.8876952999999</v>
      </c>
      <c r="L708" t="str">
        <f t="shared" ref="L708:L745" si="89">A708</f>
        <v>30MAR2022:11:00:00</v>
      </c>
      <c r="M708">
        <v>11</v>
      </c>
      <c r="N708">
        <f t="shared" si="83"/>
        <v>-194.56884770000033</v>
      </c>
      <c r="O708">
        <f t="shared" si="85"/>
        <v>-194.56884770000033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3.0427203511927607</v>
      </c>
    </row>
    <row r="709" spans="1:19" x14ac:dyDescent="0.25">
      <c r="A709" t="s">
        <v>733</v>
      </c>
      <c r="B709">
        <v>6519.5341797000001</v>
      </c>
      <c r="C709">
        <v>6415.2299805000002</v>
      </c>
      <c r="D709">
        <v>6695.1953125</v>
      </c>
      <c r="E709">
        <v>6653.0756836</v>
      </c>
      <c r="F709">
        <v>6408.4702147999997</v>
      </c>
      <c r="G709">
        <v>6415.2299805000002</v>
      </c>
      <c r="H709">
        <v>6262.6201172000001</v>
      </c>
      <c r="I709">
        <v>6492.4301758000001</v>
      </c>
      <c r="J709">
        <v>6394.6875</v>
      </c>
      <c r="L709" t="str">
        <f t="shared" si="89"/>
        <v>30MAR2022:12:00:00</v>
      </c>
      <c r="M709">
        <v>12</v>
      </c>
      <c r="N709">
        <f t="shared" si="83"/>
        <v>-104.30419919999986</v>
      </c>
      <c r="O709">
        <f t="shared" si="85"/>
        <v>-104.30419919999986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1.599871959023911</v>
      </c>
    </row>
    <row r="710" spans="1:19" x14ac:dyDescent="0.25">
      <c r="A710" t="s">
        <v>734</v>
      </c>
      <c r="B710">
        <v>6664.5898438000004</v>
      </c>
      <c r="C710">
        <v>6626.2299805000002</v>
      </c>
      <c r="D710">
        <v>6869.7333983999997</v>
      </c>
      <c r="E710">
        <v>6792.2124022999997</v>
      </c>
      <c r="F710">
        <v>6628.4599608999997</v>
      </c>
      <c r="G710">
        <v>6626.2299805000002</v>
      </c>
      <c r="H710">
        <v>6347.8901366999999</v>
      </c>
      <c r="I710">
        <v>6763.7998047000001</v>
      </c>
      <c r="J710">
        <v>6591.5947266000003</v>
      </c>
      <c r="L710" t="str">
        <f t="shared" si="89"/>
        <v>30MAR2022:13:00:00</v>
      </c>
      <c r="M710">
        <v>13</v>
      </c>
      <c r="N710">
        <f t="shared" si="83"/>
        <v>-38.359863300000143</v>
      </c>
      <c r="O710">
        <f t="shared" si="85"/>
        <v>-38.359863300000143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0.57557725530080339</v>
      </c>
    </row>
    <row r="711" spans="1:19" x14ac:dyDescent="0.25">
      <c r="A711" t="s">
        <v>735</v>
      </c>
      <c r="B711">
        <v>6820.8256836</v>
      </c>
      <c r="C711">
        <v>6845.1201172000001</v>
      </c>
      <c r="D711">
        <v>7100.1967772999997</v>
      </c>
      <c r="E711">
        <v>7044.0141602000003</v>
      </c>
      <c r="F711">
        <v>6832.5297852000003</v>
      </c>
      <c r="G711">
        <v>6845.1201172000001</v>
      </c>
      <c r="H711">
        <v>6464.7797852000003</v>
      </c>
      <c r="I711">
        <v>7009.0297852000003</v>
      </c>
      <c r="J711">
        <v>6787.8647461</v>
      </c>
      <c r="L711" t="str">
        <f t="shared" si="89"/>
        <v>30MAR2022:14:00:00</v>
      </c>
      <c r="M711">
        <v>14</v>
      </c>
      <c r="N711">
        <f t="shared" si="83"/>
        <v>24.294433600000048</v>
      </c>
      <c r="O711" t="str">
        <f t="shared" si="85"/>
        <v/>
      </c>
      <c r="P711">
        <f t="shared" si="86"/>
        <v>24.294433600000048</v>
      </c>
      <c r="Q711" t="str">
        <f t="shared" si="87"/>
        <v/>
      </c>
      <c r="R711">
        <f t="shared" si="88"/>
        <v>1</v>
      </c>
      <c r="S711">
        <f t="shared" si="84"/>
        <v>0.35618024454742492</v>
      </c>
    </row>
    <row r="712" spans="1:19" x14ac:dyDescent="0.25">
      <c r="A712" t="s">
        <v>736</v>
      </c>
      <c r="B712">
        <v>6997.4624022999997</v>
      </c>
      <c r="C712">
        <v>7077.3901366999999</v>
      </c>
      <c r="D712">
        <v>7370.0771483999997</v>
      </c>
      <c r="E712">
        <v>7314.0839844000002</v>
      </c>
      <c r="F712">
        <v>7071.1601563000004</v>
      </c>
      <c r="G712">
        <v>7077.3901366999999</v>
      </c>
      <c r="H712">
        <v>6636.4599608999997</v>
      </c>
      <c r="I712">
        <v>7257.9902344000002</v>
      </c>
      <c r="J712">
        <v>7010.7504883000001</v>
      </c>
      <c r="L712" t="str">
        <f t="shared" si="89"/>
        <v>30MAR2022:15:00:00</v>
      </c>
      <c r="M712">
        <v>15</v>
      </c>
      <c r="N712">
        <f t="shared" si="83"/>
        <v>79.92773440000019</v>
      </c>
      <c r="O712" t="str">
        <f t="shared" si="85"/>
        <v/>
      </c>
      <c r="P712">
        <f t="shared" si="86"/>
        <v>79.92773440000019</v>
      </c>
      <c r="Q712" t="str">
        <f t="shared" si="87"/>
        <v/>
      </c>
      <c r="R712">
        <f t="shared" si="88"/>
        <v>1</v>
      </c>
      <c r="S712">
        <f t="shared" si="84"/>
        <v>1.1422388546700686</v>
      </c>
    </row>
    <row r="713" spans="1:19" x14ac:dyDescent="0.25">
      <c r="A713" t="s">
        <v>737</v>
      </c>
      <c r="B713">
        <v>7255.9604491999999</v>
      </c>
      <c r="C713">
        <v>7291.5498047000001</v>
      </c>
      <c r="D713">
        <v>7613.1191405999998</v>
      </c>
      <c r="E713">
        <v>7567.8911133000001</v>
      </c>
      <c r="F713">
        <v>7279.8398438000004</v>
      </c>
      <c r="G713">
        <v>7291.5498047000001</v>
      </c>
      <c r="H713">
        <v>6823.3198241999999</v>
      </c>
      <c r="I713">
        <v>7412.9301758000001</v>
      </c>
      <c r="J713">
        <v>7201.9096680000002</v>
      </c>
      <c r="L713" t="str">
        <f t="shared" si="89"/>
        <v>30MAR2022:16:00:00</v>
      </c>
      <c r="M713">
        <v>16</v>
      </c>
      <c r="N713">
        <f t="shared" si="83"/>
        <v>35.589355500000238</v>
      </c>
      <c r="O713" t="str">
        <f t="shared" si="85"/>
        <v/>
      </c>
      <c r="P713">
        <f t="shared" si="86"/>
        <v>35.589355500000238</v>
      </c>
      <c r="Q713" t="str">
        <f t="shared" si="87"/>
        <v/>
      </c>
      <c r="R713">
        <f t="shared" si="88"/>
        <v>1</v>
      </c>
      <c r="S713">
        <f t="shared" si="84"/>
        <v>0.49048441965975864</v>
      </c>
    </row>
    <row r="714" spans="1:19" x14ac:dyDescent="0.25">
      <c r="A714" t="s">
        <v>738</v>
      </c>
      <c r="B714">
        <v>7551.5688477000003</v>
      </c>
      <c r="C714">
        <v>7466.1801758000001</v>
      </c>
      <c r="D714">
        <v>7872.8535155999998</v>
      </c>
      <c r="E714">
        <v>7894.1225586</v>
      </c>
      <c r="F714">
        <v>7441.4799805000002</v>
      </c>
      <c r="G714">
        <v>7466.1801758000001</v>
      </c>
      <c r="H714">
        <v>7008.3701172000001</v>
      </c>
      <c r="I714">
        <v>7489.7402344000002</v>
      </c>
      <c r="J714">
        <v>7351.4428711</v>
      </c>
      <c r="L714" t="str">
        <f t="shared" si="89"/>
        <v>30MAR2022:17:00:00</v>
      </c>
      <c r="M714">
        <v>17</v>
      </c>
      <c r="N714">
        <f t="shared" si="83"/>
        <v>-85.38867190000019</v>
      </c>
      <c r="O714">
        <f t="shared" si="85"/>
        <v>-85.38867190000019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1.130740825146648</v>
      </c>
    </row>
    <row r="715" spans="1:19" x14ac:dyDescent="0.25">
      <c r="A715" t="s">
        <v>739</v>
      </c>
      <c r="B715">
        <v>7744.8671875</v>
      </c>
      <c r="C715">
        <v>7535.2797852000003</v>
      </c>
      <c r="D715">
        <v>8090.5698241999999</v>
      </c>
      <c r="E715">
        <v>8105.8212891000003</v>
      </c>
      <c r="F715">
        <v>7495.3598633000001</v>
      </c>
      <c r="G715">
        <v>7535.2797852000003</v>
      </c>
      <c r="H715">
        <v>7106.9301758000001</v>
      </c>
      <c r="I715">
        <v>7449.8100586</v>
      </c>
      <c r="J715">
        <v>7396.8452147999997</v>
      </c>
      <c r="L715" t="str">
        <f t="shared" si="89"/>
        <v>30MAR2022:18:00:00</v>
      </c>
      <c r="M715">
        <v>18</v>
      </c>
      <c r="N715">
        <f t="shared" si="83"/>
        <v>-209.58740229999967</v>
      </c>
      <c r="O715">
        <f t="shared" si="85"/>
        <v>-209.58740229999967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2.70614585409893</v>
      </c>
    </row>
    <row r="716" spans="1:19" x14ac:dyDescent="0.25">
      <c r="A716" t="s">
        <v>740</v>
      </c>
      <c r="B716">
        <v>7725.6943358999997</v>
      </c>
      <c r="C716">
        <v>7513.0297852000003</v>
      </c>
      <c r="D716">
        <v>8104.7309569999998</v>
      </c>
      <c r="E716">
        <v>8177.6035155999998</v>
      </c>
      <c r="F716">
        <v>7462.9501952999999</v>
      </c>
      <c r="G716">
        <v>7513.0297852000003</v>
      </c>
      <c r="H716">
        <v>7157.0097655999998</v>
      </c>
      <c r="I716">
        <v>7338.7099608999997</v>
      </c>
      <c r="J716">
        <v>7367.9248047000001</v>
      </c>
      <c r="L716" t="str">
        <f t="shared" si="89"/>
        <v>30MAR2022:19:00:00</v>
      </c>
      <c r="M716">
        <v>19</v>
      </c>
      <c r="N716">
        <f t="shared" si="83"/>
        <v>-212.66455069999938</v>
      </c>
      <c r="O716">
        <f t="shared" si="85"/>
        <v>-212.66455069999938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2.7526917511062154</v>
      </c>
    </row>
    <row r="717" spans="1:19" x14ac:dyDescent="0.25">
      <c r="A717" t="s">
        <v>741</v>
      </c>
      <c r="B717">
        <v>7517.3046875</v>
      </c>
      <c r="C717">
        <v>7394.6000977000003</v>
      </c>
      <c r="D717">
        <v>7955.7475586</v>
      </c>
      <c r="E717">
        <v>7946.3920897999997</v>
      </c>
      <c r="F717">
        <v>7341.5</v>
      </c>
      <c r="G717">
        <v>7394.6000977000003</v>
      </c>
      <c r="H717">
        <v>7091.2001952999999</v>
      </c>
      <c r="I717">
        <v>7172.2900391000003</v>
      </c>
      <c r="J717">
        <v>7249.8974608999997</v>
      </c>
      <c r="L717" t="str">
        <f t="shared" si="89"/>
        <v>30MAR2022:20:00:00</v>
      </c>
      <c r="M717">
        <v>20</v>
      </c>
      <c r="N717">
        <f t="shared" si="83"/>
        <v>-122.70458979999967</v>
      </c>
      <c r="O717">
        <f t="shared" si="85"/>
        <v>-122.70458979999967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1.6322950166438848</v>
      </c>
    </row>
    <row r="718" spans="1:19" x14ac:dyDescent="0.25">
      <c r="A718" t="s">
        <v>742</v>
      </c>
      <c r="B718">
        <v>7446.5449219000002</v>
      </c>
      <c r="C718">
        <v>7385.8999022999997</v>
      </c>
      <c r="D718">
        <v>7901.7226563000004</v>
      </c>
      <c r="E718">
        <v>7884.6855469000002</v>
      </c>
      <c r="F718">
        <v>7331.5097655999998</v>
      </c>
      <c r="G718">
        <v>7385.8999022999997</v>
      </c>
      <c r="H718">
        <v>7086.7202147999997</v>
      </c>
      <c r="I718">
        <v>7127.0800780999998</v>
      </c>
      <c r="J718">
        <v>7232.8027344000002</v>
      </c>
      <c r="L718" t="str">
        <f t="shared" si="89"/>
        <v>30MAR2022:21:00:00</v>
      </c>
      <c r="M718">
        <v>21</v>
      </c>
      <c r="N718">
        <f t="shared" si="83"/>
        <v>-60.645019600000523</v>
      </c>
      <c r="O718">
        <f t="shared" si="85"/>
        <v>-60.645019600000523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0.81440480432268481</v>
      </c>
    </row>
    <row r="719" spans="1:19" x14ac:dyDescent="0.25">
      <c r="A719" t="s">
        <v>743</v>
      </c>
      <c r="B719">
        <v>7095.1298827999999</v>
      </c>
      <c r="C719">
        <v>7025.6401366999999</v>
      </c>
      <c r="D719">
        <v>7462.4238280999998</v>
      </c>
      <c r="E719">
        <v>7400.21875</v>
      </c>
      <c r="F719">
        <v>6969.9199219000002</v>
      </c>
      <c r="G719">
        <v>7025.6401366999999</v>
      </c>
      <c r="H719">
        <v>6746.9199219000002</v>
      </c>
      <c r="I719">
        <v>6744.5800780999998</v>
      </c>
      <c r="J719">
        <v>6871.7651366999999</v>
      </c>
      <c r="L719" t="str">
        <f t="shared" si="89"/>
        <v>30MAR2022:22:00:00</v>
      </c>
      <c r="M719">
        <v>22</v>
      </c>
      <c r="N719">
        <f t="shared" si="83"/>
        <v>-69.489746100000048</v>
      </c>
      <c r="O719">
        <f t="shared" si="85"/>
        <v>-69.489746100000048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0.97940062053630561</v>
      </c>
    </row>
    <row r="720" spans="1:19" x14ac:dyDescent="0.25">
      <c r="A720" t="s">
        <v>744</v>
      </c>
      <c r="B720">
        <v>6525.8520508000001</v>
      </c>
      <c r="C720">
        <v>6433.1699219000002</v>
      </c>
      <c r="D720">
        <v>6764.6240233999997</v>
      </c>
      <c r="E720">
        <v>6758.2143555000002</v>
      </c>
      <c r="F720">
        <v>6380.9799805000002</v>
      </c>
      <c r="G720">
        <v>6433.1699219000002</v>
      </c>
      <c r="H720">
        <v>6249.9501952999999</v>
      </c>
      <c r="I720">
        <v>6193.2700194999998</v>
      </c>
      <c r="J720">
        <v>6314.3427733999997</v>
      </c>
      <c r="L720" t="str">
        <f t="shared" si="89"/>
        <v>30MAR2022:23:00:00</v>
      </c>
      <c r="M720">
        <v>23</v>
      </c>
      <c r="N720">
        <f t="shared" si="83"/>
        <v>-92.682128899999952</v>
      </c>
      <c r="O720">
        <f t="shared" si="85"/>
        <v>-92.682128899999952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1.4202303113604622</v>
      </c>
    </row>
    <row r="721" spans="1:19" x14ac:dyDescent="0.25">
      <c r="A721" t="s">
        <v>745</v>
      </c>
      <c r="B721">
        <v>5866.8862305000002</v>
      </c>
      <c r="C721">
        <v>5755.75</v>
      </c>
      <c r="D721">
        <v>6058.28125</v>
      </c>
      <c r="E721">
        <v>6077.0043944999998</v>
      </c>
      <c r="F721">
        <v>5709.3300780999998</v>
      </c>
      <c r="G721">
        <v>5755.75</v>
      </c>
      <c r="H721">
        <v>5695.1699219000002</v>
      </c>
      <c r="I721">
        <v>5574.8398438000004</v>
      </c>
      <c r="J721">
        <v>5683.7724608999997</v>
      </c>
      <c r="L721" t="str">
        <f t="shared" si="89"/>
        <v>31MAR2022:00:00:00</v>
      </c>
      <c r="M721">
        <v>24</v>
      </c>
      <c r="N721">
        <f t="shared" si="83"/>
        <v>-111.13623050000024</v>
      </c>
      <c r="O721">
        <f t="shared" si="85"/>
        <v>-111.13623050000024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1.8942966700502859</v>
      </c>
    </row>
    <row r="722" spans="1:19" x14ac:dyDescent="0.25">
      <c r="A722" t="s">
        <v>746</v>
      </c>
      <c r="B722">
        <v>5373.9814452999999</v>
      </c>
      <c r="C722">
        <v>5192.2700194999998</v>
      </c>
      <c r="D722">
        <v>5626.3164063000004</v>
      </c>
      <c r="E722">
        <v>5647.5966797000001</v>
      </c>
      <c r="F722">
        <v>5209.9599608999997</v>
      </c>
      <c r="G722">
        <v>5219.4399414</v>
      </c>
      <c r="H722">
        <v>5308.7099608999997</v>
      </c>
      <c r="I722">
        <v>5192.2700194999998</v>
      </c>
      <c r="J722">
        <v>5232.5952147999997</v>
      </c>
      <c r="L722" t="str">
        <f t="shared" si="89"/>
        <v>31MAR2022:01:00:00</v>
      </c>
      <c r="M722">
        <v>1</v>
      </c>
      <c r="N722">
        <f t="shared" si="83"/>
        <v>-181.71142580000014</v>
      </c>
      <c r="O722">
        <f t="shared" si="85"/>
        <v>-181.71142580000014</v>
      </c>
      <c r="P722" t="str">
        <f t="shared" si="86"/>
        <v/>
      </c>
      <c r="Q722">
        <f t="shared" si="87"/>
        <v>1</v>
      </c>
      <c r="R722" t="str">
        <f t="shared" si="88"/>
        <v/>
      </c>
      <c r="S722">
        <f t="shared" si="84"/>
        <v>3.3813184442406685</v>
      </c>
    </row>
    <row r="723" spans="1:19" x14ac:dyDescent="0.25">
      <c r="A723" t="s">
        <v>747</v>
      </c>
      <c r="B723">
        <v>5110.6801758000001</v>
      </c>
      <c r="C723">
        <v>4838.2597655999998</v>
      </c>
      <c r="D723">
        <v>5269.6206055000002</v>
      </c>
      <c r="E723">
        <v>5271.4291991999999</v>
      </c>
      <c r="F723">
        <v>4859.8701172000001</v>
      </c>
      <c r="G723">
        <v>4868.5800780999998</v>
      </c>
      <c r="H723">
        <v>4972.6201172000001</v>
      </c>
      <c r="I723">
        <v>4838.2597655999998</v>
      </c>
      <c r="J723">
        <v>4884.8325194999998</v>
      </c>
      <c r="L723" t="str">
        <f t="shared" si="89"/>
        <v>31MAR2022:02:00:00</v>
      </c>
      <c r="M723">
        <v>2</v>
      </c>
      <c r="N723">
        <f t="shared" si="83"/>
        <v>-272.42041020000033</v>
      </c>
      <c r="O723">
        <f t="shared" si="85"/>
        <v>-272.42041020000033</v>
      </c>
      <c r="P723" t="str">
        <f t="shared" si="86"/>
        <v/>
      </c>
      <c r="Q723">
        <f t="shared" si="87"/>
        <v>1</v>
      </c>
      <c r="R723" t="str">
        <f t="shared" si="88"/>
        <v/>
      </c>
      <c r="S723">
        <f t="shared" si="84"/>
        <v>5.3304139728790014</v>
      </c>
    </row>
    <row r="724" spans="1:19" x14ac:dyDescent="0.25">
      <c r="A724" t="s">
        <v>748</v>
      </c>
      <c r="B724">
        <v>4934.6386719000002</v>
      </c>
      <c r="C724">
        <v>4611.8598633000001</v>
      </c>
      <c r="D724">
        <v>5085.9140625</v>
      </c>
      <c r="E724">
        <v>5063.4848633000001</v>
      </c>
      <c r="F724">
        <v>4632.0600586</v>
      </c>
      <c r="G724">
        <v>4638.8798827999999</v>
      </c>
      <c r="H724">
        <v>4773.8300780999998</v>
      </c>
      <c r="I724">
        <v>4611.8598633000001</v>
      </c>
      <c r="J724">
        <v>4664.1572266000003</v>
      </c>
      <c r="L724" t="str">
        <f t="shared" si="89"/>
        <v>31MAR2022:03:00:00</v>
      </c>
      <c r="M724">
        <v>3</v>
      </c>
      <c r="N724">
        <f t="shared" si="83"/>
        <v>-322.77880860000005</v>
      </c>
      <c r="O724">
        <f t="shared" si="85"/>
        <v>-322.77880860000005</v>
      </c>
      <c r="P724" t="str">
        <f t="shared" si="86"/>
        <v/>
      </c>
      <c r="Q724">
        <f t="shared" si="87"/>
        <v>1</v>
      </c>
      <c r="R724" t="str">
        <f t="shared" si="88"/>
        <v/>
      </c>
      <c r="S724">
        <f t="shared" si="84"/>
        <v>6.5410829457087578</v>
      </c>
    </row>
    <row r="725" spans="1:19" x14ac:dyDescent="0.25">
      <c r="A725" t="s">
        <v>749</v>
      </c>
      <c r="B725">
        <v>4873.5527344000002</v>
      </c>
      <c r="C725">
        <v>4554.5600586</v>
      </c>
      <c r="D725">
        <v>5031.2978516000003</v>
      </c>
      <c r="E725">
        <v>4985.6962891000003</v>
      </c>
      <c r="F725">
        <v>4590.4799805000002</v>
      </c>
      <c r="G725">
        <v>4599.9501952999999</v>
      </c>
      <c r="H725">
        <v>4736.7402344000002</v>
      </c>
      <c r="I725">
        <v>4554.5600586</v>
      </c>
      <c r="J725">
        <v>4620.4326172000001</v>
      </c>
      <c r="L725" t="str">
        <f t="shared" si="89"/>
        <v>31MAR2022:04:00:00</v>
      </c>
      <c r="M725">
        <v>4</v>
      </c>
      <c r="N725">
        <f t="shared" si="83"/>
        <v>-318.99267580000014</v>
      </c>
      <c r="O725">
        <f t="shared" si="85"/>
        <v>-318.99267580000014</v>
      </c>
      <c r="P725" t="str">
        <f t="shared" si="86"/>
        <v/>
      </c>
      <c r="Q725">
        <f t="shared" si="87"/>
        <v>1</v>
      </c>
      <c r="R725" t="str">
        <f t="shared" si="88"/>
        <v/>
      </c>
      <c r="S725">
        <f t="shared" si="84"/>
        <v>6.545382664034566</v>
      </c>
    </row>
    <row r="726" spans="1:19" x14ac:dyDescent="0.25">
      <c r="A726" t="s">
        <v>750</v>
      </c>
      <c r="B726">
        <v>4944.3486327999999</v>
      </c>
      <c r="C726">
        <v>4638.3198241999999</v>
      </c>
      <c r="D726">
        <v>5130.1948241999999</v>
      </c>
      <c r="E726">
        <v>5055.4213866999999</v>
      </c>
      <c r="F726">
        <v>4691.25</v>
      </c>
      <c r="G726">
        <v>4702.4799805000002</v>
      </c>
      <c r="H726">
        <v>4858.8999022999997</v>
      </c>
      <c r="I726">
        <v>4638.3198241999999</v>
      </c>
      <c r="J726">
        <v>4722.7377930000002</v>
      </c>
      <c r="L726" t="str">
        <f t="shared" si="89"/>
        <v>31MAR2022:05:00:00</v>
      </c>
      <c r="M726">
        <v>5</v>
      </c>
      <c r="N726">
        <f t="shared" si="83"/>
        <v>-306.02880860000005</v>
      </c>
      <c r="O726">
        <f t="shared" si="85"/>
        <v>-306.02880860000005</v>
      </c>
      <c r="P726" t="str">
        <f t="shared" si="86"/>
        <v/>
      </c>
      <c r="Q726">
        <f t="shared" si="87"/>
        <v>1</v>
      </c>
      <c r="R726" t="str">
        <f t="shared" si="88"/>
        <v/>
      </c>
      <c r="S726">
        <f t="shared" si="84"/>
        <v>6.1894666280175921</v>
      </c>
    </row>
    <row r="727" spans="1:19" x14ac:dyDescent="0.25">
      <c r="A727" t="s">
        <v>751</v>
      </c>
      <c r="B727">
        <v>5245.7949219000002</v>
      </c>
      <c r="C727">
        <v>4930.6499022999997</v>
      </c>
      <c r="D727">
        <v>5450.0668944999998</v>
      </c>
      <c r="E727">
        <v>5340.1728516000003</v>
      </c>
      <c r="F727">
        <v>4993.7797852000003</v>
      </c>
      <c r="G727">
        <v>5013.2797852000003</v>
      </c>
      <c r="H727">
        <v>5180.3198241999999</v>
      </c>
      <c r="I727">
        <v>4930.6499022999997</v>
      </c>
      <c r="J727">
        <v>5029.5073241999999</v>
      </c>
      <c r="L727" t="str">
        <f t="shared" si="89"/>
        <v>31MAR2022:06:00:00</v>
      </c>
      <c r="M727">
        <v>6</v>
      </c>
      <c r="N727">
        <f t="shared" si="83"/>
        <v>-315.14501960000052</v>
      </c>
      <c r="O727">
        <f t="shared" si="85"/>
        <v>-315.14501960000052</v>
      </c>
      <c r="P727" t="str">
        <f t="shared" si="86"/>
        <v/>
      </c>
      <c r="Q727">
        <f t="shared" si="87"/>
        <v>1</v>
      </c>
      <c r="R727" t="str">
        <f t="shared" si="88"/>
        <v/>
      </c>
      <c r="S727">
        <f t="shared" si="84"/>
        <v>6.0075741482828811</v>
      </c>
    </row>
    <row r="728" spans="1:19" x14ac:dyDescent="0.25">
      <c r="A728" t="s">
        <v>752</v>
      </c>
      <c r="B728">
        <v>5857.8500977000003</v>
      </c>
      <c r="C728">
        <v>5490.5400391000003</v>
      </c>
      <c r="D728">
        <v>6080.6015625</v>
      </c>
      <c r="E728">
        <v>5737.1699219000002</v>
      </c>
      <c r="F728">
        <v>5556.4199219000002</v>
      </c>
      <c r="G728">
        <v>5577.4301758000001</v>
      </c>
      <c r="H728">
        <v>5756.1499022999997</v>
      </c>
      <c r="I728">
        <v>5490.5400391000003</v>
      </c>
      <c r="J728">
        <v>5595.1347655999998</v>
      </c>
      <c r="L728" t="str">
        <f t="shared" si="89"/>
        <v>31MAR2022:07:00:00</v>
      </c>
      <c r="M728">
        <v>7</v>
      </c>
      <c r="N728">
        <f t="shared" si="83"/>
        <v>-367.31005860000005</v>
      </c>
      <c r="O728">
        <f t="shared" si="85"/>
        <v>-367.31005860000005</v>
      </c>
      <c r="P728" t="str">
        <f t="shared" si="86"/>
        <v/>
      </c>
      <c r="Q728">
        <f t="shared" si="87"/>
        <v>1</v>
      </c>
      <c r="R728" t="str">
        <f t="shared" si="88"/>
        <v/>
      </c>
      <c r="S728">
        <f t="shared" si="84"/>
        <v>6.2703902024433669</v>
      </c>
    </row>
    <row r="729" spans="1:19" x14ac:dyDescent="0.25">
      <c r="A729" t="s">
        <v>753</v>
      </c>
      <c r="B729">
        <v>6205.7895508000001</v>
      </c>
      <c r="C729">
        <v>5880.1899414</v>
      </c>
      <c r="D729">
        <v>6500.3251952999999</v>
      </c>
      <c r="E729">
        <v>6132.1206055000002</v>
      </c>
      <c r="F729">
        <v>5947.5600586</v>
      </c>
      <c r="G729">
        <v>5965.6499022999997</v>
      </c>
      <c r="H729">
        <v>6135.9101563000004</v>
      </c>
      <c r="I729">
        <v>5880.1899414</v>
      </c>
      <c r="J729">
        <v>5982.3276366999999</v>
      </c>
      <c r="L729" t="str">
        <f t="shared" si="89"/>
        <v>31MAR2022:08:00:00</v>
      </c>
      <c r="M729">
        <v>8</v>
      </c>
      <c r="N729">
        <f t="shared" si="83"/>
        <v>-325.59960940000019</v>
      </c>
      <c r="O729">
        <f t="shared" si="85"/>
        <v>-325.59960940000019</v>
      </c>
      <c r="P729" t="str">
        <f t="shared" si="86"/>
        <v/>
      </c>
      <c r="Q729">
        <f t="shared" si="87"/>
        <v>1</v>
      </c>
      <c r="R729" t="str">
        <f t="shared" si="88"/>
        <v/>
      </c>
      <c r="S729">
        <f t="shared" si="84"/>
        <v>5.2467072357944611</v>
      </c>
    </row>
    <row r="730" spans="1:19" x14ac:dyDescent="0.25">
      <c r="A730" t="s">
        <v>754</v>
      </c>
      <c r="B730">
        <v>6208.0444336</v>
      </c>
      <c r="C730">
        <v>5981.0400391000003</v>
      </c>
      <c r="D730">
        <v>6537.6284180000002</v>
      </c>
      <c r="E730">
        <v>6210.4638672000001</v>
      </c>
      <c r="F730">
        <v>6041.1401366999999</v>
      </c>
      <c r="G730">
        <v>6054.5600586</v>
      </c>
      <c r="H730">
        <v>6222.2597655999998</v>
      </c>
      <c r="I730">
        <v>5981.0400391000003</v>
      </c>
      <c r="J730">
        <v>6074.75</v>
      </c>
      <c r="L730" t="str">
        <f t="shared" si="89"/>
        <v>31MAR2022:09:00:00</v>
      </c>
      <c r="M730">
        <v>9</v>
      </c>
      <c r="N730">
        <f t="shared" si="83"/>
        <v>-227.00439449999976</v>
      </c>
      <c r="O730">
        <f t="shared" si="85"/>
        <v>-227.00439449999976</v>
      </c>
      <c r="P730" t="str">
        <f t="shared" si="86"/>
        <v/>
      </c>
      <c r="Q730">
        <f t="shared" si="87"/>
        <v>1</v>
      </c>
      <c r="R730" t="str">
        <f t="shared" si="88"/>
        <v/>
      </c>
      <c r="S730">
        <f t="shared" si="84"/>
        <v>3.6566167805013849</v>
      </c>
    </row>
    <row r="731" spans="1:19" x14ac:dyDescent="0.25">
      <c r="A731" t="s">
        <v>755</v>
      </c>
      <c r="B731">
        <v>6123.8554688000004</v>
      </c>
      <c r="C731">
        <v>6018.2700194999998</v>
      </c>
      <c r="D731">
        <v>6478.3657227000003</v>
      </c>
      <c r="E731">
        <v>6402.0761719000002</v>
      </c>
      <c r="F731">
        <v>6051.9799805000002</v>
      </c>
      <c r="G731">
        <v>6054.6298827999999</v>
      </c>
      <c r="H731">
        <v>6163.4399414</v>
      </c>
      <c r="I731">
        <v>6018.2700194999998</v>
      </c>
      <c r="J731">
        <v>6072.0795897999997</v>
      </c>
      <c r="L731" t="str">
        <f t="shared" si="89"/>
        <v>31MAR2022:10:00:00</v>
      </c>
      <c r="M731">
        <v>10</v>
      </c>
      <c r="N731">
        <f t="shared" si="83"/>
        <v>-105.58544930000062</v>
      </c>
      <c r="O731">
        <f t="shared" si="85"/>
        <v>-105.58544930000062</v>
      </c>
      <c r="P731" t="str">
        <f t="shared" si="86"/>
        <v/>
      </c>
      <c r="Q731">
        <f t="shared" si="87"/>
        <v>1</v>
      </c>
      <c r="R731" t="str">
        <f t="shared" si="88"/>
        <v/>
      </c>
      <c r="S731">
        <f t="shared" si="84"/>
        <v>1.7241662517663994</v>
      </c>
    </row>
    <row r="732" spans="1:19" x14ac:dyDescent="0.25">
      <c r="A732" t="s">
        <v>756</v>
      </c>
      <c r="B732">
        <v>6000.2998047000001</v>
      </c>
      <c r="C732">
        <v>6066.1699219000002</v>
      </c>
      <c r="D732">
        <v>6453.2509766000003</v>
      </c>
      <c r="E732">
        <v>6394.6767577999999</v>
      </c>
      <c r="F732">
        <v>6072.7597655999998</v>
      </c>
      <c r="G732">
        <v>6068.3300780999998</v>
      </c>
      <c r="H732">
        <v>6126.0898438000004</v>
      </c>
      <c r="I732">
        <v>6066.1699219000002</v>
      </c>
      <c r="J732">
        <v>6083.3374022999997</v>
      </c>
      <c r="L732" t="str">
        <f t="shared" si="89"/>
        <v>31MAR2022:11:00:00</v>
      </c>
      <c r="M732">
        <v>11</v>
      </c>
      <c r="N732">
        <f t="shared" si="83"/>
        <v>65.870117200000095</v>
      </c>
      <c r="O732" t="str">
        <f t="shared" si="85"/>
        <v/>
      </c>
      <c r="P732">
        <f t="shared" si="86"/>
        <v>65.870117200000095</v>
      </c>
      <c r="Q732" t="str">
        <f t="shared" si="87"/>
        <v/>
      </c>
      <c r="R732">
        <f t="shared" si="88"/>
        <v>1</v>
      </c>
      <c r="S732">
        <f t="shared" si="84"/>
        <v>1.0977804333777523</v>
      </c>
    </row>
    <row r="733" spans="1:19" x14ac:dyDescent="0.25">
      <c r="A733" t="s">
        <v>757</v>
      </c>
      <c r="B733">
        <v>5954.0605469000002</v>
      </c>
      <c r="C733">
        <v>6191.7001952999999</v>
      </c>
      <c r="D733">
        <v>6451.4794922000001</v>
      </c>
      <c r="E733">
        <v>6418.2480469000002</v>
      </c>
      <c r="F733">
        <v>6176.5097655999998</v>
      </c>
      <c r="G733">
        <v>6162.6601563000004</v>
      </c>
      <c r="H733">
        <v>6183.0898438000004</v>
      </c>
      <c r="I733">
        <v>6191.7001952999999</v>
      </c>
      <c r="J733">
        <v>6178.4902344000002</v>
      </c>
      <c r="L733" t="str">
        <f t="shared" si="89"/>
        <v>31MAR2022:12:00:00</v>
      </c>
      <c r="M733">
        <v>12</v>
      </c>
      <c r="N733">
        <f t="shared" si="83"/>
        <v>237.63964839999971</v>
      </c>
      <c r="O733" t="str">
        <f t="shared" si="85"/>
        <v/>
      </c>
      <c r="P733">
        <f t="shared" si="86"/>
        <v>237.63964839999971</v>
      </c>
      <c r="Q733" t="str">
        <f t="shared" si="87"/>
        <v/>
      </c>
      <c r="R733">
        <f t="shared" si="88"/>
        <v>1</v>
      </c>
      <c r="S733">
        <f t="shared" si="84"/>
        <v>3.9912198831052792</v>
      </c>
    </row>
    <row r="734" spans="1:19" x14ac:dyDescent="0.25">
      <c r="A734" t="s">
        <v>758</v>
      </c>
      <c r="B734">
        <v>6011.6289063000004</v>
      </c>
      <c r="C734">
        <v>6352.7099608999997</v>
      </c>
      <c r="D734">
        <v>6522.9653319999998</v>
      </c>
      <c r="E734">
        <v>6451.1855469000002</v>
      </c>
      <c r="F734">
        <v>6331.5097655999998</v>
      </c>
      <c r="G734">
        <v>6302.7700194999998</v>
      </c>
      <c r="H734">
        <v>6271.75</v>
      </c>
      <c r="I734">
        <v>6352.7099608999997</v>
      </c>
      <c r="J734">
        <v>6314.6845702999999</v>
      </c>
      <c r="L734" t="str">
        <f t="shared" si="89"/>
        <v>31MAR2022:13:00:00</v>
      </c>
      <c r="M734">
        <v>13</v>
      </c>
      <c r="N734">
        <f t="shared" si="83"/>
        <v>341.08105459999933</v>
      </c>
      <c r="O734" t="str">
        <f t="shared" si="85"/>
        <v/>
      </c>
      <c r="P734">
        <f t="shared" si="86"/>
        <v>341.08105459999933</v>
      </c>
      <c r="Q734" t="str">
        <f t="shared" si="87"/>
        <v/>
      </c>
      <c r="R734">
        <f t="shared" si="88"/>
        <v>1</v>
      </c>
      <c r="S734">
        <f t="shared" si="84"/>
        <v>5.6736877794062934</v>
      </c>
    </row>
    <row r="735" spans="1:19" x14ac:dyDescent="0.25">
      <c r="A735" t="s">
        <v>759</v>
      </c>
      <c r="B735">
        <v>6121.4995116999999</v>
      </c>
      <c r="C735">
        <v>6567.3198241999999</v>
      </c>
      <c r="D735">
        <v>6699.7587891000003</v>
      </c>
      <c r="E735">
        <v>6618.8022461</v>
      </c>
      <c r="F735">
        <v>6541.1000977000003</v>
      </c>
      <c r="G735">
        <v>6501.4399414</v>
      </c>
      <c r="H735">
        <v>6437.3798827999999</v>
      </c>
      <c r="I735">
        <v>6567.3198241999999</v>
      </c>
      <c r="J735">
        <v>6511.8100586</v>
      </c>
      <c r="L735" t="str">
        <f t="shared" si="89"/>
        <v>31MAR2022:14:00:00</v>
      </c>
      <c r="M735">
        <v>14</v>
      </c>
      <c r="N735">
        <f t="shared" si="83"/>
        <v>445.8203125</v>
      </c>
      <c r="O735" t="str">
        <f t="shared" si="85"/>
        <v/>
      </c>
      <c r="P735">
        <f t="shared" si="86"/>
        <v>445.8203125</v>
      </c>
      <c r="Q735" t="str">
        <f t="shared" si="87"/>
        <v/>
      </c>
      <c r="R735">
        <f t="shared" si="88"/>
        <v>1</v>
      </c>
      <c r="S735">
        <f t="shared" si="84"/>
        <v>7.2828611951680351</v>
      </c>
    </row>
    <row r="736" spans="1:19" x14ac:dyDescent="0.25">
      <c r="A736" t="s">
        <v>760</v>
      </c>
      <c r="B736">
        <v>6303.1362305000002</v>
      </c>
      <c r="C736">
        <v>6799.4101563000004</v>
      </c>
      <c r="D736">
        <v>6893.4765625</v>
      </c>
      <c r="E736">
        <v>6791.0859375</v>
      </c>
      <c r="F736">
        <v>6769.7299805000002</v>
      </c>
      <c r="G736">
        <v>6720.8398438000004</v>
      </c>
      <c r="H736">
        <v>6630.4199219000002</v>
      </c>
      <c r="I736">
        <v>6799.4101563000004</v>
      </c>
      <c r="J736">
        <v>6730.1000977000003</v>
      </c>
      <c r="L736" t="str">
        <f t="shared" si="89"/>
        <v>31MAR2022:15:00:00</v>
      </c>
      <c r="M736">
        <v>15</v>
      </c>
      <c r="N736">
        <f t="shared" si="83"/>
        <v>496.27392580000014</v>
      </c>
      <c r="O736" t="str">
        <f t="shared" si="85"/>
        <v/>
      </c>
      <c r="P736">
        <f t="shared" si="86"/>
        <v>496.27392580000014</v>
      </c>
      <c r="Q736" t="str">
        <f t="shared" si="87"/>
        <v/>
      </c>
      <c r="R736">
        <f t="shared" si="88"/>
        <v>1</v>
      </c>
      <c r="S736">
        <f t="shared" si="84"/>
        <v>7.8734443878683695</v>
      </c>
    </row>
    <row r="737" spans="1:19" x14ac:dyDescent="0.25">
      <c r="A737" t="s">
        <v>761</v>
      </c>
      <c r="B737">
        <v>6550.4199219000002</v>
      </c>
      <c r="C737">
        <v>7043.9599608999997</v>
      </c>
      <c r="D737">
        <v>7143.6518555000002</v>
      </c>
      <c r="E737">
        <v>7041.2734375</v>
      </c>
      <c r="F737">
        <v>7014.1098633000001</v>
      </c>
      <c r="G737">
        <v>6964.9799805000002</v>
      </c>
      <c r="H737">
        <v>6885.75</v>
      </c>
      <c r="I737">
        <v>7043.9599608999997</v>
      </c>
      <c r="J737">
        <v>6977.2001952999999</v>
      </c>
      <c r="L737" t="str">
        <f t="shared" si="89"/>
        <v>31MAR2022:16:00:00</v>
      </c>
      <c r="M737">
        <v>16</v>
      </c>
      <c r="N737">
        <f t="shared" si="83"/>
        <v>493.54003899999952</v>
      </c>
      <c r="O737" t="str">
        <f t="shared" si="85"/>
        <v/>
      </c>
      <c r="P737">
        <f t="shared" si="86"/>
        <v>493.54003899999952</v>
      </c>
      <c r="Q737" t="str">
        <f t="shared" si="87"/>
        <v/>
      </c>
      <c r="R737">
        <f t="shared" si="88"/>
        <v>1</v>
      </c>
      <c r="S737">
        <f t="shared" si="84"/>
        <v>7.5344793903967675</v>
      </c>
    </row>
    <row r="738" spans="1:19" x14ac:dyDescent="0.25">
      <c r="A738" t="s">
        <v>762</v>
      </c>
      <c r="B738">
        <v>6830.5854491999999</v>
      </c>
      <c r="C738">
        <v>7278.0400391000003</v>
      </c>
      <c r="D738">
        <v>7401.6967772999997</v>
      </c>
      <c r="E738">
        <v>7271.7138672000001</v>
      </c>
      <c r="F738">
        <v>7250</v>
      </c>
      <c r="G738">
        <v>7209.1801758000001</v>
      </c>
      <c r="H738">
        <v>7166.9199219000002</v>
      </c>
      <c r="I738">
        <v>7278.0400391000003</v>
      </c>
      <c r="J738">
        <v>7226.0351563000004</v>
      </c>
      <c r="L738" t="str">
        <f t="shared" si="89"/>
        <v>31MAR2022:17:00:00</v>
      </c>
      <c r="M738">
        <v>17</v>
      </c>
      <c r="N738">
        <f t="shared" si="83"/>
        <v>447.45458990000043</v>
      </c>
      <c r="O738" t="str">
        <f t="shared" si="85"/>
        <v/>
      </c>
      <c r="P738">
        <f t="shared" si="86"/>
        <v>447.45458990000043</v>
      </c>
      <c r="Q738" t="str">
        <f t="shared" si="87"/>
        <v/>
      </c>
      <c r="R738">
        <f t="shared" si="88"/>
        <v>1</v>
      </c>
      <c r="S738">
        <f t="shared" si="84"/>
        <v>6.5507501989072763</v>
      </c>
    </row>
    <row r="739" spans="1:19" x14ac:dyDescent="0.25">
      <c r="A739" t="s">
        <v>763</v>
      </c>
      <c r="B739">
        <v>7268.2290039</v>
      </c>
      <c r="C739">
        <v>7424.0498047000001</v>
      </c>
      <c r="D739">
        <v>7629.0292969000002</v>
      </c>
      <c r="E739">
        <v>7483.2270508000001</v>
      </c>
      <c r="F739">
        <v>7403.4199219000002</v>
      </c>
      <c r="G739">
        <v>7378.3999022999997</v>
      </c>
      <c r="H739">
        <v>7374.6201172000001</v>
      </c>
      <c r="I739">
        <v>7424.0498047000001</v>
      </c>
      <c r="J739">
        <v>7395.1230469000002</v>
      </c>
      <c r="L739" t="str">
        <f t="shared" si="89"/>
        <v>31MAR2022:18:00:00</v>
      </c>
      <c r="M739">
        <v>18</v>
      </c>
      <c r="N739">
        <f t="shared" ref="N739:N745" si="90">C739-B739</f>
        <v>155.82080080000014</v>
      </c>
      <c r="O739" t="str">
        <f t="shared" si="85"/>
        <v/>
      </c>
      <c r="P739">
        <f t="shared" si="86"/>
        <v>155.82080080000014</v>
      </c>
      <c r="Q739" t="str">
        <f t="shared" si="87"/>
        <v/>
      </c>
      <c r="R739">
        <f t="shared" si="88"/>
        <v>1</v>
      </c>
      <c r="S739">
        <f t="shared" ref="S739:S745" si="91">ABS((B739-C739)/B739)*100</f>
        <v>2.1438620153050971</v>
      </c>
    </row>
    <row r="740" spans="1:19" x14ac:dyDescent="0.25">
      <c r="A740" t="s">
        <v>764</v>
      </c>
      <c r="B740">
        <v>7381.6953125</v>
      </c>
      <c r="C740">
        <v>7443.8999022999997</v>
      </c>
      <c r="D740">
        <v>7690.2421875</v>
      </c>
      <c r="E740">
        <v>7565.1821289</v>
      </c>
      <c r="F740">
        <v>7432.0200194999998</v>
      </c>
      <c r="G740">
        <v>7421.2001952999999</v>
      </c>
      <c r="H740">
        <v>7494.4199219000002</v>
      </c>
      <c r="I740">
        <v>7443.8999022999997</v>
      </c>
      <c r="J740">
        <v>7447.8852539</v>
      </c>
      <c r="L740" t="str">
        <f t="shared" si="89"/>
        <v>31MAR2022:19:00:00</v>
      </c>
      <c r="M740">
        <v>19</v>
      </c>
      <c r="N740">
        <f t="shared" si="90"/>
        <v>62.204589799999667</v>
      </c>
      <c r="O740" t="str">
        <f t="shared" si="85"/>
        <v/>
      </c>
      <c r="P740">
        <f t="shared" si="86"/>
        <v>62.204589799999667</v>
      </c>
      <c r="Q740" t="str">
        <f t="shared" si="87"/>
        <v/>
      </c>
      <c r="R740">
        <f t="shared" si="88"/>
        <v>1</v>
      </c>
      <c r="S740">
        <f t="shared" si="91"/>
        <v>0.84268704093846558</v>
      </c>
    </row>
    <row r="741" spans="1:19" x14ac:dyDescent="0.25">
      <c r="A741" t="s">
        <v>765</v>
      </c>
      <c r="B741">
        <v>7282.1567383000001</v>
      </c>
      <c r="C741">
        <v>7374.2299805000002</v>
      </c>
      <c r="D741">
        <v>7642.4790039</v>
      </c>
      <c r="E741">
        <v>7572.1484375</v>
      </c>
      <c r="F741">
        <v>7360</v>
      </c>
      <c r="G741">
        <v>7361.5600586</v>
      </c>
      <c r="H741">
        <v>7455.5800780999998</v>
      </c>
      <c r="I741">
        <v>7374.2299805000002</v>
      </c>
      <c r="J741">
        <v>7387.8427733999997</v>
      </c>
      <c r="L741" t="str">
        <f t="shared" si="89"/>
        <v>31MAR2022:20:00:00</v>
      </c>
      <c r="M741">
        <v>20</v>
      </c>
      <c r="N741">
        <f t="shared" si="90"/>
        <v>92.073242200000095</v>
      </c>
      <c r="O741" t="str">
        <f t="shared" si="85"/>
        <v/>
      </c>
      <c r="P741">
        <f t="shared" si="86"/>
        <v>92.073242200000095</v>
      </c>
      <c r="Q741" t="str">
        <f t="shared" si="87"/>
        <v/>
      </c>
      <c r="R741">
        <f t="shared" si="88"/>
        <v>1</v>
      </c>
      <c r="S741">
        <f t="shared" si="91"/>
        <v>1.2643677623106797</v>
      </c>
    </row>
    <row r="742" spans="1:19" x14ac:dyDescent="0.25">
      <c r="A742" t="s">
        <v>766</v>
      </c>
      <c r="B742">
        <v>7235.75</v>
      </c>
      <c r="C742">
        <v>7397.6499022999997</v>
      </c>
      <c r="D742">
        <v>7709.2207030999998</v>
      </c>
      <c r="E742">
        <v>7627.5766602000003</v>
      </c>
      <c r="F742">
        <v>7383.75</v>
      </c>
      <c r="G742">
        <v>7394.4902344000002</v>
      </c>
      <c r="H742">
        <v>7467.4301758000001</v>
      </c>
      <c r="I742">
        <v>7397.6499022999997</v>
      </c>
      <c r="J742">
        <v>7410.8300780999998</v>
      </c>
      <c r="L742" t="str">
        <f t="shared" si="89"/>
        <v>31MAR2022:21:00:00</v>
      </c>
      <c r="M742">
        <v>21</v>
      </c>
      <c r="N742">
        <f t="shared" si="90"/>
        <v>161.89990229999967</v>
      </c>
      <c r="O742" t="str">
        <f t="shared" si="85"/>
        <v/>
      </c>
      <c r="P742">
        <f t="shared" si="86"/>
        <v>161.89990229999967</v>
      </c>
      <c r="Q742" t="str">
        <f t="shared" si="87"/>
        <v/>
      </c>
      <c r="R742">
        <f t="shared" si="88"/>
        <v>1</v>
      </c>
      <c r="S742">
        <f t="shared" si="91"/>
        <v>2.2374999454099389</v>
      </c>
    </row>
    <row r="743" spans="1:19" x14ac:dyDescent="0.25">
      <c r="A743" t="s">
        <v>767</v>
      </c>
      <c r="B743">
        <v>6926.3676758000001</v>
      </c>
      <c r="C743">
        <v>7087.4599608999997</v>
      </c>
      <c r="D743">
        <v>7389.1982422000001</v>
      </c>
      <c r="E743">
        <v>7330.0463866999999</v>
      </c>
      <c r="F743">
        <v>7077.1098633000001</v>
      </c>
      <c r="G743">
        <v>7097.2202147999997</v>
      </c>
      <c r="H743">
        <v>7180.25</v>
      </c>
      <c r="I743">
        <v>7087.4599608999997</v>
      </c>
      <c r="J743">
        <v>7110.5097655999998</v>
      </c>
      <c r="L743" t="str">
        <f t="shared" si="89"/>
        <v>31MAR2022:22:00:00</v>
      </c>
      <c r="M743">
        <v>22</v>
      </c>
      <c r="N743">
        <f t="shared" si="90"/>
        <v>161.09228509999957</v>
      </c>
      <c r="O743" t="str">
        <f t="shared" si="85"/>
        <v/>
      </c>
      <c r="P743">
        <f t="shared" si="86"/>
        <v>161.09228509999957</v>
      </c>
      <c r="Q743" t="str">
        <f t="shared" si="87"/>
        <v/>
      </c>
      <c r="R743">
        <f t="shared" si="88"/>
        <v>1</v>
      </c>
      <c r="S743">
        <f t="shared" si="91"/>
        <v>2.3257830458934352</v>
      </c>
    </row>
    <row r="744" spans="1:19" x14ac:dyDescent="0.25">
      <c r="A744" t="s">
        <v>768</v>
      </c>
      <c r="B744">
        <v>6433.5117188000004</v>
      </c>
      <c r="C744">
        <v>6510.7597655999998</v>
      </c>
      <c r="D744">
        <v>6760.9155272999997</v>
      </c>
      <c r="E744">
        <v>6736.0239258000001</v>
      </c>
      <c r="F744">
        <v>6506.5698241999999</v>
      </c>
      <c r="G744">
        <v>6532.9599608999997</v>
      </c>
      <c r="H744">
        <v>6635.8398438000004</v>
      </c>
      <c r="I744">
        <v>6510.7597655999998</v>
      </c>
      <c r="J744">
        <v>6546.5322266000003</v>
      </c>
      <c r="L744" t="str">
        <f t="shared" si="89"/>
        <v>31MAR2022:23:00:00</v>
      </c>
      <c r="M744">
        <v>23</v>
      </c>
      <c r="N744">
        <f t="shared" si="90"/>
        <v>77.248046799999429</v>
      </c>
      <c r="O744" t="str">
        <f t="shared" si="85"/>
        <v/>
      </c>
      <c r="P744">
        <f t="shared" si="86"/>
        <v>77.248046799999429</v>
      </c>
      <c r="Q744" t="str">
        <f t="shared" si="87"/>
        <v/>
      </c>
      <c r="R744">
        <f t="shared" si="88"/>
        <v>1</v>
      </c>
      <c r="S744">
        <f t="shared" si="91"/>
        <v>1.200713547692239</v>
      </c>
    </row>
    <row r="745" spans="1:19" x14ac:dyDescent="0.25">
      <c r="A745" t="s">
        <v>769</v>
      </c>
      <c r="B745">
        <v>5822.7114258000001</v>
      </c>
      <c r="C745">
        <v>5859.4399414</v>
      </c>
      <c r="D745">
        <v>6091.3017577999999</v>
      </c>
      <c r="E745">
        <v>6082.8608397999997</v>
      </c>
      <c r="F745">
        <v>5860.6499022999997</v>
      </c>
      <c r="G745">
        <v>5893.3999022999997</v>
      </c>
      <c r="H745">
        <v>6029.4799805000002</v>
      </c>
      <c r="I745">
        <v>5859.4399414</v>
      </c>
      <c r="J745">
        <v>5910.7421875</v>
      </c>
      <c r="L745" t="str">
        <f t="shared" si="89"/>
        <v>01APR2022:00:00:00</v>
      </c>
      <c r="M745">
        <v>24</v>
      </c>
      <c r="N745">
        <f t="shared" si="90"/>
        <v>36.72851559999981</v>
      </c>
      <c r="O745" t="str">
        <f t="shared" si="85"/>
        <v/>
      </c>
      <c r="P745">
        <f t="shared" si="86"/>
        <v>36.72851559999981</v>
      </c>
      <c r="Q745" t="str">
        <f t="shared" si="87"/>
        <v/>
      </c>
      <c r="R745">
        <f t="shared" si="88"/>
        <v>1</v>
      </c>
      <c r="S745">
        <f t="shared" si="91"/>
        <v>0.63078028282937904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W1" workbookViewId="0">
      <selection activeCell="X15" sqref="X15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3232.3642577999999</v>
      </c>
      <c r="C2">
        <v>3651.3601073999998</v>
      </c>
      <c r="D2">
        <v>3281.8759765999998</v>
      </c>
      <c r="E2">
        <v>3305.7080077999999</v>
      </c>
      <c r="F2">
        <v>3651.3601073999998</v>
      </c>
      <c r="G2">
        <v>3429.3500976999999</v>
      </c>
      <c r="H2">
        <v>3498.3999023000001</v>
      </c>
      <c r="I2">
        <v>3166.8300780999998</v>
      </c>
      <c r="J2">
        <v>3436.4848633000001</v>
      </c>
      <c r="L2" t="str">
        <f>A2</f>
        <v>01MAR2022:01:00:00</v>
      </c>
      <c r="M2">
        <v>1</v>
      </c>
      <c r="N2">
        <f>C2-B2</f>
        <v>418.99584959999993</v>
      </c>
      <c r="O2" t="str">
        <f>IF(N2&lt;0,N2,"")</f>
        <v/>
      </c>
      <c r="P2">
        <f>IF(N2&gt;0,N2,"")</f>
        <v>418.99584959999993</v>
      </c>
      <c r="Q2" t="str">
        <f>IF(O2&lt;0,1,"")</f>
        <v/>
      </c>
      <c r="R2">
        <f>IF(AND(P2&gt;0,P2&lt;&gt;""),1,"")</f>
        <v>1</v>
      </c>
      <c r="S2">
        <f>ABS((B2-C2)/B2)*100</f>
        <v>12.962519573371825</v>
      </c>
      <c r="T2">
        <f>AVERAGE(S2:S746)</f>
        <v>5.9450898445365246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3250.6894530999998</v>
      </c>
      <c r="C3">
        <v>3553.6999512000002</v>
      </c>
      <c r="D3">
        <v>3258.4255370999999</v>
      </c>
      <c r="E3">
        <v>3318.3186034999999</v>
      </c>
      <c r="F3">
        <v>3553.6999512000002</v>
      </c>
      <c r="G3">
        <v>3407.6398926000002</v>
      </c>
      <c r="H3">
        <v>3446.6899414</v>
      </c>
      <c r="I3">
        <v>3021.6398926000002</v>
      </c>
      <c r="J3">
        <v>3357.4172362999998</v>
      </c>
      <c r="L3" t="str">
        <f t="shared" ref="L3:L66" si="0">A3</f>
        <v>01MAR2022:02:00:00</v>
      </c>
      <c r="M3">
        <v>2</v>
      </c>
      <c r="N3">
        <f t="shared" ref="N3:N66" si="1">C3-B3</f>
        <v>303.0104981000004</v>
      </c>
      <c r="O3" t="str">
        <f t="shared" ref="O3:O66" si="2">IF(N3&lt;0,N3,"")</f>
        <v/>
      </c>
      <c r="P3">
        <f t="shared" ref="P3:P66" si="3">IF(N3&gt;0,N3,"")</f>
        <v>303.0104981000004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9.3214225004186826</v>
      </c>
      <c r="V3" s="3">
        <v>1</v>
      </c>
      <c r="W3" s="4">
        <v>-138.42453931304351</v>
      </c>
      <c r="X3" s="4">
        <v>199.42428586249997</v>
      </c>
      <c r="Y3" s="4"/>
      <c r="Z3">
        <v>1</v>
      </c>
      <c r="AA3">
        <f>W3</f>
        <v>-138.42453931304351</v>
      </c>
      <c r="AB3">
        <f>X3</f>
        <v>199.42428586249997</v>
      </c>
    </row>
    <row r="4" spans="1:28" x14ac:dyDescent="0.25">
      <c r="A4" t="s">
        <v>29</v>
      </c>
      <c r="B4">
        <v>3309.0573730000001</v>
      </c>
      <c r="C4">
        <v>3500.5500487999998</v>
      </c>
      <c r="D4">
        <v>3258.0014648000001</v>
      </c>
      <c r="E4">
        <v>3340.8789062999999</v>
      </c>
      <c r="F4">
        <v>3500.5500487999998</v>
      </c>
      <c r="G4">
        <v>3425.1000976999999</v>
      </c>
      <c r="H4">
        <v>3435.0200195000002</v>
      </c>
      <c r="I4">
        <v>2933.7099609000002</v>
      </c>
      <c r="J4">
        <v>3323.5949707</v>
      </c>
      <c r="L4" t="str">
        <f t="shared" si="0"/>
        <v>01MAR2022:03:00:00</v>
      </c>
      <c r="M4">
        <v>3</v>
      </c>
      <c r="N4">
        <f t="shared" si="1"/>
        <v>191.49267579999969</v>
      </c>
      <c r="O4" t="str">
        <f t="shared" si="2"/>
        <v/>
      </c>
      <c r="P4">
        <f t="shared" si="3"/>
        <v>191.49267579999969</v>
      </c>
      <c r="Q4" t="str">
        <f t="shared" si="4"/>
        <v/>
      </c>
      <c r="R4">
        <f t="shared" si="5"/>
        <v>1</v>
      </c>
      <c r="S4">
        <f t="shared" si="6"/>
        <v>5.7869252241580789</v>
      </c>
      <c r="V4" s="3">
        <v>2</v>
      </c>
      <c r="W4" s="4">
        <v>-163.34405783043479</v>
      </c>
      <c r="X4" s="4">
        <v>157.25253297499989</v>
      </c>
      <c r="Y4" s="4"/>
      <c r="Z4">
        <v>2</v>
      </c>
      <c r="AA4">
        <f t="shared" ref="AA4:AB26" si="7">W4</f>
        <v>-163.34405783043479</v>
      </c>
      <c r="AB4">
        <f t="shared" si="7"/>
        <v>157.25253297499989</v>
      </c>
    </row>
    <row r="5" spans="1:28" x14ac:dyDescent="0.25">
      <c r="A5" t="s">
        <v>30</v>
      </c>
      <c r="B5">
        <v>3418.9533691000001</v>
      </c>
      <c r="C5">
        <v>3583.9899902000002</v>
      </c>
      <c r="D5">
        <v>3336.1530762000002</v>
      </c>
      <c r="E5">
        <v>3445.6884765999998</v>
      </c>
      <c r="F5">
        <v>3583.9899902000002</v>
      </c>
      <c r="G5">
        <v>3450.2199707</v>
      </c>
      <c r="H5">
        <v>3442.9899902000002</v>
      </c>
      <c r="I5">
        <v>2928.8500976999999</v>
      </c>
      <c r="J5">
        <v>3351.5126952999999</v>
      </c>
      <c r="L5" t="str">
        <f t="shared" si="0"/>
        <v>01MAR2022:04:00:00</v>
      </c>
      <c r="M5">
        <v>4</v>
      </c>
      <c r="N5">
        <f t="shared" si="1"/>
        <v>165.03662110000005</v>
      </c>
      <c r="O5" t="str">
        <f t="shared" si="2"/>
        <v/>
      </c>
      <c r="P5">
        <f t="shared" si="3"/>
        <v>165.03662110000005</v>
      </c>
      <c r="Q5" t="str">
        <f t="shared" si="4"/>
        <v/>
      </c>
      <c r="R5">
        <f t="shared" si="5"/>
        <v>1</v>
      </c>
      <c r="S5">
        <f t="shared" si="6"/>
        <v>4.8271094479256975</v>
      </c>
      <c r="V5" s="3">
        <v>3</v>
      </c>
      <c r="W5" s="4">
        <v>-169.84599610000004</v>
      </c>
      <c r="X5" s="4">
        <v>164.03198244999976</v>
      </c>
      <c r="Y5" s="4"/>
      <c r="Z5">
        <v>3</v>
      </c>
      <c r="AA5">
        <f t="shared" si="7"/>
        <v>-169.84599610000004</v>
      </c>
      <c r="AB5">
        <f t="shared" si="7"/>
        <v>164.03198244999976</v>
      </c>
    </row>
    <row r="6" spans="1:28" x14ac:dyDescent="0.25">
      <c r="A6" t="s">
        <v>31</v>
      </c>
      <c r="B6">
        <v>3601.6704101999999</v>
      </c>
      <c r="C6">
        <v>3783.1599120999999</v>
      </c>
      <c r="D6">
        <v>3457.8037109000002</v>
      </c>
      <c r="E6">
        <v>3602.0915527000002</v>
      </c>
      <c r="F6">
        <v>3783.1599120999999</v>
      </c>
      <c r="G6">
        <v>3543.5800780999998</v>
      </c>
      <c r="H6">
        <v>3517.9699707</v>
      </c>
      <c r="I6">
        <v>3032.2600097999998</v>
      </c>
      <c r="J6">
        <v>3469.2424316000001</v>
      </c>
      <c r="L6" t="str">
        <f t="shared" si="0"/>
        <v>01MAR2022:05:00:00</v>
      </c>
      <c r="M6">
        <v>5</v>
      </c>
      <c r="N6">
        <f t="shared" si="1"/>
        <v>181.48950190000005</v>
      </c>
      <c r="O6" t="str">
        <f t="shared" si="2"/>
        <v/>
      </c>
      <c r="P6">
        <f t="shared" si="3"/>
        <v>181.48950190000005</v>
      </c>
      <c r="Q6" t="str">
        <f t="shared" si="4"/>
        <v/>
      </c>
      <c r="R6">
        <f t="shared" si="5"/>
        <v>1</v>
      </c>
      <c r="S6">
        <f t="shared" si="6"/>
        <v>5.0390369253671379</v>
      </c>
      <c r="V6" s="3">
        <v>4</v>
      </c>
      <c r="W6" s="4">
        <v>-172.640205068</v>
      </c>
      <c r="X6" s="4">
        <v>168.96089681666663</v>
      </c>
      <c r="Y6" s="4"/>
      <c r="Z6">
        <v>4</v>
      </c>
      <c r="AA6">
        <f t="shared" si="7"/>
        <v>-172.640205068</v>
      </c>
      <c r="AB6">
        <f t="shared" si="7"/>
        <v>168.96089681666663</v>
      </c>
    </row>
    <row r="7" spans="1:28" x14ac:dyDescent="0.25">
      <c r="A7" t="s">
        <v>32</v>
      </c>
      <c r="B7">
        <v>3943.5910644999999</v>
      </c>
      <c r="C7">
        <v>4179.3500977000003</v>
      </c>
      <c r="D7">
        <v>3686.0268554999998</v>
      </c>
      <c r="E7">
        <v>3872.9958495999999</v>
      </c>
      <c r="F7">
        <v>4179.3500977000003</v>
      </c>
      <c r="G7">
        <v>3772.2700195000002</v>
      </c>
      <c r="H7">
        <v>3730.2199707</v>
      </c>
      <c r="I7">
        <v>3304.0900879000001</v>
      </c>
      <c r="J7">
        <v>3746.4824219000002</v>
      </c>
      <c r="L7" t="str">
        <f t="shared" si="0"/>
        <v>01MAR2022:06:00:00</v>
      </c>
      <c r="M7">
        <v>6</v>
      </c>
      <c r="N7">
        <f t="shared" si="1"/>
        <v>235.75903320000043</v>
      </c>
      <c r="O7" t="str">
        <f t="shared" si="2"/>
        <v/>
      </c>
      <c r="P7">
        <f t="shared" si="3"/>
        <v>235.75903320000043</v>
      </c>
      <c r="Q7" t="str">
        <f t="shared" si="4"/>
        <v/>
      </c>
      <c r="R7">
        <f t="shared" si="5"/>
        <v>1</v>
      </c>
      <c r="S7">
        <f t="shared" si="6"/>
        <v>5.9782829746798773</v>
      </c>
      <c r="V7" s="3">
        <v>5</v>
      </c>
      <c r="W7" s="4">
        <v>-175.683281244</v>
      </c>
      <c r="X7" s="4">
        <v>177.97985841666659</v>
      </c>
      <c r="Y7" s="4"/>
      <c r="Z7">
        <v>5</v>
      </c>
      <c r="AA7">
        <f t="shared" si="7"/>
        <v>-175.683281244</v>
      </c>
      <c r="AB7">
        <f t="shared" si="7"/>
        <v>177.97985841666659</v>
      </c>
    </row>
    <row r="8" spans="1:28" x14ac:dyDescent="0.25">
      <c r="A8" t="s">
        <v>33</v>
      </c>
      <c r="B8">
        <v>4468.5561522999997</v>
      </c>
      <c r="C8">
        <v>4797.2797852000003</v>
      </c>
      <c r="D8">
        <v>4105.890625</v>
      </c>
      <c r="E8">
        <v>4279.8691405999998</v>
      </c>
      <c r="F8">
        <v>4797.2797852000003</v>
      </c>
      <c r="G8">
        <v>4151.4399414</v>
      </c>
      <c r="H8">
        <v>4091.8100586</v>
      </c>
      <c r="I8">
        <v>3831.6999512000002</v>
      </c>
      <c r="J8">
        <v>4218.0571289</v>
      </c>
      <c r="L8" t="str">
        <f t="shared" si="0"/>
        <v>01MAR2022:07:00:00</v>
      </c>
      <c r="M8">
        <v>7</v>
      </c>
      <c r="N8">
        <f t="shared" si="1"/>
        <v>328.72363290000067</v>
      </c>
      <c r="O8" t="str">
        <f t="shared" si="2"/>
        <v/>
      </c>
      <c r="P8">
        <f t="shared" si="3"/>
        <v>328.72363290000067</v>
      </c>
      <c r="Q8" t="str">
        <f t="shared" si="4"/>
        <v/>
      </c>
      <c r="R8">
        <f t="shared" si="5"/>
        <v>1</v>
      </c>
      <c r="S8">
        <f t="shared" si="6"/>
        <v>7.3563724320842221</v>
      </c>
      <c r="V8" s="3">
        <v>6</v>
      </c>
      <c r="W8" s="4">
        <v>-185.19389011304347</v>
      </c>
      <c r="X8" s="4">
        <v>168.64538576250004</v>
      </c>
      <c r="Y8" s="4"/>
      <c r="Z8">
        <v>6</v>
      </c>
      <c r="AA8">
        <f t="shared" si="7"/>
        <v>-185.19389011304347</v>
      </c>
      <c r="AB8">
        <f t="shared" si="7"/>
        <v>168.64538576250004</v>
      </c>
    </row>
    <row r="9" spans="1:28" x14ac:dyDescent="0.25">
      <c r="A9" t="s">
        <v>34</v>
      </c>
      <c r="B9">
        <v>4595.8447266000003</v>
      </c>
      <c r="C9">
        <v>5097.5400391000003</v>
      </c>
      <c r="D9">
        <v>4244.3886719000002</v>
      </c>
      <c r="E9">
        <v>4460.9575194999998</v>
      </c>
      <c r="F9">
        <v>5097.5400391000003</v>
      </c>
      <c r="G9">
        <v>4280.3901366999999</v>
      </c>
      <c r="H9">
        <v>4209.0200194999998</v>
      </c>
      <c r="I9">
        <v>4022.0700683999999</v>
      </c>
      <c r="J9">
        <v>4402.2548827999999</v>
      </c>
      <c r="L9" t="str">
        <f t="shared" si="0"/>
        <v>01MAR2022:08:00:00</v>
      </c>
      <c r="M9">
        <v>8</v>
      </c>
      <c r="N9">
        <f t="shared" si="1"/>
        <v>501.6953125</v>
      </c>
      <c r="O9" t="str">
        <f t="shared" si="2"/>
        <v/>
      </c>
      <c r="P9">
        <f t="shared" si="3"/>
        <v>501.6953125</v>
      </c>
      <c r="Q9" t="str">
        <f t="shared" si="4"/>
        <v/>
      </c>
      <c r="R9">
        <f t="shared" si="5"/>
        <v>1</v>
      </c>
      <c r="S9">
        <f t="shared" si="6"/>
        <v>10.916280734992402</v>
      </c>
      <c r="V9" s="3">
        <v>7</v>
      </c>
      <c r="W9" s="4">
        <v>-222.89255242105264</v>
      </c>
      <c r="X9" s="4">
        <v>185.87969970000006</v>
      </c>
      <c r="Y9" s="4"/>
      <c r="Z9">
        <v>7</v>
      </c>
      <c r="AA9">
        <f t="shared" si="7"/>
        <v>-222.89255242105264</v>
      </c>
      <c r="AB9">
        <f t="shared" si="7"/>
        <v>185.87969970000006</v>
      </c>
    </row>
    <row r="10" spans="1:28" x14ac:dyDescent="0.25">
      <c r="A10" t="s">
        <v>35</v>
      </c>
      <c r="B10">
        <v>4184.0590819999998</v>
      </c>
      <c r="C10">
        <v>4953.8901366999999</v>
      </c>
      <c r="D10">
        <v>4075.0683594000002</v>
      </c>
      <c r="E10">
        <v>4331.0244141000003</v>
      </c>
      <c r="F10">
        <v>4953.8901366999999</v>
      </c>
      <c r="G10">
        <v>4134.2700194999998</v>
      </c>
      <c r="H10">
        <v>4076.1599120999999</v>
      </c>
      <c r="I10">
        <v>3854.6699219000002</v>
      </c>
      <c r="J10">
        <v>4254.7475586</v>
      </c>
      <c r="L10" t="str">
        <f t="shared" si="0"/>
        <v>01MAR2022:09:00:00</v>
      </c>
      <c r="M10">
        <v>9</v>
      </c>
      <c r="N10">
        <f t="shared" si="1"/>
        <v>769.8310547000001</v>
      </c>
      <c r="O10" t="str">
        <f t="shared" si="2"/>
        <v/>
      </c>
      <c r="P10">
        <f t="shared" si="3"/>
        <v>769.8310547000001</v>
      </c>
      <c r="Q10" t="str">
        <f t="shared" si="4"/>
        <v/>
      </c>
      <c r="R10">
        <f t="shared" si="5"/>
        <v>1</v>
      </c>
      <c r="S10">
        <f t="shared" si="6"/>
        <v>18.399143979869837</v>
      </c>
      <c r="V10" s="3">
        <v>8</v>
      </c>
      <c r="W10" s="4">
        <v>-221.07297362</v>
      </c>
      <c r="X10" s="4">
        <v>241.42491567272725</v>
      </c>
      <c r="Y10" s="4"/>
      <c r="Z10">
        <v>8</v>
      </c>
      <c r="AA10">
        <f t="shared" si="7"/>
        <v>-221.07297362</v>
      </c>
      <c r="AB10">
        <f t="shared" si="7"/>
        <v>241.42491567272725</v>
      </c>
    </row>
    <row r="11" spans="1:28" x14ac:dyDescent="0.25">
      <c r="A11" t="s">
        <v>36</v>
      </c>
      <c r="B11">
        <v>3748.5336914</v>
      </c>
      <c r="C11">
        <v>4633.3798827999999</v>
      </c>
      <c r="D11">
        <v>3814.3569336</v>
      </c>
      <c r="E11">
        <v>4095.8850097999998</v>
      </c>
      <c r="F11">
        <v>4633.3798827999999</v>
      </c>
      <c r="G11">
        <v>3918.1101073999998</v>
      </c>
      <c r="H11">
        <v>3904.6499023000001</v>
      </c>
      <c r="I11">
        <v>3702.6201172000001</v>
      </c>
      <c r="J11">
        <v>4039.6901855000001</v>
      </c>
      <c r="L11" t="str">
        <f t="shared" si="0"/>
        <v>01MAR2022:10:00:00</v>
      </c>
      <c r="M11">
        <v>10</v>
      </c>
      <c r="N11">
        <f t="shared" si="1"/>
        <v>884.84619139999995</v>
      </c>
      <c r="O11" t="str">
        <f t="shared" si="2"/>
        <v/>
      </c>
      <c r="P11">
        <f t="shared" si="3"/>
        <v>884.84619139999995</v>
      </c>
      <c r="Q11" t="str">
        <f t="shared" si="4"/>
        <v/>
      </c>
      <c r="R11">
        <f t="shared" si="5"/>
        <v>1</v>
      </c>
      <c r="S11">
        <f t="shared" si="6"/>
        <v>23.60512841141167</v>
      </c>
      <c r="V11" s="3">
        <v>9</v>
      </c>
      <c r="W11" s="4">
        <v>-203.73947012173915</v>
      </c>
      <c r="X11" s="4">
        <v>350.90213011250006</v>
      </c>
      <c r="Y11" s="4"/>
      <c r="Z11">
        <v>9</v>
      </c>
      <c r="AA11">
        <f t="shared" si="7"/>
        <v>-203.73947012173915</v>
      </c>
      <c r="AB11">
        <f t="shared" si="7"/>
        <v>350.90213011250006</v>
      </c>
    </row>
    <row r="12" spans="1:28" x14ac:dyDescent="0.25">
      <c r="A12" t="s">
        <v>37</v>
      </c>
      <c r="B12">
        <v>3347.1545409999999</v>
      </c>
      <c r="C12">
        <v>4226.5498047000001</v>
      </c>
      <c r="D12">
        <v>3569.5471191000001</v>
      </c>
      <c r="E12">
        <v>3831.9284668</v>
      </c>
      <c r="F12">
        <v>4226.5498047000001</v>
      </c>
      <c r="G12">
        <v>3672.5800780999998</v>
      </c>
      <c r="H12">
        <v>3702.4799804999998</v>
      </c>
      <c r="I12">
        <v>3545.4399414</v>
      </c>
      <c r="J12">
        <v>3786.7622070000002</v>
      </c>
      <c r="L12" t="str">
        <f t="shared" si="0"/>
        <v>01MAR2022:11:00:00</v>
      </c>
      <c r="M12">
        <v>11</v>
      </c>
      <c r="N12">
        <f t="shared" si="1"/>
        <v>879.39526370000021</v>
      </c>
      <c r="O12" t="str">
        <f t="shared" si="2"/>
        <v/>
      </c>
      <c r="P12">
        <f t="shared" si="3"/>
        <v>879.39526370000021</v>
      </c>
      <c r="Q12" t="str">
        <f t="shared" si="4"/>
        <v/>
      </c>
      <c r="R12">
        <f t="shared" si="5"/>
        <v>1</v>
      </c>
      <c r="S12">
        <f t="shared" si="6"/>
        <v>26.272920862425163</v>
      </c>
      <c r="V12" s="3">
        <v>10</v>
      </c>
      <c r="W12" s="4">
        <v>-194.45377606190482</v>
      </c>
      <c r="X12" s="4">
        <v>280.07412110999996</v>
      </c>
      <c r="Y12" s="4"/>
      <c r="Z12">
        <v>10</v>
      </c>
      <c r="AA12">
        <f t="shared" si="7"/>
        <v>-194.45377606190482</v>
      </c>
      <c r="AB12">
        <f t="shared" si="7"/>
        <v>280.07412110999996</v>
      </c>
    </row>
    <row r="13" spans="1:28" x14ac:dyDescent="0.25">
      <c r="A13" t="s">
        <v>38</v>
      </c>
      <c r="B13">
        <v>3098.5239258000001</v>
      </c>
      <c r="C13">
        <v>3837.7299804999998</v>
      </c>
      <c r="D13">
        <v>3411.7639159999999</v>
      </c>
      <c r="E13">
        <v>3562.7451172000001</v>
      </c>
      <c r="F13">
        <v>3837.7299804999998</v>
      </c>
      <c r="G13">
        <v>3453.1999512000002</v>
      </c>
      <c r="H13">
        <v>3505.2099609000002</v>
      </c>
      <c r="I13">
        <v>3402.7199707</v>
      </c>
      <c r="J13">
        <v>3549.7148437999999</v>
      </c>
      <c r="L13" t="str">
        <f t="shared" si="0"/>
        <v>01MAR2022:12:00:00</v>
      </c>
      <c r="M13">
        <v>12</v>
      </c>
      <c r="N13">
        <f t="shared" si="1"/>
        <v>739.20605469999964</v>
      </c>
      <c r="O13" t="str">
        <f t="shared" si="2"/>
        <v/>
      </c>
      <c r="P13">
        <f t="shared" si="3"/>
        <v>739.20605469999964</v>
      </c>
      <c r="Q13" t="str">
        <f t="shared" si="4"/>
        <v/>
      </c>
      <c r="R13">
        <f t="shared" si="5"/>
        <v>1</v>
      </c>
      <c r="S13">
        <f t="shared" si="6"/>
        <v>23.856716049373279</v>
      </c>
      <c r="V13" s="3">
        <v>11</v>
      </c>
      <c r="W13" s="4">
        <v>-174.11233956666666</v>
      </c>
      <c r="X13" s="4">
        <v>292.64199218000005</v>
      </c>
      <c r="Y13" s="4"/>
      <c r="Z13">
        <v>11</v>
      </c>
      <c r="AA13">
        <f t="shared" si="7"/>
        <v>-174.11233956666666</v>
      </c>
      <c r="AB13">
        <f t="shared" si="7"/>
        <v>292.64199218000005</v>
      </c>
    </row>
    <row r="14" spans="1:28" x14ac:dyDescent="0.25">
      <c r="A14" t="s">
        <v>39</v>
      </c>
      <c r="B14">
        <v>2944.0434570000002</v>
      </c>
      <c r="C14">
        <v>3507.6000976999999</v>
      </c>
      <c r="D14">
        <v>3290.0117187999999</v>
      </c>
      <c r="E14">
        <v>3334.9855957</v>
      </c>
      <c r="F14">
        <v>3507.6000976999999</v>
      </c>
      <c r="G14">
        <v>3282.3999023000001</v>
      </c>
      <c r="H14">
        <v>3341</v>
      </c>
      <c r="I14">
        <v>3291.4199219000002</v>
      </c>
      <c r="J14">
        <v>3355.6049804999998</v>
      </c>
      <c r="L14" t="str">
        <f t="shared" si="0"/>
        <v>01MAR2022:13:00:00</v>
      </c>
      <c r="M14">
        <v>13</v>
      </c>
      <c r="N14">
        <f t="shared" si="1"/>
        <v>563.55664069999966</v>
      </c>
      <c r="O14" t="str">
        <f t="shared" si="2"/>
        <v/>
      </c>
      <c r="P14">
        <f t="shared" si="3"/>
        <v>563.55664069999966</v>
      </c>
      <c r="Q14" t="str">
        <f t="shared" si="4"/>
        <v/>
      </c>
      <c r="R14">
        <f t="shared" si="5"/>
        <v>1</v>
      </c>
      <c r="S14">
        <f t="shared" si="6"/>
        <v>19.142266373821386</v>
      </c>
      <c r="V14" s="3">
        <v>12</v>
      </c>
      <c r="W14" s="4">
        <v>-177.55056424444447</v>
      </c>
      <c r="X14" s="4">
        <v>210.03949445384612</v>
      </c>
      <c r="Y14" s="4"/>
      <c r="Z14">
        <v>12</v>
      </c>
      <c r="AA14">
        <f t="shared" si="7"/>
        <v>-177.55056424444447</v>
      </c>
      <c r="AB14">
        <f t="shared" si="7"/>
        <v>210.03949445384612</v>
      </c>
    </row>
    <row r="15" spans="1:28" x14ac:dyDescent="0.25">
      <c r="A15" t="s">
        <v>40</v>
      </c>
      <c r="B15">
        <v>2881.7070312999999</v>
      </c>
      <c r="C15">
        <v>3309.25</v>
      </c>
      <c r="D15">
        <v>3232.4443359000002</v>
      </c>
      <c r="E15">
        <v>3135.4433594000002</v>
      </c>
      <c r="F15">
        <v>3309.25</v>
      </c>
      <c r="G15">
        <v>3188.1101073999998</v>
      </c>
      <c r="H15">
        <v>3246.8798827999999</v>
      </c>
      <c r="I15">
        <v>3270.4599609000002</v>
      </c>
      <c r="J15">
        <v>3253.6750487999998</v>
      </c>
      <c r="L15" t="str">
        <f t="shared" si="0"/>
        <v>01MAR2022:14:00:00</v>
      </c>
      <c r="M15">
        <v>14</v>
      </c>
      <c r="N15">
        <f t="shared" si="1"/>
        <v>427.54296870000007</v>
      </c>
      <c r="O15" t="str">
        <f t="shared" si="2"/>
        <v/>
      </c>
      <c r="P15">
        <f t="shared" si="3"/>
        <v>427.54296870000007</v>
      </c>
      <c r="Q15" t="str">
        <f t="shared" si="4"/>
        <v/>
      </c>
      <c r="R15">
        <f t="shared" si="5"/>
        <v>1</v>
      </c>
      <c r="S15">
        <f t="shared" si="6"/>
        <v>14.836448121068235</v>
      </c>
      <c r="V15" s="3">
        <v>13</v>
      </c>
      <c r="W15" s="4">
        <v>-161.66512043888889</v>
      </c>
      <c r="X15" s="4">
        <v>191.27035757692303</v>
      </c>
      <c r="Y15" s="4"/>
      <c r="Z15">
        <v>13</v>
      </c>
      <c r="AA15">
        <f t="shared" si="7"/>
        <v>-161.66512043888889</v>
      </c>
      <c r="AB15">
        <f t="shared" si="7"/>
        <v>191.27035757692303</v>
      </c>
    </row>
    <row r="16" spans="1:28" x14ac:dyDescent="0.25">
      <c r="A16" t="s">
        <v>41</v>
      </c>
      <c r="B16">
        <v>2855.0698241999999</v>
      </c>
      <c r="C16">
        <v>3186.1499023000001</v>
      </c>
      <c r="D16">
        <v>3216.3146972999998</v>
      </c>
      <c r="E16">
        <v>3038.6137695000002</v>
      </c>
      <c r="F16">
        <v>3186.1499023000001</v>
      </c>
      <c r="G16">
        <v>3131.0300293</v>
      </c>
      <c r="H16">
        <v>3186.3200683999999</v>
      </c>
      <c r="I16">
        <v>3285.7199707</v>
      </c>
      <c r="J16">
        <v>3197.3049316000001</v>
      </c>
      <c r="L16" t="str">
        <f t="shared" si="0"/>
        <v>01MAR2022:15:00:00</v>
      </c>
      <c r="M16">
        <v>15</v>
      </c>
      <c r="N16">
        <f t="shared" si="1"/>
        <v>331.08007810000026</v>
      </c>
      <c r="O16" t="str">
        <f t="shared" si="2"/>
        <v/>
      </c>
      <c r="P16">
        <f t="shared" si="3"/>
        <v>331.08007810000026</v>
      </c>
      <c r="Q16" t="str">
        <f t="shared" si="4"/>
        <v/>
      </c>
      <c r="R16">
        <f t="shared" si="5"/>
        <v>1</v>
      </c>
      <c r="S16">
        <f t="shared" si="6"/>
        <v>11.596216502087476</v>
      </c>
      <c r="V16" s="3">
        <v>14</v>
      </c>
      <c r="W16" s="4">
        <v>-157.82117342105263</v>
      </c>
      <c r="X16" s="4">
        <v>179.1146443416666</v>
      </c>
      <c r="Y16" s="4"/>
      <c r="Z16">
        <v>14</v>
      </c>
      <c r="AA16">
        <f t="shared" si="7"/>
        <v>-157.82117342105263</v>
      </c>
      <c r="AB16">
        <f t="shared" si="7"/>
        <v>179.1146443416666</v>
      </c>
    </row>
    <row r="17" spans="1:28" x14ac:dyDescent="0.25">
      <c r="A17" t="s">
        <v>42</v>
      </c>
      <c r="B17">
        <v>2858.7448730000001</v>
      </c>
      <c r="C17">
        <v>3098.9299316000001</v>
      </c>
      <c r="D17">
        <v>3202.0021972999998</v>
      </c>
      <c r="E17">
        <v>2979.2202148000001</v>
      </c>
      <c r="F17">
        <v>3098.9299316000001</v>
      </c>
      <c r="G17">
        <v>3088.2299804999998</v>
      </c>
      <c r="H17">
        <v>3138.7199707</v>
      </c>
      <c r="I17">
        <v>3283</v>
      </c>
      <c r="J17">
        <v>3152.2199707</v>
      </c>
      <c r="L17" t="str">
        <f t="shared" si="0"/>
        <v>01MAR2022:16:00:00</v>
      </c>
      <c r="M17">
        <v>16</v>
      </c>
      <c r="N17">
        <f t="shared" si="1"/>
        <v>240.18505860000005</v>
      </c>
      <c r="O17" t="str">
        <f t="shared" si="2"/>
        <v/>
      </c>
      <c r="P17">
        <f t="shared" si="3"/>
        <v>240.18505860000005</v>
      </c>
      <c r="Q17" t="str">
        <f t="shared" si="4"/>
        <v/>
      </c>
      <c r="R17">
        <f t="shared" si="5"/>
        <v>1</v>
      </c>
      <c r="S17">
        <f t="shared" si="6"/>
        <v>8.4017661340988106</v>
      </c>
      <c r="V17" s="3">
        <v>15</v>
      </c>
      <c r="W17" s="4">
        <v>-173.17227710588239</v>
      </c>
      <c r="X17" s="4">
        <v>134.2586669714286</v>
      </c>
      <c r="Y17" s="4"/>
      <c r="Z17">
        <v>15</v>
      </c>
      <c r="AA17">
        <f t="shared" si="7"/>
        <v>-173.17227710588239</v>
      </c>
      <c r="AB17">
        <f t="shared" si="7"/>
        <v>134.2586669714286</v>
      </c>
    </row>
    <row r="18" spans="1:28" x14ac:dyDescent="0.25">
      <c r="A18" t="s">
        <v>43</v>
      </c>
      <c r="B18">
        <v>2915.8466797000001</v>
      </c>
      <c r="C18">
        <v>3098.3000487999998</v>
      </c>
      <c r="D18">
        <v>3284.9599609000002</v>
      </c>
      <c r="E18">
        <v>3048.8481445000002</v>
      </c>
      <c r="F18">
        <v>3098.3000487999998</v>
      </c>
      <c r="G18">
        <v>3077.4199219000002</v>
      </c>
      <c r="H18">
        <v>3131.0200195000002</v>
      </c>
      <c r="I18">
        <v>3309.5200195000002</v>
      </c>
      <c r="J18">
        <v>3154.0649414</v>
      </c>
      <c r="L18" t="str">
        <f t="shared" si="0"/>
        <v>01MAR2022:17:00:00</v>
      </c>
      <c r="M18">
        <v>17</v>
      </c>
      <c r="N18">
        <f t="shared" si="1"/>
        <v>182.45336909999969</v>
      </c>
      <c r="O18" t="str">
        <f t="shared" si="2"/>
        <v/>
      </c>
      <c r="P18">
        <f t="shared" si="3"/>
        <v>182.45336909999969</v>
      </c>
      <c r="Q18" t="str">
        <f t="shared" si="4"/>
        <v/>
      </c>
      <c r="R18">
        <f t="shared" si="5"/>
        <v>1</v>
      </c>
      <c r="S18">
        <f t="shared" si="6"/>
        <v>6.2573032515815123</v>
      </c>
      <c r="V18" s="3">
        <v>16</v>
      </c>
      <c r="W18" s="4">
        <v>-187.94053819999996</v>
      </c>
      <c r="X18" s="4">
        <v>107.86455830769225</v>
      </c>
      <c r="Y18" s="4"/>
      <c r="Z18">
        <v>16</v>
      </c>
      <c r="AA18">
        <f t="shared" si="7"/>
        <v>-187.94053819999996</v>
      </c>
      <c r="AB18">
        <f t="shared" si="7"/>
        <v>107.86455830769225</v>
      </c>
    </row>
    <row r="19" spans="1:28" x14ac:dyDescent="0.25">
      <c r="A19" t="s">
        <v>44</v>
      </c>
      <c r="B19">
        <v>2955.8908691000001</v>
      </c>
      <c r="C19">
        <v>3199.8798827999999</v>
      </c>
      <c r="D19">
        <v>3347.7470702999999</v>
      </c>
      <c r="E19">
        <v>3121.3845215000001</v>
      </c>
      <c r="F19">
        <v>3199.8798827999999</v>
      </c>
      <c r="G19">
        <v>3087.1899414</v>
      </c>
      <c r="H19">
        <v>3161.0900879000001</v>
      </c>
      <c r="I19">
        <v>3322.2900390999998</v>
      </c>
      <c r="J19">
        <v>3192.6125487999998</v>
      </c>
      <c r="L19" t="str">
        <f t="shared" si="0"/>
        <v>01MAR2022:18:00:00</v>
      </c>
      <c r="M19">
        <v>18</v>
      </c>
      <c r="N19">
        <f t="shared" si="1"/>
        <v>243.98901369999976</v>
      </c>
      <c r="O19" t="str">
        <f t="shared" si="2"/>
        <v/>
      </c>
      <c r="P19">
        <f t="shared" si="3"/>
        <v>243.98901369999976</v>
      </c>
      <c r="Q19" t="str">
        <f t="shared" si="4"/>
        <v/>
      </c>
      <c r="R19">
        <f t="shared" si="5"/>
        <v>1</v>
      </c>
      <c r="S19">
        <f t="shared" si="6"/>
        <v>8.2543309108799647</v>
      </c>
      <c r="V19" s="3">
        <v>17</v>
      </c>
      <c r="W19" s="4">
        <v>-186.44753100000003</v>
      </c>
      <c r="X19" s="4">
        <v>145.65032958749998</v>
      </c>
      <c r="Y19" s="4"/>
      <c r="Z19">
        <v>17</v>
      </c>
      <c r="AA19">
        <f t="shared" si="7"/>
        <v>-186.44753100000003</v>
      </c>
      <c r="AB19">
        <f t="shared" si="7"/>
        <v>145.65032958749998</v>
      </c>
    </row>
    <row r="20" spans="1:28" x14ac:dyDescent="0.25">
      <c r="A20" t="s">
        <v>45</v>
      </c>
      <c r="B20">
        <v>3038.6748047000001</v>
      </c>
      <c r="C20">
        <v>3516.6298827999999</v>
      </c>
      <c r="D20">
        <v>3460.5598144999999</v>
      </c>
      <c r="E20">
        <v>3283.578125</v>
      </c>
      <c r="F20">
        <v>3516.6298827999999</v>
      </c>
      <c r="G20">
        <v>3218.3898926000002</v>
      </c>
      <c r="H20">
        <v>3300.8701172000001</v>
      </c>
      <c r="I20">
        <v>3456.8300780999998</v>
      </c>
      <c r="J20">
        <v>3373.1799316000001</v>
      </c>
      <c r="L20" t="str">
        <f t="shared" si="0"/>
        <v>01MAR2022:19:00:00</v>
      </c>
      <c r="M20">
        <v>19</v>
      </c>
      <c r="N20">
        <f t="shared" si="1"/>
        <v>477.95507809999981</v>
      </c>
      <c r="O20" t="str">
        <f t="shared" si="2"/>
        <v/>
      </c>
      <c r="P20">
        <f t="shared" si="3"/>
        <v>477.95507809999981</v>
      </c>
      <c r="Q20" t="str">
        <f t="shared" si="4"/>
        <v/>
      </c>
      <c r="R20">
        <f t="shared" si="5"/>
        <v>1</v>
      </c>
      <c r="S20">
        <f t="shared" si="6"/>
        <v>15.729063121882403</v>
      </c>
      <c r="V20" s="3">
        <v>18</v>
      </c>
      <c r="W20" s="4">
        <v>-215.61977133333335</v>
      </c>
      <c r="X20" s="4">
        <v>151.12754604285712</v>
      </c>
      <c r="Y20" s="4"/>
      <c r="Z20">
        <v>18</v>
      </c>
      <c r="AA20">
        <f t="shared" si="7"/>
        <v>-215.61977133333335</v>
      </c>
      <c r="AB20">
        <f t="shared" si="7"/>
        <v>151.12754604285712</v>
      </c>
    </row>
    <row r="21" spans="1:28" x14ac:dyDescent="0.25">
      <c r="A21" t="s">
        <v>46</v>
      </c>
      <c r="B21">
        <v>3213.6340332</v>
      </c>
      <c r="C21">
        <v>3805.3400879000001</v>
      </c>
      <c r="D21">
        <v>3580.7917480000001</v>
      </c>
      <c r="E21">
        <v>3426.7233887000002</v>
      </c>
      <c r="F21">
        <v>3805.3400879000001</v>
      </c>
      <c r="G21">
        <v>3340.8000487999998</v>
      </c>
      <c r="H21">
        <v>3410.75</v>
      </c>
      <c r="I21">
        <v>3607.8400879000001</v>
      </c>
      <c r="J21">
        <v>3541.1826172000001</v>
      </c>
      <c r="L21" t="str">
        <f t="shared" si="0"/>
        <v>01MAR2022:20:00:00</v>
      </c>
      <c r="M21">
        <v>20</v>
      </c>
      <c r="N21">
        <f t="shared" si="1"/>
        <v>591.7060547000001</v>
      </c>
      <c r="O21" t="str">
        <f t="shared" si="2"/>
        <v/>
      </c>
      <c r="P21">
        <f t="shared" si="3"/>
        <v>591.7060547000001</v>
      </c>
      <c r="Q21" t="str">
        <f t="shared" si="4"/>
        <v/>
      </c>
      <c r="R21">
        <f t="shared" si="5"/>
        <v>1</v>
      </c>
      <c r="S21">
        <f t="shared" si="6"/>
        <v>18.412365832173005</v>
      </c>
      <c r="V21" s="3">
        <v>19</v>
      </c>
      <c r="W21" s="4">
        <v>-218.10836792500004</v>
      </c>
      <c r="X21" s="4">
        <v>187.48678154285719</v>
      </c>
      <c r="Y21" s="4"/>
      <c r="Z21">
        <v>19</v>
      </c>
      <c r="AA21">
        <f t="shared" si="7"/>
        <v>-218.10836792500004</v>
      </c>
      <c r="AB21">
        <f t="shared" si="7"/>
        <v>187.48678154285719</v>
      </c>
    </row>
    <row r="22" spans="1:28" x14ac:dyDescent="0.25">
      <c r="A22" t="s">
        <v>47</v>
      </c>
      <c r="B22">
        <v>3224.0490722999998</v>
      </c>
      <c r="C22">
        <v>3876.8601073999998</v>
      </c>
      <c r="D22">
        <v>3602.5693359000002</v>
      </c>
      <c r="E22">
        <v>3453.8742676000002</v>
      </c>
      <c r="F22">
        <v>3876.8601073999998</v>
      </c>
      <c r="G22">
        <v>3331.2900390999998</v>
      </c>
      <c r="H22">
        <v>3395.0800780999998</v>
      </c>
      <c r="I22">
        <v>3551.3601073999998</v>
      </c>
      <c r="J22">
        <v>3538.6477051000002</v>
      </c>
      <c r="L22" t="str">
        <f t="shared" si="0"/>
        <v>01MAR2022:21:00:00</v>
      </c>
      <c r="M22">
        <v>21</v>
      </c>
      <c r="N22">
        <f t="shared" si="1"/>
        <v>652.81103510000003</v>
      </c>
      <c r="O22" t="str">
        <f t="shared" si="2"/>
        <v/>
      </c>
      <c r="P22">
        <f t="shared" si="3"/>
        <v>652.81103510000003</v>
      </c>
      <c r="Q22" t="str">
        <f t="shared" si="4"/>
        <v/>
      </c>
      <c r="R22">
        <f t="shared" si="5"/>
        <v>1</v>
      </c>
      <c r="S22">
        <f t="shared" si="6"/>
        <v>20.248173041432402</v>
      </c>
      <c r="V22" s="3">
        <v>20</v>
      </c>
      <c r="W22" s="4">
        <v>-228.55311169999996</v>
      </c>
      <c r="X22" s="4">
        <v>178.06467013333344</v>
      </c>
      <c r="Y22" s="4"/>
      <c r="Z22">
        <v>20</v>
      </c>
      <c r="AA22">
        <f t="shared" si="7"/>
        <v>-228.55311169999996</v>
      </c>
      <c r="AB22">
        <f t="shared" si="7"/>
        <v>178.06467013333344</v>
      </c>
    </row>
    <row r="23" spans="1:28" x14ac:dyDescent="0.25">
      <c r="A23" t="s">
        <v>48</v>
      </c>
      <c r="B23">
        <v>3176.4882812999999</v>
      </c>
      <c r="C23">
        <v>3886.5900879000001</v>
      </c>
      <c r="D23">
        <v>3556.2104491999999</v>
      </c>
      <c r="E23">
        <v>3397.2871094000002</v>
      </c>
      <c r="F23">
        <v>3886.5900879000001</v>
      </c>
      <c r="G23">
        <v>3287.3898926000002</v>
      </c>
      <c r="H23">
        <v>3353.6000976999999</v>
      </c>
      <c r="I23">
        <v>3454.9499512000002</v>
      </c>
      <c r="J23">
        <v>3495.6325683999999</v>
      </c>
      <c r="L23" t="str">
        <f t="shared" si="0"/>
        <v>01MAR2022:22:00:00</v>
      </c>
      <c r="M23">
        <v>22</v>
      </c>
      <c r="N23">
        <f t="shared" si="1"/>
        <v>710.10180660000015</v>
      </c>
      <c r="O23" t="str">
        <f t="shared" si="2"/>
        <v/>
      </c>
      <c r="P23">
        <f t="shared" si="3"/>
        <v>710.10180660000015</v>
      </c>
      <c r="Q23" t="str">
        <f t="shared" si="4"/>
        <v/>
      </c>
      <c r="R23">
        <f t="shared" si="5"/>
        <v>1</v>
      </c>
      <c r="S23">
        <f t="shared" si="6"/>
        <v>22.354932356601864</v>
      </c>
      <c r="V23" s="3">
        <v>21</v>
      </c>
      <c r="W23" s="4">
        <v>-214.07075637272737</v>
      </c>
      <c r="X23" s="4">
        <v>223.36726887777775</v>
      </c>
      <c r="Y23" s="4"/>
      <c r="Z23">
        <v>21</v>
      </c>
      <c r="AA23">
        <f t="shared" si="7"/>
        <v>-214.07075637272737</v>
      </c>
      <c r="AB23">
        <f t="shared" si="7"/>
        <v>223.36726887777775</v>
      </c>
    </row>
    <row r="24" spans="1:28" x14ac:dyDescent="0.25">
      <c r="A24" t="s">
        <v>49</v>
      </c>
      <c r="B24">
        <v>3021.6149902000002</v>
      </c>
      <c r="C24">
        <v>3738.1699219000002</v>
      </c>
      <c r="D24">
        <v>3425.0017090000001</v>
      </c>
      <c r="E24">
        <v>3301.0422362999998</v>
      </c>
      <c r="F24">
        <v>3738.1699219000002</v>
      </c>
      <c r="G24">
        <v>3164.2700195000002</v>
      </c>
      <c r="H24">
        <v>3237.5500487999998</v>
      </c>
      <c r="I24">
        <v>3259</v>
      </c>
      <c r="J24">
        <v>3349.7475586</v>
      </c>
      <c r="L24" t="str">
        <f t="shared" si="0"/>
        <v>01MAR2022:23:00:00</v>
      </c>
      <c r="M24">
        <v>23</v>
      </c>
      <c r="N24">
        <f t="shared" si="1"/>
        <v>716.5549317</v>
      </c>
      <c r="O24" t="str">
        <f t="shared" si="2"/>
        <v/>
      </c>
      <c r="P24">
        <f t="shared" si="3"/>
        <v>716.5549317</v>
      </c>
      <c r="Q24" t="str">
        <f t="shared" si="4"/>
        <v/>
      </c>
      <c r="R24">
        <f t="shared" si="5"/>
        <v>1</v>
      </c>
      <c r="S24">
        <f t="shared" si="6"/>
        <v>23.714302914964403</v>
      </c>
      <c r="V24" s="3">
        <v>22</v>
      </c>
      <c r="W24" s="4">
        <v>-202.54255814999991</v>
      </c>
      <c r="X24" s="4">
        <v>230.48904079999997</v>
      </c>
      <c r="Y24" s="4"/>
      <c r="Z24">
        <v>22</v>
      </c>
      <c r="AA24">
        <f t="shared" si="7"/>
        <v>-202.54255814999991</v>
      </c>
      <c r="AB24">
        <f t="shared" si="7"/>
        <v>230.48904079999997</v>
      </c>
    </row>
    <row r="25" spans="1:28" x14ac:dyDescent="0.25">
      <c r="A25" t="s">
        <v>50</v>
      </c>
      <c r="B25">
        <v>2856.4697265999998</v>
      </c>
      <c r="C25">
        <v>3580.6000976999999</v>
      </c>
      <c r="D25">
        <v>3258.7294922000001</v>
      </c>
      <c r="E25">
        <v>3164.8574219000002</v>
      </c>
      <c r="F25">
        <v>3580.6000976999999</v>
      </c>
      <c r="G25">
        <v>3036.1398926000002</v>
      </c>
      <c r="H25">
        <v>3117.5800780999998</v>
      </c>
      <c r="I25">
        <v>3053.2399902000002</v>
      </c>
      <c r="J25">
        <v>3196.8901366999999</v>
      </c>
      <c r="L25" t="str">
        <f t="shared" si="0"/>
        <v>02MAR2022:00:00:00</v>
      </c>
      <c r="M25">
        <v>24</v>
      </c>
      <c r="N25">
        <f t="shared" si="1"/>
        <v>724.13037110000005</v>
      </c>
      <c r="O25" t="str">
        <f t="shared" si="2"/>
        <v/>
      </c>
      <c r="P25">
        <f t="shared" si="3"/>
        <v>724.13037110000005</v>
      </c>
      <c r="Q25" t="str">
        <f t="shared" si="4"/>
        <v/>
      </c>
      <c r="R25">
        <f t="shared" si="5"/>
        <v>1</v>
      </c>
      <c r="S25">
        <f t="shared" si="6"/>
        <v>25.350535465394842</v>
      </c>
      <c r="V25" s="3">
        <v>23</v>
      </c>
      <c r="W25" s="4">
        <v>-217.76629929999996</v>
      </c>
      <c r="X25" s="4">
        <v>191.61213378000002</v>
      </c>
      <c r="Y25" s="4"/>
      <c r="Z25">
        <v>23</v>
      </c>
      <c r="AA25">
        <f t="shared" si="7"/>
        <v>-217.76629929999996</v>
      </c>
      <c r="AB25">
        <f t="shared" si="7"/>
        <v>191.61213378000002</v>
      </c>
    </row>
    <row r="26" spans="1:28" x14ac:dyDescent="0.25">
      <c r="A26" t="s">
        <v>51</v>
      </c>
      <c r="B26">
        <v>2728.4206543</v>
      </c>
      <c r="C26">
        <v>3286.0200195000002</v>
      </c>
      <c r="D26">
        <v>3064.4736327999999</v>
      </c>
      <c r="E26">
        <v>2954.234375</v>
      </c>
      <c r="F26">
        <v>3286.0200195000002</v>
      </c>
      <c r="G26">
        <v>2810.6398926000002</v>
      </c>
      <c r="H26">
        <v>2823.7800293</v>
      </c>
      <c r="I26">
        <v>2807.3701172000001</v>
      </c>
      <c r="J26">
        <v>2931.9526366999999</v>
      </c>
      <c r="L26" t="str">
        <f t="shared" si="0"/>
        <v>02MAR2022:01:00:00</v>
      </c>
      <c r="M26">
        <v>1</v>
      </c>
      <c r="N26">
        <f t="shared" si="1"/>
        <v>557.59936520000019</v>
      </c>
      <c r="O26" t="str">
        <f t="shared" si="2"/>
        <v/>
      </c>
      <c r="P26">
        <f t="shared" si="3"/>
        <v>557.59936520000019</v>
      </c>
      <c r="Q26" t="str">
        <f t="shared" si="4"/>
        <v/>
      </c>
      <c r="R26">
        <f t="shared" si="5"/>
        <v>1</v>
      </c>
      <c r="S26">
        <f t="shared" si="6"/>
        <v>20.43670811248338</v>
      </c>
      <c r="V26" s="3">
        <v>24</v>
      </c>
      <c r="W26" s="4">
        <v>-216.16407312173919</v>
      </c>
      <c r="X26" s="4">
        <v>194.50051880000001</v>
      </c>
      <c r="Y26" s="4"/>
      <c r="Z26">
        <v>24</v>
      </c>
      <c r="AA26">
        <f t="shared" si="7"/>
        <v>-216.16407312173919</v>
      </c>
      <c r="AB26">
        <f t="shared" si="7"/>
        <v>194.50051880000001</v>
      </c>
    </row>
    <row r="27" spans="1:28" x14ac:dyDescent="0.25">
      <c r="A27" t="s">
        <v>52</v>
      </c>
      <c r="B27">
        <v>2669.9245605000001</v>
      </c>
      <c r="C27">
        <v>3178.8898926000002</v>
      </c>
      <c r="D27">
        <v>3005.6945801000002</v>
      </c>
      <c r="E27">
        <v>2918.4785155999998</v>
      </c>
      <c r="F27">
        <v>3178.8898926000002</v>
      </c>
      <c r="G27">
        <v>2700.5800780999998</v>
      </c>
      <c r="H27">
        <v>2707.8601073999998</v>
      </c>
      <c r="I27">
        <v>2670.6101073999998</v>
      </c>
      <c r="J27">
        <v>2814.4851073999998</v>
      </c>
      <c r="L27" t="str">
        <f t="shared" si="0"/>
        <v>02MAR2022:02:00:00</v>
      </c>
      <c r="M27">
        <v>2</v>
      </c>
      <c r="N27">
        <f t="shared" si="1"/>
        <v>508.96533210000007</v>
      </c>
      <c r="O27" t="str">
        <f t="shared" si="2"/>
        <v/>
      </c>
      <c r="P27">
        <f t="shared" si="3"/>
        <v>508.96533210000007</v>
      </c>
      <c r="Q27" t="str">
        <f t="shared" si="4"/>
        <v/>
      </c>
      <c r="R27">
        <f t="shared" si="5"/>
        <v>1</v>
      </c>
      <c r="S27">
        <f t="shared" si="6"/>
        <v>19.062910601664544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2666.9702148000001</v>
      </c>
      <c r="C28">
        <v>3119.8000487999998</v>
      </c>
      <c r="D28">
        <v>2992.7785644999999</v>
      </c>
      <c r="E28">
        <v>2935.0895995999999</v>
      </c>
      <c r="F28">
        <v>3119.8000487999998</v>
      </c>
      <c r="G28">
        <v>2646.0800780999998</v>
      </c>
      <c r="H28">
        <v>2646.1599120999999</v>
      </c>
      <c r="I28">
        <v>2592.9299316000001</v>
      </c>
      <c r="J28">
        <v>2751.2424316000001</v>
      </c>
      <c r="L28" t="str">
        <f t="shared" si="0"/>
        <v>02MAR2022:03:00:00</v>
      </c>
      <c r="M28">
        <v>3</v>
      </c>
      <c r="N28">
        <f t="shared" si="1"/>
        <v>452.82983399999966</v>
      </c>
      <c r="O28" t="str">
        <f t="shared" si="2"/>
        <v/>
      </c>
      <c r="P28">
        <f t="shared" si="3"/>
        <v>452.82983399999966</v>
      </c>
      <c r="Q28" t="str">
        <f t="shared" si="4"/>
        <v/>
      </c>
      <c r="R28">
        <f t="shared" si="5"/>
        <v>1</v>
      </c>
      <c r="S28">
        <f t="shared" si="6"/>
        <v>16.979186024916217</v>
      </c>
      <c r="V28" s="3" t="s">
        <v>13</v>
      </c>
      <c r="W28" s="4">
        <v>-190.95246125915219</v>
      </c>
      <c r="X28" s="4">
        <v>195.69868598177788</v>
      </c>
    </row>
    <row r="29" spans="1:28" x14ac:dyDescent="0.25">
      <c r="A29" t="s">
        <v>54</v>
      </c>
      <c r="B29">
        <v>2727.5021972999998</v>
      </c>
      <c r="C29">
        <v>3153.3701172000001</v>
      </c>
      <c r="D29">
        <v>3025.7124023000001</v>
      </c>
      <c r="E29">
        <v>3017.5966797000001</v>
      </c>
      <c r="F29">
        <v>3153.3701172000001</v>
      </c>
      <c r="G29">
        <v>2649.4499512000002</v>
      </c>
      <c r="H29">
        <v>2645.3000487999998</v>
      </c>
      <c r="I29">
        <v>2585.3300780999998</v>
      </c>
      <c r="J29">
        <v>2758.3625487999998</v>
      </c>
      <c r="L29" t="str">
        <f t="shared" si="0"/>
        <v>02MAR2022:04:00:00</v>
      </c>
      <c r="M29">
        <v>4</v>
      </c>
      <c r="N29">
        <f t="shared" si="1"/>
        <v>425.86791990000029</v>
      </c>
      <c r="O29" t="str">
        <f t="shared" si="2"/>
        <v/>
      </c>
      <c r="P29">
        <f t="shared" si="3"/>
        <v>425.86791990000029</v>
      </c>
      <c r="Q29" t="str">
        <f t="shared" si="4"/>
        <v/>
      </c>
      <c r="R29">
        <f t="shared" si="5"/>
        <v>1</v>
      </c>
      <c r="S29">
        <f t="shared" si="6"/>
        <v>15.613843329679957</v>
      </c>
    </row>
    <row r="30" spans="1:28" x14ac:dyDescent="0.25">
      <c r="A30" t="s">
        <v>55</v>
      </c>
      <c r="B30">
        <v>2834.3737793</v>
      </c>
      <c r="C30">
        <v>3277.5700683999999</v>
      </c>
      <c r="D30">
        <v>3104.5947265999998</v>
      </c>
      <c r="E30">
        <v>3151.4489745999999</v>
      </c>
      <c r="F30">
        <v>3277.5700683999999</v>
      </c>
      <c r="G30">
        <v>2722.5400390999998</v>
      </c>
      <c r="H30">
        <v>2718.6999512000002</v>
      </c>
      <c r="I30">
        <v>2666.1101073999998</v>
      </c>
      <c r="J30">
        <v>2846.2302245999999</v>
      </c>
      <c r="L30" t="str">
        <f t="shared" si="0"/>
        <v>02MAR2022:05:00:00</v>
      </c>
      <c r="M30">
        <v>5</v>
      </c>
      <c r="N30">
        <f t="shared" si="1"/>
        <v>443.19628909999983</v>
      </c>
      <c r="O30" t="str">
        <f t="shared" si="2"/>
        <v/>
      </c>
      <c r="P30">
        <f t="shared" si="3"/>
        <v>443.19628909999983</v>
      </c>
      <c r="Q30" t="str">
        <f t="shared" si="4"/>
        <v/>
      </c>
      <c r="R30">
        <f t="shared" si="5"/>
        <v>1</v>
      </c>
      <c r="S30">
        <f t="shared" si="6"/>
        <v>15.636479999100725</v>
      </c>
    </row>
    <row r="31" spans="1:28" x14ac:dyDescent="0.25">
      <c r="A31" t="s">
        <v>56</v>
      </c>
      <c r="B31">
        <v>3078.4785155999998</v>
      </c>
      <c r="C31">
        <v>3566.8400879000001</v>
      </c>
      <c r="D31">
        <v>3312.2182616999999</v>
      </c>
      <c r="E31">
        <v>3453.9909668</v>
      </c>
      <c r="F31">
        <v>3566.8400879000001</v>
      </c>
      <c r="G31">
        <v>2931.4599609000002</v>
      </c>
      <c r="H31">
        <v>2924.6599120999999</v>
      </c>
      <c r="I31">
        <v>2891.5900879000001</v>
      </c>
      <c r="J31">
        <v>3078.6374512000002</v>
      </c>
      <c r="L31" t="str">
        <f t="shared" si="0"/>
        <v>02MAR2022:06:00:00</v>
      </c>
      <c r="M31">
        <v>6</v>
      </c>
      <c r="N31">
        <f t="shared" si="1"/>
        <v>488.36157230000026</v>
      </c>
      <c r="O31" t="str">
        <f t="shared" si="2"/>
        <v/>
      </c>
      <c r="P31">
        <f t="shared" si="3"/>
        <v>488.36157230000026</v>
      </c>
      <c r="Q31" t="str">
        <f t="shared" si="4"/>
        <v/>
      </c>
      <c r="R31">
        <f t="shared" si="5"/>
        <v>1</v>
      </c>
      <c r="S31">
        <f t="shared" si="6"/>
        <v>15.863731704647543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3494.6210937999999</v>
      </c>
      <c r="C32">
        <v>4080.0200195000002</v>
      </c>
      <c r="D32">
        <v>3615.1245116999999</v>
      </c>
      <c r="E32">
        <v>3826.2944336</v>
      </c>
      <c r="F32">
        <v>4080.0200195000002</v>
      </c>
      <c r="G32">
        <v>3332.3000487999998</v>
      </c>
      <c r="H32">
        <v>3334.3100586</v>
      </c>
      <c r="I32">
        <v>3344.6999512000002</v>
      </c>
      <c r="J32">
        <v>3522.8327637000002</v>
      </c>
      <c r="L32" t="str">
        <f t="shared" si="0"/>
        <v>02MAR2022:07:00:00</v>
      </c>
      <c r="M32">
        <v>7</v>
      </c>
      <c r="N32">
        <f t="shared" si="1"/>
        <v>585.39892570000029</v>
      </c>
      <c r="O32" t="str">
        <f t="shared" si="2"/>
        <v/>
      </c>
      <c r="P32">
        <f t="shared" si="3"/>
        <v>585.39892570000029</v>
      </c>
      <c r="Q32" t="str">
        <f t="shared" si="4"/>
        <v/>
      </c>
      <c r="R32">
        <f t="shared" si="5"/>
        <v>1</v>
      </c>
      <c r="S32">
        <f t="shared" si="6"/>
        <v>16.751427693794582</v>
      </c>
      <c r="V32" s="3">
        <v>1</v>
      </c>
      <c r="W32" s="4">
        <v>23</v>
      </c>
      <c r="X32" s="4">
        <v>8</v>
      </c>
      <c r="Z32">
        <v>1</v>
      </c>
      <c r="AA32">
        <f>W32</f>
        <v>23</v>
      </c>
      <c r="AB32">
        <f>X32</f>
        <v>8</v>
      </c>
    </row>
    <row r="33" spans="1:28" x14ac:dyDescent="0.25">
      <c r="A33" t="s">
        <v>58</v>
      </c>
      <c r="B33">
        <v>3602.0356445000002</v>
      </c>
      <c r="C33">
        <v>4272.7797852000003</v>
      </c>
      <c r="D33">
        <v>3622.1396484000002</v>
      </c>
      <c r="E33">
        <v>3829.4792480000001</v>
      </c>
      <c r="F33">
        <v>4272.7797852000003</v>
      </c>
      <c r="G33">
        <v>3465.6899414</v>
      </c>
      <c r="H33">
        <v>3467.2600097999998</v>
      </c>
      <c r="I33">
        <v>3516.0800780999998</v>
      </c>
      <c r="J33">
        <v>3680.4523926000002</v>
      </c>
      <c r="L33" t="str">
        <f t="shared" si="0"/>
        <v>02MAR2022:08:00:00</v>
      </c>
      <c r="M33">
        <v>8</v>
      </c>
      <c r="N33">
        <f t="shared" si="1"/>
        <v>670.74414070000012</v>
      </c>
      <c r="O33" t="str">
        <f t="shared" si="2"/>
        <v/>
      </c>
      <c r="P33">
        <f t="shared" si="3"/>
        <v>670.74414070000012</v>
      </c>
      <c r="Q33" t="str">
        <f t="shared" si="4"/>
        <v/>
      </c>
      <c r="R33">
        <f t="shared" si="5"/>
        <v>1</v>
      </c>
      <c r="S33">
        <f t="shared" si="6"/>
        <v>18.621252172342295</v>
      </c>
      <c r="V33" s="3">
        <v>2</v>
      </c>
      <c r="W33" s="4">
        <v>23</v>
      </c>
      <c r="X33" s="4">
        <v>8</v>
      </c>
      <c r="Z33">
        <v>2</v>
      </c>
      <c r="AA33">
        <f t="shared" ref="AA33:AA55" si="8">W33</f>
        <v>23</v>
      </c>
      <c r="AB33">
        <f t="shared" ref="AB33:AB55" si="9">X33</f>
        <v>8</v>
      </c>
    </row>
    <row r="34" spans="1:28" x14ac:dyDescent="0.25">
      <c r="A34" t="s">
        <v>59</v>
      </c>
      <c r="B34">
        <v>3370.3205566000001</v>
      </c>
      <c r="C34">
        <v>4094.3300780999998</v>
      </c>
      <c r="D34">
        <v>3496.0285644999999</v>
      </c>
      <c r="E34">
        <v>3530.8520508000001</v>
      </c>
      <c r="F34">
        <v>4094.3300780999998</v>
      </c>
      <c r="G34">
        <v>3352.0900879000001</v>
      </c>
      <c r="H34">
        <v>3345.4099120999999</v>
      </c>
      <c r="I34">
        <v>3416.8300780999998</v>
      </c>
      <c r="J34">
        <v>3552.1650390999998</v>
      </c>
      <c r="L34" t="str">
        <f t="shared" si="0"/>
        <v>02MAR2022:09:00:00</v>
      </c>
      <c r="M34">
        <v>9</v>
      </c>
      <c r="N34">
        <f t="shared" si="1"/>
        <v>724.00952149999966</v>
      </c>
      <c r="O34" t="str">
        <f t="shared" si="2"/>
        <v/>
      </c>
      <c r="P34">
        <f t="shared" si="3"/>
        <v>724.00952149999966</v>
      </c>
      <c r="Q34" t="str">
        <f t="shared" si="4"/>
        <v/>
      </c>
      <c r="R34">
        <f t="shared" si="5"/>
        <v>1</v>
      </c>
      <c r="S34">
        <f t="shared" si="6"/>
        <v>21.481918688185104</v>
      </c>
      <c r="V34" s="3">
        <v>3</v>
      </c>
      <c r="W34" s="4">
        <v>25</v>
      </c>
      <c r="X34" s="4">
        <v>6</v>
      </c>
      <c r="Z34">
        <v>3</v>
      </c>
      <c r="AA34">
        <f t="shared" si="8"/>
        <v>25</v>
      </c>
      <c r="AB34">
        <f t="shared" si="9"/>
        <v>6</v>
      </c>
    </row>
    <row r="35" spans="1:28" x14ac:dyDescent="0.25">
      <c r="A35" t="s">
        <v>60</v>
      </c>
      <c r="B35">
        <v>3128.9870605000001</v>
      </c>
      <c r="C35">
        <v>3859.8500976999999</v>
      </c>
      <c r="D35">
        <v>3380.2080077999999</v>
      </c>
      <c r="E35">
        <v>3282.5964355000001</v>
      </c>
      <c r="F35">
        <v>3859.8500976999999</v>
      </c>
      <c r="G35">
        <v>3245.1699219000002</v>
      </c>
      <c r="H35">
        <v>3250.8798827999999</v>
      </c>
      <c r="I35">
        <v>3348.4399414</v>
      </c>
      <c r="J35">
        <v>3426.0849609000002</v>
      </c>
      <c r="L35" t="str">
        <f t="shared" si="0"/>
        <v>02MAR2022:10:00:00</v>
      </c>
      <c r="M35">
        <v>10</v>
      </c>
      <c r="N35">
        <f t="shared" si="1"/>
        <v>730.86303719999978</v>
      </c>
      <c r="O35" t="str">
        <f t="shared" si="2"/>
        <v/>
      </c>
      <c r="P35">
        <f t="shared" si="3"/>
        <v>730.86303719999978</v>
      </c>
      <c r="Q35" t="str">
        <f t="shared" si="4"/>
        <v/>
      </c>
      <c r="R35">
        <f t="shared" si="5"/>
        <v>1</v>
      </c>
      <c r="S35">
        <f t="shared" si="6"/>
        <v>23.35781590235182</v>
      </c>
      <c r="V35" s="3">
        <v>4</v>
      </c>
      <c r="W35" s="4">
        <v>25</v>
      </c>
      <c r="X35" s="4">
        <v>6</v>
      </c>
      <c r="Z35">
        <v>4</v>
      </c>
      <c r="AA35">
        <f t="shared" si="8"/>
        <v>25</v>
      </c>
      <c r="AB35">
        <f t="shared" si="9"/>
        <v>6</v>
      </c>
    </row>
    <row r="36" spans="1:28" x14ac:dyDescent="0.25">
      <c r="A36" t="s">
        <v>61</v>
      </c>
      <c r="B36">
        <v>2952.0642090000001</v>
      </c>
      <c r="C36">
        <v>3585.2600097999998</v>
      </c>
      <c r="D36">
        <v>3219.0737304999998</v>
      </c>
      <c r="E36">
        <v>3015.5759277000002</v>
      </c>
      <c r="F36">
        <v>3585.2600097999998</v>
      </c>
      <c r="G36">
        <v>3144.8701172000001</v>
      </c>
      <c r="H36">
        <v>3172.4699707</v>
      </c>
      <c r="I36">
        <v>3282.0700683999999</v>
      </c>
      <c r="J36">
        <v>3296.1674804999998</v>
      </c>
      <c r="L36" t="str">
        <f t="shared" si="0"/>
        <v>02MAR2022:11:00:00</v>
      </c>
      <c r="M36">
        <v>11</v>
      </c>
      <c r="N36">
        <f t="shared" si="1"/>
        <v>633.19580079999969</v>
      </c>
      <c r="O36" t="str">
        <f t="shared" si="2"/>
        <v/>
      </c>
      <c r="P36">
        <f t="shared" si="3"/>
        <v>633.19580079999969</v>
      </c>
      <c r="Q36" t="str">
        <f t="shared" si="4"/>
        <v/>
      </c>
      <c r="R36">
        <f t="shared" si="5"/>
        <v>1</v>
      </c>
      <c r="S36">
        <f t="shared" si="6"/>
        <v>21.449255706212845</v>
      </c>
      <c r="V36" s="3">
        <v>5</v>
      </c>
      <c r="W36" s="4">
        <v>25</v>
      </c>
      <c r="X36" s="4">
        <v>6</v>
      </c>
      <c r="Z36">
        <v>5</v>
      </c>
      <c r="AA36">
        <f t="shared" si="8"/>
        <v>25</v>
      </c>
      <c r="AB36">
        <f t="shared" si="9"/>
        <v>6</v>
      </c>
    </row>
    <row r="37" spans="1:28" x14ac:dyDescent="0.25">
      <c r="A37" t="s">
        <v>62</v>
      </c>
      <c r="B37">
        <v>2872.2446289</v>
      </c>
      <c r="C37">
        <v>3340.6298827999999</v>
      </c>
      <c r="D37">
        <v>3127.1052245999999</v>
      </c>
      <c r="E37">
        <v>2876.7956543</v>
      </c>
      <c r="F37">
        <v>3340.6298827999999</v>
      </c>
      <c r="G37">
        <v>3062.6398926000002</v>
      </c>
      <c r="H37">
        <v>3122.1699219000002</v>
      </c>
      <c r="I37">
        <v>3232.5500487999998</v>
      </c>
      <c r="J37">
        <v>3189.4973144999999</v>
      </c>
      <c r="L37" t="str">
        <f t="shared" si="0"/>
        <v>02MAR2022:12:00:00</v>
      </c>
      <c r="M37">
        <v>12</v>
      </c>
      <c r="N37">
        <f t="shared" si="1"/>
        <v>468.38525389999995</v>
      </c>
      <c r="O37" t="str">
        <f t="shared" si="2"/>
        <v/>
      </c>
      <c r="P37">
        <f t="shared" si="3"/>
        <v>468.38525389999995</v>
      </c>
      <c r="Q37" t="str">
        <f t="shared" si="4"/>
        <v/>
      </c>
      <c r="R37">
        <f t="shared" si="5"/>
        <v>1</v>
      </c>
      <c r="S37">
        <f t="shared" si="6"/>
        <v>16.307289747787955</v>
      </c>
      <c r="V37" s="3">
        <v>6</v>
      </c>
      <c r="W37" s="4">
        <v>23</v>
      </c>
      <c r="X37" s="4">
        <v>8</v>
      </c>
      <c r="Z37">
        <v>6</v>
      </c>
      <c r="AA37">
        <f t="shared" si="8"/>
        <v>23</v>
      </c>
      <c r="AB37">
        <f t="shared" si="9"/>
        <v>8</v>
      </c>
    </row>
    <row r="38" spans="1:28" x14ac:dyDescent="0.25">
      <c r="A38" t="s">
        <v>63</v>
      </c>
      <c r="B38">
        <v>2852.2287597999998</v>
      </c>
      <c r="C38">
        <v>3135.4799804999998</v>
      </c>
      <c r="D38">
        <v>3042.7312012000002</v>
      </c>
      <c r="E38">
        <v>2804.2939452999999</v>
      </c>
      <c r="F38">
        <v>3135.4799804999998</v>
      </c>
      <c r="G38">
        <v>3010.4899902000002</v>
      </c>
      <c r="H38">
        <v>3088.3400879000001</v>
      </c>
      <c r="I38">
        <v>3205.0400390999998</v>
      </c>
      <c r="J38">
        <v>3109.8374023000001</v>
      </c>
      <c r="L38" t="str">
        <f t="shared" si="0"/>
        <v>02MAR2022:13:00:00</v>
      </c>
      <c r="M38">
        <v>13</v>
      </c>
      <c r="N38">
        <f t="shared" si="1"/>
        <v>283.25122069999998</v>
      </c>
      <c r="O38" t="str">
        <f t="shared" si="2"/>
        <v/>
      </c>
      <c r="P38">
        <f t="shared" si="3"/>
        <v>283.25122069999998</v>
      </c>
      <c r="Q38" t="str">
        <f t="shared" si="4"/>
        <v/>
      </c>
      <c r="R38">
        <f t="shared" si="5"/>
        <v>1</v>
      </c>
      <c r="S38">
        <f t="shared" si="6"/>
        <v>9.9308731716127063</v>
      </c>
      <c r="V38" s="3">
        <v>7</v>
      </c>
      <c r="W38" s="4">
        <v>19</v>
      </c>
      <c r="X38" s="4">
        <v>12</v>
      </c>
      <c r="Z38">
        <v>7</v>
      </c>
      <c r="AA38">
        <f t="shared" si="8"/>
        <v>19</v>
      </c>
      <c r="AB38">
        <f t="shared" si="9"/>
        <v>12</v>
      </c>
    </row>
    <row r="39" spans="1:28" x14ac:dyDescent="0.25">
      <c r="A39" t="s">
        <v>64</v>
      </c>
      <c r="B39">
        <v>2892.2517090000001</v>
      </c>
      <c r="C39">
        <v>3026.25</v>
      </c>
      <c r="D39">
        <v>3006.3137207</v>
      </c>
      <c r="E39">
        <v>2775.7106933999999</v>
      </c>
      <c r="F39">
        <v>3026.25</v>
      </c>
      <c r="G39">
        <v>3008.9699707</v>
      </c>
      <c r="H39">
        <v>3086.1499023000001</v>
      </c>
      <c r="I39">
        <v>3251.2199707</v>
      </c>
      <c r="J39">
        <v>3093.1472168</v>
      </c>
      <c r="L39" t="str">
        <f t="shared" si="0"/>
        <v>02MAR2022:14:00:00</v>
      </c>
      <c r="M39">
        <v>14</v>
      </c>
      <c r="N39">
        <f t="shared" si="1"/>
        <v>133.99829099999988</v>
      </c>
      <c r="O39" t="str">
        <f t="shared" si="2"/>
        <v/>
      </c>
      <c r="P39">
        <f t="shared" si="3"/>
        <v>133.99829099999988</v>
      </c>
      <c r="Q39" t="str">
        <f t="shared" si="4"/>
        <v/>
      </c>
      <c r="R39">
        <f t="shared" si="5"/>
        <v>1</v>
      </c>
      <c r="S39">
        <f t="shared" si="6"/>
        <v>4.6330093118461662</v>
      </c>
      <c r="V39" s="3">
        <v>8</v>
      </c>
      <c r="W39" s="4">
        <v>20</v>
      </c>
      <c r="X39" s="4">
        <v>11</v>
      </c>
      <c r="Z39">
        <v>8</v>
      </c>
      <c r="AA39">
        <f t="shared" si="8"/>
        <v>20</v>
      </c>
      <c r="AB39">
        <f t="shared" si="9"/>
        <v>11</v>
      </c>
    </row>
    <row r="40" spans="1:28" x14ac:dyDescent="0.25">
      <c r="A40" t="s">
        <v>65</v>
      </c>
      <c r="B40">
        <v>2942.3923340000001</v>
      </c>
      <c r="C40">
        <v>2959.8898926000002</v>
      </c>
      <c r="D40">
        <v>3015.5815429999998</v>
      </c>
      <c r="E40">
        <v>2805.7846679999998</v>
      </c>
      <c r="F40">
        <v>2959.8898926000002</v>
      </c>
      <c r="G40">
        <v>3030.0200195000002</v>
      </c>
      <c r="H40">
        <v>3096.4399414</v>
      </c>
      <c r="I40">
        <v>3305.7399902000002</v>
      </c>
      <c r="J40">
        <v>3098.0224609000002</v>
      </c>
      <c r="L40" t="str">
        <f t="shared" si="0"/>
        <v>02MAR2022:15:00:00</v>
      </c>
      <c r="M40">
        <v>15</v>
      </c>
      <c r="N40">
        <f t="shared" si="1"/>
        <v>17.497558600000048</v>
      </c>
      <c r="O40" t="str">
        <f t="shared" si="2"/>
        <v/>
      </c>
      <c r="P40">
        <f t="shared" si="3"/>
        <v>17.497558600000048</v>
      </c>
      <c r="Q40" t="str">
        <f t="shared" si="4"/>
        <v/>
      </c>
      <c r="R40">
        <f t="shared" si="5"/>
        <v>1</v>
      </c>
      <c r="S40">
        <f t="shared" si="6"/>
        <v>0.59467115917248192</v>
      </c>
      <c r="V40" s="3">
        <v>9</v>
      </c>
      <c r="W40" s="4">
        <v>23</v>
      </c>
      <c r="X40" s="4">
        <v>8</v>
      </c>
      <c r="Z40">
        <v>9</v>
      </c>
      <c r="AA40">
        <f t="shared" si="8"/>
        <v>23</v>
      </c>
      <c r="AB40">
        <f t="shared" si="9"/>
        <v>8</v>
      </c>
    </row>
    <row r="41" spans="1:28" x14ac:dyDescent="0.25">
      <c r="A41" t="s">
        <v>66</v>
      </c>
      <c r="B41">
        <v>2990.7448730000001</v>
      </c>
      <c r="C41">
        <v>2928.1899414</v>
      </c>
      <c r="D41">
        <v>3027.6577148000001</v>
      </c>
      <c r="E41">
        <v>2835.8603515999998</v>
      </c>
      <c r="F41">
        <v>2928.1899414</v>
      </c>
      <c r="G41">
        <v>3056.4599609000002</v>
      </c>
      <c r="H41">
        <v>3120.2099609000002</v>
      </c>
      <c r="I41">
        <v>3348.2700195000002</v>
      </c>
      <c r="J41">
        <v>3113.2822265999998</v>
      </c>
      <c r="L41" t="str">
        <f t="shared" si="0"/>
        <v>02MAR2022:16:00:00</v>
      </c>
      <c r="M41">
        <v>16</v>
      </c>
      <c r="N41">
        <f t="shared" si="1"/>
        <v>-62.554931600000145</v>
      </c>
      <c r="O41">
        <f t="shared" si="2"/>
        <v>-62.554931600000145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2.0916171140085122</v>
      </c>
      <c r="V41" s="3">
        <v>10</v>
      </c>
      <c r="W41" s="4">
        <v>21</v>
      </c>
      <c r="X41" s="4">
        <v>10</v>
      </c>
      <c r="Z41">
        <v>10</v>
      </c>
      <c r="AA41">
        <f t="shared" si="8"/>
        <v>21</v>
      </c>
      <c r="AB41">
        <f t="shared" si="9"/>
        <v>10</v>
      </c>
    </row>
    <row r="42" spans="1:28" x14ac:dyDescent="0.25">
      <c r="A42" t="s">
        <v>67</v>
      </c>
      <c r="B42">
        <v>3033.5839844000002</v>
      </c>
      <c r="C42">
        <v>2951.1999512000002</v>
      </c>
      <c r="D42">
        <v>3115.9106445000002</v>
      </c>
      <c r="E42">
        <v>2934.1757812999999</v>
      </c>
      <c r="F42">
        <v>2951.1999512000002</v>
      </c>
      <c r="G42">
        <v>3095.5</v>
      </c>
      <c r="H42">
        <v>3158.3400879000001</v>
      </c>
      <c r="I42">
        <v>3392.1999512000002</v>
      </c>
      <c r="J42">
        <v>3149.3100586</v>
      </c>
      <c r="L42" t="str">
        <f t="shared" si="0"/>
        <v>02MAR2022:17:00:00</v>
      </c>
      <c r="M42">
        <v>17</v>
      </c>
      <c r="N42">
        <f t="shared" si="1"/>
        <v>-82.384033199999976</v>
      </c>
      <c r="O42">
        <f t="shared" si="2"/>
        <v>-82.384033199999976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2.7157327314376092</v>
      </c>
      <c r="V42" s="3">
        <v>11</v>
      </c>
      <c r="W42" s="4">
        <v>21</v>
      </c>
      <c r="X42" s="4">
        <v>10</v>
      </c>
      <c r="Z42">
        <v>11</v>
      </c>
      <c r="AA42">
        <f t="shared" si="8"/>
        <v>21</v>
      </c>
      <c r="AB42">
        <f t="shared" si="9"/>
        <v>10</v>
      </c>
    </row>
    <row r="43" spans="1:28" x14ac:dyDescent="0.25">
      <c r="A43" t="s">
        <v>68</v>
      </c>
      <c r="B43">
        <v>3047.2287597999998</v>
      </c>
      <c r="C43">
        <v>3018.9599609000002</v>
      </c>
      <c r="D43">
        <v>3178.7863769999999</v>
      </c>
      <c r="E43">
        <v>3015.4765625</v>
      </c>
      <c r="F43">
        <v>3018.9599609000002</v>
      </c>
      <c r="G43">
        <v>3103.4599609000002</v>
      </c>
      <c r="H43">
        <v>3183.4299316000001</v>
      </c>
      <c r="I43">
        <v>3385.3000487999998</v>
      </c>
      <c r="J43">
        <v>3172.7873534999999</v>
      </c>
      <c r="L43" t="str">
        <f t="shared" si="0"/>
        <v>02MAR2022:18:00:00</v>
      </c>
      <c r="M43">
        <v>18</v>
      </c>
      <c r="N43">
        <f t="shared" si="1"/>
        <v>-28.268798899999638</v>
      </c>
      <c r="O43">
        <f t="shared" si="2"/>
        <v>-28.268798899999638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0.92768876668960742</v>
      </c>
      <c r="V43" s="3">
        <v>12</v>
      </c>
      <c r="W43" s="4">
        <v>18</v>
      </c>
      <c r="X43" s="4">
        <v>13</v>
      </c>
      <c r="Z43">
        <v>12</v>
      </c>
      <c r="AA43">
        <f t="shared" si="8"/>
        <v>18</v>
      </c>
      <c r="AB43">
        <f t="shared" si="9"/>
        <v>13</v>
      </c>
    </row>
    <row r="44" spans="1:28" x14ac:dyDescent="0.25">
      <c r="A44" t="s">
        <v>69</v>
      </c>
      <c r="B44">
        <v>3061.9499512000002</v>
      </c>
      <c r="C44">
        <v>3221.5200195000002</v>
      </c>
      <c r="D44">
        <v>3307.3862304999998</v>
      </c>
      <c r="E44">
        <v>3192.3544922000001</v>
      </c>
      <c r="F44">
        <v>3221.5200195000002</v>
      </c>
      <c r="G44">
        <v>3210.2600097999998</v>
      </c>
      <c r="H44">
        <v>3312.1999512000002</v>
      </c>
      <c r="I44">
        <v>3483.8999023000001</v>
      </c>
      <c r="J44">
        <v>3306.9702148000001</v>
      </c>
      <c r="L44" t="str">
        <f t="shared" si="0"/>
        <v>02MAR2022:19:00:00</v>
      </c>
      <c r="M44">
        <v>19</v>
      </c>
      <c r="N44">
        <f t="shared" si="1"/>
        <v>159.5700683</v>
      </c>
      <c r="O44" t="str">
        <f t="shared" si="2"/>
        <v/>
      </c>
      <c r="P44">
        <f t="shared" si="3"/>
        <v>159.5700683</v>
      </c>
      <c r="Q44" t="str">
        <f t="shared" si="4"/>
        <v/>
      </c>
      <c r="R44">
        <f t="shared" si="5"/>
        <v>1</v>
      </c>
      <c r="S44">
        <f t="shared" si="6"/>
        <v>5.2113872154397347</v>
      </c>
      <c r="V44" s="3">
        <v>13</v>
      </c>
      <c r="W44" s="4">
        <v>18</v>
      </c>
      <c r="X44" s="4">
        <v>13</v>
      </c>
      <c r="Z44">
        <v>13</v>
      </c>
      <c r="AA44">
        <f t="shared" si="8"/>
        <v>18</v>
      </c>
      <c r="AB44">
        <f t="shared" si="9"/>
        <v>13</v>
      </c>
    </row>
    <row r="45" spans="1:28" x14ac:dyDescent="0.25">
      <c r="A45" t="s">
        <v>70</v>
      </c>
      <c r="B45">
        <v>3189.6049804999998</v>
      </c>
      <c r="C45">
        <v>3425.2299804999998</v>
      </c>
      <c r="D45">
        <v>3424.5068359000002</v>
      </c>
      <c r="E45">
        <v>3337.9113769999999</v>
      </c>
      <c r="F45">
        <v>3425.2299804999998</v>
      </c>
      <c r="G45">
        <v>3297.1298827999999</v>
      </c>
      <c r="H45">
        <v>3381.9899902000002</v>
      </c>
      <c r="I45">
        <v>3579.7600097999998</v>
      </c>
      <c r="J45">
        <v>3421.0273437999999</v>
      </c>
      <c r="L45" t="str">
        <f t="shared" si="0"/>
        <v>02MAR2022:20:00:00</v>
      </c>
      <c r="M45">
        <v>20</v>
      </c>
      <c r="N45">
        <f t="shared" si="1"/>
        <v>235.625</v>
      </c>
      <c r="O45" t="str">
        <f t="shared" si="2"/>
        <v/>
      </c>
      <c r="P45">
        <f t="shared" si="3"/>
        <v>235.625</v>
      </c>
      <c r="Q45" t="str">
        <f t="shared" si="4"/>
        <v/>
      </c>
      <c r="R45">
        <f t="shared" si="5"/>
        <v>1</v>
      </c>
      <c r="S45">
        <f t="shared" si="6"/>
        <v>7.3872784072171722</v>
      </c>
      <c r="V45" s="3">
        <v>14</v>
      </c>
      <c r="W45" s="4">
        <v>19</v>
      </c>
      <c r="X45" s="4">
        <v>12</v>
      </c>
      <c r="Z45">
        <v>14</v>
      </c>
      <c r="AA45">
        <f t="shared" si="8"/>
        <v>19</v>
      </c>
      <c r="AB45">
        <f t="shared" si="9"/>
        <v>12</v>
      </c>
    </row>
    <row r="46" spans="1:28" x14ac:dyDescent="0.25">
      <c r="A46" t="s">
        <v>71</v>
      </c>
      <c r="B46">
        <v>3183.2285155999998</v>
      </c>
      <c r="C46">
        <v>3444.3701172000001</v>
      </c>
      <c r="D46">
        <v>3411.0107422000001</v>
      </c>
      <c r="E46">
        <v>3320.7028808999999</v>
      </c>
      <c r="F46">
        <v>3444.3701172000001</v>
      </c>
      <c r="G46">
        <v>3243.8999023000001</v>
      </c>
      <c r="H46">
        <v>3316.0200195000002</v>
      </c>
      <c r="I46">
        <v>3506.4799804999998</v>
      </c>
      <c r="J46">
        <v>3377.6923827999999</v>
      </c>
      <c r="L46" t="str">
        <f t="shared" si="0"/>
        <v>02MAR2022:21:00:00</v>
      </c>
      <c r="M46">
        <v>21</v>
      </c>
      <c r="N46">
        <f t="shared" si="1"/>
        <v>261.14160160000029</v>
      </c>
      <c r="O46" t="str">
        <f t="shared" si="2"/>
        <v/>
      </c>
      <c r="P46">
        <f t="shared" si="3"/>
        <v>261.14160160000029</v>
      </c>
      <c r="Q46" t="str">
        <f t="shared" si="4"/>
        <v/>
      </c>
      <c r="R46">
        <f t="shared" si="5"/>
        <v>1</v>
      </c>
      <c r="S46">
        <f t="shared" si="6"/>
        <v>8.2036712199651269</v>
      </c>
      <c r="V46" s="3">
        <v>15</v>
      </c>
      <c r="W46" s="4">
        <v>17</v>
      </c>
      <c r="X46" s="4">
        <v>14</v>
      </c>
      <c r="Z46">
        <v>15</v>
      </c>
      <c r="AA46">
        <f t="shared" si="8"/>
        <v>17</v>
      </c>
      <c r="AB46">
        <f t="shared" si="9"/>
        <v>14</v>
      </c>
    </row>
    <row r="47" spans="1:28" x14ac:dyDescent="0.25">
      <c r="A47" t="s">
        <v>72</v>
      </c>
      <c r="B47">
        <v>3100.4233398000001</v>
      </c>
      <c r="C47">
        <v>3417.5100097999998</v>
      </c>
      <c r="D47">
        <v>3328.3828125</v>
      </c>
      <c r="E47">
        <v>3230.3613280999998</v>
      </c>
      <c r="F47">
        <v>3417.5100097999998</v>
      </c>
      <c r="G47">
        <v>3152.5700683999999</v>
      </c>
      <c r="H47">
        <v>3203.3300780999998</v>
      </c>
      <c r="I47">
        <v>3395.6398926000002</v>
      </c>
      <c r="J47">
        <v>3292.2624512000002</v>
      </c>
      <c r="L47" t="str">
        <f t="shared" si="0"/>
        <v>02MAR2022:22:00:00</v>
      </c>
      <c r="M47">
        <v>22</v>
      </c>
      <c r="N47">
        <f t="shared" si="1"/>
        <v>317.08666999999969</v>
      </c>
      <c r="O47" t="str">
        <f t="shared" si="2"/>
        <v/>
      </c>
      <c r="P47">
        <f t="shared" si="3"/>
        <v>317.08666999999969</v>
      </c>
      <c r="Q47" t="str">
        <f t="shared" si="4"/>
        <v/>
      </c>
      <c r="R47">
        <f t="shared" si="5"/>
        <v>1</v>
      </c>
      <c r="S47">
        <f t="shared" si="6"/>
        <v>10.227205618328691</v>
      </c>
      <c r="V47" s="3">
        <v>16</v>
      </c>
      <c r="W47" s="4">
        <v>18</v>
      </c>
      <c r="X47" s="4">
        <v>13</v>
      </c>
      <c r="Z47">
        <v>16</v>
      </c>
      <c r="AA47">
        <f t="shared" si="8"/>
        <v>18</v>
      </c>
      <c r="AB47">
        <f t="shared" si="9"/>
        <v>13</v>
      </c>
    </row>
    <row r="48" spans="1:28" x14ac:dyDescent="0.25">
      <c r="A48" t="s">
        <v>73</v>
      </c>
      <c r="B48">
        <v>2900.2226562999999</v>
      </c>
      <c r="C48">
        <v>3294.4299316000001</v>
      </c>
      <c r="D48">
        <v>3173.0830077999999</v>
      </c>
      <c r="E48">
        <v>3078.4763183999999</v>
      </c>
      <c r="F48">
        <v>3294.4299316000001</v>
      </c>
      <c r="G48">
        <v>2981.7199707</v>
      </c>
      <c r="H48">
        <v>3008.8400879000001</v>
      </c>
      <c r="I48">
        <v>3182.9399414</v>
      </c>
      <c r="J48">
        <v>3116.9824219000002</v>
      </c>
      <c r="L48" t="str">
        <f t="shared" si="0"/>
        <v>02MAR2022:23:00:00</v>
      </c>
      <c r="M48">
        <v>23</v>
      </c>
      <c r="N48">
        <f t="shared" si="1"/>
        <v>394.20727530000022</v>
      </c>
      <c r="O48" t="str">
        <f t="shared" si="2"/>
        <v/>
      </c>
      <c r="P48">
        <f t="shared" si="3"/>
        <v>394.20727530000022</v>
      </c>
      <c r="Q48" t="str">
        <f t="shared" si="4"/>
        <v/>
      </c>
      <c r="R48">
        <f t="shared" si="5"/>
        <v>1</v>
      </c>
      <c r="S48">
        <f t="shared" si="6"/>
        <v>13.592310729787751</v>
      </c>
      <c r="V48" s="3">
        <v>17</v>
      </c>
      <c r="W48" s="4">
        <v>23</v>
      </c>
      <c r="X48" s="4">
        <v>8</v>
      </c>
      <c r="Z48">
        <v>17</v>
      </c>
      <c r="AA48">
        <f t="shared" si="8"/>
        <v>23</v>
      </c>
      <c r="AB48">
        <f t="shared" si="9"/>
        <v>8</v>
      </c>
    </row>
    <row r="49" spans="1:28" x14ac:dyDescent="0.25">
      <c r="A49" t="s">
        <v>74</v>
      </c>
      <c r="B49">
        <v>2673.8415527000002</v>
      </c>
      <c r="C49">
        <v>3124.3200683999999</v>
      </c>
      <c r="D49">
        <v>2991.3244629000001</v>
      </c>
      <c r="E49">
        <v>2859.2700195000002</v>
      </c>
      <c r="F49">
        <v>3124.3200683999999</v>
      </c>
      <c r="G49">
        <v>2769.8999023000001</v>
      </c>
      <c r="H49">
        <v>2772.1599120999999</v>
      </c>
      <c r="I49">
        <v>2917.9499512000002</v>
      </c>
      <c r="J49">
        <v>2896.0825195000002</v>
      </c>
      <c r="L49" t="str">
        <f t="shared" si="0"/>
        <v>03MAR2022:00:00:00</v>
      </c>
      <c r="M49">
        <v>24</v>
      </c>
      <c r="N49">
        <f t="shared" si="1"/>
        <v>450.47851569999966</v>
      </c>
      <c r="O49" t="str">
        <f t="shared" si="2"/>
        <v/>
      </c>
      <c r="P49">
        <f t="shared" si="3"/>
        <v>450.47851569999966</v>
      </c>
      <c r="Q49" t="str">
        <f t="shared" si="4"/>
        <v/>
      </c>
      <c r="R49">
        <f t="shared" si="5"/>
        <v>1</v>
      </c>
      <c r="S49">
        <f t="shared" si="6"/>
        <v>16.84761444615572</v>
      </c>
      <c r="V49" s="3">
        <v>18</v>
      </c>
      <c r="W49" s="4">
        <v>24</v>
      </c>
      <c r="X49" s="4">
        <v>7</v>
      </c>
      <c r="Z49">
        <v>18</v>
      </c>
      <c r="AA49">
        <f t="shared" si="8"/>
        <v>24</v>
      </c>
      <c r="AB49">
        <f t="shared" si="9"/>
        <v>7</v>
      </c>
    </row>
    <row r="50" spans="1:28" x14ac:dyDescent="0.25">
      <c r="A50" t="s">
        <v>75</v>
      </c>
      <c r="B50">
        <v>2508.9204101999999</v>
      </c>
      <c r="C50">
        <v>2715.1101073999998</v>
      </c>
      <c r="D50">
        <v>2794.8586426000002</v>
      </c>
      <c r="E50">
        <v>2689.0014648000001</v>
      </c>
      <c r="F50">
        <v>2715.1101073999998</v>
      </c>
      <c r="G50">
        <v>2581.2900390999998</v>
      </c>
      <c r="H50">
        <v>2603.3200683999999</v>
      </c>
      <c r="I50">
        <v>2557.2199707</v>
      </c>
      <c r="J50">
        <v>2614.2351073999998</v>
      </c>
      <c r="L50" t="str">
        <f t="shared" si="0"/>
        <v>03MAR2022:01:00:00</v>
      </c>
      <c r="M50">
        <v>1</v>
      </c>
      <c r="N50">
        <f t="shared" si="1"/>
        <v>206.18969719999996</v>
      </c>
      <c r="O50" t="str">
        <f t="shared" si="2"/>
        <v/>
      </c>
      <c r="P50">
        <f t="shared" si="3"/>
        <v>206.18969719999996</v>
      </c>
      <c r="Q50" t="str">
        <f t="shared" si="4"/>
        <v/>
      </c>
      <c r="R50">
        <f t="shared" si="5"/>
        <v>1</v>
      </c>
      <c r="S50">
        <f t="shared" si="6"/>
        <v>8.2182637744002189</v>
      </c>
      <c r="V50" s="3">
        <v>19</v>
      </c>
      <c r="W50" s="4">
        <v>24</v>
      </c>
      <c r="X50" s="4">
        <v>7</v>
      </c>
      <c r="Z50">
        <v>19</v>
      </c>
      <c r="AA50">
        <f t="shared" si="8"/>
        <v>24</v>
      </c>
      <c r="AB50">
        <f t="shared" si="9"/>
        <v>7</v>
      </c>
    </row>
    <row r="51" spans="1:28" x14ac:dyDescent="0.25">
      <c r="A51" t="s">
        <v>76</v>
      </c>
      <c r="B51">
        <v>2396.5461426000002</v>
      </c>
      <c r="C51">
        <v>2615.7199707</v>
      </c>
      <c r="D51">
        <v>2720.4335937999999</v>
      </c>
      <c r="E51">
        <v>2615.3215332</v>
      </c>
      <c r="F51">
        <v>2615.7199707</v>
      </c>
      <c r="G51">
        <v>2457.3400879000001</v>
      </c>
      <c r="H51">
        <v>2472.0300293</v>
      </c>
      <c r="I51">
        <v>2440.4699707</v>
      </c>
      <c r="J51">
        <v>2496.3898926000002</v>
      </c>
      <c r="L51" t="str">
        <f t="shared" si="0"/>
        <v>03MAR2022:02:00:00</v>
      </c>
      <c r="M51">
        <v>2</v>
      </c>
      <c r="N51">
        <f t="shared" si="1"/>
        <v>219.17382809999981</v>
      </c>
      <c r="O51" t="str">
        <f t="shared" si="2"/>
        <v/>
      </c>
      <c r="P51">
        <f t="shared" si="3"/>
        <v>219.17382809999981</v>
      </c>
      <c r="Q51" t="str">
        <f t="shared" si="4"/>
        <v/>
      </c>
      <c r="R51">
        <f t="shared" si="5"/>
        <v>1</v>
      </c>
      <c r="S51">
        <f t="shared" si="6"/>
        <v>9.1454040547794033</v>
      </c>
      <c r="V51" s="3">
        <v>20</v>
      </c>
      <c r="W51" s="4">
        <v>22</v>
      </c>
      <c r="X51" s="4">
        <v>9</v>
      </c>
      <c r="Z51">
        <v>20</v>
      </c>
      <c r="AA51">
        <f t="shared" si="8"/>
        <v>22</v>
      </c>
      <c r="AB51">
        <f t="shared" si="9"/>
        <v>9</v>
      </c>
    </row>
    <row r="52" spans="1:28" x14ac:dyDescent="0.25">
      <c r="A52" t="s">
        <v>77</v>
      </c>
      <c r="B52">
        <v>2337.4433594000002</v>
      </c>
      <c r="C52">
        <v>2563.3701172000001</v>
      </c>
      <c r="D52">
        <v>2661.0153808999999</v>
      </c>
      <c r="E52">
        <v>2571.7861327999999</v>
      </c>
      <c r="F52">
        <v>2563.3701172000001</v>
      </c>
      <c r="G52">
        <v>2385.3000487999998</v>
      </c>
      <c r="H52">
        <v>2381.8300780999998</v>
      </c>
      <c r="I52">
        <v>2371.1398926000002</v>
      </c>
      <c r="J52">
        <v>2425.4099120999999</v>
      </c>
      <c r="L52" t="str">
        <f t="shared" si="0"/>
        <v>03MAR2022:03:00:00</v>
      </c>
      <c r="M52">
        <v>3</v>
      </c>
      <c r="N52">
        <f t="shared" si="1"/>
        <v>225.9267577999999</v>
      </c>
      <c r="O52" t="str">
        <f t="shared" si="2"/>
        <v/>
      </c>
      <c r="P52">
        <f t="shared" si="3"/>
        <v>225.9267577999999</v>
      </c>
      <c r="Q52" t="str">
        <f t="shared" si="4"/>
        <v/>
      </c>
      <c r="R52">
        <f t="shared" si="5"/>
        <v>1</v>
      </c>
      <c r="S52">
        <f t="shared" si="6"/>
        <v>9.6655500502905536</v>
      </c>
      <c r="V52" s="3">
        <v>21</v>
      </c>
      <c r="W52" s="4">
        <v>22</v>
      </c>
      <c r="X52" s="4">
        <v>9</v>
      </c>
      <c r="Z52">
        <v>21</v>
      </c>
      <c r="AA52">
        <f t="shared" si="8"/>
        <v>22</v>
      </c>
      <c r="AB52">
        <f t="shared" si="9"/>
        <v>9</v>
      </c>
    </row>
    <row r="53" spans="1:28" x14ac:dyDescent="0.25">
      <c r="A53" t="s">
        <v>78</v>
      </c>
      <c r="B53">
        <v>2331.3337402000002</v>
      </c>
      <c r="C53">
        <v>2554.3798827999999</v>
      </c>
      <c r="D53">
        <v>2674.2998047000001</v>
      </c>
      <c r="E53">
        <v>2609.5092773000001</v>
      </c>
      <c r="F53">
        <v>2554.3798827999999</v>
      </c>
      <c r="G53">
        <v>2369.6101073999998</v>
      </c>
      <c r="H53">
        <v>2359.0500487999998</v>
      </c>
      <c r="I53">
        <v>2351.6999512000002</v>
      </c>
      <c r="J53">
        <v>2408.6850586</v>
      </c>
      <c r="L53" t="str">
        <f t="shared" si="0"/>
        <v>03MAR2022:04:00:00</v>
      </c>
      <c r="M53">
        <v>4</v>
      </c>
      <c r="N53">
        <f t="shared" si="1"/>
        <v>223.04614259999971</v>
      </c>
      <c r="O53" t="str">
        <f t="shared" si="2"/>
        <v/>
      </c>
      <c r="P53">
        <f t="shared" si="3"/>
        <v>223.04614259999971</v>
      </c>
      <c r="Q53" t="str">
        <f t="shared" si="4"/>
        <v/>
      </c>
      <c r="R53">
        <f t="shared" si="5"/>
        <v>1</v>
      </c>
      <c r="S53">
        <f t="shared" si="6"/>
        <v>9.5673192882656544</v>
      </c>
      <c r="V53" s="3">
        <v>22</v>
      </c>
      <c r="W53" s="4">
        <v>22</v>
      </c>
      <c r="X53" s="4">
        <v>9</v>
      </c>
      <c r="Z53">
        <v>22</v>
      </c>
      <c r="AA53">
        <f t="shared" si="8"/>
        <v>22</v>
      </c>
      <c r="AB53">
        <f t="shared" si="9"/>
        <v>9</v>
      </c>
    </row>
    <row r="54" spans="1:28" x14ac:dyDescent="0.25">
      <c r="A54" t="s">
        <v>79</v>
      </c>
      <c r="B54">
        <v>2387.3806152000002</v>
      </c>
      <c r="C54">
        <v>2620.9299316000001</v>
      </c>
      <c r="D54">
        <v>2775.15625</v>
      </c>
      <c r="E54">
        <v>2733.5566405999998</v>
      </c>
      <c r="F54">
        <v>2620.9299316000001</v>
      </c>
      <c r="G54">
        <v>2420.6298827999999</v>
      </c>
      <c r="H54">
        <v>2411.3798827999999</v>
      </c>
      <c r="I54">
        <v>2397.5</v>
      </c>
      <c r="J54">
        <v>2462.6098633000001</v>
      </c>
      <c r="L54" t="str">
        <f t="shared" si="0"/>
        <v>03MAR2022:05:00:00</v>
      </c>
      <c r="M54">
        <v>5</v>
      </c>
      <c r="N54">
        <f t="shared" si="1"/>
        <v>233.54931639999995</v>
      </c>
      <c r="O54" t="str">
        <f t="shared" si="2"/>
        <v/>
      </c>
      <c r="P54">
        <f t="shared" si="3"/>
        <v>233.54931639999995</v>
      </c>
      <c r="Q54" t="str">
        <f t="shared" si="4"/>
        <v/>
      </c>
      <c r="R54">
        <f t="shared" si="5"/>
        <v>1</v>
      </c>
      <c r="S54">
        <f t="shared" si="6"/>
        <v>9.7826594935485236</v>
      </c>
      <c r="V54" s="3">
        <v>23</v>
      </c>
      <c r="W54" s="4">
        <v>21</v>
      </c>
      <c r="X54" s="4">
        <v>10</v>
      </c>
      <c r="Z54">
        <v>23</v>
      </c>
      <c r="AA54">
        <f t="shared" si="8"/>
        <v>21</v>
      </c>
      <c r="AB54">
        <f t="shared" si="9"/>
        <v>10</v>
      </c>
    </row>
    <row r="55" spans="1:28" x14ac:dyDescent="0.25">
      <c r="A55" t="s">
        <v>80</v>
      </c>
      <c r="B55">
        <v>2575.1447754000001</v>
      </c>
      <c r="C55">
        <v>2831.9699707</v>
      </c>
      <c r="D55">
        <v>2953.0561523000001</v>
      </c>
      <c r="E55">
        <v>2958.6464844000002</v>
      </c>
      <c r="F55">
        <v>2831.9699707</v>
      </c>
      <c r="G55">
        <v>2610.4099120999999</v>
      </c>
      <c r="H55">
        <v>2582.0900879000001</v>
      </c>
      <c r="I55">
        <v>2580.1699219000002</v>
      </c>
      <c r="J55">
        <v>2651.1599120999999</v>
      </c>
      <c r="L55" t="str">
        <f t="shared" si="0"/>
        <v>03MAR2022:06:00:00</v>
      </c>
      <c r="M55">
        <v>6</v>
      </c>
      <c r="N55">
        <f t="shared" si="1"/>
        <v>256.8251952999999</v>
      </c>
      <c r="O55" t="str">
        <f t="shared" si="2"/>
        <v/>
      </c>
      <c r="P55">
        <f t="shared" si="3"/>
        <v>256.8251952999999</v>
      </c>
      <c r="Q55" t="str">
        <f t="shared" si="4"/>
        <v/>
      </c>
      <c r="R55">
        <f t="shared" si="5"/>
        <v>1</v>
      </c>
      <c r="S55">
        <f t="shared" si="6"/>
        <v>9.9732332625883906</v>
      </c>
      <c r="V55" s="3">
        <v>24</v>
      </c>
      <c r="W55" s="4">
        <v>23</v>
      </c>
      <c r="X55" s="4">
        <v>8</v>
      </c>
      <c r="Z55">
        <v>24</v>
      </c>
      <c r="AA55">
        <f t="shared" si="8"/>
        <v>23</v>
      </c>
      <c r="AB55">
        <f t="shared" si="9"/>
        <v>8</v>
      </c>
    </row>
    <row r="56" spans="1:28" x14ac:dyDescent="0.25">
      <c r="A56" t="s">
        <v>81</v>
      </c>
      <c r="B56">
        <v>2864.6926269999999</v>
      </c>
      <c r="C56">
        <v>3250.0900879000001</v>
      </c>
      <c r="D56">
        <v>3224.2958984000002</v>
      </c>
      <c r="E56">
        <v>3249.0590820000002</v>
      </c>
      <c r="F56">
        <v>3250.0900879000001</v>
      </c>
      <c r="G56">
        <v>2997.4099120999999</v>
      </c>
      <c r="H56">
        <v>2950.9199219000002</v>
      </c>
      <c r="I56">
        <v>2957.3300780999998</v>
      </c>
      <c r="J56">
        <v>3038.9375</v>
      </c>
      <c r="L56" t="str">
        <f t="shared" si="0"/>
        <v>03MAR2022:07:00:00</v>
      </c>
      <c r="M56">
        <v>7</v>
      </c>
      <c r="N56">
        <f t="shared" si="1"/>
        <v>385.39746090000017</v>
      </c>
      <c r="O56" t="str">
        <f t="shared" si="2"/>
        <v/>
      </c>
      <c r="P56">
        <f t="shared" si="3"/>
        <v>385.39746090000017</v>
      </c>
      <c r="Q56" t="str">
        <f t="shared" si="4"/>
        <v/>
      </c>
      <c r="R56">
        <f t="shared" si="5"/>
        <v>1</v>
      </c>
      <c r="S56">
        <f t="shared" si="6"/>
        <v>13.453361706857919</v>
      </c>
      <c r="V56" s="3" t="s">
        <v>24</v>
      </c>
      <c r="W56" s="4"/>
      <c r="X56" s="4"/>
    </row>
    <row r="57" spans="1:28" x14ac:dyDescent="0.25">
      <c r="A57" t="s">
        <v>82</v>
      </c>
      <c r="B57">
        <v>2930.4462890999998</v>
      </c>
      <c r="C57">
        <v>3388.2099609000002</v>
      </c>
      <c r="D57">
        <v>3260.9470215000001</v>
      </c>
      <c r="E57">
        <v>3321.0786133000001</v>
      </c>
      <c r="F57">
        <v>3388.2099609000002</v>
      </c>
      <c r="G57">
        <v>3116.7199707</v>
      </c>
      <c r="H57">
        <v>3077.1999512000002</v>
      </c>
      <c r="I57">
        <v>3070.8400879000001</v>
      </c>
      <c r="J57">
        <v>3163.2424316000001</v>
      </c>
      <c r="L57" t="str">
        <f t="shared" si="0"/>
        <v>03MAR2022:08:00:00</v>
      </c>
      <c r="M57">
        <v>8</v>
      </c>
      <c r="N57">
        <f t="shared" si="1"/>
        <v>457.76367180000034</v>
      </c>
      <c r="O57" t="str">
        <f t="shared" si="2"/>
        <v/>
      </c>
      <c r="P57">
        <f t="shared" si="3"/>
        <v>457.76367180000034</v>
      </c>
      <c r="Q57" t="str">
        <f t="shared" si="4"/>
        <v/>
      </c>
      <c r="R57">
        <f t="shared" si="5"/>
        <v>1</v>
      </c>
      <c r="S57">
        <f t="shared" si="6"/>
        <v>15.620954170110005</v>
      </c>
      <c r="V57" s="3" t="s">
        <v>13</v>
      </c>
      <c r="W57" s="4">
        <v>519</v>
      </c>
      <c r="X57" s="4">
        <v>225</v>
      </c>
    </row>
    <row r="58" spans="1:28" x14ac:dyDescent="0.25">
      <c r="A58" t="s">
        <v>83</v>
      </c>
      <c r="B58">
        <v>2970.5947265999998</v>
      </c>
      <c r="C58">
        <v>3291.7299804999998</v>
      </c>
      <c r="D58">
        <v>3123.8627929999998</v>
      </c>
      <c r="E58">
        <v>3044.7937012000002</v>
      </c>
      <c r="F58">
        <v>3291.7299804999998</v>
      </c>
      <c r="G58">
        <v>3053.6398926000002</v>
      </c>
      <c r="H58">
        <v>3032.75</v>
      </c>
      <c r="I58">
        <v>3010.8701172000001</v>
      </c>
      <c r="J58">
        <v>3097.2475586</v>
      </c>
      <c r="L58" t="str">
        <f t="shared" si="0"/>
        <v>03MAR2022:09:00:00</v>
      </c>
      <c r="M58">
        <v>9</v>
      </c>
      <c r="N58">
        <f t="shared" si="1"/>
        <v>321.13525389999995</v>
      </c>
      <c r="O58" t="str">
        <f t="shared" si="2"/>
        <v/>
      </c>
      <c r="P58">
        <f t="shared" si="3"/>
        <v>321.13525389999995</v>
      </c>
      <c r="Q58" t="str">
        <f t="shared" si="4"/>
        <v/>
      </c>
      <c r="R58">
        <f t="shared" si="5"/>
        <v>1</v>
      </c>
      <c r="S58">
        <f t="shared" si="6"/>
        <v>10.810470072689988</v>
      </c>
    </row>
    <row r="59" spans="1:28" x14ac:dyDescent="0.25">
      <c r="A59" t="s">
        <v>84</v>
      </c>
      <c r="B59">
        <v>2978.1191405999998</v>
      </c>
      <c r="C59">
        <v>3224.5</v>
      </c>
      <c r="D59">
        <v>3077.8393554999998</v>
      </c>
      <c r="E59">
        <v>2921.7792969000002</v>
      </c>
      <c r="F59">
        <v>3224.5</v>
      </c>
      <c r="G59">
        <v>3034.9299316000001</v>
      </c>
      <c r="H59">
        <v>3048.0100097999998</v>
      </c>
      <c r="I59">
        <v>3008.7399902000002</v>
      </c>
      <c r="J59">
        <v>3079.0449219000002</v>
      </c>
      <c r="L59" t="str">
        <f t="shared" si="0"/>
        <v>03MAR2022:10:00:00</v>
      </c>
      <c r="M59">
        <v>10</v>
      </c>
      <c r="N59">
        <f t="shared" si="1"/>
        <v>246.38085940000019</v>
      </c>
      <c r="O59" t="str">
        <f t="shared" si="2"/>
        <v/>
      </c>
      <c r="P59">
        <f t="shared" si="3"/>
        <v>246.38085940000019</v>
      </c>
      <c r="Q59" t="str">
        <f t="shared" si="4"/>
        <v/>
      </c>
      <c r="R59">
        <f t="shared" si="5"/>
        <v>1</v>
      </c>
      <c r="S59">
        <f t="shared" si="6"/>
        <v>8.2730356902498521</v>
      </c>
    </row>
    <row r="60" spans="1:28" x14ac:dyDescent="0.25">
      <c r="A60" t="s">
        <v>85</v>
      </c>
      <c r="B60">
        <v>3025.3320312999999</v>
      </c>
      <c r="C60">
        <v>3131.1999512000002</v>
      </c>
      <c r="D60">
        <v>3013.1228027000002</v>
      </c>
      <c r="E60">
        <v>2821.9350586</v>
      </c>
      <c r="F60">
        <v>3131.1999512000002</v>
      </c>
      <c r="G60">
        <v>3034.3000487999998</v>
      </c>
      <c r="H60">
        <v>3064.9399414</v>
      </c>
      <c r="I60">
        <v>3022.1999512000002</v>
      </c>
      <c r="J60">
        <v>3063.1599120999999</v>
      </c>
      <c r="L60" t="str">
        <f t="shared" si="0"/>
        <v>03MAR2022:11:00:00</v>
      </c>
      <c r="M60">
        <v>11</v>
      </c>
      <c r="N60">
        <f t="shared" si="1"/>
        <v>105.86791990000029</v>
      </c>
      <c r="O60" t="str">
        <f t="shared" si="2"/>
        <v/>
      </c>
      <c r="P60">
        <f t="shared" si="3"/>
        <v>105.86791990000029</v>
      </c>
      <c r="Q60" t="str">
        <f t="shared" si="4"/>
        <v/>
      </c>
      <c r="R60">
        <f t="shared" si="5"/>
        <v>1</v>
      </c>
      <c r="S60">
        <f t="shared" si="6"/>
        <v>3.4993818465111857</v>
      </c>
    </row>
    <row r="61" spans="1:28" x14ac:dyDescent="0.25">
      <c r="A61" t="s">
        <v>86</v>
      </c>
      <c r="B61">
        <v>3033.8081054999998</v>
      </c>
      <c r="C61">
        <v>3030.6899414</v>
      </c>
      <c r="D61">
        <v>2984.2976073999998</v>
      </c>
      <c r="E61">
        <v>2812.2729491999999</v>
      </c>
      <c r="F61">
        <v>3030.6899414</v>
      </c>
      <c r="G61">
        <v>3053.1201172000001</v>
      </c>
      <c r="H61">
        <v>3088.5300293</v>
      </c>
      <c r="I61">
        <v>3058.4499512000002</v>
      </c>
      <c r="J61">
        <v>3057.6975097999998</v>
      </c>
      <c r="L61" t="str">
        <f t="shared" si="0"/>
        <v>03MAR2022:12:00:00</v>
      </c>
      <c r="M61">
        <v>12</v>
      </c>
      <c r="N61">
        <f t="shared" si="1"/>
        <v>-3.1181640999998308</v>
      </c>
      <c r="O61">
        <f t="shared" si="2"/>
        <v>-3.1181640999998308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0.10278053164756537</v>
      </c>
    </row>
    <row r="62" spans="1:28" x14ac:dyDescent="0.25">
      <c r="A62" t="s">
        <v>87</v>
      </c>
      <c r="B62">
        <v>3082.0024414</v>
      </c>
      <c r="C62">
        <v>2928.1899414</v>
      </c>
      <c r="D62">
        <v>2957.8327637000002</v>
      </c>
      <c r="E62">
        <v>2848.3845215000001</v>
      </c>
      <c r="F62">
        <v>2928.1899414</v>
      </c>
      <c r="G62">
        <v>3076.3000487999998</v>
      </c>
      <c r="H62">
        <v>3105.1298827999999</v>
      </c>
      <c r="I62">
        <v>3095.6999512000002</v>
      </c>
      <c r="J62">
        <v>3051.3300780999998</v>
      </c>
      <c r="L62" t="str">
        <f t="shared" si="0"/>
        <v>03MAR2022:13:00:00</v>
      </c>
      <c r="M62">
        <v>13</v>
      </c>
      <c r="N62">
        <f t="shared" si="1"/>
        <v>-153.8125</v>
      </c>
      <c r="O62">
        <f t="shared" si="2"/>
        <v>-153.8125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4.9906676884438363</v>
      </c>
    </row>
    <row r="63" spans="1:28" x14ac:dyDescent="0.25">
      <c r="A63" t="s">
        <v>88</v>
      </c>
      <c r="B63">
        <v>3046.9418945000002</v>
      </c>
      <c r="C63">
        <v>2854.4099120999999</v>
      </c>
      <c r="D63">
        <v>2964.4309082</v>
      </c>
      <c r="E63">
        <v>2888.8720702999999</v>
      </c>
      <c r="F63">
        <v>2854.4099120999999</v>
      </c>
      <c r="G63">
        <v>3132.4599609000002</v>
      </c>
      <c r="H63">
        <v>3172.1799316000001</v>
      </c>
      <c r="I63">
        <v>3149.5800780999998</v>
      </c>
      <c r="J63">
        <v>3077.1574707</v>
      </c>
      <c r="L63" t="str">
        <f t="shared" si="0"/>
        <v>03MAR2022:14:00:00</v>
      </c>
      <c r="M63">
        <v>14</v>
      </c>
      <c r="N63">
        <f t="shared" si="1"/>
        <v>-192.53198240000029</v>
      </c>
      <c r="O63">
        <f t="shared" si="2"/>
        <v>-192.53198240000029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6.3188596654087021</v>
      </c>
    </row>
    <row r="64" spans="1:28" x14ac:dyDescent="0.25">
      <c r="A64" t="s">
        <v>89</v>
      </c>
      <c r="B64">
        <v>3083.8044433999999</v>
      </c>
      <c r="C64">
        <v>2791.5900879000001</v>
      </c>
      <c r="D64">
        <v>2989.0202637000002</v>
      </c>
      <c r="E64">
        <v>2933.4423827999999</v>
      </c>
      <c r="F64">
        <v>2791.5900879000001</v>
      </c>
      <c r="G64">
        <v>3178.9499512000002</v>
      </c>
      <c r="H64">
        <v>3197.6899414</v>
      </c>
      <c r="I64">
        <v>3196.5900879000001</v>
      </c>
      <c r="J64">
        <v>3091.2050780999998</v>
      </c>
      <c r="L64" t="str">
        <f t="shared" si="0"/>
        <v>03MAR2022:15:00:00</v>
      </c>
      <c r="M64">
        <v>15</v>
      </c>
      <c r="N64">
        <f t="shared" si="1"/>
        <v>-292.21435549999978</v>
      </c>
      <c r="O64">
        <f t="shared" si="2"/>
        <v>-292.21435549999978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9.4757745136985232</v>
      </c>
    </row>
    <row r="65" spans="1:19" x14ac:dyDescent="0.25">
      <c r="A65" t="s">
        <v>90</v>
      </c>
      <c r="B65">
        <v>3118.0400390999998</v>
      </c>
      <c r="C65">
        <v>2753.5100097999998</v>
      </c>
      <c r="D65">
        <v>3018.4826659999999</v>
      </c>
      <c r="E65">
        <v>2979.5844726999999</v>
      </c>
      <c r="F65">
        <v>2753.5100097999998</v>
      </c>
      <c r="G65">
        <v>3223.7700195000002</v>
      </c>
      <c r="H65">
        <v>3223.4199219000002</v>
      </c>
      <c r="I65">
        <v>3239.1999512000002</v>
      </c>
      <c r="J65">
        <v>3109.9750976999999</v>
      </c>
      <c r="L65" t="str">
        <f t="shared" si="0"/>
        <v>03MAR2022:16:00:00</v>
      </c>
      <c r="M65">
        <v>16</v>
      </c>
      <c r="N65">
        <f t="shared" si="1"/>
        <v>-364.53002930000002</v>
      </c>
      <c r="O65">
        <f t="shared" si="2"/>
        <v>-364.53002930000002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11.690998984259966</v>
      </c>
    </row>
    <row r="66" spans="1:19" x14ac:dyDescent="0.25">
      <c r="A66" t="s">
        <v>91</v>
      </c>
      <c r="B66">
        <v>3143.2885741999999</v>
      </c>
      <c r="C66">
        <v>2754.5300293</v>
      </c>
      <c r="D66">
        <v>3101.3737793</v>
      </c>
      <c r="E66">
        <v>3066.8730469000002</v>
      </c>
      <c r="F66">
        <v>2754.5300293</v>
      </c>
      <c r="G66">
        <v>3250.5400390999998</v>
      </c>
      <c r="H66">
        <v>3245.6298827999999</v>
      </c>
      <c r="I66">
        <v>3266.5200195000002</v>
      </c>
      <c r="J66">
        <v>3129.3051758000001</v>
      </c>
      <c r="L66" t="str">
        <f t="shared" si="0"/>
        <v>03MAR2022:17:00:00</v>
      </c>
      <c r="M66">
        <v>17</v>
      </c>
      <c r="N66">
        <f t="shared" si="1"/>
        <v>-388.75854489999983</v>
      </c>
      <c r="O66">
        <f t="shared" si="2"/>
        <v>-388.75854489999983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12.367892279789901</v>
      </c>
    </row>
    <row r="67" spans="1:19" x14ac:dyDescent="0.25">
      <c r="A67" t="s">
        <v>92</v>
      </c>
      <c r="B67">
        <v>3152.8776855000001</v>
      </c>
      <c r="C67">
        <v>2790.9599609000002</v>
      </c>
      <c r="D67">
        <v>3149.2004394999999</v>
      </c>
      <c r="E67">
        <v>3116.1625976999999</v>
      </c>
      <c r="F67">
        <v>2790.9599609000002</v>
      </c>
      <c r="G67">
        <v>3237.9799804999998</v>
      </c>
      <c r="H67">
        <v>3251.7199707</v>
      </c>
      <c r="I67">
        <v>3266.2900390999998</v>
      </c>
      <c r="J67">
        <v>3136.7375487999998</v>
      </c>
      <c r="L67" t="str">
        <f t="shared" ref="L67:L130" si="10">A67</f>
        <v>03MAR2022:18:00:00</v>
      </c>
      <c r="M67">
        <v>18</v>
      </c>
      <c r="N67">
        <f t="shared" ref="N67:N130" si="11">C67-B67</f>
        <v>-361.91772459999993</v>
      </c>
      <c r="O67">
        <f t="shared" ref="O67:O130" si="12">IF(N67&lt;0,N67,"")</f>
        <v>-361.91772459999993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11.478964955235968</v>
      </c>
    </row>
    <row r="68" spans="1:19" x14ac:dyDescent="0.25">
      <c r="A68" t="s">
        <v>93</v>
      </c>
      <c r="B68">
        <v>3210.7756347999998</v>
      </c>
      <c r="C68">
        <v>2912.3999023000001</v>
      </c>
      <c r="D68">
        <v>3245.1337890999998</v>
      </c>
      <c r="E68">
        <v>3220.5239258000001</v>
      </c>
      <c r="F68">
        <v>2912.3999023000001</v>
      </c>
      <c r="G68">
        <v>3310.3500976999999</v>
      </c>
      <c r="H68">
        <v>3348.5300293</v>
      </c>
      <c r="I68">
        <v>3349.5</v>
      </c>
      <c r="J68">
        <v>3230.1950683999999</v>
      </c>
      <c r="L68" t="str">
        <f t="shared" si="10"/>
        <v>03MAR2022:19:00:00</v>
      </c>
      <c r="M68">
        <v>19</v>
      </c>
      <c r="N68">
        <f t="shared" si="11"/>
        <v>-298.37573249999969</v>
      </c>
      <c r="O68">
        <f t="shared" si="12"/>
        <v>-298.37573249999969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9.2929486964474748</v>
      </c>
    </row>
    <row r="69" spans="1:19" x14ac:dyDescent="0.25">
      <c r="A69" t="s">
        <v>94</v>
      </c>
      <c r="B69">
        <v>3308.3684082</v>
      </c>
      <c r="C69">
        <v>3049.1699219000002</v>
      </c>
      <c r="D69">
        <v>3358.6103515999998</v>
      </c>
      <c r="E69">
        <v>3354.7795409999999</v>
      </c>
      <c r="F69">
        <v>3049.1699219000002</v>
      </c>
      <c r="G69">
        <v>3376.8701172000001</v>
      </c>
      <c r="H69">
        <v>3416.5200195000002</v>
      </c>
      <c r="I69">
        <v>3410.6398926000002</v>
      </c>
      <c r="J69">
        <v>3313.3000487999998</v>
      </c>
      <c r="L69" t="str">
        <f t="shared" si="10"/>
        <v>03MAR2022:20:00:00</v>
      </c>
      <c r="M69">
        <v>20</v>
      </c>
      <c r="N69">
        <f t="shared" si="11"/>
        <v>-259.19848629999979</v>
      </c>
      <c r="O69">
        <f t="shared" si="12"/>
        <v>-259.19848629999979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7.8346318885635577</v>
      </c>
    </row>
    <row r="70" spans="1:19" x14ac:dyDescent="0.25">
      <c r="A70" t="s">
        <v>95</v>
      </c>
      <c r="B70">
        <v>3281.7646484000002</v>
      </c>
      <c r="C70">
        <v>3042.2900390999998</v>
      </c>
      <c r="D70">
        <v>3318.8071289</v>
      </c>
      <c r="E70">
        <v>3315.5959472999998</v>
      </c>
      <c r="F70">
        <v>3042.2900390999998</v>
      </c>
      <c r="G70">
        <v>3314.9499512000002</v>
      </c>
      <c r="H70">
        <v>3364.2199707</v>
      </c>
      <c r="I70">
        <v>3355.0500487999998</v>
      </c>
      <c r="J70">
        <v>3269.1274414</v>
      </c>
      <c r="L70" t="str">
        <f t="shared" si="10"/>
        <v>03MAR2022:21:00:00</v>
      </c>
      <c r="M70">
        <v>21</v>
      </c>
      <c r="N70">
        <f t="shared" si="11"/>
        <v>-239.47460930000034</v>
      </c>
      <c r="O70">
        <f t="shared" si="12"/>
        <v>-239.47460930000034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7.2971292873410158</v>
      </c>
    </row>
    <row r="71" spans="1:19" x14ac:dyDescent="0.25">
      <c r="A71" t="s">
        <v>96</v>
      </c>
      <c r="B71">
        <v>3188.2211914</v>
      </c>
      <c r="C71">
        <v>2989.7199707</v>
      </c>
      <c r="D71">
        <v>3218.2321777000002</v>
      </c>
      <c r="E71">
        <v>3223.0910644999999</v>
      </c>
      <c r="F71">
        <v>2989.7199707</v>
      </c>
      <c r="G71">
        <v>3200.7600097999998</v>
      </c>
      <c r="H71">
        <v>3249.5900879000001</v>
      </c>
      <c r="I71">
        <v>3232.2600097999998</v>
      </c>
      <c r="J71">
        <v>3168.0825195000002</v>
      </c>
      <c r="L71" t="str">
        <f t="shared" si="10"/>
        <v>03MAR2022:22:00:00</v>
      </c>
      <c r="M71">
        <v>22</v>
      </c>
      <c r="N71">
        <f t="shared" si="11"/>
        <v>-198.50122069999998</v>
      </c>
      <c r="O71">
        <f t="shared" si="12"/>
        <v>-198.50122069999998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6.2260805879919152</v>
      </c>
    </row>
    <row r="72" spans="1:19" x14ac:dyDescent="0.25">
      <c r="A72" t="s">
        <v>97</v>
      </c>
      <c r="B72">
        <v>3010.0263672000001</v>
      </c>
      <c r="C72">
        <v>2873.6799316000001</v>
      </c>
      <c r="D72">
        <v>3038.1137695000002</v>
      </c>
      <c r="E72">
        <v>3036.0720215000001</v>
      </c>
      <c r="F72">
        <v>2873.6799316000001</v>
      </c>
      <c r="G72">
        <v>2990.8999023000001</v>
      </c>
      <c r="H72">
        <v>3044.3500976999999</v>
      </c>
      <c r="I72">
        <v>3014.1298827999999</v>
      </c>
      <c r="J72">
        <v>2980.7648926000002</v>
      </c>
      <c r="L72" t="str">
        <f t="shared" si="10"/>
        <v>03MAR2022:23:00:00</v>
      </c>
      <c r="M72">
        <v>23</v>
      </c>
      <c r="N72">
        <f t="shared" si="11"/>
        <v>-136.34643559999995</v>
      </c>
      <c r="O72">
        <f t="shared" si="12"/>
        <v>-136.34643559999995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4.5297422336812527</v>
      </c>
    </row>
    <row r="73" spans="1:19" x14ac:dyDescent="0.25">
      <c r="A73" t="s">
        <v>98</v>
      </c>
      <c r="B73">
        <v>2792.9467773000001</v>
      </c>
      <c r="C73">
        <v>2715.5100097999998</v>
      </c>
      <c r="D73">
        <v>2841.2785644999999</v>
      </c>
      <c r="E73">
        <v>2821.9113769999999</v>
      </c>
      <c r="F73">
        <v>2715.5100097999998</v>
      </c>
      <c r="G73">
        <v>2734.1899414</v>
      </c>
      <c r="H73">
        <v>2793.2800293</v>
      </c>
      <c r="I73">
        <v>2754.5</v>
      </c>
      <c r="J73">
        <v>2749.3701172000001</v>
      </c>
      <c r="L73" t="str">
        <f t="shared" si="10"/>
        <v>04MAR2022:00:00:00</v>
      </c>
      <c r="M73">
        <v>24</v>
      </c>
      <c r="N73">
        <f t="shared" si="11"/>
        <v>-77.436767500000315</v>
      </c>
      <c r="O73">
        <f t="shared" si="12"/>
        <v>-77.436767500000315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2.7725829983362611</v>
      </c>
    </row>
    <row r="74" spans="1:19" x14ac:dyDescent="0.25">
      <c r="A74" t="s">
        <v>99</v>
      </c>
      <c r="B74">
        <v>2605.0925293</v>
      </c>
      <c r="C74">
        <v>2515.4799804999998</v>
      </c>
      <c r="D74">
        <v>2664.8999023000001</v>
      </c>
      <c r="E74">
        <v>2659.9672851999999</v>
      </c>
      <c r="F74">
        <v>2491.1298827999999</v>
      </c>
      <c r="G74">
        <v>2515.4799804999998</v>
      </c>
      <c r="H74">
        <v>2538.75</v>
      </c>
      <c r="I74">
        <v>2547.8601073999998</v>
      </c>
      <c r="J74">
        <v>2523.3049316000001</v>
      </c>
      <c r="L74" t="str">
        <f t="shared" si="10"/>
        <v>04MAR2022:01:00:00</v>
      </c>
      <c r="M74">
        <v>1</v>
      </c>
      <c r="N74">
        <f t="shared" si="11"/>
        <v>-89.612548800000241</v>
      </c>
      <c r="O74">
        <f t="shared" si="12"/>
        <v>-89.612548800000241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3.4398988823663599</v>
      </c>
    </row>
    <row r="75" spans="1:19" x14ac:dyDescent="0.25">
      <c r="A75" t="s">
        <v>100</v>
      </c>
      <c r="B75">
        <v>2489.1259765999998</v>
      </c>
      <c r="C75">
        <v>2373.9799804999998</v>
      </c>
      <c r="D75">
        <v>2579.4643554999998</v>
      </c>
      <c r="E75">
        <v>2544.9785155999998</v>
      </c>
      <c r="F75">
        <v>2356.6599120999999</v>
      </c>
      <c r="G75">
        <v>2373.9799804999998</v>
      </c>
      <c r="H75">
        <v>2401.3200683999999</v>
      </c>
      <c r="I75">
        <v>2411.75</v>
      </c>
      <c r="J75">
        <v>2385.9274902000002</v>
      </c>
      <c r="L75" t="str">
        <f t="shared" si="10"/>
        <v>04MAR2022:02:00:00</v>
      </c>
      <c r="M75">
        <v>2</v>
      </c>
      <c r="N75">
        <f t="shared" si="11"/>
        <v>-115.14599610000005</v>
      </c>
      <c r="O75">
        <f t="shared" si="12"/>
        <v>-115.14599610000005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4.6259609671215891</v>
      </c>
    </row>
    <row r="76" spans="1:19" x14ac:dyDescent="0.25">
      <c r="A76" t="s">
        <v>101</v>
      </c>
      <c r="B76">
        <v>2418.9951172000001</v>
      </c>
      <c r="C76">
        <v>2281.8500976999999</v>
      </c>
      <c r="D76">
        <v>2519.9001465000001</v>
      </c>
      <c r="E76">
        <v>2466.0915527000002</v>
      </c>
      <c r="F76">
        <v>2277.6298827999999</v>
      </c>
      <c r="G76">
        <v>2281.8500976999999</v>
      </c>
      <c r="H76">
        <v>2311.3200683999999</v>
      </c>
      <c r="I76">
        <v>2323.75</v>
      </c>
      <c r="J76">
        <v>2298.6374512000002</v>
      </c>
      <c r="L76" t="str">
        <f t="shared" si="10"/>
        <v>04MAR2022:03:00:00</v>
      </c>
      <c r="M76">
        <v>3</v>
      </c>
      <c r="N76">
        <f t="shared" si="11"/>
        <v>-137.14501950000022</v>
      </c>
      <c r="O76">
        <f t="shared" si="12"/>
        <v>-137.14501950000022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5.6695037755490105</v>
      </c>
    </row>
    <row r="77" spans="1:19" x14ac:dyDescent="0.25">
      <c r="A77" t="s">
        <v>102</v>
      </c>
      <c r="B77">
        <v>2392.8103027000002</v>
      </c>
      <c r="C77">
        <v>2259.7900390999998</v>
      </c>
      <c r="D77">
        <v>2534.2707519999999</v>
      </c>
      <c r="E77">
        <v>2472.2268066000001</v>
      </c>
      <c r="F77">
        <v>2267.2099609000002</v>
      </c>
      <c r="G77">
        <v>2259.7900390999998</v>
      </c>
      <c r="H77">
        <v>2282.0100097999998</v>
      </c>
      <c r="I77">
        <v>2291.6298827999999</v>
      </c>
      <c r="J77">
        <v>2275.1599120999999</v>
      </c>
      <c r="L77" t="str">
        <f t="shared" si="10"/>
        <v>04MAR2022:04:00:00</v>
      </c>
      <c r="M77">
        <v>4</v>
      </c>
      <c r="N77">
        <f t="shared" si="11"/>
        <v>-133.02026360000036</v>
      </c>
      <c r="O77">
        <f t="shared" si="12"/>
        <v>-133.02026360000036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5.5591646128363337</v>
      </c>
    </row>
    <row r="78" spans="1:19" x14ac:dyDescent="0.25">
      <c r="A78" t="s">
        <v>103</v>
      </c>
      <c r="B78">
        <v>2444.5112304999998</v>
      </c>
      <c r="C78">
        <v>2297.2399902000002</v>
      </c>
      <c r="D78">
        <v>2616.5134277000002</v>
      </c>
      <c r="E78">
        <v>2543.8005370999999</v>
      </c>
      <c r="F78">
        <v>2334.1499023000001</v>
      </c>
      <c r="G78">
        <v>2297.2399902000002</v>
      </c>
      <c r="H78">
        <v>2310.7800293</v>
      </c>
      <c r="I78">
        <v>2317.6599120999999</v>
      </c>
      <c r="J78">
        <v>2314.9575195000002</v>
      </c>
      <c r="L78" t="str">
        <f t="shared" si="10"/>
        <v>04MAR2022:05:00:00</v>
      </c>
      <c r="M78">
        <v>5</v>
      </c>
      <c r="N78">
        <f t="shared" si="11"/>
        <v>-147.27124029999959</v>
      </c>
      <c r="O78">
        <f t="shared" si="12"/>
        <v>-147.27124029999959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6.0245679570830513</v>
      </c>
    </row>
    <row r="79" spans="1:19" x14ac:dyDescent="0.25">
      <c r="A79" t="s">
        <v>104</v>
      </c>
      <c r="B79">
        <v>2551.7456054999998</v>
      </c>
      <c r="C79">
        <v>2454.8798827999999</v>
      </c>
      <c r="D79">
        <v>2787.5290527000002</v>
      </c>
      <c r="E79">
        <v>2716.4418945000002</v>
      </c>
      <c r="F79">
        <v>2548.4099120999999</v>
      </c>
      <c r="G79">
        <v>2454.8798827999999</v>
      </c>
      <c r="H79">
        <v>2445.4399414</v>
      </c>
      <c r="I79">
        <v>2458.9599609000002</v>
      </c>
      <c r="J79">
        <v>2476.9223633000001</v>
      </c>
      <c r="L79" t="str">
        <f t="shared" si="10"/>
        <v>04MAR2022:06:00:00</v>
      </c>
      <c r="M79">
        <v>6</v>
      </c>
      <c r="N79">
        <f t="shared" si="11"/>
        <v>-96.865722699999878</v>
      </c>
      <c r="O79">
        <f t="shared" si="12"/>
        <v>-96.865722699999878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3.7960571967368821</v>
      </c>
    </row>
    <row r="80" spans="1:19" x14ac:dyDescent="0.25">
      <c r="A80" t="s">
        <v>105</v>
      </c>
      <c r="B80">
        <v>2825.9128418</v>
      </c>
      <c r="C80">
        <v>2782.1101073999998</v>
      </c>
      <c r="D80">
        <v>3073.90625</v>
      </c>
      <c r="E80">
        <v>3017.109375</v>
      </c>
      <c r="F80">
        <v>2982.7199707</v>
      </c>
      <c r="G80">
        <v>2782.1101073999998</v>
      </c>
      <c r="H80">
        <v>2732</v>
      </c>
      <c r="I80">
        <v>2758.3500976999999</v>
      </c>
      <c r="J80">
        <v>2813.7949219000002</v>
      </c>
      <c r="L80" t="str">
        <f t="shared" si="10"/>
        <v>04MAR2022:07:00:00</v>
      </c>
      <c r="M80">
        <v>7</v>
      </c>
      <c r="N80">
        <f t="shared" si="11"/>
        <v>-43.80273440000019</v>
      </c>
      <c r="O80">
        <f t="shared" si="12"/>
        <v>-43.80273440000019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1.550038407132879</v>
      </c>
    </row>
    <row r="81" spans="1:19" x14ac:dyDescent="0.25">
      <c r="A81" t="s">
        <v>106</v>
      </c>
      <c r="B81">
        <v>2955.8107909999999</v>
      </c>
      <c r="C81">
        <v>2912.1298827999999</v>
      </c>
      <c r="D81">
        <v>3125.4760741999999</v>
      </c>
      <c r="E81">
        <v>3084.8344726999999</v>
      </c>
      <c r="F81">
        <v>3157.1499023000001</v>
      </c>
      <c r="G81">
        <v>2912.1298827999999</v>
      </c>
      <c r="H81">
        <v>2860.0400390999998</v>
      </c>
      <c r="I81">
        <v>2883.1201172000001</v>
      </c>
      <c r="J81">
        <v>2953.1101073999998</v>
      </c>
      <c r="L81" t="str">
        <f t="shared" si="10"/>
        <v>04MAR2022:08:00:00</v>
      </c>
      <c r="M81">
        <v>8</v>
      </c>
      <c r="N81">
        <f t="shared" si="11"/>
        <v>-43.680908199999976</v>
      </c>
      <c r="O81">
        <f t="shared" si="12"/>
        <v>-43.680908199999976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1.4777978459582657</v>
      </c>
    </row>
    <row r="82" spans="1:19" x14ac:dyDescent="0.25">
      <c r="A82" t="s">
        <v>107</v>
      </c>
      <c r="B82">
        <v>2925.3874512000002</v>
      </c>
      <c r="C82">
        <v>2921.2700195000002</v>
      </c>
      <c r="D82">
        <v>2995.7263183999999</v>
      </c>
      <c r="E82">
        <v>2895.2495116999999</v>
      </c>
      <c r="F82">
        <v>3134.3898926000002</v>
      </c>
      <c r="G82">
        <v>2921.2700195000002</v>
      </c>
      <c r="H82">
        <v>2890.8999023000001</v>
      </c>
      <c r="I82">
        <v>2911.4899902000002</v>
      </c>
      <c r="J82">
        <v>2964.5126952999999</v>
      </c>
      <c r="L82" t="str">
        <f t="shared" si="10"/>
        <v>04MAR2022:09:00:00</v>
      </c>
      <c r="M82">
        <v>9</v>
      </c>
      <c r="N82">
        <f t="shared" si="11"/>
        <v>-4.1174316999999974</v>
      </c>
      <c r="O82">
        <f t="shared" si="12"/>
        <v>-4.1174316999999974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0.14074825193876517</v>
      </c>
    </row>
    <row r="83" spans="1:19" x14ac:dyDescent="0.25">
      <c r="A83" t="s">
        <v>108</v>
      </c>
      <c r="B83">
        <v>3128.2607422000001</v>
      </c>
      <c r="C83">
        <v>2973.5300293</v>
      </c>
      <c r="D83">
        <v>2973.2077637000002</v>
      </c>
      <c r="E83">
        <v>2953.703125</v>
      </c>
      <c r="F83">
        <v>3135.9099120999999</v>
      </c>
      <c r="G83">
        <v>2973.5300293</v>
      </c>
      <c r="H83">
        <v>2967.4399414</v>
      </c>
      <c r="I83">
        <v>2991.9499512000002</v>
      </c>
      <c r="J83">
        <v>3017.2075195000002</v>
      </c>
      <c r="L83" t="str">
        <f t="shared" si="10"/>
        <v>04MAR2022:10:00:00</v>
      </c>
      <c r="M83">
        <v>10</v>
      </c>
      <c r="N83">
        <f t="shared" si="11"/>
        <v>-154.73071290000007</v>
      </c>
      <c r="O83">
        <f t="shared" si="12"/>
        <v>-154.73071290000007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4.9462217395338719</v>
      </c>
    </row>
    <row r="84" spans="1:19" x14ac:dyDescent="0.25">
      <c r="A84" t="s">
        <v>109</v>
      </c>
      <c r="B84">
        <v>3150.3186034999999</v>
      </c>
      <c r="C84">
        <v>3044.7399902000002</v>
      </c>
      <c r="D84">
        <v>2955.8005370999999</v>
      </c>
      <c r="E84">
        <v>2985.3684082</v>
      </c>
      <c r="F84">
        <v>3135.25</v>
      </c>
      <c r="G84">
        <v>3044.7399902000002</v>
      </c>
      <c r="H84">
        <v>3055.9799804999998</v>
      </c>
      <c r="I84">
        <v>3081.5900879000001</v>
      </c>
      <c r="J84">
        <v>3079.3901366999999</v>
      </c>
      <c r="L84" t="str">
        <f t="shared" si="10"/>
        <v>04MAR2022:11:00:00</v>
      </c>
      <c r="M84">
        <v>11</v>
      </c>
      <c r="N84">
        <f t="shared" si="11"/>
        <v>-105.57861329999969</v>
      </c>
      <c r="O84">
        <f t="shared" si="12"/>
        <v>-105.57861329999969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3.3513630393669382</v>
      </c>
    </row>
    <row r="85" spans="1:19" x14ac:dyDescent="0.25">
      <c r="A85" t="s">
        <v>110</v>
      </c>
      <c r="B85">
        <v>3358.9094237999998</v>
      </c>
      <c r="C85">
        <v>3128.2399902000002</v>
      </c>
      <c r="D85">
        <v>2969.5454101999999</v>
      </c>
      <c r="E85">
        <v>3021.4555664</v>
      </c>
      <c r="F85">
        <v>3132.2800293</v>
      </c>
      <c r="G85">
        <v>3128.2399902000002</v>
      </c>
      <c r="H85">
        <v>3147.1201172000001</v>
      </c>
      <c r="I85">
        <v>3168.3701172000001</v>
      </c>
      <c r="J85">
        <v>3144.0026855000001</v>
      </c>
      <c r="L85" t="str">
        <f t="shared" si="10"/>
        <v>04MAR2022:12:00:00</v>
      </c>
      <c r="M85">
        <v>12</v>
      </c>
      <c r="N85">
        <f t="shared" si="11"/>
        <v>-230.66943359999959</v>
      </c>
      <c r="O85">
        <f t="shared" si="12"/>
        <v>-230.66943359999959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6.8673907062084076</v>
      </c>
    </row>
    <row r="86" spans="1:19" x14ac:dyDescent="0.25">
      <c r="A86" t="s">
        <v>111</v>
      </c>
      <c r="B86">
        <v>3508.8322754000001</v>
      </c>
      <c r="C86">
        <v>3209.9699707</v>
      </c>
      <c r="D86">
        <v>2988.6408691000001</v>
      </c>
      <c r="E86">
        <v>3078.8317870999999</v>
      </c>
      <c r="F86">
        <v>3130.3000487999998</v>
      </c>
      <c r="G86">
        <v>3209.9699707</v>
      </c>
      <c r="H86">
        <v>3237.8300780999998</v>
      </c>
      <c r="I86">
        <v>3247.1899414</v>
      </c>
      <c r="J86">
        <v>3206.3222655999998</v>
      </c>
      <c r="L86" t="str">
        <f t="shared" si="10"/>
        <v>04MAR2022:13:00:00</v>
      </c>
      <c r="M86">
        <v>13</v>
      </c>
      <c r="N86">
        <f t="shared" si="11"/>
        <v>-298.8623047000001</v>
      </c>
      <c r="O86">
        <f t="shared" si="12"/>
        <v>-298.8623047000001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8.5174291970376483</v>
      </c>
    </row>
    <row r="87" spans="1:19" x14ac:dyDescent="0.25">
      <c r="A87" t="s">
        <v>112</v>
      </c>
      <c r="B87">
        <v>3667.5180664</v>
      </c>
      <c r="C87">
        <v>3299.4399414</v>
      </c>
      <c r="D87">
        <v>2955.1481933999999</v>
      </c>
      <c r="E87">
        <v>3155.1694336</v>
      </c>
      <c r="F87">
        <v>3136.3898926000002</v>
      </c>
      <c r="G87">
        <v>3299.4399414</v>
      </c>
      <c r="H87">
        <v>3346.5600586</v>
      </c>
      <c r="I87">
        <v>3336.7399902000002</v>
      </c>
      <c r="J87">
        <v>3279.7827148000001</v>
      </c>
      <c r="L87" t="str">
        <f t="shared" si="10"/>
        <v>04MAR2022:14:00:00</v>
      </c>
      <c r="M87">
        <v>14</v>
      </c>
      <c r="N87">
        <f t="shared" si="11"/>
        <v>-368.078125</v>
      </c>
      <c r="O87">
        <f t="shared" si="12"/>
        <v>-368.078125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10.036163921649115</v>
      </c>
    </row>
    <row r="88" spans="1:19" x14ac:dyDescent="0.25">
      <c r="A88" t="s">
        <v>113</v>
      </c>
      <c r="B88">
        <v>3683.4245605000001</v>
      </c>
      <c r="C88">
        <v>3390.0400390999998</v>
      </c>
      <c r="D88">
        <v>3024.2607422000001</v>
      </c>
      <c r="E88">
        <v>3231.6657715000001</v>
      </c>
      <c r="F88">
        <v>3167.9799804999998</v>
      </c>
      <c r="G88">
        <v>3390.0400390999998</v>
      </c>
      <c r="H88">
        <v>3439.9699707</v>
      </c>
      <c r="I88">
        <v>3422.8000487999998</v>
      </c>
      <c r="J88">
        <v>3355.1975097999998</v>
      </c>
      <c r="L88" t="str">
        <f t="shared" si="10"/>
        <v>04MAR2022:15:00:00</v>
      </c>
      <c r="M88">
        <v>15</v>
      </c>
      <c r="N88">
        <f t="shared" si="11"/>
        <v>-293.38452140000027</v>
      </c>
      <c r="O88">
        <f t="shared" si="12"/>
        <v>-293.38452140000027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7.9649933528209758</v>
      </c>
    </row>
    <row r="89" spans="1:19" x14ac:dyDescent="0.25">
      <c r="A89" t="s">
        <v>114</v>
      </c>
      <c r="B89">
        <v>3730.1601562999999</v>
      </c>
      <c r="C89">
        <v>3440.0200195000002</v>
      </c>
      <c r="D89">
        <v>3077.7314452999999</v>
      </c>
      <c r="E89">
        <v>3261.3286133000001</v>
      </c>
      <c r="F89">
        <v>3173.7099609000002</v>
      </c>
      <c r="G89">
        <v>3440.0200195000002</v>
      </c>
      <c r="H89">
        <v>3491.0200195000002</v>
      </c>
      <c r="I89">
        <v>3467.4299316000001</v>
      </c>
      <c r="J89">
        <v>3393.0449219000002</v>
      </c>
      <c r="L89" t="str">
        <f t="shared" si="10"/>
        <v>04MAR2022:16:00:00</v>
      </c>
      <c r="M89">
        <v>16</v>
      </c>
      <c r="N89">
        <f t="shared" si="11"/>
        <v>-290.14013679999971</v>
      </c>
      <c r="O89">
        <f t="shared" si="12"/>
        <v>-290.14013679999971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7.7782219701739015</v>
      </c>
    </row>
    <row r="90" spans="1:19" x14ac:dyDescent="0.25">
      <c r="A90" t="s">
        <v>115</v>
      </c>
      <c r="B90">
        <v>3745.5114745999999</v>
      </c>
      <c r="C90">
        <v>3437.0700683999999</v>
      </c>
      <c r="D90">
        <v>3140.7993164</v>
      </c>
      <c r="E90">
        <v>3304.7778320000002</v>
      </c>
      <c r="F90">
        <v>3166.75</v>
      </c>
      <c r="G90">
        <v>3437.0700683999999</v>
      </c>
      <c r="H90">
        <v>3484.75</v>
      </c>
      <c r="I90">
        <v>3459.6499023000001</v>
      </c>
      <c r="J90">
        <v>3387.0551758000001</v>
      </c>
      <c r="L90" t="str">
        <f t="shared" si="10"/>
        <v>04MAR2022:17:00:00</v>
      </c>
      <c r="M90">
        <v>17</v>
      </c>
      <c r="N90">
        <f t="shared" si="11"/>
        <v>-308.44140620000007</v>
      </c>
      <c r="O90">
        <f t="shared" si="12"/>
        <v>-308.44140620000007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8.2349609203357179</v>
      </c>
    </row>
    <row r="91" spans="1:19" x14ac:dyDescent="0.25">
      <c r="A91" t="s">
        <v>116</v>
      </c>
      <c r="B91">
        <v>3688.9389648000001</v>
      </c>
      <c r="C91">
        <v>3358.8500976999999</v>
      </c>
      <c r="D91">
        <v>3208.7658691000001</v>
      </c>
      <c r="E91">
        <v>3333.7995605000001</v>
      </c>
      <c r="F91">
        <v>3101.2299804999998</v>
      </c>
      <c r="G91">
        <v>3358.8500976999999</v>
      </c>
      <c r="H91">
        <v>3392.3798827999999</v>
      </c>
      <c r="I91">
        <v>3377.3601073999998</v>
      </c>
      <c r="J91">
        <v>3307.4550780999998</v>
      </c>
      <c r="L91" t="str">
        <f t="shared" si="10"/>
        <v>04MAR2022:18:00:00</v>
      </c>
      <c r="M91">
        <v>18</v>
      </c>
      <c r="N91">
        <f t="shared" si="11"/>
        <v>-330.08886710000024</v>
      </c>
      <c r="O91">
        <f t="shared" si="12"/>
        <v>-330.08886710000024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8.9480707121945127</v>
      </c>
    </row>
    <row r="92" spans="1:19" x14ac:dyDescent="0.25">
      <c r="A92" t="s">
        <v>117</v>
      </c>
      <c r="B92">
        <v>3587.3259277000002</v>
      </c>
      <c r="C92">
        <v>3357.0200195000002</v>
      </c>
      <c r="D92">
        <v>3252.7126465000001</v>
      </c>
      <c r="E92">
        <v>3360.2966308999999</v>
      </c>
      <c r="F92">
        <v>3142.1000976999999</v>
      </c>
      <c r="G92">
        <v>3357.0200195000002</v>
      </c>
      <c r="H92">
        <v>3369.1999512000002</v>
      </c>
      <c r="I92">
        <v>3365.7099609000002</v>
      </c>
      <c r="J92">
        <v>3308.5075683999999</v>
      </c>
      <c r="L92" t="str">
        <f t="shared" si="10"/>
        <v>04MAR2022:19:00:00</v>
      </c>
      <c r="M92">
        <v>19</v>
      </c>
      <c r="N92">
        <f t="shared" si="11"/>
        <v>-230.30590819999998</v>
      </c>
      <c r="O92">
        <f t="shared" si="12"/>
        <v>-230.30590819999998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6.4199883936294482</v>
      </c>
    </row>
    <row r="93" spans="1:19" x14ac:dyDescent="0.25">
      <c r="A93" t="s">
        <v>118</v>
      </c>
      <c r="B93">
        <v>3536.0688476999999</v>
      </c>
      <c r="C93">
        <v>3376.4899902000002</v>
      </c>
      <c r="D93">
        <v>3303.9924316000001</v>
      </c>
      <c r="E93">
        <v>3437.9360351999999</v>
      </c>
      <c r="F93">
        <v>3235.5500487999998</v>
      </c>
      <c r="G93">
        <v>3376.4899902000002</v>
      </c>
      <c r="H93">
        <v>3381.4399414</v>
      </c>
      <c r="I93">
        <v>3385.3898926000002</v>
      </c>
      <c r="J93">
        <v>3344.7175293</v>
      </c>
      <c r="L93" t="str">
        <f t="shared" si="10"/>
        <v>04MAR2022:20:00:00</v>
      </c>
      <c r="M93">
        <v>20</v>
      </c>
      <c r="N93">
        <f t="shared" si="11"/>
        <v>-159.57885749999969</v>
      </c>
      <c r="O93">
        <f t="shared" si="12"/>
        <v>-159.57885749999969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4.5128888710353063</v>
      </c>
    </row>
    <row r="94" spans="1:19" x14ac:dyDescent="0.25">
      <c r="A94" t="s">
        <v>119</v>
      </c>
      <c r="B94">
        <v>3411.7670898000001</v>
      </c>
      <c r="C94">
        <v>3266.8400879000001</v>
      </c>
      <c r="D94">
        <v>3231.6223144999999</v>
      </c>
      <c r="E94">
        <v>3348.9201659999999</v>
      </c>
      <c r="F94">
        <v>3145.2800293</v>
      </c>
      <c r="G94">
        <v>3266.8400879000001</v>
      </c>
      <c r="H94">
        <v>3264.6201172000001</v>
      </c>
      <c r="I94">
        <v>3268.5100097999998</v>
      </c>
      <c r="J94">
        <v>3236.3125</v>
      </c>
      <c r="L94" t="str">
        <f t="shared" si="10"/>
        <v>04MAR2022:21:00:00</v>
      </c>
      <c r="M94">
        <v>21</v>
      </c>
      <c r="N94">
        <f t="shared" si="11"/>
        <v>-144.92700190000005</v>
      </c>
      <c r="O94">
        <f t="shared" si="12"/>
        <v>-144.92700190000005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4.2478574323927774</v>
      </c>
    </row>
    <row r="95" spans="1:19" x14ac:dyDescent="0.25">
      <c r="A95" t="s">
        <v>120</v>
      </c>
      <c r="B95">
        <v>3287.1901855000001</v>
      </c>
      <c r="C95">
        <v>3151.2800293</v>
      </c>
      <c r="D95">
        <v>3143.1726073999998</v>
      </c>
      <c r="E95">
        <v>3234.5776366999999</v>
      </c>
      <c r="F95">
        <v>3055.0300293</v>
      </c>
      <c r="G95">
        <v>3151.2800293</v>
      </c>
      <c r="H95">
        <v>3159.7099609000002</v>
      </c>
      <c r="I95">
        <v>3162.4599609000002</v>
      </c>
      <c r="J95">
        <v>3132.1198730000001</v>
      </c>
      <c r="L95" t="str">
        <f t="shared" si="10"/>
        <v>04MAR2022:22:00:00</v>
      </c>
      <c r="M95">
        <v>22</v>
      </c>
      <c r="N95">
        <f t="shared" si="11"/>
        <v>-135.91015620000007</v>
      </c>
      <c r="O95">
        <f t="shared" si="12"/>
        <v>-135.91015620000007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4.1345388775954683</v>
      </c>
    </row>
    <row r="96" spans="1:19" x14ac:dyDescent="0.25">
      <c r="A96" t="s">
        <v>121</v>
      </c>
      <c r="B96">
        <v>3146.1872558999999</v>
      </c>
      <c r="C96">
        <v>2986.7199707</v>
      </c>
      <c r="D96">
        <v>3008.546875</v>
      </c>
      <c r="E96">
        <v>3069.5451659999999</v>
      </c>
      <c r="F96">
        <v>2920.0400390999998</v>
      </c>
      <c r="G96">
        <v>2986.7199707</v>
      </c>
      <c r="H96">
        <v>3020.75</v>
      </c>
      <c r="I96">
        <v>3023.75</v>
      </c>
      <c r="J96">
        <v>2987.8149414</v>
      </c>
      <c r="L96" t="str">
        <f t="shared" si="10"/>
        <v>04MAR2022:23:00:00</v>
      </c>
      <c r="M96">
        <v>23</v>
      </c>
      <c r="N96">
        <f t="shared" si="11"/>
        <v>-159.46728519999988</v>
      </c>
      <c r="O96">
        <f t="shared" si="12"/>
        <v>-159.46728519999988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5.0685884923395186</v>
      </c>
    </row>
    <row r="97" spans="1:19" x14ac:dyDescent="0.25">
      <c r="A97" t="s">
        <v>122</v>
      </c>
      <c r="B97">
        <v>2975.7624512000002</v>
      </c>
      <c r="C97">
        <v>2788.9399414</v>
      </c>
      <c r="D97">
        <v>2863.9860840000001</v>
      </c>
      <c r="E97">
        <v>2888.9301758000001</v>
      </c>
      <c r="F97">
        <v>2738.8701172000001</v>
      </c>
      <c r="G97">
        <v>2788.9399414</v>
      </c>
      <c r="H97">
        <v>2852.4799804999998</v>
      </c>
      <c r="I97">
        <v>2853.8100586</v>
      </c>
      <c r="J97">
        <v>2808.5249023000001</v>
      </c>
      <c r="L97" t="str">
        <f t="shared" si="10"/>
        <v>05MAR2022:00:00:00</v>
      </c>
      <c r="M97">
        <v>24</v>
      </c>
      <c r="N97">
        <f t="shared" si="11"/>
        <v>-186.82250980000026</v>
      </c>
      <c r="O97">
        <f t="shared" si="12"/>
        <v>-186.82250980000026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6.2781392286424804</v>
      </c>
    </row>
    <row r="98" spans="1:19" x14ac:dyDescent="0.25">
      <c r="A98" t="s">
        <v>123</v>
      </c>
      <c r="B98">
        <v>2774.6357422000001</v>
      </c>
      <c r="C98">
        <v>2627.6599120999999</v>
      </c>
      <c r="D98">
        <v>2766.7458495999999</v>
      </c>
      <c r="E98">
        <v>2778.9067383000001</v>
      </c>
      <c r="F98">
        <v>2532.7299804999998</v>
      </c>
      <c r="G98">
        <v>2627.6599120999999</v>
      </c>
      <c r="H98">
        <v>2680.9299316000001</v>
      </c>
      <c r="I98">
        <v>2693.1799316000001</v>
      </c>
      <c r="J98">
        <v>2633.6247558999999</v>
      </c>
      <c r="L98" t="str">
        <f t="shared" si="10"/>
        <v>05MAR2022:01:00:00</v>
      </c>
      <c r="M98">
        <v>1</v>
      </c>
      <c r="N98">
        <f t="shared" si="11"/>
        <v>-146.97583010000017</v>
      </c>
      <c r="O98">
        <f t="shared" si="12"/>
        <v>-146.97583010000017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5.2971216316655498</v>
      </c>
    </row>
    <row r="99" spans="1:19" x14ac:dyDescent="0.25">
      <c r="A99" t="s">
        <v>124</v>
      </c>
      <c r="B99">
        <v>2664.7673340000001</v>
      </c>
      <c r="C99">
        <v>2477.2600097999998</v>
      </c>
      <c r="D99">
        <v>2681.8530273000001</v>
      </c>
      <c r="E99">
        <v>2652.8820801000002</v>
      </c>
      <c r="F99">
        <v>2404.4799804999998</v>
      </c>
      <c r="G99">
        <v>2477.2600097999998</v>
      </c>
      <c r="H99">
        <v>2540.1201172000001</v>
      </c>
      <c r="I99">
        <v>2549.2299804999998</v>
      </c>
      <c r="J99">
        <v>2492.7724609000002</v>
      </c>
      <c r="L99" t="str">
        <f t="shared" si="10"/>
        <v>05MAR2022:02:00:00</v>
      </c>
      <c r="M99">
        <v>2</v>
      </c>
      <c r="N99">
        <f t="shared" si="11"/>
        <v>-187.50732420000031</v>
      </c>
      <c r="O99">
        <f t="shared" si="12"/>
        <v>-187.50732420000031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7.0365364288122985</v>
      </c>
    </row>
    <row r="100" spans="1:19" x14ac:dyDescent="0.25">
      <c r="A100" t="s">
        <v>125</v>
      </c>
      <c r="B100">
        <v>2575.2211914</v>
      </c>
      <c r="C100">
        <v>2359.7099609000002</v>
      </c>
      <c r="D100">
        <v>2608.4814452999999</v>
      </c>
      <c r="E100">
        <v>2558.2858887000002</v>
      </c>
      <c r="F100">
        <v>2302.2800293</v>
      </c>
      <c r="G100">
        <v>2359.7099609000002</v>
      </c>
      <c r="H100">
        <v>2408.6201172000001</v>
      </c>
      <c r="I100">
        <v>2417.0400390999998</v>
      </c>
      <c r="J100">
        <v>2371.9125976999999</v>
      </c>
      <c r="L100" t="str">
        <f t="shared" si="10"/>
        <v>05MAR2022:03:00:00</v>
      </c>
      <c r="M100">
        <v>3</v>
      </c>
      <c r="N100">
        <f t="shared" si="11"/>
        <v>-215.51123049999978</v>
      </c>
      <c r="O100">
        <f t="shared" si="12"/>
        <v>-215.51123049999978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8.3686493113563856</v>
      </c>
    </row>
    <row r="101" spans="1:19" x14ac:dyDescent="0.25">
      <c r="A101" t="s">
        <v>126</v>
      </c>
      <c r="B101">
        <v>2512.1462402000002</v>
      </c>
      <c r="C101">
        <v>2310.9899902000002</v>
      </c>
      <c r="D101">
        <v>2594.8374023000001</v>
      </c>
      <c r="E101">
        <v>2522.9980469000002</v>
      </c>
      <c r="F101">
        <v>2263.3701172000001</v>
      </c>
      <c r="G101">
        <v>2310.9899902000002</v>
      </c>
      <c r="H101">
        <v>2349.9599609000002</v>
      </c>
      <c r="I101">
        <v>2360.4899902000002</v>
      </c>
      <c r="J101">
        <v>2321.2026366999999</v>
      </c>
      <c r="L101" t="str">
        <f t="shared" si="10"/>
        <v>05MAR2022:04:00:00</v>
      </c>
      <c r="M101">
        <v>4</v>
      </c>
      <c r="N101">
        <f t="shared" si="11"/>
        <v>-201.15625</v>
      </c>
      <c r="O101">
        <f t="shared" si="12"/>
        <v>-201.15625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8.0073463391997954</v>
      </c>
    </row>
    <row r="102" spans="1:19" x14ac:dyDescent="0.25">
      <c r="A102" t="s">
        <v>127</v>
      </c>
      <c r="B102">
        <v>2526.5339355000001</v>
      </c>
      <c r="C102">
        <v>2308.3898926000002</v>
      </c>
      <c r="D102">
        <v>2622.3032226999999</v>
      </c>
      <c r="E102">
        <v>2547.3574219000002</v>
      </c>
      <c r="F102">
        <v>2273.9499512000002</v>
      </c>
      <c r="G102">
        <v>2308.3898926000002</v>
      </c>
      <c r="H102">
        <v>2353.8500976999999</v>
      </c>
      <c r="I102">
        <v>2367.9799804999998</v>
      </c>
      <c r="J102">
        <v>2326.0424804999998</v>
      </c>
      <c r="L102" t="str">
        <f t="shared" si="10"/>
        <v>05MAR2022:05:00:00</v>
      </c>
      <c r="M102">
        <v>5</v>
      </c>
      <c r="N102">
        <f t="shared" si="11"/>
        <v>-218.14404289999993</v>
      </c>
      <c r="O102">
        <f t="shared" si="12"/>
        <v>-218.14404289999993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8.6341228128736507</v>
      </c>
    </row>
    <row r="103" spans="1:19" x14ac:dyDescent="0.25">
      <c r="A103" t="s">
        <v>128</v>
      </c>
      <c r="B103">
        <v>2585.9040527000002</v>
      </c>
      <c r="C103">
        <v>2363.9699707</v>
      </c>
      <c r="D103">
        <v>2702.1625976999999</v>
      </c>
      <c r="E103">
        <v>2652.2709961</v>
      </c>
      <c r="F103">
        <v>2333.9599609000002</v>
      </c>
      <c r="G103">
        <v>2363.9699707</v>
      </c>
      <c r="H103">
        <v>2398.8400879000001</v>
      </c>
      <c r="I103">
        <v>2416.8000487999998</v>
      </c>
      <c r="J103">
        <v>2378.3923340000001</v>
      </c>
      <c r="L103" t="str">
        <f t="shared" si="10"/>
        <v>05MAR2022:06:00:00</v>
      </c>
      <c r="M103">
        <v>6</v>
      </c>
      <c r="N103">
        <f t="shared" si="11"/>
        <v>-221.93408200000022</v>
      </c>
      <c r="O103">
        <f t="shared" si="12"/>
        <v>-221.93408200000022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8.58245617304609</v>
      </c>
    </row>
    <row r="104" spans="1:19" x14ac:dyDescent="0.25">
      <c r="A104" t="s">
        <v>129</v>
      </c>
      <c r="B104">
        <v>2661.8115234000002</v>
      </c>
      <c r="C104">
        <v>2475.2099609000002</v>
      </c>
      <c r="D104">
        <v>2822.3806152000002</v>
      </c>
      <c r="E104">
        <v>2795.4831543</v>
      </c>
      <c r="F104">
        <v>2454.25</v>
      </c>
      <c r="G104">
        <v>2475.2099609000002</v>
      </c>
      <c r="H104">
        <v>2519.5300293</v>
      </c>
      <c r="I104">
        <v>2543.5200195000002</v>
      </c>
      <c r="J104">
        <v>2498.1274414</v>
      </c>
      <c r="L104" t="str">
        <f t="shared" si="10"/>
        <v>05MAR2022:07:00:00</v>
      </c>
      <c r="M104">
        <v>7</v>
      </c>
      <c r="N104">
        <f t="shared" si="11"/>
        <v>-186.6015625</v>
      </c>
      <c r="O104">
        <f t="shared" si="12"/>
        <v>-186.6015625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7.0103221381222758</v>
      </c>
    </row>
    <row r="105" spans="1:19" x14ac:dyDescent="0.25">
      <c r="A105" t="s">
        <v>130</v>
      </c>
      <c r="B105">
        <v>2723.2548827999999</v>
      </c>
      <c r="C105">
        <v>2546.1398926000002</v>
      </c>
      <c r="D105">
        <v>2856.1398926000002</v>
      </c>
      <c r="E105">
        <v>2830.6687012000002</v>
      </c>
      <c r="F105">
        <v>2535.2199707</v>
      </c>
      <c r="G105">
        <v>2546.1398926000002</v>
      </c>
      <c r="H105">
        <v>2574.5400390999998</v>
      </c>
      <c r="I105">
        <v>2625.3601073999998</v>
      </c>
      <c r="J105">
        <v>2570.3149414</v>
      </c>
      <c r="L105" t="str">
        <f t="shared" si="10"/>
        <v>05MAR2022:08:00:00</v>
      </c>
      <c r="M105">
        <v>8</v>
      </c>
      <c r="N105">
        <f t="shared" si="11"/>
        <v>-177.11499019999974</v>
      </c>
      <c r="O105">
        <f t="shared" si="12"/>
        <v>-177.11499019999974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6.5037977648971808</v>
      </c>
    </row>
    <row r="106" spans="1:19" x14ac:dyDescent="0.25">
      <c r="A106" t="s">
        <v>131</v>
      </c>
      <c r="B106">
        <v>2931.2705077999999</v>
      </c>
      <c r="C106">
        <v>2680.7800293</v>
      </c>
      <c r="D106">
        <v>2896.9738769999999</v>
      </c>
      <c r="E106">
        <v>2883.9780273000001</v>
      </c>
      <c r="F106">
        <v>2665.1699219000002</v>
      </c>
      <c r="G106">
        <v>2680.7800293</v>
      </c>
      <c r="H106">
        <v>2709.3400879000001</v>
      </c>
      <c r="I106">
        <v>2737.6000976999999</v>
      </c>
      <c r="J106">
        <v>2698.2226562999999</v>
      </c>
      <c r="L106" t="str">
        <f t="shared" si="10"/>
        <v>05MAR2022:09:00:00</v>
      </c>
      <c r="M106">
        <v>9</v>
      </c>
      <c r="N106">
        <f t="shared" si="11"/>
        <v>-250.49047849999988</v>
      </c>
      <c r="O106">
        <f t="shared" si="12"/>
        <v>-250.49047849999988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8.5454576039111441</v>
      </c>
    </row>
    <row r="107" spans="1:19" x14ac:dyDescent="0.25">
      <c r="A107" t="s">
        <v>132</v>
      </c>
      <c r="B107">
        <v>3229.2558594000002</v>
      </c>
      <c r="C107">
        <v>2825.6398926000002</v>
      </c>
      <c r="D107">
        <v>2943.3278808999999</v>
      </c>
      <c r="E107">
        <v>2973.1628418</v>
      </c>
      <c r="F107">
        <v>2778.3898926000002</v>
      </c>
      <c r="G107">
        <v>2825.6398926000002</v>
      </c>
      <c r="H107">
        <v>2882.2700195000002</v>
      </c>
      <c r="I107">
        <v>2891.8100586</v>
      </c>
      <c r="J107">
        <v>2844.5273437999999</v>
      </c>
      <c r="L107" t="str">
        <f t="shared" si="10"/>
        <v>05MAR2022:10:00:00</v>
      </c>
      <c r="M107">
        <v>10</v>
      </c>
      <c r="N107">
        <f t="shared" si="11"/>
        <v>-403.61596680000002</v>
      </c>
      <c r="O107">
        <f t="shared" si="12"/>
        <v>-403.61596680000002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12.498729873791802</v>
      </c>
    </row>
    <row r="108" spans="1:19" x14ac:dyDescent="0.25">
      <c r="A108" t="s">
        <v>133</v>
      </c>
      <c r="B108">
        <v>3338.8706054999998</v>
      </c>
      <c r="C108">
        <v>2962.6298827999999</v>
      </c>
      <c r="D108">
        <v>3005.9245605000001</v>
      </c>
      <c r="E108">
        <v>3062.0053711</v>
      </c>
      <c r="F108">
        <v>2861.9499512000002</v>
      </c>
      <c r="G108">
        <v>2962.6298827999999</v>
      </c>
      <c r="H108">
        <v>3051.0700683999999</v>
      </c>
      <c r="I108">
        <v>3038.7299804999998</v>
      </c>
      <c r="J108">
        <v>2978.5952148000001</v>
      </c>
      <c r="L108" t="str">
        <f t="shared" si="10"/>
        <v>05MAR2022:11:00:00</v>
      </c>
      <c r="M108">
        <v>11</v>
      </c>
      <c r="N108">
        <f t="shared" si="11"/>
        <v>-376.24072269999988</v>
      </c>
      <c r="O108">
        <f t="shared" si="12"/>
        <v>-376.24072269999988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11.268502651172891</v>
      </c>
    </row>
    <row r="109" spans="1:19" x14ac:dyDescent="0.25">
      <c r="A109" t="s">
        <v>134</v>
      </c>
      <c r="B109">
        <v>3514.2148437999999</v>
      </c>
      <c r="C109">
        <v>3088.25</v>
      </c>
      <c r="D109">
        <v>3052.2807616999999</v>
      </c>
      <c r="E109">
        <v>3105.8425293</v>
      </c>
      <c r="F109">
        <v>2922.3400879000001</v>
      </c>
      <c r="G109">
        <v>3088.25</v>
      </c>
      <c r="H109">
        <v>3199.3200683999999</v>
      </c>
      <c r="I109">
        <v>3173.0800780999998</v>
      </c>
      <c r="J109">
        <v>3095.7475586</v>
      </c>
      <c r="L109" t="str">
        <f t="shared" si="10"/>
        <v>05MAR2022:12:00:00</v>
      </c>
      <c r="M109">
        <v>12</v>
      </c>
      <c r="N109">
        <f t="shared" si="11"/>
        <v>-425.96484379999993</v>
      </c>
      <c r="O109">
        <f t="shared" si="12"/>
        <v>-425.96484379999993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12.121195280690197</v>
      </c>
    </row>
    <row r="110" spans="1:19" x14ac:dyDescent="0.25">
      <c r="A110" t="s">
        <v>135</v>
      </c>
      <c r="B110">
        <v>3591.1174316000001</v>
      </c>
      <c r="C110">
        <v>3208.3701172000001</v>
      </c>
      <c r="D110">
        <v>3085.8535155999998</v>
      </c>
      <c r="E110">
        <v>3175.4272461</v>
      </c>
      <c r="F110">
        <v>2982.5500487999998</v>
      </c>
      <c r="G110">
        <v>3208.3701172000001</v>
      </c>
      <c r="H110">
        <v>3332.3500976999999</v>
      </c>
      <c r="I110">
        <v>3297.25</v>
      </c>
      <c r="J110">
        <v>3205.1298827999999</v>
      </c>
      <c r="L110" t="str">
        <f t="shared" si="10"/>
        <v>05MAR2022:13:00:00</v>
      </c>
      <c r="M110">
        <v>13</v>
      </c>
      <c r="N110">
        <f t="shared" si="11"/>
        <v>-382.74731440000005</v>
      </c>
      <c r="O110">
        <f t="shared" si="12"/>
        <v>-382.74731440000005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10.658167595189704</v>
      </c>
    </row>
    <row r="111" spans="1:19" x14ac:dyDescent="0.25">
      <c r="A111" t="s">
        <v>136</v>
      </c>
      <c r="B111">
        <v>3722.1750487999998</v>
      </c>
      <c r="C111">
        <v>3341.1000976999999</v>
      </c>
      <c r="D111">
        <v>3097.5397948999998</v>
      </c>
      <c r="E111">
        <v>3186.4631347999998</v>
      </c>
      <c r="F111">
        <v>3060.6699219000002</v>
      </c>
      <c r="G111">
        <v>3341.1000976999999</v>
      </c>
      <c r="H111">
        <v>3470.7099609000002</v>
      </c>
      <c r="I111">
        <v>3437.7900390999998</v>
      </c>
      <c r="J111">
        <v>3327.5676269999999</v>
      </c>
      <c r="L111" t="str">
        <f t="shared" si="10"/>
        <v>05MAR2022:14:00:00</v>
      </c>
      <c r="M111">
        <v>14</v>
      </c>
      <c r="N111">
        <f t="shared" si="11"/>
        <v>-381.07495109999991</v>
      </c>
      <c r="O111">
        <f t="shared" si="12"/>
        <v>-381.07495109999991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10.237964257561059</v>
      </c>
    </row>
    <row r="112" spans="1:19" x14ac:dyDescent="0.25">
      <c r="A112" t="s">
        <v>137</v>
      </c>
      <c r="B112">
        <v>3788.6528320000002</v>
      </c>
      <c r="C112">
        <v>3446.25</v>
      </c>
      <c r="D112">
        <v>3129.3908691000001</v>
      </c>
      <c r="E112">
        <v>3253.2900390999998</v>
      </c>
      <c r="F112">
        <v>3129.5400390999998</v>
      </c>
      <c r="G112">
        <v>3446.25</v>
      </c>
      <c r="H112">
        <v>3581.3601073999998</v>
      </c>
      <c r="I112">
        <v>3553.8898926000002</v>
      </c>
      <c r="J112">
        <v>3427.7600097999998</v>
      </c>
      <c r="L112" t="str">
        <f t="shared" si="10"/>
        <v>05MAR2022:15:00:00</v>
      </c>
      <c r="M112">
        <v>15</v>
      </c>
      <c r="N112">
        <f t="shared" si="11"/>
        <v>-342.40283200000022</v>
      </c>
      <c r="O112">
        <f t="shared" si="12"/>
        <v>-342.40283200000022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9.0375879549578162</v>
      </c>
    </row>
    <row r="113" spans="1:19" x14ac:dyDescent="0.25">
      <c r="A113" t="s">
        <v>138</v>
      </c>
      <c r="B113">
        <v>3844.2622070000002</v>
      </c>
      <c r="C113">
        <v>3512.9499512000002</v>
      </c>
      <c r="D113">
        <v>3144.6203612999998</v>
      </c>
      <c r="E113">
        <v>3292.1796875</v>
      </c>
      <c r="F113">
        <v>3166.2099609000002</v>
      </c>
      <c r="G113">
        <v>3512.9499512000002</v>
      </c>
      <c r="H113">
        <v>3639.7399902000002</v>
      </c>
      <c r="I113">
        <v>3623.2700195000002</v>
      </c>
      <c r="J113">
        <v>3485.5424804999998</v>
      </c>
      <c r="L113" t="str">
        <f t="shared" si="10"/>
        <v>05MAR2022:16:00:00</v>
      </c>
      <c r="M113">
        <v>16</v>
      </c>
      <c r="N113">
        <f t="shared" si="11"/>
        <v>-331.3122558</v>
      </c>
      <c r="O113">
        <f t="shared" si="12"/>
        <v>-331.3122558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8.6183573845903378</v>
      </c>
    </row>
    <row r="114" spans="1:19" x14ac:dyDescent="0.25">
      <c r="A114" t="s">
        <v>139</v>
      </c>
      <c r="B114">
        <v>3869.3356933999999</v>
      </c>
      <c r="C114">
        <v>3514.8200683999999</v>
      </c>
      <c r="D114">
        <v>3171.8566894999999</v>
      </c>
      <c r="E114">
        <v>3319.7546387000002</v>
      </c>
      <c r="F114">
        <v>3181.6298827999999</v>
      </c>
      <c r="G114">
        <v>3514.8200683999999</v>
      </c>
      <c r="H114">
        <v>3627.5200195000002</v>
      </c>
      <c r="I114">
        <v>3623.0800780999998</v>
      </c>
      <c r="J114">
        <v>3486.7626952999999</v>
      </c>
      <c r="L114" t="str">
        <f t="shared" si="10"/>
        <v>05MAR2022:17:00:00</v>
      </c>
      <c r="M114">
        <v>17</v>
      </c>
      <c r="N114">
        <f t="shared" si="11"/>
        <v>-354.515625</v>
      </c>
      <c r="O114">
        <f t="shared" si="12"/>
        <v>-354.515625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9.1621832038172375</v>
      </c>
    </row>
    <row r="115" spans="1:19" x14ac:dyDescent="0.25">
      <c r="A115" t="s">
        <v>140</v>
      </c>
      <c r="B115">
        <v>3826.1899414</v>
      </c>
      <c r="C115">
        <v>3433.4099120999999</v>
      </c>
      <c r="D115">
        <v>3210.5349120999999</v>
      </c>
      <c r="E115">
        <v>3336.6623534999999</v>
      </c>
      <c r="F115">
        <v>3127.1298827999999</v>
      </c>
      <c r="G115">
        <v>3433.4099120999999</v>
      </c>
      <c r="H115">
        <v>3512</v>
      </c>
      <c r="I115">
        <v>3528.9899902000002</v>
      </c>
      <c r="J115">
        <v>3400.3825683999999</v>
      </c>
      <c r="L115" t="str">
        <f t="shared" si="10"/>
        <v>05MAR2022:18:00:00</v>
      </c>
      <c r="M115">
        <v>18</v>
      </c>
      <c r="N115">
        <f t="shared" si="11"/>
        <v>-392.78002930000002</v>
      </c>
      <c r="O115">
        <f t="shared" si="12"/>
        <v>-392.78002930000002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10.265565361772973</v>
      </c>
    </row>
    <row r="116" spans="1:19" x14ac:dyDescent="0.25">
      <c r="A116" t="s">
        <v>141</v>
      </c>
      <c r="B116">
        <v>3765.5207519999999</v>
      </c>
      <c r="C116">
        <v>3407.6999512000002</v>
      </c>
      <c r="D116">
        <v>3272.9582519999999</v>
      </c>
      <c r="E116">
        <v>3377.4990234000002</v>
      </c>
      <c r="F116">
        <v>3142.6599120999999</v>
      </c>
      <c r="G116">
        <v>3407.6999512000002</v>
      </c>
      <c r="H116">
        <v>3464.4699707</v>
      </c>
      <c r="I116">
        <v>3494.8898926000002</v>
      </c>
      <c r="J116">
        <v>3377.4299316000001</v>
      </c>
      <c r="L116" t="str">
        <f t="shared" si="10"/>
        <v>05MAR2022:19:00:00</v>
      </c>
      <c r="M116">
        <v>19</v>
      </c>
      <c r="N116">
        <f t="shared" si="11"/>
        <v>-357.82080079999969</v>
      </c>
      <c r="O116">
        <f t="shared" si="12"/>
        <v>-357.82080079999969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9.5025581949043438</v>
      </c>
    </row>
    <row r="117" spans="1:19" x14ac:dyDescent="0.25">
      <c r="A117" t="s">
        <v>142</v>
      </c>
      <c r="B117">
        <v>3754.5700683999999</v>
      </c>
      <c r="C117">
        <v>3418.2099609000002</v>
      </c>
      <c r="D117">
        <v>3318.2700195000002</v>
      </c>
      <c r="E117">
        <v>3446.3959961</v>
      </c>
      <c r="F117">
        <v>3196.4699707</v>
      </c>
      <c r="G117">
        <v>3418.2099609000002</v>
      </c>
      <c r="H117">
        <v>3473.2600097999998</v>
      </c>
      <c r="I117">
        <v>3507.3300780999998</v>
      </c>
      <c r="J117">
        <v>3398.8173827999999</v>
      </c>
      <c r="L117" t="str">
        <f t="shared" si="10"/>
        <v>05MAR2022:20:00:00</v>
      </c>
      <c r="M117">
        <v>20</v>
      </c>
      <c r="N117">
        <f t="shared" si="11"/>
        <v>-336.36010749999969</v>
      </c>
      <c r="O117">
        <f t="shared" si="12"/>
        <v>-336.36010749999969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8.9586850524097059</v>
      </c>
    </row>
    <row r="118" spans="1:19" x14ac:dyDescent="0.25">
      <c r="A118" t="s">
        <v>143</v>
      </c>
      <c r="B118">
        <v>3582.3000487999998</v>
      </c>
      <c r="C118">
        <v>3286.6398926000002</v>
      </c>
      <c r="D118">
        <v>3252.3339844000002</v>
      </c>
      <c r="E118">
        <v>3385.1662597999998</v>
      </c>
      <c r="F118">
        <v>3088.0700683999999</v>
      </c>
      <c r="G118">
        <v>3286.6398926000002</v>
      </c>
      <c r="H118">
        <v>3341.3000487999998</v>
      </c>
      <c r="I118">
        <v>3379.2800293</v>
      </c>
      <c r="J118">
        <v>3273.8225097999998</v>
      </c>
      <c r="L118" t="str">
        <f t="shared" si="10"/>
        <v>05MAR2022:21:00:00</v>
      </c>
      <c r="M118">
        <v>21</v>
      </c>
      <c r="N118">
        <f t="shared" si="11"/>
        <v>-295.66015619999962</v>
      </c>
      <c r="O118">
        <f t="shared" si="12"/>
        <v>-295.66015619999962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8.253361029851197</v>
      </c>
    </row>
    <row r="119" spans="1:19" x14ac:dyDescent="0.25">
      <c r="A119" t="s">
        <v>144</v>
      </c>
      <c r="B119">
        <v>3465.5139159999999</v>
      </c>
      <c r="C119">
        <v>3165.8999023000001</v>
      </c>
      <c r="D119">
        <v>3157.0927734000002</v>
      </c>
      <c r="E119">
        <v>3266.6059570000002</v>
      </c>
      <c r="F119">
        <v>2983</v>
      </c>
      <c r="G119">
        <v>3165.8999023000001</v>
      </c>
      <c r="H119">
        <v>3222.9899902000002</v>
      </c>
      <c r="I119">
        <v>3264.0900879000001</v>
      </c>
      <c r="J119">
        <v>3158.9948730000001</v>
      </c>
      <c r="L119" t="str">
        <f t="shared" si="10"/>
        <v>05MAR2022:22:00:00</v>
      </c>
      <c r="M119">
        <v>22</v>
      </c>
      <c r="N119">
        <f t="shared" si="11"/>
        <v>-299.61401369999976</v>
      </c>
      <c r="O119">
        <f t="shared" si="12"/>
        <v>-299.61401369999976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8.6455868007543089</v>
      </c>
    </row>
    <row r="120" spans="1:19" x14ac:dyDescent="0.25">
      <c r="A120" t="s">
        <v>145</v>
      </c>
      <c r="B120">
        <v>3353.1831054999998</v>
      </c>
      <c r="C120">
        <v>3003.4199219000002</v>
      </c>
      <c r="D120">
        <v>3029.1184082</v>
      </c>
      <c r="E120">
        <v>3114.2612304999998</v>
      </c>
      <c r="F120">
        <v>2844.3999023000001</v>
      </c>
      <c r="G120">
        <v>3003.4199219000002</v>
      </c>
      <c r="H120">
        <v>3087.4499512000002</v>
      </c>
      <c r="I120">
        <v>3124.2600097999998</v>
      </c>
      <c r="J120">
        <v>3014.8823241999999</v>
      </c>
      <c r="L120" t="str">
        <f t="shared" si="10"/>
        <v>05MAR2022:23:00:00</v>
      </c>
      <c r="M120">
        <v>23</v>
      </c>
      <c r="N120">
        <f t="shared" si="11"/>
        <v>-349.76318359999959</v>
      </c>
      <c r="O120">
        <f t="shared" si="12"/>
        <v>-349.76318359999959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10.430780920561917</v>
      </c>
    </row>
    <row r="121" spans="1:19" x14ac:dyDescent="0.25">
      <c r="A121" t="s">
        <v>146</v>
      </c>
      <c r="B121">
        <v>3196.1884765999998</v>
      </c>
      <c r="C121">
        <v>2818.7299804999998</v>
      </c>
      <c r="D121">
        <v>2895.8095702999999</v>
      </c>
      <c r="E121">
        <v>2948.7727051000002</v>
      </c>
      <c r="F121">
        <v>2673.8000487999998</v>
      </c>
      <c r="G121">
        <v>2818.7299804999998</v>
      </c>
      <c r="H121">
        <v>2929.7600097999998</v>
      </c>
      <c r="I121">
        <v>2961.9499512000002</v>
      </c>
      <c r="J121">
        <v>2846.0600586</v>
      </c>
      <c r="L121" t="str">
        <f t="shared" si="10"/>
        <v>06MAR2022:00:00:00</v>
      </c>
      <c r="M121">
        <v>24</v>
      </c>
      <c r="N121">
        <f t="shared" si="11"/>
        <v>-377.45849610000005</v>
      </c>
      <c r="O121">
        <f t="shared" si="12"/>
        <v>-377.45849610000005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11.80964448321671</v>
      </c>
    </row>
    <row r="122" spans="1:19" x14ac:dyDescent="0.25">
      <c r="A122" t="s">
        <v>147</v>
      </c>
      <c r="B122">
        <v>3073.3735351999999</v>
      </c>
      <c r="C122">
        <v>2728.7800293</v>
      </c>
      <c r="D122">
        <v>2869.5490722999998</v>
      </c>
      <c r="E122">
        <v>2916.8208008000001</v>
      </c>
      <c r="F122">
        <v>2728.7800293</v>
      </c>
      <c r="G122">
        <v>2742.3300780999998</v>
      </c>
      <c r="H122">
        <v>2800.9599609000002</v>
      </c>
      <c r="I122">
        <v>2820.9499512000002</v>
      </c>
      <c r="J122">
        <v>2773.2551269999999</v>
      </c>
      <c r="L122" t="str">
        <f t="shared" si="10"/>
        <v>06MAR2022:01:00:00</v>
      </c>
      <c r="M122">
        <v>1</v>
      </c>
      <c r="N122">
        <f t="shared" si="11"/>
        <v>-344.59350589999985</v>
      </c>
      <c r="O122">
        <f t="shared" si="12"/>
        <v>-344.59350589999985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11.212223374519798</v>
      </c>
    </row>
    <row r="123" spans="1:19" x14ac:dyDescent="0.25">
      <c r="A123" t="s">
        <v>148</v>
      </c>
      <c r="B123">
        <v>2934.1005859000002</v>
      </c>
      <c r="C123">
        <v>2582.5600586</v>
      </c>
      <c r="D123">
        <v>2763.5593262000002</v>
      </c>
      <c r="E123">
        <v>2778.7722168</v>
      </c>
      <c r="F123">
        <v>2582.5600586</v>
      </c>
      <c r="G123">
        <v>2593.4499512000002</v>
      </c>
      <c r="H123">
        <v>2654.9499512000002</v>
      </c>
      <c r="I123">
        <v>2681.0900879000001</v>
      </c>
      <c r="J123">
        <v>2628.0124512000002</v>
      </c>
      <c r="L123" t="str">
        <f t="shared" si="10"/>
        <v>06MAR2022:02:00:00</v>
      </c>
      <c r="M123">
        <v>2</v>
      </c>
      <c r="N123">
        <f t="shared" si="11"/>
        <v>-351.54052730000012</v>
      </c>
      <c r="O123">
        <f t="shared" si="12"/>
        <v>-351.54052730000012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11.981202314240678</v>
      </c>
    </row>
    <row r="124" spans="1:19" x14ac:dyDescent="0.25">
      <c r="A124" t="s">
        <v>149</v>
      </c>
      <c r="B124">
        <v>2844.7209472999998</v>
      </c>
      <c r="C124">
        <v>2481.7800293</v>
      </c>
      <c r="D124">
        <v>2682.7897948999998</v>
      </c>
      <c r="E124">
        <v>2682.8461914</v>
      </c>
      <c r="F124">
        <v>2481.7800293</v>
      </c>
      <c r="G124">
        <v>2493.25</v>
      </c>
      <c r="H124">
        <v>2554.2299804999998</v>
      </c>
      <c r="I124">
        <v>2562.8400879000001</v>
      </c>
      <c r="J124">
        <v>2523.0251465000001</v>
      </c>
      <c r="L124" t="str">
        <f t="shared" si="10"/>
        <v>06MAR2022:03:00:00</v>
      </c>
      <c r="M124">
        <v>3</v>
      </c>
      <c r="N124">
        <f t="shared" si="11"/>
        <v>-362.94091799999978</v>
      </c>
      <c r="O124">
        <f t="shared" si="12"/>
        <v>-362.94091799999978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12.758401429302815</v>
      </c>
    </row>
    <row r="125" spans="1:19" x14ac:dyDescent="0.25">
      <c r="A125" t="s">
        <v>150</v>
      </c>
      <c r="B125">
        <v>2770.7038573999998</v>
      </c>
      <c r="C125">
        <v>2414.2299804999998</v>
      </c>
      <c r="D125">
        <v>2656.8950195000002</v>
      </c>
      <c r="E125">
        <v>2631.2199707</v>
      </c>
      <c r="F125">
        <v>2414.2299804999998</v>
      </c>
      <c r="G125">
        <v>2425.0100097999998</v>
      </c>
      <c r="H125">
        <v>2483.9599609000002</v>
      </c>
      <c r="I125">
        <v>2492.7199707</v>
      </c>
      <c r="J125">
        <v>2453.9799804999998</v>
      </c>
      <c r="L125" t="str">
        <f t="shared" si="10"/>
        <v>06MAR2022:04:00:00</v>
      </c>
      <c r="M125">
        <v>4</v>
      </c>
      <c r="N125">
        <f t="shared" si="11"/>
        <v>-356.47387690000005</v>
      </c>
      <c r="O125">
        <f t="shared" si="12"/>
        <v>-356.47387690000005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12.865823821190023</v>
      </c>
    </row>
    <row r="126" spans="1:19" x14ac:dyDescent="0.25">
      <c r="A126" t="s">
        <v>151</v>
      </c>
      <c r="B126">
        <v>2718.6740722999998</v>
      </c>
      <c r="C126">
        <v>2385.0700683999999</v>
      </c>
      <c r="D126">
        <v>2687.7395019999999</v>
      </c>
      <c r="E126">
        <v>2635.1948241999999</v>
      </c>
      <c r="F126">
        <v>2385.0700683999999</v>
      </c>
      <c r="G126">
        <v>2389.5600586</v>
      </c>
      <c r="H126">
        <v>2453.5700683999999</v>
      </c>
      <c r="I126">
        <v>2464.2199707</v>
      </c>
      <c r="J126">
        <v>2423.1049804999998</v>
      </c>
      <c r="L126" t="str">
        <f t="shared" si="10"/>
        <v>06MAR2022:05:00:00</v>
      </c>
      <c r="M126">
        <v>5</v>
      </c>
      <c r="N126">
        <f t="shared" si="11"/>
        <v>-333.60400389999995</v>
      </c>
      <c r="O126">
        <f t="shared" si="12"/>
        <v>-333.60400389999995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12.270834790349502</v>
      </c>
    </row>
    <row r="127" spans="1:19" x14ac:dyDescent="0.25">
      <c r="A127" t="s">
        <v>152</v>
      </c>
      <c r="B127">
        <v>2695.7983398000001</v>
      </c>
      <c r="C127">
        <v>2385.1799316000001</v>
      </c>
      <c r="D127">
        <v>2732.5534668</v>
      </c>
      <c r="E127">
        <v>2673.1501465000001</v>
      </c>
      <c r="F127">
        <v>2385.1799316000001</v>
      </c>
      <c r="G127">
        <v>2393.7900390999998</v>
      </c>
      <c r="H127">
        <v>2455.8898926000002</v>
      </c>
      <c r="I127">
        <v>2467.5600586</v>
      </c>
      <c r="J127">
        <v>2425.6049804999998</v>
      </c>
      <c r="L127" t="str">
        <f t="shared" si="10"/>
        <v>06MAR2022:06:00:00</v>
      </c>
      <c r="M127">
        <v>6</v>
      </c>
      <c r="N127">
        <f t="shared" si="11"/>
        <v>-310.61840819999998</v>
      </c>
      <c r="O127">
        <f t="shared" si="12"/>
        <v>-310.61840819999998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11.522316176774728</v>
      </c>
    </row>
    <row r="128" spans="1:19" x14ac:dyDescent="0.25">
      <c r="A128" t="s">
        <v>153</v>
      </c>
      <c r="B128">
        <v>2770.7946777000002</v>
      </c>
      <c r="C128">
        <v>2418.1201172000001</v>
      </c>
      <c r="D128">
        <v>2810.2836914</v>
      </c>
      <c r="E128">
        <v>2770.0126952999999</v>
      </c>
      <c r="F128">
        <v>2418.1201172000001</v>
      </c>
      <c r="G128">
        <v>2426.8300780999998</v>
      </c>
      <c r="H128">
        <v>2502.8798827999999</v>
      </c>
      <c r="I128">
        <v>2512.9399414</v>
      </c>
      <c r="J128">
        <v>2465.1923827999999</v>
      </c>
      <c r="L128" t="str">
        <f t="shared" si="10"/>
        <v>06MAR2022:07:00:00</v>
      </c>
      <c r="M128">
        <v>7</v>
      </c>
      <c r="N128">
        <f t="shared" si="11"/>
        <v>-352.6745605000001</v>
      </c>
      <c r="O128">
        <f t="shared" si="12"/>
        <v>-352.6745605000001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12.728282010154231</v>
      </c>
    </row>
    <row r="129" spans="1:19" x14ac:dyDescent="0.25">
      <c r="A129" t="s">
        <v>154</v>
      </c>
      <c r="B129">
        <v>2832.5388183999999</v>
      </c>
      <c r="C129">
        <v>2450.3400879000001</v>
      </c>
      <c r="D129">
        <v>2851.4711914</v>
      </c>
      <c r="E129">
        <v>2831.9824219000002</v>
      </c>
      <c r="F129">
        <v>2450.3400879000001</v>
      </c>
      <c r="G129">
        <v>2452.3999023000001</v>
      </c>
      <c r="H129">
        <v>2520.2700195000002</v>
      </c>
      <c r="I129">
        <v>2533.1000976999999</v>
      </c>
      <c r="J129">
        <v>2489.0275879000001</v>
      </c>
      <c r="L129" t="str">
        <f t="shared" si="10"/>
        <v>06MAR2022:08:00:00</v>
      </c>
      <c r="M129">
        <v>8</v>
      </c>
      <c r="N129">
        <f t="shared" si="11"/>
        <v>-382.19873049999978</v>
      </c>
      <c r="O129">
        <f t="shared" si="12"/>
        <v>-382.19873049999978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13.493150668130657</v>
      </c>
    </row>
    <row r="130" spans="1:19" x14ac:dyDescent="0.25">
      <c r="A130" t="s">
        <v>155</v>
      </c>
      <c r="B130">
        <v>3037.6655273000001</v>
      </c>
      <c r="C130">
        <v>2620.6499023000001</v>
      </c>
      <c r="D130">
        <v>2889.1831054999998</v>
      </c>
      <c r="E130">
        <v>2872.3671875</v>
      </c>
      <c r="F130">
        <v>2620.6499023000001</v>
      </c>
      <c r="G130">
        <v>2621.6201172000001</v>
      </c>
      <c r="H130">
        <v>2688.4499512000002</v>
      </c>
      <c r="I130">
        <v>2671.2600097999998</v>
      </c>
      <c r="J130">
        <v>2650.4948730000001</v>
      </c>
      <c r="L130" t="str">
        <f t="shared" si="10"/>
        <v>06MAR2022:09:00:00</v>
      </c>
      <c r="M130">
        <v>9</v>
      </c>
      <c r="N130">
        <f t="shared" si="11"/>
        <v>-417.015625</v>
      </c>
      <c r="O130">
        <f t="shared" si="12"/>
        <v>-417.015625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13.728161354573501</v>
      </c>
    </row>
    <row r="131" spans="1:19" x14ac:dyDescent="0.25">
      <c r="A131" t="s">
        <v>156</v>
      </c>
      <c r="B131">
        <v>3247.7612304999998</v>
      </c>
      <c r="C131">
        <v>2858.1799316000001</v>
      </c>
      <c r="D131">
        <v>3053.4472655999998</v>
      </c>
      <c r="E131">
        <v>3028.6369629000001</v>
      </c>
      <c r="F131">
        <v>2858.1799316000001</v>
      </c>
      <c r="G131">
        <v>2853.1201172000001</v>
      </c>
      <c r="H131">
        <v>2917.1799316000001</v>
      </c>
      <c r="I131">
        <v>2890.6201172000001</v>
      </c>
      <c r="J131">
        <v>2879.7749023000001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-389.58129889999964</v>
      </c>
      <c r="O131">
        <f t="shared" ref="O131:O194" si="19">IF(N131&lt;0,N131,"")</f>
        <v>-389.58129889999964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11.995379932533487</v>
      </c>
    </row>
    <row r="132" spans="1:19" x14ac:dyDescent="0.25">
      <c r="A132" t="s">
        <v>157</v>
      </c>
      <c r="B132">
        <v>3349.8249512000002</v>
      </c>
      <c r="C132">
        <v>3092.9799804999998</v>
      </c>
      <c r="D132">
        <v>3111.8193359000002</v>
      </c>
      <c r="E132">
        <v>3069.0456543</v>
      </c>
      <c r="F132">
        <v>3092.9799804999998</v>
      </c>
      <c r="G132">
        <v>3067.1499023000001</v>
      </c>
      <c r="H132">
        <v>3145.5800780999998</v>
      </c>
      <c r="I132">
        <v>3099.3601073999998</v>
      </c>
      <c r="J132">
        <v>3101.2675780999998</v>
      </c>
      <c r="L132" t="str">
        <f t="shared" si="17"/>
        <v>06MAR2022:11:00:00</v>
      </c>
      <c r="M132">
        <v>11</v>
      </c>
      <c r="N132">
        <f t="shared" si="18"/>
        <v>-256.84497070000043</v>
      </c>
      <c r="O132">
        <f t="shared" si="19"/>
        <v>-256.84497070000043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7.6674146990275247</v>
      </c>
    </row>
    <row r="133" spans="1:19" x14ac:dyDescent="0.25">
      <c r="A133" t="s">
        <v>158</v>
      </c>
      <c r="B133">
        <v>3524.7770995999999</v>
      </c>
      <c r="C133">
        <v>3298.6899414</v>
      </c>
      <c r="D133">
        <v>3225.8767090000001</v>
      </c>
      <c r="E133">
        <v>3231.5434570000002</v>
      </c>
      <c r="F133">
        <v>3298.6899414</v>
      </c>
      <c r="G133">
        <v>3253.4499512000002</v>
      </c>
      <c r="H133">
        <v>3349.7600097999998</v>
      </c>
      <c r="I133">
        <v>3283.1298827999999</v>
      </c>
      <c r="J133">
        <v>3296.2573241999999</v>
      </c>
      <c r="L133" t="str">
        <f t="shared" si="17"/>
        <v>06MAR2022:12:00:00</v>
      </c>
      <c r="M133">
        <v>12</v>
      </c>
      <c r="N133">
        <f t="shared" si="18"/>
        <v>-226.08715819999998</v>
      </c>
      <c r="O133">
        <f t="shared" si="19"/>
        <v>-226.08715819999998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6.4142256889281564</v>
      </c>
    </row>
    <row r="134" spans="1:19" x14ac:dyDescent="0.25">
      <c r="A134" t="s">
        <v>159</v>
      </c>
      <c r="B134">
        <v>3617.7412109000002</v>
      </c>
      <c r="C134">
        <v>3484.3701172000001</v>
      </c>
      <c r="D134">
        <v>3313.7238769999999</v>
      </c>
      <c r="E134">
        <v>3369.2453612999998</v>
      </c>
      <c r="F134">
        <v>3484.3701172000001</v>
      </c>
      <c r="G134">
        <v>3419.0100097999998</v>
      </c>
      <c r="H134">
        <v>3529.4699707</v>
      </c>
      <c r="I134">
        <v>3441.0700683999999</v>
      </c>
      <c r="J134">
        <v>3468.4799804999998</v>
      </c>
      <c r="L134" t="str">
        <f t="shared" si="17"/>
        <v>06MAR2022:13:00:00</v>
      </c>
      <c r="M134">
        <v>13</v>
      </c>
      <c r="N134">
        <f t="shared" si="18"/>
        <v>-133.37109370000007</v>
      </c>
      <c r="O134">
        <f t="shared" si="19"/>
        <v>-133.37109370000007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3.6865846926298191</v>
      </c>
    </row>
    <row r="135" spans="1:19" x14ac:dyDescent="0.25">
      <c r="A135" t="s">
        <v>160</v>
      </c>
      <c r="B135">
        <v>3718.4680176000002</v>
      </c>
      <c r="C135">
        <v>3643.1398926000002</v>
      </c>
      <c r="D135">
        <v>3362.9555664</v>
      </c>
      <c r="E135">
        <v>3448.6020508000001</v>
      </c>
      <c r="F135">
        <v>3643.1398926000002</v>
      </c>
      <c r="G135">
        <v>3566.8400879000001</v>
      </c>
      <c r="H135">
        <v>3650.9499512000002</v>
      </c>
      <c r="I135">
        <v>3577.6999512000002</v>
      </c>
      <c r="J135">
        <v>3609.6574707</v>
      </c>
      <c r="L135" t="str">
        <f t="shared" si="17"/>
        <v>06MAR2022:14:00:00</v>
      </c>
      <c r="M135">
        <v>14</v>
      </c>
      <c r="N135">
        <f t="shared" si="18"/>
        <v>-75.328125</v>
      </c>
      <c r="O135">
        <f t="shared" si="19"/>
        <v>-75.328125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2.0257838616188719</v>
      </c>
    </row>
    <row r="136" spans="1:19" x14ac:dyDescent="0.25">
      <c r="A136" t="s">
        <v>161</v>
      </c>
      <c r="B136">
        <v>3739.8076172000001</v>
      </c>
      <c r="C136">
        <v>3757.2399902000002</v>
      </c>
      <c r="D136">
        <v>3430.6589355000001</v>
      </c>
      <c r="E136">
        <v>3504.2460937999999</v>
      </c>
      <c r="F136">
        <v>3757.2399902000002</v>
      </c>
      <c r="G136">
        <v>3677.3999023000001</v>
      </c>
      <c r="H136">
        <v>3759.9699707</v>
      </c>
      <c r="I136">
        <v>3680.5800780999998</v>
      </c>
      <c r="J136">
        <v>3718.7973633000001</v>
      </c>
      <c r="L136" t="str">
        <f t="shared" si="17"/>
        <v>06MAR2022:15:00:00</v>
      </c>
      <c r="M136">
        <v>15</v>
      </c>
      <c r="N136">
        <f t="shared" si="18"/>
        <v>17.432373000000098</v>
      </c>
      <c r="O136" t="str">
        <f t="shared" si="19"/>
        <v/>
      </c>
      <c r="P136">
        <f t="shared" si="20"/>
        <v>17.432373000000098</v>
      </c>
      <c r="Q136" t="str">
        <f t="shared" si="21"/>
        <v/>
      </c>
      <c r="R136">
        <f t="shared" si="22"/>
        <v>1</v>
      </c>
      <c r="S136">
        <f t="shared" si="23"/>
        <v>0.46613020733541749</v>
      </c>
    </row>
    <row r="137" spans="1:19" x14ac:dyDescent="0.25">
      <c r="A137" t="s">
        <v>162</v>
      </c>
      <c r="B137">
        <v>3828.3513183999999</v>
      </c>
      <c r="C137">
        <v>3793.2800293</v>
      </c>
      <c r="D137">
        <v>3477.6350097999998</v>
      </c>
      <c r="E137">
        <v>3580.5776366999999</v>
      </c>
      <c r="F137">
        <v>3793.2800293</v>
      </c>
      <c r="G137">
        <v>3729.0300293</v>
      </c>
      <c r="H137">
        <v>3815.8500976999999</v>
      </c>
      <c r="I137">
        <v>3746.8798827999999</v>
      </c>
      <c r="J137">
        <v>3771.2600097999998</v>
      </c>
      <c r="L137" t="str">
        <f t="shared" si="17"/>
        <v>06MAR2022:16:00:00</v>
      </c>
      <c r="M137">
        <v>16</v>
      </c>
      <c r="N137">
        <f t="shared" si="18"/>
        <v>-35.071289099999831</v>
      </c>
      <c r="O137">
        <f t="shared" si="19"/>
        <v>-35.071289099999831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0.91609380078151581</v>
      </c>
    </row>
    <row r="138" spans="1:19" x14ac:dyDescent="0.25">
      <c r="A138" t="s">
        <v>163</v>
      </c>
      <c r="B138">
        <v>3899.5722655999998</v>
      </c>
      <c r="C138">
        <v>3771.5900879000001</v>
      </c>
      <c r="D138">
        <v>3537.8356933999999</v>
      </c>
      <c r="E138">
        <v>3674.4614258000001</v>
      </c>
      <c r="F138">
        <v>3771.5900879000001</v>
      </c>
      <c r="G138">
        <v>3707.1899414</v>
      </c>
      <c r="H138">
        <v>3802.0400390999998</v>
      </c>
      <c r="I138">
        <v>3753.6101073999998</v>
      </c>
      <c r="J138">
        <v>3758.6076659999999</v>
      </c>
      <c r="L138" t="str">
        <f t="shared" si="17"/>
        <v>06MAR2022:17:00:00</v>
      </c>
      <c r="M138">
        <v>17</v>
      </c>
      <c r="N138">
        <f t="shared" si="18"/>
        <v>-127.98217769999974</v>
      </c>
      <c r="O138">
        <f t="shared" si="19"/>
        <v>-127.98217769999974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3.2819542499312555</v>
      </c>
    </row>
    <row r="139" spans="1:19" x14ac:dyDescent="0.25">
      <c r="A139" t="s">
        <v>164</v>
      </c>
      <c r="B139">
        <v>3886.2978515999998</v>
      </c>
      <c r="C139">
        <v>3674.0800780999998</v>
      </c>
      <c r="D139">
        <v>3555.1503905999998</v>
      </c>
      <c r="E139">
        <v>3694.6779784999999</v>
      </c>
      <c r="F139">
        <v>3674.0800780999998</v>
      </c>
      <c r="G139">
        <v>3618.9899902000002</v>
      </c>
      <c r="H139">
        <v>3704.9699707</v>
      </c>
      <c r="I139">
        <v>3691.6201172000001</v>
      </c>
      <c r="J139">
        <v>3672.4150390999998</v>
      </c>
      <c r="L139" t="str">
        <f t="shared" si="17"/>
        <v>06MAR2022:18:00:00</v>
      </c>
      <c r="M139">
        <v>18</v>
      </c>
      <c r="N139">
        <f t="shared" si="18"/>
        <v>-212.21777350000002</v>
      </c>
      <c r="O139">
        <f t="shared" si="19"/>
        <v>-212.21777350000002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5.4606667219968577</v>
      </c>
    </row>
    <row r="140" spans="1:19" x14ac:dyDescent="0.25">
      <c r="A140" t="s">
        <v>165</v>
      </c>
      <c r="B140">
        <v>3851.7954101999999</v>
      </c>
      <c r="C140">
        <v>3630.1101073999998</v>
      </c>
      <c r="D140">
        <v>3595.8537597999998</v>
      </c>
      <c r="E140">
        <v>3689.2160644999999</v>
      </c>
      <c r="F140">
        <v>3630.1101073999998</v>
      </c>
      <c r="G140">
        <v>3586.5200195000002</v>
      </c>
      <c r="H140">
        <v>3666.6298827999999</v>
      </c>
      <c r="I140">
        <v>3675.3500976999999</v>
      </c>
      <c r="J140">
        <v>3639.6523437999999</v>
      </c>
      <c r="L140" t="str">
        <f t="shared" si="17"/>
        <v>06MAR2022:19:00:00</v>
      </c>
      <c r="M140">
        <v>19</v>
      </c>
      <c r="N140">
        <f t="shared" si="18"/>
        <v>-221.68530280000004</v>
      </c>
      <c r="O140">
        <f t="shared" si="19"/>
        <v>-221.68530280000004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5.7553758492196057</v>
      </c>
    </row>
    <row r="141" spans="1:19" x14ac:dyDescent="0.25">
      <c r="A141" t="s">
        <v>166</v>
      </c>
      <c r="B141">
        <v>3900.7431640999998</v>
      </c>
      <c r="C141">
        <v>3650.8300780999998</v>
      </c>
      <c r="D141">
        <v>3638.4738769999999</v>
      </c>
      <c r="E141">
        <v>3734.0996094000002</v>
      </c>
      <c r="F141">
        <v>3650.8300780999998</v>
      </c>
      <c r="G141">
        <v>3613.25</v>
      </c>
      <c r="H141">
        <v>3683.2800293</v>
      </c>
      <c r="I141">
        <v>3702.4399414</v>
      </c>
      <c r="J141">
        <v>3662.4501952999999</v>
      </c>
      <c r="L141" t="str">
        <f t="shared" si="17"/>
        <v>06MAR2022:20:00:00</v>
      </c>
      <c r="M141">
        <v>20</v>
      </c>
      <c r="N141">
        <f t="shared" si="18"/>
        <v>-249.91308600000002</v>
      </c>
      <c r="O141">
        <f t="shared" si="19"/>
        <v>-249.91308600000002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6.4068069977035087</v>
      </c>
    </row>
    <row r="142" spans="1:19" x14ac:dyDescent="0.25">
      <c r="A142" t="s">
        <v>167</v>
      </c>
      <c r="B142">
        <v>3827.2736816000001</v>
      </c>
      <c r="C142">
        <v>3539.0300293</v>
      </c>
      <c r="D142">
        <v>3534.1770019999999</v>
      </c>
      <c r="E142">
        <v>3634.2946777000002</v>
      </c>
      <c r="F142">
        <v>3539.0300293</v>
      </c>
      <c r="G142">
        <v>3505.7800293</v>
      </c>
      <c r="H142">
        <v>3568.6899414</v>
      </c>
      <c r="I142">
        <v>3598.1699219000002</v>
      </c>
      <c r="J142">
        <v>3552.9174804999998</v>
      </c>
      <c r="L142" t="str">
        <f t="shared" si="17"/>
        <v>06MAR2022:21:00:00</v>
      </c>
      <c r="M142">
        <v>21</v>
      </c>
      <c r="N142">
        <f t="shared" si="18"/>
        <v>-288.24365230000012</v>
      </c>
      <c r="O142">
        <f t="shared" si="19"/>
        <v>-288.24365230000012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7.531304951766586</v>
      </c>
    </row>
    <row r="143" spans="1:19" x14ac:dyDescent="0.25">
      <c r="A143" t="s">
        <v>168</v>
      </c>
      <c r="B143">
        <v>3694.0517577999999</v>
      </c>
      <c r="C143">
        <v>3429.5100097999998</v>
      </c>
      <c r="D143">
        <v>3402.3383789</v>
      </c>
      <c r="E143">
        <v>3517.5043945000002</v>
      </c>
      <c r="F143">
        <v>3429.5100097999998</v>
      </c>
      <c r="G143">
        <v>3398.7099609000002</v>
      </c>
      <c r="H143">
        <v>3459.5200195000002</v>
      </c>
      <c r="I143">
        <v>3496.0800780999998</v>
      </c>
      <c r="J143">
        <v>3445.9550780999998</v>
      </c>
      <c r="L143" t="str">
        <f t="shared" si="17"/>
        <v>06MAR2022:22:00:00</v>
      </c>
      <c r="M143">
        <v>22</v>
      </c>
      <c r="N143">
        <f t="shared" si="18"/>
        <v>-264.5417480000001</v>
      </c>
      <c r="O143">
        <f t="shared" si="19"/>
        <v>-264.5417480000001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7.1612896988088899</v>
      </c>
    </row>
    <row r="144" spans="1:19" x14ac:dyDescent="0.25">
      <c r="A144" t="s">
        <v>169</v>
      </c>
      <c r="B144">
        <v>3498.0886230000001</v>
      </c>
      <c r="C144">
        <v>3224.0100097999998</v>
      </c>
      <c r="D144">
        <v>3204.2216797000001</v>
      </c>
      <c r="E144">
        <v>3333.4167480000001</v>
      </c>
      <c r="F144">
        <v>3224.0100097999998</v>
      </c>
      <c r="G144">
        <v>3204.2900390999998</v>
      </c>
      <c r="H144">
        <v>3283.8100586</v>
      </c>
      <c r="I144">
        <v>3326.8200683999999</v>
      </c>
      <c r="J144">
        <v>3259.7324219000002</v>
      </c>
      <c r="L144" t="str">
        <f t="shared" si="17"/>
        <v>06MAR2022:23:00:00</v>
      </c>
      <c r="M144">
        <v>23</v>
      </c>
      <c r="N144">
        <f t="shared" si="18"/>
        <v>-274.07861320000029</v>
      </c>
      <c r="O144">
        <f t="shared" si="19"/>
        <v>-274.07861320000029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7.8350963265461067</v>
      </c>
    </row>
    <row r="145" spans="1:19" x14ac:dyDescent="0.25">
      <c r="A145" t="s">
        <v>170</v>
      </c>
      <c r="B145">
        <v>3240.2541504000001</v>
      </c>
      <c r="C145">
        <v>2973.5300293</v>
      </c>
      <c r="D145">
        <v>2971.0590820000002</v>
      </c>
      <c r="E145">
        <v>3103.3999023000001</v>
      </c>
      <c r="F145">
        <v>2973.5300293</v>
      </c>
      <c r="G145">
        <v>2964.0100097999998</v>
      </c>
      <c r="H145">
        <v>3065.8200683999999</v>
      </c>
      <c r="I145">
        <v>3110.5400390999998</v>
      </c>
      <c r="J145">
        <v>3028.4750976999999</v>
      </c>
      <c r="L145" t="str">
        <f t="shared" si="17"/>
        <v>07MAR2022:00:00:00</v>
      </c>
      <c r="M145">
        <v>24</v>
      </c>
      <c r="N145">
        <f t="shared" si="18"/>
        <v>-266.72412110000005</v>
      </c>
      <c r="O145">
        <f t="shared" si="19"/>
        <v>-266.72412110000005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8.231580262525819</v>
      </c>
    </row>
    <row r="146" spans="1:19" x14ac:dyDescent="0.25">
      <c r="A146" t="s">
        <v>171</v>
      </c>
      <c r="B146">
        <v>2995.3825683999999</v>
      </c>
      <c r="C146">
        <v>2879.4599609000002</v>
      </c>
      <c r="D146">
        <v>2838.0866698999998</v>
      </c>
      <c r="E146">
        <v>2919.609375</v>
      </c>
      <c r="F146">
        <v>2929.7800293</v>
      </c>
      <c r="G146">
        <v>2834.7900390999998</v>
      </c>
      <c r="H146">
        <v>2898.5300293</v>
      </c>
      <c r="I146">
        <v>2879.4599609000002</v>
      </c>
      <c r="J146">
        <v>2885.6401366999999</v>
      </c>
      <c r="L146" t="str">
        <f t="shared" si="17"/>
        <v>07MAR2022:01:00:00</v>
      </c>
      <c r="M146">
        <v>1</v>
      </c>
      <c r="N146">
        <f t="shared" si="18"/>
        <v>-115.92260749999969</v>
      </c>
      <c r="O146">
        <f t="shared" si="19"/>
        <v>-115.92260749999969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3.8700434703377598</v>
      </c>
    </row>
    <row r="147" spans="1:19" x14ac:dyDescent="0.25">
      <c r="A147" t="s">
        <v>172</v>
      </c>
      <c r="B147">
        <v>2821.6855469000002</v>
      </c>
      <c r="C147">
        <v>2680.4199219000002</v>
      </c>
      <c r="D147">
        <v>2679.8356933999999</v>
      </c>
      <c r="E147">
        <v>2745.4487304999998</v>
      </c>
      <c r="F147">
        <v>2723.7199707</v>
      </c>
      <c r="G147">
        <v>2623.3701172000001</v>
      </c>
      <c r="H147">
        <v>2690.8601073999998</v>
      </c>
      <c r="I147">
        <v>2680.4199219000002</v>
      </c>
      <c r="J147">
        <v>2679.5925293</v>
      </c>
      <c r="L147" t="str">
        <f t="shared" si="17"/>
        <v>07MAR2022:02:00:00</v>
      </c>
      <c r="M147">
        <v>2</v>
      </c>
      <c r="N147">
        <f t="shared" si="18"/>
        <v>-141.265625</v>
      </c>
      <c r="O147">
        <f t="shared" si="19"/>
        <v>-141.265625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5.0064269264588752</v>
      </c>
    </row>
    <row r="148" spans="1:19" x14ac:dyDescent="0.25">
      <c r="A148" t="s">
        <v>173</v>
      </c>
      <c r="B148">
        <v>2702.7976073999998</v>
      </c>
      <c r="C148">
        <v>2517.8300780999998</v>
      </c>
      <c r="D148">
        <v>2593.4941405999998</v>
      </c>
      <c r="E148">
        <v>2643.3947754000001</v>
      </c>
      <c r="F148">
        <v>2562.5700683999999</v>
      </c>
      <c r="G148">
        <v>2464.3798827999999</v>
      </c>
      <c r="H148">
        <v>2530.3999023000001</v>
      </c>
      <c r="I148">
        <v>2517.8300780999998</v>
      </c>
      <c r="J148">
        <v>2518.7949219000002</v>
      </c>
      <c r="L148" t="str">
        <f t="shared" si="17"/>
        <v>07MAR2022:03:00:00</v>
      </c>
      <c r="M148">
        <v>3</v>
      </c>
      <c r="N148">
        <f t="shared" si="18"/>
        <v>-184.96752930000002</v>
      </c>
      <c r="O148">
        <f t="shared" si="19"/>
        <v>-184.96752930000002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6.8435582743442094</v>
      </c>
    </row>
    <row r="149" spans="1:19" x14ac:dyDescent="0.25">
      <c r="A149" t="s">
        <v>174</v>
      </c>
      <c r="B149">
        <v>2609.5686034999999</v>
      </c>
      <c r="C149">
        <v>2463.9599609000002</v>
      </c>
      <c r="D149">
        <v>2565.6096191000001</v>
      </c>
      <c r="E149">
        <v>2592.9924316000001</v>
      </c>
      <c r="F149">
        <v>2495.7099609000002</v>
      </c>
      <c r="G149">
        <v>2404.9299316000001</v>
      </c>
      <c r="H149">
        <v>2463.4399414</v>
      </c>
      <c r="I149">
        <v>2463.9599609000002</v>
      </c>
      <c r="J149">
        <v>2457.0097655999998</v>
      </c>
      <c r="L149" t="str">
        <f t="shared" si="17"/>
        <v>07MAR2022:04:00:00</v>
      </c>
      <c r="M149">
        <v>4</v>
      </c>
      <c r="N149">
        <f t="shared" si="18"/>
        <v>-145.60864259999971</v>
      </c>
      <c r="O149">
        <f t="shared" si="19"/>
        <v>-145.60864259999971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5.579797457890427</v>
      </c>
    </row>
    <row r="150" spans="1:19" x14ac:dyDescent="0.25">
      <c r="A150" t="s">
        <v>175</v>
      </c>
      <c r="B150">
        <v>2593.8872070000002</v>
      </c>
      <c r="C150">
        <v>2491.5</v>
      </c>
      <c r="D150">
        <v>2615.6997070000002</v>
      </c>
      <c r="E150">
        <v>2619.6245116999999</v>
      </c>
      <c r="F150">
        <v>2512.3300780999998</v>
      </c>
      <c r="G150">
        <v>2436.7099609000002</v>
      </c>
      <c r="H150">
        <v>2485.3500976999999</v>
      </c>
      <c r="I150">
        <v>2491.5</v>
      </c>
      <c r="J150">
        <v>2481.4726562999999</v>
      </c>
      <c r="L150" t="str">
        <f t="shared" si="17"/>
        <v>07MAR2022:05:00:00</v>
      </c>
      <c r="M150">
        <v>5</v>
      </c>
      <c r="N150">
        <f t="shared" si="18"/>
        <v>-102.38720700000022</v>
      </c>
      <c r="O150">
        <f t="shared" si="19"/>
        <v>-102.38720700000022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3.9472497772336719</v>
      </c>
    </row>
    <row r="151" spans="1:19" x14ac:dyDescent="0.25">
      <c r="A151" t="s">
        <v>176</v>
      </c>
      <c r="B151">
        <v>2720.5290527000002</v>
      </c>
      <c r="C151">
        <v>2649.8798827999999</v>
      </c>
      <c r="D151">
        <v>2776.4096679999998</v>
      </c>
      <c r="E151">
        <v>2745.3774414</v>
      </c>
      <c r="F151">
        <v>2674.1799316000001</v>
      </c>
      <c r="G151">
        <v>2638.5300293</v>
      </c>
      <c r="H151">
        <v>2659.5800780999998</v>
      </c>
      <c r="I151">
        <v>2649.8798827999999</v>
      </c>
      <c r="J151">
        <v>2655.5424804999998</v>
      </c>
      <c r="L151" t="str">
        <f t="shared" si="17"/>
        <v>07MAR2022:06:00:00</v>
      </c>
      <c r="M151">
        <v>6</v>
      </c>
      <c r="N151">
        <f t="shared" si="18"/>
        <v>-70.649169900000288</v>
      </c>
      <c r="O151">
        <f t="shared" si="19"/>
        <v>-70.649169900000288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2.5968908448113881</v>
      </c>
    </row>
    <row r="152" spans="1:19" x14ac:dyDescent="0.25">
      <c r="A152" t="s">
        <v>177</v>
      </c>
      <c r="B152">
        <v>2995.5051269999999</v>
      </c>
      <c r="C152">
        <v>3010.0700683999999</v>
      </c>
      <c r="D152">
        <v>3025.2741698999998</v>
      </c>
      <c r="E152">
        <v>2961.4274902000002</v>
      </c>
      <c r="F152">
        <v>3038.0100097999998</v>
      </c>
      <c r="G152">
        <v>3068.2900390999998</v>
      </c>
      <c r="H152">
        <v>3055.7900390999998</v>
      </c>
      <c r="I152">
        <v>3010.0700683999999</v>
      </c>
      <c r="J152">
        <v>3043.0400390999998</v>
      </c>
      <c r="L152" t="str">
        <f t="shared" si="17"/>
        <v>07MAR2022:07:00:00</v>
      </c>
      <c r="M152">
        <v>7</v>
      </c>
      <c r="N152">
        <f t="shared" si="18"/>
        <v>14.564941399999952</v>
      </c>
      <c r="O152" t="str">
        <f t="shared" si="19"/>
        <v/>
      </c>
      <c r="P152">
        <f t="shared" si="20"/>
        <v>14.564941399999952</v>
      </c>
      <c r="Q152" t="str">
        <f t="shared" si="21"/>
        <v/>
      </c>
      <c r="R152">
        <f t="shared" si="22"/>
        <v>1</v>
      </c>
      <c r="S152">
        <f t="shared" si="23"/>
        <v>0.48622655553878991</v>
      </c>
    </row>
    <row r="153" spans="1:19" x14ac:dyDescent="0.25">
      <c r="A153" t="s">
        <v>178</v>
      </c>
      <c r="B153">
        <v>3078.1162109000002</v>
      </c>
      <c r="C153">
        <v>3148.5500487999998</v>
      </c>
      <c r="D153">
        <v>3077.3837890999998</v>
      </c>
      <c r="E153">
        <v>3021.2465820000002</v>
      </c>
      <c r="F153">
        <v>3158.2700195000002</v>
      </c>
      <c r="G153">
        <v>3232.1899414</v>
      </c>
      <c r="H153">
        <v>3203.6298827999999</v>
      </c>
      <c r="I153">
        <v>3148.5500487999998</v>
      </c>
      <c r="J153">
        <v>3185.6599120999999</v>
      </c>
      <c r="L153" t="str">
        <f t="shared" si="17"/>
        <v>07MAR2022:08:00:00</v>
      </c>
      <c r="M153">
        <v>8</v>
      </c>
      <c r="N153">
        <f t="shared" si="18"/>
        <v>70.433837899999617</v>
      </c>
      <c r="O153" t="str">
        <f t="shared" si="19"/>
        <v/>
      </c>
      <c r="P153">
        <f t="shared" si="20"/>
        <v>70.433837899999617</v>
      </c>
      <c r="Q153" t="str">
        <f t="shared" si="21"/>
        <v/>
      </c>
      <c r="R153">
        <f t="shared" si="22"/>
        <v>1</v>
      </c>
      <c r="S153">
        <f t="shared" si="23"/>
        <v>2.2882124349491568</v>
      </c>
    </row>
    <row r="154" spans="1:19" x14ac:dyDescent="0.25">
      <c r="A154" t="s">
        <v>179</v>
      </c>
      <c r="B154">
        <v>3018.6176758000001</v>
      </c>
      <c r="C154">
        <v>3173.5200195000002</v>
      </c>
      <c r="D154">
        <v>3013.7958984000002</v>
      </c>
      <c r="E154">
        <v>3047.3610840000001</v>
      </c>
      <c r="F154">
        <v>3176.0400390999998</v>
      </c>
      <c r="G154">
        <v>3255.2900390999998</v>
      </c>
      <c r="H154">
        <v>3237.3200683999999</v>
      </c>
      <c r="I154">
        <v>3173.5200195000002</v>
      </c>
      <c r="J154">
        <v>3210.5424804999998</v>
      </c>
      <c r="L154" t="str">
        <f t="shared" si="17"/>
        <v>07MAR2022:09:00:00</v>
      </c>
      <c r="M154">
        <v>9</v>
      </c>
      <c r="N154">
        <f t="shared" si="18"/>
        <v>154.90234370000007</v>
      </c>
      <c r="O154" t="str">
        <f t="shared" si="19"/>
        <v/>
      </c>
      <c r="P154">
        <f t="shared" si="20"/>
        <v>154.90234370000007</v>
      </c>
      <c r="Q154" t="str">
        <f t="shared" si="21"/>
        <v/>
      </c>
      <c r="R154">
        <f t="shared" si="22"/>
        <v>1</v>
      </c>
      <c r="S154">
        <f t="shared" si="23"/>
        <v>5.1315655156278623</v>
      </c>
    </row>
    <row r="155" spans="1:19" x14ac:dyDescent="0.25">
      <c r="A155" t="s">
        <v>180</v>
      </c>
      <c r="B155">
        <v>3155.5996094000002</v>
      </c>
      <c r="C155">
        <v>3305.6699219000002</v>
      </c>
      <c r="D155">
        <v>3129.9492187999999</v>
      </c>
      <c r="E155">
        <v>3180.3725586</v>
      </c>
      <c r="F155">
        <v>3296.7900390999998</v>
      </c>
      <c r="G155">
        <v>3370.4699707</v>
      </c>
      <c r="H155">
        <v>3386.9299316000001</v>
      </c>
      <c r="I155">
        <v>3305.6699219000002</v>
      </c>
      <c r="J155">
        <v>3339.9648437999999</v>
      </c>
      <c r="L155" t="str">
        <f t="shared" si="17"/>
        <v>07MAR2022:10:00:00</v>
      </c>
      <c r="M155">
        <v>10</v>
      </c>
      <c r="N155">
        <f t="shared" si="18"/>
        <v>150.0703125</v>
      </c>
      <c r="O155" t="str">
        <f t="shared" si="19"/>
        <v/>
      </c>
      <c r="P155">
        <f t="shared" si="20"/>
        <v>150.0703125</v>
      </c>
      <c r="Q155" t="str">
        <f t="shared" si="21"/>
        <v/>
      </c>
      <c r="R155">
        <f t="shared" si="22"/>
        <v>1</v>
      </c>
      <c r="S155">
        <f t="shared" si="23"/>
        <v>4.7556829470052469</v>
      </c>
    </row>
    <row r="156" spans="1:19" x14ac:dyDescent="0.25">
      <c r="A156" t="s">
        <v>181</v>
      </c>
      <c r="B156">
        <v>3197.3969726999999</v>
      </c>
      <c r="C156">
        <v>3383.6398926000002</v>
      </c>
      <c r="D156">
        <v>3122.5324707</v>
      </c>
      <c r="E156">
        <v>3184.3762207</v>
      </c>
      <c r="F156">
        <v>3380.8000487999998</v>
      </c>
      <c r="G156">
        <v>3407.2099609000002</v>
      </c>
      <c r="H156">
        <v>3466.4199219000002</v>
      </c>
      <c r="I156">
        <v>3383.6398926000002</v>
      </c>
      <c r="J156">
        <v>3409.5173340000001</v>
      </c>
      <c r="L156" t="str">
        <f t="shared" si="17"/>
        <v>07MAR2022:11:00:00</v>
      </c>
      <c r="M156">
        <v>11</v>
      </c>
      <c r="N156">
        <f t="shared" si="18"/>
        <v>186.24291990000029</v>
      </c>
      <c r="O156" t="str">
        <f t="shared" si="19"/>
        <v/>
      </c>
      <c r="P156">
        <f t="shared" si="20"/>
        <v>186.24291990000029</v>
      </c>
      <c r="Q156" t="str">
        <f t="shared" si="21"/>
        <v/>
      </c>
      <c r="R156">
        <f t="shared" si="22"/>
        <v>1</v>
      </c>
      <c r="S156">
        <f t="shared" si="23"/>
        <v>5.8248294312585749</v>
      </c>
    </row>
    <row r="157" spans="1:19" x14ac:dyDescent="0.25">
      <c r="A157" t="s">
        <v>182</v>
      </c>
      <c r="B157">
        <v>3259.8151855000001</v>
      </c>
      <c r="C157">
        <v>3422.3999023000001</v>
      </c>
      <c r="D157">
        <v>3164.2685547000001</v>
      </c>
      <c r="E157">
        <v>3249.0861816000001</v>
      </c>
      <c r="F157">
        <v>3448.8701172000001</v>
      </c>
      <c r="G157">
        <v>3398.8000487999998</v>
      </c>
      <c r="H157">
        <v>3503.0100097999998</v>
      </c>
      <c r="I157">
        <v>3422.3999023000001</v>
      </c>
      <c r="J157">
        <v>3443.2700195000002</v>
      </c>
      <c r="L157" t="str">
        <f t="shared" si="17"/>
        <v>07MAR2022:12:00:00</v>
      </c>
      <c r="M157">
        <v>12</v>
      </c>
      <c r="N157">
        <f t="shared" si="18"/>
        <v>162.58471680000002</v>
      </c>
      <c r="O157" t="str">
        <f t="shared" si="19"/>
        <v/>
      </c>
      <c r="P157">
        <f t="shared" si="20"/>
        <v>162.58471680000002</v>
      </c>
      <c r="Q157" t="str">
        <f t="shared" si="21"/>
        <v/>
      </c>
      <c r="R157">
        <f t="shared" si="22"/>
        <v>1</v>
      </c>
      <c r="S157">
        <f t="shared" si="23"/>
        <v>4.9875440032058842</v>
      </c>
    </row>
    <row r="158" spans="1:19" x14ac:dyDescent="0.25">
      <c r="A158" t="s">
        <v>183</v>
      </c>
      <c r="B158">
        <v>3337.4379883000001</v>
      </c>
      <c r="C158">
        <v>3385.9599609000002</v>
      </c>
      <c r="D158">
        <v>3176.2448730000001</v>
      </c>
      <c r="E158">
        <v>3260.5983887000002</v>
      </c>
      <c r="F158">
        <v>3467.25</v>
      </c>
      <c r="G158">
        <v>3322.3601073999998</v>
      </c>
      <c r="H158">
        <v>3457.2900390999998</v>
      </c>
      <c r="I158">
        <v>3385.9599609000002</v>
      </c>
      <c r="J158">
        <v>3408.2150879000001</v>
      </c>
      <c r="L158" t="str">
        <f t="shared" si="17"/>
        <v>07MAR2022:13:00:00</v>
      </c>
      <c r="M158">
        <v>13</v>
      </c>
      <c r="N158">
        <f t="shared" si="18"/>
        <v>48.521972600000026</v>
      </c>
      <c r="O158" t="str">
        <f t="shared" si="19"/>
        <v/>
      </c>
      <c r="P158">
        <f t="shared" si="20"/>
        <v>48.521972600000026</v>
      </c>
      <c r="Q158" t="str">
        <f t="shared" si="21"/>
        <v/>
      </c>
      <c r="R158">
        <f t="shared" si="22"/>
        <v>1</v>
      </c>
      <c r="S158">
        <f t="shared" si="23"/>
        <v>1.4538688889532236</v>
      </c>
    </row>
    <row r="159" spans="1:19" x14ac:dyDescent="0.25">
      <c r="A159" t="s">
        <v>184</v>
      </c>
      <c r="B159">
        <v>3347.6450195000002</v>
      </c>
      <c r="C159">
        <v>3323.3898926000002</v>
      </c>
      <c r="D159">
        <v>3169.9204101999999</v>
      </c>
      <c r="E159">
        <v>3263.1994629000001</v>
      </c>
      <c r="F159">
        <v>3451.7399902000002</v>
      </c>
      <c r="G159">
        <v>3231.1899414</v>
      </c>
      <c r="H159">
        <v>3390.0100097999998</v>
      </c>
      <c r="I159">
        <v>3323.3898926000002</v>
      </c>
      <c r="J159">
        <v>3349.0822754000001</v>
      </c>
      <c r="L159" t="str">
        <f t="shared" si="17"/>
        <v>07MAR2022:14:00:00</v>
      </c>
      <c r="M159">
        <v>14</v>
      </c>
      <c r="N159">
        <f t="shared" si="18"/>
        <v>-24.25512690000005</v>
      </c>
      <c r="O159">
        <f t="shared" si="19"/>
        <v>-24.25512690000005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0.72454297748758212</v>
      </c>
    </row>
    <row r="160" spans="1:19" x14ac:dyDescent="0.25">
      <c r="A160" t="s">
        <v>185</v>
      </c>
      <c r="B160">
        <v>3329.1293945000002</v>
      </c>
      <c r="C160">
        <v>3230.7299804999998</v>
      </c>
      <c r="D160">
        <v>3157.0209961</v>
      </c>
      <c r="E160">
        <v>3226.4177245999999</v>
      </c>
      <c r="F160">
        <v>3405.5400390999998</v>
      </c>
      <c r="G160">
        <v>3110.2800293</v>
      </c>
      <c r="H160">
        <v>3274.6298827999999</v>
      </c>
      <c r="I160">
        <v>3230.7299804999998</v>
      </c>
      <c r="J160">
        <v>3255.2949219000002</v>
      </c>
      <c r="L160" t="str">
        <f t="shared" si="17"/>
        <v>07MAR2022:15:00:00</v>
      </c>
      <c r="M160">
        <v>15</v>
      </c>
      <c r="N160">
        <f t="shared" si="18"/>
        <v>-98.399414000000434</v>
      </c>
      <c r="O160">
        <f t="shared" si="19"/>
        <v>-98.399414000000434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2.9557101073501224</v>
      </c>
    </row>
    <row r="161" spans="1:19" x14ac:dyDescent="0.25">
      <c r="A161" t="s">
        <v>186</v>
      </c>
      <c r="B161">
        <v>3272.6896972999998</v>
      </c>
      <c r="C161">
        <v>3154.4899902000002</v>
      </c>
      <c r="D161">
        <v>3135.4348144999999</v>
      </c>
      <c r="E161">
        <v>3199.5551758000001</v>
      </c>
      <c r="F161">
        <v>3337.3500976999999</v>
      </c>
      <c r="G161">
        <v>3006.0400390999998</v>
      </c>
      <c r="H161">
        <v>3175.0800780999998</v>
      </c>
      <c r="I161">
        <v>3154.4899902000002</v>
      </c>
      <c r="J161">
        <v>3168.2402344000002</v>
      </c>
      <c r="L161" t="str">
        <f t="shared" si="17"/>
        <v>07MAR2022:16:00:00</v>
      </c>
      <c r="M161">
        <v>16</v>
      </c>
      <c r="N161">
        <f t="shared" si="18"/>
        <v>-118.19970709999961</v>
      </c>
      <c r="O161">
        <f t="shared" si="19"/>
        <v>-118.19970709999961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3.6116991842372195</v>
      </c>
    </row>
    <row r="162" spans="1:19" x14ac:dyDescent="0.25">
      <c r="A162" t="s">
        <v>187</v>
      </c>
      <c r="B162">
        <v>3353.1645508000001</v>
      </c>
      <c r="C162">
        <v>3121.5</v>
      </c>
      <c r="D162">
        <v>3141.7695312999999</v>
      </c>
      <c r="E162">
        <v>3199.0280762000002</v>
      </c>
      <c r="F162">
        <v>3279.0900879000001</v>
      </c>
      <c r="G162">
        <v>2949.6499023000001</v>
      </c>
      <c r="H162">
        <v>3121.3000487999998</v>
      </c>
      <c r="I162">
        <v>3121.5</v>
      </c>
      <c r="J162">
        <v>3117.8850097999998</v>
      </c>
      <c r="L162" t="str">
        <f t="shared" si="17"/>
        <v>07MAR2022:17:00:00</v>
      </c>
      <c r="M162">
        <v>17</v>
      </c>
      <c r="N162">
        <f t="shared" si="18"/>
        <v>-231.66455080000014</v>
      </c>
      <c r="O162">
        <f t="shared" si="19"/>
        <v>-231.66455080000014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6.9088333510125377</v>
      </c>
    </row>
    <row r="163" spans="1:19" x14ac:dyDescent="0.25">
      <c r="A163" t="s">
        <v>188</v>
      </c>
      <c r="B163">
        <v>3448.4392090000001</v>
      </c>
      <c r="C163">
        <v>3166.4299316000001</v>
      </c>
      <c r="D163">
        <v>3118.6174316000001</v>
      </c>
      <c r="E163">
        <v>3127.9475097999998</v>
      </c>
      <c r="F163">
        <v>3232.9599609000002</v>
      </c>
      <c r="G163">
        <v>2983.8100586</v>
      </c>
      <c r="H163">
        <v>3160.5700683999999</v>
      </c>
      <c r="I163">
        <v>3166.4299316000001</v>
      </c>
      <c r="J163">
        <v>3135.9423827999999</v>
      </c>
      <c r="L163" t="str">
        <f t="shared" si="17"/>
        <v>07MAR2022:18:00:00</v>
      </c>
      <c r="M163">
        <v>18</v>
      </c>
      <c r="N163">
        <f t="shared" si="18"/>
        <v>-282.00927739999997</v>
      </c>
      <c r="O163">
        <f t="shared" si="19"/>
        <v>-282.00927739999997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8.1778816533575718</v>
      </c>
    </row>
    <row r="164" spans="1:19" x14ac:dyDescent="0.25">
      <c r="A164" t="s">
        <v>189</v>
      </c>
      <c r="B164">
        <v>3581.0302734000002</v>
      </c>
      <c r="C164">
        <v>3334.2399902000002</v>
      </c>
      <c r="D164">
        <v>3143.0268554999998</v>
      </c>
      <c r="E164">
        <v>3083.6149902000002</v>
      </c>
      <c r="F164">
        <v>3318.8999023000001</v>
      </c>
      <c r="G164">
        <v>3187.4199219000002</v>
      </c>
      <c r="H164">
        <v>3351.7399902000002</v>
      </c>
      <c r="I164">
        <v>3334.2399902000002</v>
      </c>
      <c r="J164">
        <v>3298.0749512000002</v>
      </c>
      <c r="L164" t="str">
        <f t="shared" si="17"/>
        <v>07MAR2022:19:00:00</v>
      </c>
      <c r="M164">
        <v>19</v>
      </c>
      <c r="N164">
        <f t="shared" si="18"/>
        <v>-246.79028319999998</v>
      </c>
      <c r="O164">
        <f t="shared" si="19"/>
        <v>-246.79028319999998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6.8916000245282927</v>
      </c>
    </row>
    <row r="165" spans="1:19" x14ac:dyDescent="0.25">
      <c r="A165" t="s">
        <v>190</v>
      </c>
      <c r="B165">
        <v>3676.9226073999998</v>
      </c>
      <c r="C165">
        <v>3465.1699219000002</v>
      </c>
      <c r="D165">
        <v>3273.8840332</v>
      </c>
      <c r="E165">
        <v>3171.9846191000001</v>
      </c>
      <c r="F165">
        <v>3399.3000487999998</v>
      </c>
      <c r="G165">
        <v>3355.9499512000002</v>
      </c>
      <c r="H165">
        <v>3496.5100097999998</v>
      </c>
      <c r="I165">
        <v>3465.1699219000002</v>
      </c>
      <c r="J165">
        <v>3429.2324219000002</v>
      </c>
      <c r="L165" t="str">
        <f t="shared" si="17"/>
        <v>07MAR2022:20:00:00</v>
      </c>
      <c r="M165">
        <v>20</v>
      </c>
      <c r="N165">
        <f t="shared" si="18"/>
        <v>-211.75268549999964</v>
      </c>
      <c r="O165">
        <f t="shared" si="19"/>
        <v>-211.75268549999964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5.7589649853884941</v>
      </c>
    </row>
    <row r="166" spans="1:19" x14ac:dyDescent="0.25">
      <c r="A166" t="s">
        <v>191</v>
      </c>
      <c r="B166">
        <v>3651.0134277000002</v>
      </c>
      <c r="C166">
        <v>3462.8999023000001</v>
      </c>
      <c r="D166">
        <v>3247.3469237999998</v>
      </c>
      <c r="E166">
        <v>3098.8725586</v>
      </c>
      <c r="F166">
        <v>3329.6599120999999</v>
      </c>
      <c r="G166">
        <v>3361.4699707</v>
      </c>
      <c r="H166">
        <v>3495.25</v>
      </c>
      <c r="I166">
        <v>3462.8999023000001</v>
      </c>
      <c r="J166">
        <v>3412.3198241999999</v>
      </c>
      <c r="L166" t="str">
        <f t="shared" si="17"/>
        <v>07MAR2022:21:00:00</v>
      </c>
      <c r="M166">
        <v>21</v>
      </c>
      <c r="N166">
        <f t="shared" si="18"/>
        <v>-188.11352540000007</v>
      </c>
      <c r="O166">
        <f t="shared" si="19"/>
        <v>-188.11352540000007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5.1523646550515281</v>
      </c>
    </row>
    <row r="167" spans="1:19" x14ac:dyDescent="0.25">
      <c r="A167" t="s">
        <v>192</v>
      </c>
      <c r="B167">
        <v>3557.0837402000002</v>
      </c>
      <c r="C167">
        <v>3381.8898926000002</v>
      </c>
      <c r="D167">
        <v>3179.4526366999999</v>
      </c>
      <c r="E167">
        <v>3017.5302734000002</v>
      </c>
      <c r="F167">
        <v>3204.7800293</v>
      </c>
      <c r="G167">
        <v>3284.7700195000002</v>
      </c>
      <c r="H167">
        <v>3407.8701172000001</v>
      </c>
      <c r="I167">
        <v>3381.8898926000002</v>
      </c>
      <c r="J167">
        <v>3319.8273926000002</v>
      </c>
      <c r="L167" t="str">
        <f t="shared" si="17"/>
        <v>07MAR2022:22:00:00</v>
      </c>
      <c r="M167">
        <v>22</v>
      </c>
      <c r="N167">
        <f t="shared" si="18"/>
        <v>-175.19384760000003</v>
      </c>
      <c r="O167">
        <f t="shared" si="19"/>
        <v>-175.19384760000003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4.925210098937665</v>
      </c>
    </row>
    <row r="168" spans="1:19" x14ac:dyDescent="0.25">
      <c r="A168" t="s">
        <v>193</v>
      </c>
      <c r="B168">
        <v>3370.2910155999998</v>
      </c>
      <c r="C168">
        <v>3177.1899414</v>
      </c>
      <c r="D168">
        <v>3030.1179198999998</v>
      </c>
      <c r="E168">
        <v>2893.0644530999998</v>
      </c>
      <c r="F168">
        <v>2997.5</v>
      </c>
      <c r="G168">
        <v>3092.9699707</v>
      </c>
      <c r="H168">
        <v>3185.3500976999999</v>
      </c>
      <c r="I168">
        <v>3177.1899414</v>
      </c>
      <c r="J168">
        <v>3113.2524414</v>
      </c>
      <c r="L168" t="str">
        <f t="shared" si="17"/>
        <v>07MAR2022:23:00:00</v>
      </c>
      <c r="M168">
        <v>23</v>
      </c>
      <c r="N168">
        <f t="shared" si="18"/>
        <v>-193.10107419999986</v>
      </c>
      <c r="O168">
        <f t="shared" si="19"/>
        <v>-193.10107419999986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5.7295074314412826</v>
      </c>
    </row>
    <row r="169" spans="1:19" x14ac:dyDescent="0.25">
      <c r="A169" t="s">
        <v>194</v>
      </c>
      <c r="B169">
        <v>3166.8452148000001</v>
      </c>
      <c r="C169">
        <v>2926.8400879000001</v>
      </c>
      <c r="D169">
        <v>2848.4860840000001</v>
      </c>
      <c r="E169">
        <v>2724.6872558999999</v>
      </c>
      <c r="F169">
        <v>2743.6599120999999</v>
      </c>
      <c r="G169">
        <v>2846.4699707</v>
      </c>
      <c r="H169">
        <v>2913.4699707</v>
      </c>
      <c r="I169">
        <v>2926.8400879000001</v>
      </c>
      <c r="J169">
        <v>2857.6098633000001</v>
      </c>
      <c r="L169" t="str">
        <f t="shared" si="17"/>
        <v>08MAR2022:00:00:00</v>
      </c>
      <c r="M169">
        <v>24</v>
      </c>
      <c r="N169">
        <f t="shared" si="18"/>
        <v>-240.00512690000005</v>
      </c>
      <c r="O169">
        <f t="shared" si="19"/>
        <v>-240.00512690000005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7.5786819569947763</v>
      </c>
    </row>
    <row r="170" spans="1:19" x14ac:dyDescent="0.25">
      <c r="A170" t="s">
        <v>195</v>
      </c>
      <c r="B170">
        <v>3024.3903808999999</v>
      </c>
      <c r="C170">
        <v>3197.3000487999998</v>
      </c>
      <c r="D170">
        <v>2884.2939452999999</v>
      </c>
      <c r="E170">
        <v>2816.1137695000002</v>
      </c>
      <c r="F170">
        <v>2727.5700683999999</v>
      </c>
      <c r="G170">
        <v>3016.3798827999999</v>
      </c>
      <c r="H170">
        <v>3197.3000487999998</v>
      </c>
      <c r="I170">
        <v>3071.9199219000002</v>
      </c>
      <c r="J170">
        <v>3003.2924804999998</v>
      </c>
      <c r="L170" t="str">
        <f t="shared" si="17"/>
        <v>08MAR2022:01:00:00</v>
      </c>
      <c r="M170">
        <v>1</v>
      </c>
      <c r="N170">
        <f t="shared" si="18"/>
        <v>172.90966789999993</v>
      </c>
      <c r="O170" t="str">
        <f t="shared" si="19"/>
        <v/>
      </c>
      <c r="P170">
        <f t="shared" si="20"/>
        <v>172.90966789999993</v>
      </c>
      <c r="Q170" t="str">
        <f t="shared" si="21"/>
        <v/>
      </c>
      <c r="R170">
        <f t="shared" si="22"/>
        <v>1</v>
      </c>
      <c r="S170">
        <f t="shared" si="23"/>
        <v>5.7171742441709981</v>
      </c>
    </row>
    <row r="171" spans="1:19" x14ac:dyDescent="0.25">
      <c r="A171" t="s">
        <v>196</v>
      </c>
      <c r="B171">
        <v>2946.9721679999998</v>
      </c>
      <c r="C171">
        <v>3066.8000487999998</v>
      </c>
      <c r="D171">
        <v>2790.234375</v>
      </c>
      <c r="E171">
        <v>2741.2504883000001</v>
      </c>
      <c r="F171">
        <v>2621.0300293</v>
      </c>
      <c r="G171">
        <v>2900.6201172000001</v>
      </c>
      <c r="H171">
        <v>3066.8000487999998</v>
      </c>
      <c r="I171">
        <v>2937.6398926000002</v>
      </c>
      <c r="J171">
        <v>2881.5224609000002</v>
      </c>
      <c r="L171" t="str">
        <f t="shared" si="17"/>
        <v>08MAR2022:02:00:00</v>
      </c>
      <c r="M171">
        <v>2</v>
      </c>
      <c r="N171">
        <f t="shared" si="18"/>
        <v>119.8278808</v>
      </c>
      <c r="O171" t="str">
        <f t="shared" si="19"/>
        <v/>
      </c>
      <c r="P171">
        <f t="shared" si="20"/>
        <v>119.8278808</v>
      </c>
      <c r="Q171" t="str">
        <f t="shared" si="21"/>
        <v/>
      </c>
      <c r="R171">
        <f t="shared" si="22"/>
        <v>1</v>
      </c>
      <c r="S171">
        <f t="shared" si="23"/>
        <v>4.0661354763089843</v>
      </c>
    </row>
    <row r="172" spans="1:19" x14ac:dyDescent="0.25">
      <c r="A172" t="s">
        <v>197</v>
      </c>
      <c r="B172">
        <v>2904.5002441000001</v>
      </c>
      <c r="C172">
        <v>2993.8798827999999</v>
      </c>
      <c r="D172">
        <v>2777.1853027000002</v>
      </c>
      <c r="E172">
        <v>2738.8820801000002</v>
      </c>
      <c r="F172">
        <v>2575.0100097999998</v>
      </c>
      <c r="G172">
        <v>2834.8200683999999</v>
      </c>
      <c r="H172">
        <v>2993.8798827999999</v>
      </c>
      <c r="I172">
        <v>2851.9499512000002</v>
      </c>
      <c r="J172">
        <v>2813.9150390999998</v>
      </c>
      <c r="L172" t="str">
        <f t="shared" si="17"/>
        <v>08MAR2022:03:00:00</v>
      </c>
      <c r="M172">
        <v>3</v>
      </c>
      <c r="N172">
        <f t="shared" si="18"/>
        <v>89.379638699999759</v>
      </c>
      <c r="O172" t="str">
        <f t="shared" si="19"/>
        <v/>
      </c>
      <c r="P172">
        <f t="shared" si="20"/>
        <v>89.379638699999759</v>
      </c>
      <c r="Q172" t="str">
        <f t="shared" si="21"/>
        <v/>
      </c>
      <c r="R172">
        <f t="shared" si="22"/>
        <v>1</v>
      </c>
      <c r="S172">
        <f t="shared" si="23"/>
        <v>3.077281156424736</v>
      </c>
    </row>
    <row r="173" spans="1:19" x14ac:dyDescent="0.25">
      <c r="A173" t="s">
        <v>198</v>
      </c>
      <c r="B173">
        <v>2923.0183105000001</v>
      </c>
      <c r="C173">
        <v>3009.9399414</v>
      </c>
      <c r="D173">
        <v>2811.421875</v>
      </c>
      <c r="E173">
        <v>2778.4189452999999</v>
      </c>
      <c r="F173">
        <v>2565.9499512000002</v>
      </c>
      <c r="G173">
        <v>2833.7700195000002</v>
      </c>
      <c r="H173">
        <v>3009.9399414</v>
      </c>
      <c r="I173">
        <v>2842.4099120999999</v>
      </c>
      <c r="J173">
        <v>2813.0175780999998</v>
      </c>
      <c r="L173" t="str">
        <f t="shared" si="17"/>
        <v>08MAR2022:04:00:00</v>
      </c>
      <c r="M173">
        <v>4</v>
      </c>
      <c r="N173">
        <f t="shared" si="18"/>
        <v>86.921630899999855</v>
      </c>
      <c r="O173" t="str">
        <f t="shared" si="19"/>
        <v/>
      </c>
      <c r="P173">
        <f t="shared" si="20"/>
        <v>86.921630899999855</v>
      </c>
      <c r="Q173" t="str">
        <f t="shared" si="21"/>
        <v/>
      </c>
      <c r="R173">
        <f t="shared" si="22"/>
        <v>1</v>
      </c>
      <c r="S173">
        <f t="shared" si="23"/>
        <v>2.9736943688570801</v>
      </c>
    </row>
    <row r="174" spans="1:19" x14ac:dyDescent="0.25">
      <c r="A174" t="s">
        <v>199</v>
      </c>
      <c r="B174">
        <v>3007.3518066000001</v>
      </c>
      <c r="C174">
        <v>3104.1699219000002</v>
      </c>
      <c r="D174">
        <v>2902.0732422000001</v>
      </c>
      <c r="E174">
        <v>2852.3852539</v>
      </c>
      <c r="F174">
        <v>2635.9299316000001</v>
      </c>
      <c r="G174">
        <v>2894.6201172000001</v>
      </c>
      <c r="H174">
        <v>3104.1699219000002</v>
      </c>
      <c r="I174">
        <v>2892.4099120999999</v>
      </c>
      <c r="J174">
        <v>2881.7824707</v>
      </c>
      <c r="L174" t="str">
        <f t="shared" si="17"/>
        <v>08MAR2022:05:00:00</v>
      </c>
      <c r="M174">
        <v>5</v>
      </c>
      <c r="N174">
        <f t="shared" si="18"/>
        <v>96.818115300000045</v>
      </c>
      <c r="O174" t="str">
        <f t="shared" si="19"/>
        <v/>
      </c>
      <c r="P174">
        <f t="shared" si="20"/>
        <v>96.818115300000045</v>
      </c>
      <c r="Q174" t="str">
        <f t="shared" si="21"/>
        <v/>
      </c>
      <c r="R174">
        <f t="shared" si="22"/>
        <v>1</v>
      </c>
      <c r="S174">
        <f t="shared" si="23"/>
        <v>3.2193810876240314</v>
      </c>
    </row>
    <row r="175" spans="1:19" x14ac:dyDescent="0.25">
      <c r="A175" t="s">
        <v>200</v>
      </c>
      <c r="B175">
        <v>3247.1420898000001</v>
      </c>
      <c r="C175">
        <v>3401.0500487999998</v>
      </c>
      <c r="D175">
        <v>3191.5324707</v>
      </c>
      <c r="E175">
        <v>3123.6586914</v>
      </c>
      <c r="F175">
        <v>2887.7399902000002</v>
      </c>
      <c r="G175">
        <v>3113.0100097999998</v>
      </c>
      <c r="H175">
        <v>3401.0500487999998</v>
      </c>
      <c r="I175">
        <v>3093.3000487999998</v>
      </c>
      <c r="J175">
        <v>3123.7749023000001</v>
      </c>
      <c r="L175" t="str">
        <f t="shared" si="17"/>
        <v>08MAR2022:06:00:00</v>
      </c>
      <c r="M175">
        <v>6</v>
      </c>
      <c r="N175">
        <f t="shared" si="18"/>
        <v>153.90795899999966</v>
      </c>
      <c r="O175" t="str">
        <f t="shared" si="19"/>
        <v/>
      </c>
      <c r="P175">
        <f t="shared" si="20"/>
        <v>153.90795899999966</v>
      </c>
      <c r="Q175" t="str">
        <f t="shared" si="21"/>
        <v/>
      </c>
      <c r="R175">
        <f t="shared" si="22"/>
        <v>1</v>
      </c>
      <c r="S175">
        <f t="shared" si="23"/>
        <v>4.739797481713504</v>
      </c>
    </row>
    <row r="176" spans="1:19" x14ac:dyDescent="0.25">
      <c r="A176" t="s">
        <v>201</v>
      </c>
      <c r="B176">
        <v>3635.7937012000002</v>
      </c>
      <c r="C176">
        <v>3940.4099120999999</v>
      </c>
      <c r="D176">
        <v>3594.4404297000001</v>
      </c>
      <c r="E176">
        <v>3491.2624512000002</v>
      </c>
      <c r="F176">
        <v>3367.2800293</v>
      </c>
      <c r="G176">
        <v>3513.5400390999998</v>
      </c>
      <c r="H176">
        <v>3940.4099120999999</v>
      </c>
      <c r="I176">
        <v>3481.9499512000002</v>
      </c>
      <c r="J176">
        <v>3575.7951659999999</v>
      </c>
      <c r="L176" t="str">
        <f t="shared" si="17"/>
        <v>08MAR2022:07:00:00</v>
      </c>
      <c r="M176">
        <v>7</v>
      </c>
      <c r="N176">
        <f t="shared" si="18"/>
        <v>304.61621089999971</v>
      </c>
      <c r="O176" t="str">
        <f t="shared" si="19"/>
        <v/>
      </c>
      <c r="P176">
        <f t="shared" si="20"/>
        <v>304.61621089999971</v>
      </c>
      <c r="Q176" t="str">
        <f t="shared" si="21"/>
        <v/>
      </c>
      <c r="R176">
        <f t="shared" si="22"/>
        <v>1</v>
      </c>
      <c r="S176">
        <f t="shared" si="23"/>
        <v>8.378258942454865</v>
      </c>
    </row>
    <row r="177" spans="1:19" x14ac:dyDescent="0.25">
      <c r="A177" t="s">
        <v>202</v>
      </c>
      <c r="B177">
        <v>3758.5625</v>
      </c>
      <c r="C177">
        <v>4103.5400391000003</v>
      </c>
      <c r="D177">
        <v>3774.1252441000001</v>
      </c>
      <c r="E177">
        <v>3671.4499512000002</v>
      </c>
      <c r="F177">
        <v>3525.7299804999998</v>
      </c>
      <c r="G177">
        <v>3625.5400390999998</v>
      </c>
      <c r="H177">
        <v>4103.5400391000003</v>
      </c>
      <c r="I177">
        <v>3580.7399902000002</v>
      </c>
      <c r="J177">
        <v>3708.8876952999999</v>
      </c>
      <c r="L177" t="str">
        <f t="shared" si="17"/>
        <v>08MAR2022:08:00:00</v>
      </c>
      <c r="M177">
        <v>8</v>
      </c>
      <c r="N177">
        <f t="shared" si="18"/>
        <v>344.97753910000029</v>
      </c>
      <c r="O177" t="str">
        <f t="shared" si="19"/>
        <v/>
      </c>
      <c r="P177">
        <f t="shared" si="20"/>
        <v>344.97753910000029</v>
      </c>
      <c r="Q177" t="str">
        <f t="shared" si="21"/>
        <v/>
      </c>
      <c r="R177">
        <f t="shared" si="22"/>
        <v>1</v>
      </c>
      <c r="S177">
        <f t="shared" si="23"/>
        <v>9.1784435964547697</v>
      </c>
    </row>
    <row r="178" spans="1:19" x14ac:dyDescent="0.25">
      <c r="A178" t="s">
        <v>203</v>
      </c>
      <c r="B178">
        <v>3716.3549804999998</v>
      </c>
      <c r="C178">
        <v>4029.4499512000002</v>
      </c>
      <c r="D178">
        <v>3832.6289062999999</v>
      </c>
      <c r="E178">
        <v>3790.4460448999998</v>
      </c>
      <c r="F178">
        <v>3464.2299804999998</v>
      </c>
      <c r="G178">
        <v>3555.3300780999998</v>
      </c>
      <c r="H178">
        <v>4029.4499512000002</v>
      </c>
      <c r="I178">
        <v>3508.3500976999999</v>
      </c>
      <c r="J178">
        <v>3639.3398437999999</v>
      </c>
      <c r="L178" t="str">
        <f t="shared" si="17"/>
        <v>08MAR2022:09:00:00</v>
      </c>
      <c r="M178">
        <v>9</v>
      </c>
      <c r="N178">
        <f t="shared" si="18"/>
        <v>313.09497070000043</v>
      </c>
      <c r="O178" t="str">
        <f t="shared" si="19"/>
        <v/>
      </c>
      <c r="P178">
        <f t="shared" si="20"/>
        <v>313.09497070000043</v>
      </c>
      <c r="Q178" t="str">
        <f t="shared" si="21"/>
        <v/>
      </c>
      <c r="R178">
        <f t="shared" si="22"/>
        <v>1</v>
      </c>
      <c r="S178">
        <f t="shared" si="23"/>
        <v>8.4247864464733269</v>
      </c>
    </row>
    <row r="179" spans="1:19" x14ac:dyDescent="0.25">
      <c r="A179" t="s">
        <v>204</v>
      </c>
      <c r="B179">
        <v>3674.9990234000002</v>
      </c>
      <c r="C179">
        <v>3996.5300293</v>
      </c>
      <c r="D179">
        <v>3843.1604004000001</v>
      </c>
      <c r="E179">
        <v>3819.6899414</v>
      </c>
      <c r="F179">
        <v>3454.1298827999999</v>
      </c>
      <c r="G179">
        <v>3509.5500487999998</v>
      </c>
      <c r="H179">
        <v>3996.5300293</v>
      </c>
      <c r="I179">
        <v>3497.8898926000002</v>
      </c>
      <c r="J179">
        <v>3614.5249023000001</v>
      </c>
      <c r="L179" t="str">
        <f t="shared" si="17"/>
        <v>08MAR2022:10:00:00</v>
      </c>
      <c r="M179">
        <v>10</v>
      </c>
      <c r="N179">
        <f t="shared" si="18"/>
        <v>321.53100589999985</v>
      </c>
      <c r="O179" t="str">
        <f t="shared" si="19"/>
        <v/>
      </c>
      <c r="P179">
        <f t="shared" si="20"/>
        <v>321.53100589999985</v>
      </c>
      <c r="Q179" t="str">
        <f t="shared" si="21"/>
        <v/>
      </c>
      <c r="R179">
        <f t="shared" si="22"/>
        <v>1</v>
      </c>
      <c r="S179">
        <f t="shared" si="23"/>
        <v>8.7491453426980481</v>
      </c>
    </row>
    <row r="180" spans="1:19" x14ac:dyDescent="0.25">
      <c r="A180" t="s">
        <v>205</v>
      </c>
      <c r="B180">
        <v>3673.6423340000001</v>
      </c>
      <c r="C180">
        <v>3934.8200683999999</v>
      </c>
      <c r="D180">
        <v>3746.4641112999998</v>
      </c>
      <c r="E180">
        <v>3778.1765137000002</v>
      </c>
      <c r="F180">
        <v>3408.5700683999999</v>
      </c>
      <c r="G180">
        <v>3432.8000487999998</v>
      </c>
      <c r="H180">
        <v>3934.8200683999999</v>
      </c>
      <c r="I180">
        <v>3468.5700683999999</v>
      </c>
      <c r="J180">
        <v>3561.1901855000001</v>
      </c>
      <c r="L180" t="str">
        <f t="shared" si="17"/>
        <v>08MAR2022:11:00:00</v>
      </c>
      <c r="M180">
        <v>11</v>
      </c>
      <c r="N180">
        <f t="shared" si="18"/>
        <v>261.17773439999974</v>
      </c>
      <c r="O180" t="str">
        <f t="shared" si="19"/>
        <v/>
      </c>
      <c r="P180">
        <f t="shared" si="20"/>
        <v>261.17773439999974</v>
      </c>
      <c r="Q180" t="str">
        <f t="shared" si="21"/>
        <v/>
      </c>
      <c r="R180">
        <f t="shared" si="22"/>
        <v>1</v>
      </c>
      <c r="S180">
        <f t="shared" si="23"/>
        <v>7.1095036112462147</v>
      </c>
    </row>
    <row r="181" spans="1:19" x14ac:dyDescent="0.25">
      <c r="A181" t="s">
        <v>206</v>
      </c>
      <c r="B181">
        <v>3638.5007323999998</v>
      </c>
      <c r="C181">
        <v>3863.1201172000001</v>
      </c>
      <c r="D181">
        <v>3710.2253418</v>
      </c>
      <c r="E181">
        <v>3810.1086426000002</v>
      </c>
      <c r="F181">
        <v>3335.8601073999998</v>
      </c>
      <c r="G181">
        <v>3338.3798827999999</v>
      </c>
      <c r="H181">
        <v>3863.1201172000001</v>
      </c>
      <c r="I181">
        <v>3422.7700195000002</v>
      </c>
      <c r="J181">
        <v>3490.0327148000001</v>
      </c>
      <c r="L181" t="str">
        <f t="shared" si="17"/>
        <v>08MAR2022:12:00:00</v>
      </c>
      <c r="M181">
        <v>12</v>
      </c>
      <c r="N181">
        <f t="shared" si="18"/>
        <v>224.61938480000026</v>
      </c>
      <c r="O181" t="str">
        <f t="shared" si="19"/>
        <v/>
      </c>
      <c r="P181">
        <f t="shared" si="20"/>
        <v>224.61938480000026</v>
      </c>
      <c r="Q181" t="str">
        <f t="shared" si="21"/>
        <v/>
      </c>
      <c r="R181">
        <f t="shared" si="22"/>
        <v>1</v>
      </c>
      <c r="S181">
        <f t="shared" si="23"/>
        <v>6.1734049631986343</v>
      </c>
    </row>
    <row r="182" spans="1:19" x14ac:dyDescent="0.25">
      <c r="A182" t="s">
        <v>207</v>
      </c>
      <c r="B182">
        <v>3595.2954101999999</v>
      </c>
      <c r="C182">
        <v>3767.7900390999998</v>
      </c>
      <c r="D182">
        <v>3631.9406737999998</v>
      </c>
      <c r="E182">
        <v>3768.7602539</v>
      </c>
      <c r="F182">
        <v>3243.0400390999998</v>
      </c>
      <c r="G182">
        <v>3228.7199707</v>
      </c>
      <c r="H182">
        <v>3767.7900390999998</v>
      </c>
      <c r="I182">
        <v>3356.3200683999999</v>
      </c>
      <c r="J182">
        <v>3398.9675293</v>
      </c>
      <c r="L182" t="str">
        <f t="shared" si="17"/>
        <v>08MAR2022:13:00:00</v>
      </c>
      <c r="M182">
        <v>13</v>
      </c>
      <c r="N182">
        <f t="shared" si="18"/>
        <v>172.49462889999995</v>
      </c>
      <c r="O182" t="str">
        <f t="shared" si="19"/>
        <v/>
      </c>
      <c r="P182">
        <f t="shared" si="20"/>
        <v>172.49462889999995</v>
      </c>
      <c r="Q182" t="str">
        <f t="shared" si="21"/>
        <v/>
      </c>
      <c r="R182">
        <f t="shared" si="22"/>
        <v>1</v>
      </c>
      <c r="S182">
        <f t="shared" si="23"/>
        <v>4.7977873643046314</v>
      </c>
    </row>
    <row r="183" spans="1:19" x14ac:dyDescent="0.25">
      <c r="A183" t="s">
        <v>208</v>
      </c>
      <c r="B183">
        <v>3524.6218262000002</v>
      </c>
      <c r="C183">
        <v>3677.4299316000001</v>
      </c>
      <c r="D183">
        <v>3560.1604004000001</v>
      </c>
      <c r="E183">
        <v>3748.6525879000001</v>
      </c>
      <c r="F183">
        <v>3180.8500976999999</v>
      </c>
      <c r="G183">
        <v>3130.7199707</v>
      </c>
      <c r="H183">
        <v>3677.4299316000001</v>
      </c>
      <c r="I183">
        <v>3284.4099120999999</v>
      </c>
      <c r="J183">
        <v>3318.3525390999998</v>
      </c>
      <c r="L183" t="str">
        <f t="shared" si="17"/>
        <v>08MAR2022:14:00:00</v>
      </c>
      <c r="M183">
        <v>14</v>
      </c>
      <c r="N183">
        <f t="shared" si="18"/>
        <v>152.80810539999993</v>
      </c>
      <c r="O183" t="str">
        <f t="shared" si="19"/>
        <v/>
      </c>
      <c r="P183">
        <f t="shared" si="20"/>
        <v>152.80810539999993</v>
      </c>
      <c r="Q183" t="str">
        <f t="shared" si="21"/>
        <v/>
      </c>
      <c r="R183">
        <f t="shared" si="22"/>
        <v>1</v>
      </c>
      <c r="S183">
        <f t="shared" si="23"/>
        <v>4.3354468347245891</v>
      </c>
    </row>
    <row r="184" spans="1:19" x14ac:dyDescent="0.25">
      <c r="A184" t="s">
        <v>209</v>
      </c>
      <c r="B184">
        <v>3466.6896972999998</v>
      </c>
      <c r="C184">
        <v>3598.0900879000001</v>
      </c>
      <c r="D184">
        <v>3456.8833008000001</v>
      </c>
      <c r="E184">
        <v>3562.7736816000001</v>
      </c>
      <c r="F184">
        <v>3128.5</v>
      </c>
      <c r="G184">
        <v>3053.1999512000002</v>
      </c>
      <c r="H184">
        <v>3598.0900879000001</v>
      </c>
      <c r="I184">
        <v>3234.1000976999999</v>
      </c>
      <c r="J184">
        <v>3253.4726562999999</v>
      </c>
      <c r="L184" t="str">
        <f t="shared" si="17"/>
        <v>08MAR2022:15:00:00</v>
      </c>
      <c r="M184">
        <v>15</v>
      </c>
      <c r="N184">
        <f t="shared" si="18"/>
        <v>131.40039060000026</v>
      </c>
      <c r="O184" t="str">
        <f t="shared" si="19"/>
        <v/>
      </c>
      <c r="P184">
        <f t="shared" si="20"/>
        <v>131.40039060000026</v>
      </c>
      <c r="Q184" t="str">
        <f t="shared" si="21"/>
        <v/>
      </c>
      <c r="R184">
        <f t="shared" si="22"/>
        <v>1</v>
      </c>
      <c r="S184">
        <f t="shared" si="23"/>
        <v>3.7903707015467893</v>
      </c>
    </row>
    <row r="185" spans="1:19" x14ac:dyDescent="0.25">
      <c r="A185" t="s">
        <v>210</v>
      </c>
      <c r="B185">
        <v>3452.2878418</v>
      </c>
      <c r="C185">
        <v>3568.6699219000002</v>
      </c>
      <c r="D185">
        <v>3387.3579101999999</v>
      </c>
      <c r="E185">
        <v>3443.1511230000001</v>
      </c>
      <c r="F185">
        <v>3092.6201172000001</v>
      </c>
      <c r="G185">
        <v>3015</v>
      </c>
      <c r="H185">
        <v>3568.6699219000002</v>
      </c>
      <c r="I185">
        <v>3212.8000487999998</v>
      </c>
      <c r="J185">
        <v>3222.2724609000002</v>
      </c>
      <c r="L185" t="str">
        <f t="shared" si="17"/>
        <v>08MAR2022:16:00:00</v>
      </c>
      <c r="M185">
        <v>16</v>
      </c>
      <c r="N185">
        <f t="shared" si="18"/>
        <v>116.38208010000017</v>
      </c>
      <c r="O185" t="str">
        <f t="shared" si="19"/>
        <v/>
      </c>
      <c r="P185">
        <f t="shared" si="20"/>
        <v>116.38208010000017</v>
      </c>
      <c r="Q185" t="str">
        <f t="shared" si="21"/>
        <v/>
      </c>
      <c r="R185">
        <f t="shared" si="22"/>
        <v>1</v>
      </c>
      <c r="S185">
        <f t="shared" si="23"/>
        <v>3.3711580677270327</v>
      </c>
    </row>
    <row r="186" spans="1:19" x14ac:dyDescent="0.25">
      <c r="A186" t="s">
        <v>211</v>
      </c>
      <c r="B186">
        <v>3489.5996094000002</v>
      </c>
      <c r="C186">
        <v>3639.9399414</v>
      </c>
      <c r="D186">
        <v>3355.2465820000002</v>
      </c>
      <c r="E186">
        <v>3358.7797851999999</v>
      </c>
      <c r="F186">
        <v>3123.9399414</v>
      </c>
      <c r="G186">
        <v>3051.8999023000001</v>
      </c>
      <c r="H186">
        <v>3639.9399414</v>
      </c>
      <c r="I186">
        <v>3259.8601073999998</v>
      </c>
      <c r="J186">
        <v>3268.9099120999999</v>
      </c>
      <c r="L186" t="str">
        <f t="shared" si="17"/>
        <v>08MAR2022:17:00:00</v>
      </c>
      <c r="M186">
        <v>17</v>
      </c>
      <c r="N186">
        <f t="shared" si="18"/>
        <v>150.34033199999976</v>
      </c>
      <c r="O186" t="str">
        <f t="shared" si="19"/>
        <v/>
      </c>
      <c r="P186">
        <f t="shared" si="20"/>
        <v>150.34033199999976</v>
      </c>
      <c r="Q186" t="str">
        <f t="shared" si="21"/>
        <v/>
      </c>
      <c r="R186">
        <f t="shared" si="22"/>
        <v>1</v>
      </c>
      <c r="S186">
        <f t="shared" si="23"/>
        <v>4.3082401658638769</v>
      </c>
    </row>
    <row r="187" spans="1:19" x14ac:dyDescent="0.25">
      <c r="A187" t="s">
        <v>212</v>
      </c>
      <c r="B187">
        <v>3570.4372558999999</v>
      </c>
      <c r="C187">
        <v>3797.5800780999998</v>
      </c>
      <c r="D187">
        <v>3288.1213379000001</v>
      </c>
      <c r="E187">
        <v>3240.2243652000002</v>
      </c>
      <c r="F187">
        <v>3204.5300293</v>
      </c>
      <c r="G187">
        <v>3145.5300293</v>
      </c>
      <c r="H187">
        <v>3797.5800780999998</v>
      </c>
      <c r="I187">
        <v>3351.3999023000001</v>
      </c>
      <c r="J187">
        <v>3374.7602539</v>
      </c>
      <c r="L187" t="str">
        <f t="shared" si="17"/>
        <v>08MAR2022:18:00:00</v>
      </c>
      <c r="M187">
        <v>18</v>
      </c>
      <c r="N187">
        <f t="shared" si="18"/>
        <v>227.14282219999996</v>
      </c>
      <c r="O187" t="str">
        <f t="shared" si="19"/>
        <v/>
      </c>
      <c r="P187">
        <f t="shared" si="20"/>
        <v>227.14282219999996</v>
      </c>
      <c r="Q187" t="str">
        <f t="shared" si="21"/>
        <v/>
      </c>
      <c r="R187">
        <f t="shared" si="22"/>
        <v>1</v>
      </c>
      <c r="S187">
        <f t="shared" si="23"/>
        <v>6.3617648461587111</v>
      </c>
    </row>
    <row r="188" spans="1:19" x14ac:dyDescent="0.25">
      <c r="A188" t="s">
        <v>213</v>
      </c>
      <c r="B188">
        <v>3740.1655273000001</v>
      </c>
      <c r="C188">
        <v>4029.1398926000002</v>
      </c>
      <c r="D188">
        <v>3317.9694823999998</v>
      </c>
      <c r="E188">
        <v>3207.8298340000001</v>
      </c>
      <c r="F188">
        <v>3386.0800780999998</v>
      </c>
      <c r="G188">
        <v>3311.2199707</v>
      </c>
      <c r="H188">
        <v>4029.1398926000002</v>
      </c>
      <c r="I188">
        <v>3497.0700683999999</v>
      </c>
      <c r="J188">
        <v>3555.8774414</v>
      </c>
      <c r="L188" t="str">
        <f t="shared" si="17"/>
        <v>08MAR2022:19:00:00</v>
      </c>
      <c r="M188">
        <v>19</v>
      </c>
      <c r="N188">
        <f t="shared" si="18"/>
        <v>288.97436530000004</v>
      </c>
      <c r="O188" t="str">
        <f t="shared" si="19"/>
        <v/>
      </c>
      <c r="P188">
        <f t="shared" si="20"/>
        <v>288.97436530000004</v>
      </c>
      <c r="Q188" t="str">
        <f t="shared" si="21"/>
        <v/>
      </c>
      <c r="R188">
        <f t="shared" si="22"/>
        <v>1</v>
      </c>
      <c r="S188">
        <f t="shared" si="23"/>
        <v>7.7262453544030354</v>
      </c>
    </row>
    <row r="189" spans="1:19" x14ac:dyDescent="0.25">
      <c r="A189" t="s">
        <v>214</v>
      </c>
      <c r="B189">
        <v>3877.9958495999999</v>
      </c>
      <c r="C189">
        <v>4188.3500977000003</v>
      </c>
      <c r="D189">
        <v>3481.9428711</v>
      </c>
      <c r="E189">
        <v>3339.8676758000001</v>
      </c>
      <c r="F189">
        <v>3536.3400879000001</v>
      </c>
      <c r="G189">
        <v>3447.8400879000001</v>
      </c>
      <c r="H189">
        <v>4188.3500977000003</v>
      </c>
      <c r="I189">
        <v>3601.1999512000002</v>
      </c>
      <c r="J189">
        <v>3693.4326172000001</v>
      </c>
      <c r="L189" t="str">
        <f t="shared" si="17"/>
        <v>08MAR2022:20:00:00</v>
      </c>
      <c r="M189">
        <v>20</v>
      </c>
      <c r="N189">
        <f t="shared" si="18"/>
        <v>310.3542481000004</v>
      </c>
      <c r="O189" t="str">
        <f t="shared" si="19"/>
        <v/>
      </c>
      <c r="P189">
        <f t="shared" si="20"/>
        <v>310.3542481000004</v>
      </c>
      <c r="Q189" t="str">
        <f t="shared" si="21"/>
        <v/>
      </c>
      <c r="R189">
        <f t="shared" si="22"/>
        <v>1</v>
      </c>
      <c r="S189">
        <f t="shared" si="23"/>
        <v>8.0029546223473194</v>
      </c>
    </row>
    <row r="190" spans="1:19" x14ac:dyDescent="0.25">
      <c r="A190" t="s">
        <v>215</v>
      </c>
      <c r="B190">
        <v>3891.7177734000002</v>
      </c>
      <c r="C190">
        <v>4173.8798827999999</v>
      </c>
      <c r="D190">
        <v>3498.3081054999998</v>
      </c>
      <c r="E190">
        <v>3330.9536133000001</v>
      </c>
      <c r="F190">
        <v>3511.2399902000002</v>
      </c>
      <c r="G190">
        <v>3441.4899902000002</v>
      </c>
      <c r="H190">
        <v>4173.8798827999999</v>
      </c>
      <c r="I190">
        <v>3574.6499023000001</v>
      </c>
      <c r="J190">
        <v>3675.3149414</v>
      </c>
      <c r="L190" t="str">
        <f t="shared" si="17"/>
        <v>08MAR2022:21:00:00</v>
      </c>
      <c r="M190">
        <v>21</v>
      </c>
      <c r="N190">
        <f t="shared" si="18"/>
        <v>282.16210939999974</v>
      </c>
      <c r="O190" t="str">
        <f t="shared" si="19"/>
        <v/>
      </c>
      <c r="P190">
        <f t="shared" si="20"/>
        <v>282.16210939999974</v>
      </c>
      <c r="Q190" t="str">
        <f t="shared" si="21"/>
        <v/>
      </c>
      <c r="R190">
        <f t="shared" si="22"/>
        <v>1</v>
      </c>
      <c r="S190">
        <f t="shared" si="23"/>
        <v>7.2503230149057991</v>
      </c>
    </row>
    <row r="191" spans="1:19" x14ac:dyDescent="0.25">
      <c r="A191" t="s">
        <v>216</v>
      </c>
      <c r="B191">
        <v>3809.5197754000001</v>
      </c>
      <c r="C191">
        <v>4053.8200683999999</v>
      </c>
      <c r="D191">
        <v>3450.5449219000002</v>
      </c>
      <c r="E191">
        <v>3264.8774414</v>
      </c>
      <c r="F191">
        <v>3420.2099609000002</v>
      </c>
      <c r="G191">
        <v>3374.6699219000002</v>
      </c>
      <c r="H191">
        <v>4053.8200683999999</v>
      </c>
      <c r="I191">
        <v>3479.7399902000002</v>
      </c>
      <c r="J191">
        <v>3582.1101073999998</v>
      </c>
      <c r="L191" t="str">
        <f t="shared" si="17"/>
        <v>08MAR2022:22:00:00</v>
      </c>
      <c r="M191">
        <v>22</v>
      </c>
      <c r="N191">
        <f t="shared" si="18"/>
        <v>244.30029299999978</v>
      </c>
      <c r="O191" t="str">
        <f t="shared" si="19"/>
        <v/>
      </c>
      <c r="P191">
        <f t="shared" si="20"/>
        <v>244.30029299999978</v>
      </c>
      <c r="Q191" t="str">
        <f t="shared" si="21"/>
        <v/>
      </c>
      <c r="R191">
        <f t="shared" si="22"/>
        <v>1</v>
      </c>
      <c r="S191">
        <f t="shared" si="23"/>
        <v>6.4128894822274072</v>
      </c>
    </row>
    <row r="192" spans="1:19" x14ac:dyDescent="0.25">
      <c r="A192" t="s">
        <v>217</v>
      </c>
      <c r="B192">
        <v>3595.2521972999998</v>
      </c>
      <c r="C192">
        <v>3737.2800293</v>
      </c>
      <c r="D192">
        <v>3304.0895995999999</v>
      </c>
      <c r="E192">
        <v>3169.1389159999999</v>
      </c>
      <c r="F192">
        <v>3207.8200683999999</v>
      </c>
      <c r="G192">
        <v>3213.8100586</v>
      </c>
      <c r="H192">
        <v>3737.2800293</v>
      </c>
      <c r="I192">
        <v>3268.4399414</v>
      </c>
      <c r="J192">
        <v>3356.8374023000001</v>
      </c>
      <c r="L192" t="str">
        <f t="shared" si="17"/>
        <v>08MAR2022:23:00:00</v>
      </c>
      <c r="M192">
        <v>23</v>
      </c>
      <c r="N192">
        <f t="shared" si="18"/>
        <v>142.02783200000022</v>
      </c>
      <c r="O192" t="str">
        <f t="shared" si="19"/>
        <v/>
      </c>
      <c r="P192">
        <f t="shared" si="20"/>
        <v>142.02783200000022</v>
      </c>
      <c r="Q192" t="str">
        <f t="shared" si="21"/>
        <v/>
      </c>
      <c r="R192">
        <f t="shared" si="22"/>
        <v>1</v>
      </c>
      <c r="S192">
        <f t="shared" si="23"/>
        <v>3.9504275140047689</v>
      </c>
    </row>
    <row r="193" spans="1:19" x14ac:dyDescent="0.25">
      <c r="A193" t="s">
        <v>218</v>
      </c>
      <c r="B193">
        <v>3382.1447754000001</v>
      </c>
      <c r="C193">
        <v>3408.9699707</v>
      </c>
      <c r="D193">
        <v>3120.4047851999999</v>
      </c>
      <c r="E193">
        <v>3008.4440918</v>
      </c>
      <c r="F193">
        <v>2985.8898926000002</v>
      </c>
      <c r="G193">
        <v>3038.8300780999998</v>
      </c>
      <c r="H193">
        <v>3408.9699707</v>
      </c>
      <c r="I193">
        <v>3048.2800293</v>
      </c>
      <c r="J193">
        <v>3120.4924316000001</v>
      </c>
      <c r="L193" t="str">
        <f t="shared" si="17"/>
        <v>09MAR2022:00:00:00</v>
      </c>
      <c r="M193">
        <v>24</v>
      </c>
      <c r="N193">
        <f t="shared" si="18"/>
        <v>26.825195299999905</v>
      </c>
      <c r="O193" t="str">
        <f t="shared" si="19"/>
        <v/>
      </c>
      <c r="P193">
        <f t="shared" si="20"/>
        <v>26.825195299999905</v>
      </c>
      <c r="Q193" t="str">
        <f t="shared" si="21"/>
        <v/>
      </c>
      <c r="R193">
        <f t="shared" si="22"/>
        <v>1</v>
      </c>
      <c r="S193">
        <f t="shared" si="23"/>
        <v>0.79314154423881333</v>
      </c>
    </row>
    <row r="194" spans="1:19" x14ac:dyDescent="0.25">
      <c r="A194" t="s">
        <v>219</v>
      </c>
      <c r="B194">
        <v>3241.5715332</v>
      </c>
      <c r="C194">
        <v>3280.8400879000001</v>
      </c>
      <c r="D194">
        <v>3101.3383789</v>
      </c>
      <c r="E194">
        <v>2969.3537597999998</v>
      </c>
      <c r="F194">
        <v>2992.3601073999998</v>
      </c>
      <c r="G194">
        <v>3206.6000976999999</v>
      </c>
      <c r="H194">
        <v>3280.8400879000001</v>
      </c>
      <c r="I194">
        <v>2965.4099120999999</v>
      </c>
      <c r="J194">
        <v>3111.3024902000002</v>
      </c>
      <c r="L194" t="str">
        <f t="shared" si="17"/>
        <v>09MAR2022:01:00:00</v>
      </c>
      <c r="M194">
        <v>1</v>
      </c>
      <c r="N194">
        <f t="shared" si="18"/>
        <v>39.268554700000095</v>
      </c>
      <c r="O194" t="str">
        <f t="shared" si="19"/>
        <v/>
      </c>
      <c r="P194">
        <f t="shared" si="20"/>
        <v>39.268554700000095</v>
      </c>
      <c r="Q194" t="str">
        <f t="shared" si="21"/>
        <v/>
      </c>
      <c r="R194">
        <f t="shared" si="22"/>
        <v>1</v>
      </c>
      <c r="S194">
        <f t="shared" si="23"/>
        <v>1.2114048478589377</v>
      </c>
    </row>
    <row r="195" spans="1:19" x14ac:dyDescent="0.25">
      <c r="A195" t="s">
        <v>220</v>
      </c>
      <c r="B195">
        <v>3141.8259277000002</v>
      </c>
      <c r="C195">
        <v>3172.2600097999998</v>
      </c>
      <c r="D195">
        <v>3012.7619629000001</v>
      </c>
      <c r="E195">
        <v>2910.9255370999999</v>
      </c>
      <c r="F195">
        <v>2884.2299804999998</v>
      </c>
      <c r="G195">
        <v>3086.7900390999998</v>
      </c>
      <c r="H195">
        <v>3172.2600097999998</v>
      </c>
      <c r="I195">
        <v>2838.4199219000002</v>
      </c>
      <c r="J195">
        <v>2995.4250487999998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30.434082099999614</v>
      </c>
      <c r="O195" t="str">
        <f t="shared" ref="O195:O258" si="26">IF(N195&lt;0,N195,"")</f>
        <v/>
      </c>
      <c r="P195">
        <f t="shared" ref="P195:P258" si="27">IF(N195&gt;0,N195,"")</f>
        <v>30.434082099999614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0.96867499347040964</v>
      </c>
    </row>
    <row r="196" spans="1:19" x14ac:dyDescent="0.25">
      <c r="A196" t="s">
        <v>221</v>
      </c>
      <c r="B196">
        <v>3109.1469726999999</v>
      </c>
      <c r="C196">
        <v>3108.3000487999998</v>
      </c>
      <c r="D196">
        <v>2976.7773437999999</v>
      </c>
      <c r="E196">
        <v>2894.8405762000002</v>
      </c>
      <c r="F196">
        <v>2823.7700195000002</v>
      </c>
      <c r="G196">
        <v>3024.1201172000001</v>
      </c>
      <c r="H196">
        <v>3108.3000487999998</v>
      </c>
      <c r="I196">
        <v>2765.6799316000001</v>
      </c>
      <c r="J196">
        <v>2930.4675293</v>
      </c>
      <c r="L196" t="str">
        <f t="shared" si="24"/>
        <v>09MAR2022:03:00:00</v>
      </c>
      <c r="M196">
        <v>3</v>
      </c>
      <c r="N196">
        <f t="shared" si="25"/>
        <v>-0.84692390000009254</v>
      </c>
      <c r="O196">
        <f t="shared" si="26"/>
        <v>-0.84692390000009254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2.7239751206248684E-2</v>
      </c>
    </row>
    <row r="197" spans="1:19" x14ac:dyDescent="0.25">
      <c r="A197" t="s">
        <v>222</v>
      </c>
      <c r="B197">
        <v>3126.8840332</v>
      </c>
      <c r="C197">
        <v>3115.8000487999998</v>
      </c>
      <c r="D197">
        <v>2969.0085448999998</v>
      </c>
      <c r="E197">
        <v>2889.1933594000002</v>
      </c>
      <c r="F197">
        <v>2833.0200195000002</v>
      </c>
      <c r="G197">
        <v>3043.8701172000001</v>
      </c>
      <c r="H197">
        <v>3115.8000487999998</v>
      </c>
      <c r="I197">
        <v>2772.5600586</v>
      </c>
      <c r="J197">
        <v>2941.3125</v>
      </c>
      <c r="L197" t="str">
        <f t="shared" si="24"/>
        <v>09MAR2022:04:00:00</v>
      </c>
      <c r="M197">
        <v>4</v>
      </c>
      <c r="N197">
        <f t="shared" si="25"/>
        <v>-11.08398440000019</v>
      </c>
      <c r="O197">
        <f t="shared" si="26"/>
        <v>-11.08398440000019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0.35447379187443129</v>
      </c>
    </row>
    <row r="198" spans="1:19" x14ac:dyDescent="0.25">
      <c r="A198" t="s">
        <v>223</v>
      </c>
      <c r="B198">
        <v>3197.6191405999998</v>
      </c>
      <c r="C198">
        <v>3176.5200195000002</v>
      </c>
      <c r="D198">
        <v>3064.9331054999998</v>
      </c>
      <c r="E198">
        <v>2984.9741211</v>
      </c>
      <c r="F198">
        <v>2908.6101073999998</v>
      </c>
      <c r="G198">
        <v>3142.4099120999999</v>
      </c>
      <c r="H198">
        <v>3176.5200195000002</v>
      </c>
      <c r="I198">
        <v>2847.0800780999998</v>
      </c>
      <c r="J198">
        <v>3018.6550293</v>
      </c>
      <c r="L198" t="str">
        <f t="shared" si="24"/>
        <v>09MAR2022:05:00:00</v>
      </c>
      <c r="M198">
        <v>5</v>
      </c>
      <c r="N198">
        <f t="shared" si="25"/>
        <v>-21.099121099999593</v>
      </c>
      <c r="O198">
        <f t="shared" si="26"/>
        <v>-21.099121099999593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0.65983846644227184</v>
      </c>
    </row>
    <row r="199" spans="1:19" x14ac:dyDescent="0.25">
      <c r="A199" t="s">
        <v>224</v>
      </c>
      <c r="B199">
        <v>3413.578125</v>
      </c>
      <c r="C199">
        <v>3373.6999512000002</v>
      </c>
      <c r="D199">
        <v>3269.5195312999999</v>
      </c>
      <c r="E199">
        <v>3217.7597655999998</v>
      </c>
      <c r="F199">
        <v>3141.6398926000002</v>
      </c>
      <c r="G199">
        <v>3418.6999512000002</v>
      </c>
      <c r="H199">
        <v>3373.6999512000002</v>
      </c>
      <c r="I199">
        <v>3088.4299316000001</v>
      </c>
      <c r="J199">
        <v>3255.6174316000001</v>
      </c>
      <c r="L199" t="str">
        <f t="shared" si="24"/>
        <v>09MAR2022:06:00:00</v>
      </c>
      <c r="M199">
        <v>6</v>
      </c>
      <c r="N199">
        <f t="shared" si="25"/>
        <v>-39.878173799999786</v>
      </c>
      <c r="O199">
        <f t="shared" si="26"/>
        <v>-39.878173799999786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1.1682220924707791</v>
      </c>
    </row>
    <row r="200" spans="1:19" x14ac:dyDescent="0.25">
      <c r="A200" t="s">
        <v>225</v>
      </c>
      <c r="B200">
        <v>3783.9106445000002</v>
      </c>
      <c r="C200">
        <v>3718.1899414</v>
      </c>
      <c r="D200">
        <v>3682.4611816000001</v>
      </c>
      <c r="E200">
        <v>3662.4123534999999</v>
      </c>
      <c r="F200">
        <v>3559.0600586</v>
      </c>
      <c r="G200">
        <v>3893.1799316000001</v>
      </c>
      <c r="H200">
        <v>3718.1899414</v>
      </c>
      <c r="I200">
        <v>3526.9899902000002</v>
      </c>
      <c r="J200">
        <v>3674.3549804999998</v>
      </c>
      <c r="L200" t="str">
        <f t="shared" si="24"/>
        <v>09MAR2022:07:00:00</v>
      </c>
      <c r="M200">
        <v>7</v>
      </c>
      <c r="N200">
        <f t="shared" si="25"/>
        <v>-65.720703100000264</v>
      </c>
      <c r="O200">
        <f t="shared" si="26"/>
        <v>-65.720703100000264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1.7368460641512979</v>
      </c>
    </row>
    <row r="201" spans="1:19" x14ac:dyDescent="0.25">
      <c r="A201" t="s">
        <v>226</v>
      </c>
      <c r="B201">
        <v>3925.1115722999998</v>
      </c>
      <c r="C201">
        <v>3809.9699707</v>
      </c>
      <c r="D201">
        <v>3848.8771972999998</v>
      </c>
      <c r="E201">
        <v>3867.9602051000002</v>
      </c>
      <c r="F201">
        <v>3683.2600097999998</v>
      </c>
      <c r="G201">
        <v>4051.2600097999998</v>
      </c>
      <c r="H201">
        <v>3809.9699707</v>
      </c>
      <c r="I201">
        <v>3654.6999512000002</v>
      </c>
      <c r="J201">
        <v>3799.7976073999998</v>
      </c>
      <c r="L201" t="str">
        <f t="shared" si="24"/>
        <v>09MAR2022:08:00:00</v>
      </c>
      <c r="M201">
        <v>8</v>
      </c>
      <c r="N201">
        <f t="shared" si="25"/>
        <v>-115.14160159999983</v>
      </c>
      <c r="O201">
        <f t="shared" si="26"/>
        <v>-115.14160159999983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2.9334606030709658</v>
      </c>
    </row>
    <row r="202" spans="1:19" x14ac:dyDescent="0.25">
      <c r="A202" t="s">
        <v>227</v>
      </c>
      <c r="B202">
        <v>3826.4370116999999</v>
      </c>
      <c r="C202">
        <v>3705.2600097999998</v>
      </c>
      <c r="D202">
        <v>3858.0632323999998</v>
      </c>
      <c r="E202">
        <v>3879.5151366999999</v>
      </c>
      <c r="F202">
        <v>3568.6599120999999</v>
      </c>
      <c r="G202">
        <v>3928.0600586</v>
      </c>
      <c r="H202">
        <v>3705.2600097999998</v>
      </c>
      <c r="I202">
        <v>3528.8500976999999</v>
      </c>
      <c r="J202">
        <v>3682.7075195000002</v>
      </c>
      <c r="L202" t="str">
        <f t="shared" si="24"/>
        <v>09MAR2022:09:00:00</v>
      </c>
      <c r="M202">
        <v>9</v>
      </c>
      <c r="N202">
        <f t="shared" si="25"/>
        <v>-121.17700190000005</v>
      </c>
      <c r="O202">
        <f t="shared" si="26"/>
        <v>-121.17700190000005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3.1668364467905832</v>
      </c>
    </row>
    <row r="203" spans="1:19" x14ac:dyDescent="0.25">
      <c r="A203" t="s">
        <v>228</v>
      </c>
      <c r="B203">
        <v>3751.8708495999999</v>
      </c>
      <c r="C203">
        <v>3589.8999023000001</v>
      </c>
      <c r="D203">
        <v>3908.6555176000002</v>
      </c>
      <c r="E203">
        <v>3989.4316405999998</v>
      </c>
      <c r="F203">
        <v>3450.3100586</v>
      </c>
      <c r="G203">
        <v>3771.7299804999998</v>
      </c>
      <c r="H203">
        <v>3589.8999023000001</v>
      </c>
      <c r="I203">
        <v>3407.3999023000001</v>
      </c>
      <c r="J203">
        <v>3554.8349609000002</v>
      </c>
      <c r="L203" t="str">
        <f t="shared" si="24"/>
        <v>09MAR2022:10:00:00</v>
      </c>
      <c r="M203">
        <v>10</v>
      </c>
      <c r="N203">
        <f t="shared" si="25"/>
        <v>-161.97094729999981</v>
      </c>
      <c r="O203">
        <f t="shared" si="26"/>
        <v>-161.97094729999981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4.317071503601146</v>
      </c>
    </row>
    <row r="204" spans="1:19" x14ac:dyDescent="0.25">
      <c r="A204" t="s">
        <v>229</v>
      </c>
      <c r="B204">
        <v>3659.2158202999999</v>
      </c>
      <c r="C204">
        <v>3436.3999023000001</v>
      </c>
      <c r="D204">
        <v>3767.2209472999998</v>
      </c>
      <c r="E204">
        <v>3912.5039062999999</v>
      </c>
      <c r="F204">
        <v>3283.3999023000001</v>
      </c>
      <c r="G204">
        <v>3556.3701172000001</v>
      </c>
      <c r="H204">
        <v>3436.3999023000001</v>
      </c>
      <c r="I204">
        <v>3247</v>
      </c>
      <c r="J204">
        <v>3380.7924804999998</v>
      </c>
      <c r="L204" t="str">
        <f t="shared" si="24"/>
        <v>09MAR2022:11:00:00</v>
      </c>
      <c r="M204">
        <v>11</v>
      </c>
      <c r="N204">
        <f t="shared" si="25"/>
        <v>-222.81591799999978</v>
      </c>
      <c r="O204">
        <f t="shared" si="26"/>
        <v>-222.81591799999978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6.0891712580574779</v>
      </c>
    </row>
    <row r="205" spans="1:19" x14ac:dyDescent="0.25">
      <c r="A205" t="s">
        <v>230</v>
      </c>
      <c r="B205">
        <v>3544.8652344000002</v>
      </c>
      <c r="C205">
        <v>3279.25</v>
      </c>
      <c r="D205">
        <v>3658.7541504000001</v>
      </c>
      <c r="E205">
        <v>3812.9614258000001</v>
      </c>
      <c r="F205">
        <v>3113.5100097999998</v>
      </c>
      <c r="G205">
        <v>3344.1999512000002</v>
      </c>
      <c r="H205">
        <v>3279.25</v>
      </c>
      <c r="I205">
        <v>3087.1398926000002</v>
      </c>
      <c r="J205">
        <v>3206.0249023000001</v>
      </c>
      <c r="L205" t="str">
        <f t="shared" si="24"/>
        <v>09MAR2022:12:00:00</v>
      </c>
      <c r="M205">
        <v>12</v>
      </c>
      <c r="N205">
        <f t="shared" si="25"/>
        <v>-265.61523440000019</v>
      </c>
      <c r="O205">
        <f t="shared" si="26"/>
        <v>-265.61523440000019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7.4929571883981057</v>
      </c>
    </row>
    <row r="206" spans="1:19" x14ac:dyDescent="0.25">
      <c r="A206" t="s">
        <v>231</v>
      </c>
      <c r="B206">
        <v>3417.9448241999999</v>
      </c>
      <c r="C206">
        <v>3129.8000487999998</v>
      </c>
      <c r="D206">
        <v>3564.4177245999999</v>
      </c>
      <c r="E206">
        <v>3709.1979980000001</v>
      </c>
      <c r="F206">
        <v>2952.8701172000001</v>
      </c>
      <c r="G206">
        <v>3137.9699707</v>
      </c>
      <c r="H206">
        <v>3129.8000487999998</v>
      </c>
      <c r="I206">
        <v>2933.4699707</v>
      </c>
      <c r="J206">
        <v>3038.5273437999999</v>
      </c>
      <c r="L206" t="str">
        <f t="shared" si="24"/>
        <v>09MAR2022:13:00:00</v>
      </c>
      <c r="M206">
        <v>13</v>
      </c>
      <c r="N206">
        <f t="shared" si="25"/>
        <v>-288.14477540000007</v>
      </c>
      <c r="O206">
        <f t="shared" si="26"/>
        <v>-288.14477540000007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8.430351869926481</v>
      </c>
    </row>
    <row r="207" spans="1:19" x14ac:dyDescent="0.25">
      <c r="A207" t="s">
        <v>232</v>
      </c>
      <c r="B207">
        <v>3210.2246094000002</v>
      </c>
      <c r="C207">
        <v>3025.6899414</v>
      </c>
      <c r="D207">
        <v>3462.1604004000001</v>
      </c>
      <c r="E207">
        <v>3565.4631347999998</v>
      </c>
      <c r="F207">
        <v>2848.2099609000002</v>
      </c>
      <c r="G207">
        <v>3010.8999023000001</v>
      </c>
      <c r="H207">
        <v>3025.6899414</v>
      </c>
      <c r="I207">
        <v>2825.8300780999998</v>
      </c>
      <c r="J207">
        <v>2927.6574707</v>
      </c>
      <c r="L207" t="str">
        <f t="shared" si="24"/>
        <v>09MAR2022:14:00:00</v>
      </c>
      <c r="M207">
        <v>14</v>
      </c>
      <c r="N207">
        <f t="shared" si="25"/>
        <v>-184.53466800000024</v>
      </c>
      <c r="O207">
        <f t="shared" si="26"/>
        <v>-184.53466800000024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5.7483413297516988</v>
      </c>
    </row>
    <row r="208" spans="1:19" x14ac:dyDescent="0.25">
      <c r="A208" t="s">
        <v>233</v>
      </c>
      <c r="B208">
        <v>3045.5346679999998</v>
      </c>
      <c r="C208">
        <v>2948.7800293</v>
      </c>
      <c r="D208">
        <v>3366.2250976999999</v>
      </c>
      <c r="E208">
        <v>3447.7722168</v>
      </c>
      <c r="F208">
        <v>2782.3701172000001</v>
      </c>
      <c r="G208">
        <v>2919.7199707</v>
      </c>
      <c r="H208">
        <v>2948.7800293</v>
      </c>
      <c r="I208">
        <v>2764.6000976999999</v>
      </c>
      <c r="J208">
        <v>2853.8676758000001</v>
      </c>
      <c r="L208" t="str">
        <f t="shared" si="24"/>
        <v>09MAR2022:15:00:00</v>
      </c>
      <c r="M208">
        <v>15</v>
      </c>
      <c r="N208">
        <f t="shared" si="25"/>
        <v>-96.754638699999759</v>
      </c>
      <c r="O208">
        <f t="shared" si="26"/>
        <v>-96.754638699999759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3.1769344055288147</v>
      </c>
    </row>
    <row r="209" spans="1:19" x14ac:dyDescent="0.25">
      <c r="A209" t="s">
        <v>234</v>
      </c>
      <c r="B209">
        <v>2959.2241211</v>
      </c>
      <c r="C209">
        <v>2907.6899414</v>
      </c>
      <c r="D209">
        <v>3283.8513183999999</v>
      </c>
      <c r="E209">
        <v>3335.1613769999999</v>
      </c>
      <c r="F209">
        <v>2747.1201172000001</v>
      </c>
      <c r="G209">
        <v>2868.0700683999999</v>
      </c>
      <c r="H209">
        <v>2907.6899414</v>
      </c>
      <c r="I209">
        <v>2735.4099120999999</v>
      </c>
      <c r="J209">
        <v>2814.5727539</v>
      </c>
      <c r="L209" t="str">
        <f t="shared" si="24"/>
        <v>09MAR2022:16:00:00</v>
      </c>
      <c r="M209">
        <v>16</v>
      </c>
      <c r="N209">
        <f t="shared" si="25"/>
        <v>-51.534179700000095</v>
      </c>
      <c r="O209">
        <f t="shared" si="26"/>
        <v>-51.534179700000095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1.7414760623417687</v>
      </c>
    </row>
    <row r="210" spans="1:19" x14ac:dyDescent="0.25">
      <c r="A210" t="s">
        <v>235</v>
      </c>
      <c r="B210">
        <v>2958.6684570000002</v>
      </c>
      <c r="C210">
        <v>2923.0400390999998</v>
      </c>
      <c r="D210">
        <v>3298.4685058999999</v>
      </c>
      <c r="E210">
        <v>3336.3740234000002</v>
      </c>
      <c r="F210">
        <v>2772.9099120999999</v>
      </c>
      <c r="G210">
        <v>2886.8601073999998</v>
      </c>
      <c r="H210">
        <v>2923.0400390999998</v>
      </c>
      <c r="I210">
        <v>2767.7199707</v>
      </c>
      <c r="J210">
        <v>2837.6325683999999</v>
      </c>
      <c r="L210" t="str">
        <f t="shared" si="24"/>
        <v>09MAR2022:17:00:00</v>
      </c>
      <c r="M210">
        <v>17</v>
      </c>
      <c r="N210">
        <f t="shared" si="25"/>
        <v>-35.628417900000386</v>
      </c>
      <c r="O210">
        <f t="shared" si="26"/>
        <v>-35.628417900000386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1.2042044729853414</v>
      </c>
    </row>
    <row r="211" spans="1:19" x14ac:dyDescent="0.25">
      <c r="A211" t="s">
        <v>236</v>
      </c>
      <c r="B211">
        <v>3020.7099609000002</v>
      </c>
      <c r="C211">
        <v>2977.9599609000002</v>
      </c>
      <c r="D211">
        <v>3300.1586914</v>
      </c>
      <c r="E211">
        <v>3344.2128905999998</v>
      </c>
      <c r="F211">
        <v>2823.9299316000001</v>
      </c>
      <c r="G211">
        <v>2951.7600097999998</v>
      </c>
      <c r="H211">
        <v>2977.9599609000002</v>
      </c>
      <c r="I211">
        <v>2829.3100586</v>
      </c>
      <c r="J211">
        <v>2895.7402344000002</v>
      </c>
      <c r="L211" t="str">
        <f t="shared" si="24"/>
        <v>09MAR2022:18:00:00</v>
      </c>
      <c r="M211">
        <v>18</v>
      </c>
      <c r="N211">
        <f t="shared" si="25"/>
        <v>-42.75</v>
      </c>
      <c r="O211">
        <f t="shared" si="26"/>
        <v>-42.75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1.4152302125445677</v>
      </c>
    </row>
    <row r="212" spans="1:19" x14ac:dyDescent="0.25">
      <c r="A212" t="s">
        <v>237</v>
      </c>
      <c r="B212">
        <v>3174.640625</v>
      </c>
      <c r="C212">
        <v>3123</v>
      </c>
      <c r="D212">
        <v>3361.7707519999999</v>
      </c>
      <c r="E212">
        <v>3402.8679198999998</v>
      </c>
      <c r="F212">
        <v>2972.1499023000001</v>
      </c>
      <c r="G212">
        <v>3150.5100097999998</v>
      </c>
      <c r="H212">
        <v>3123</v>
      </c>
      <c r="I212">
        <v>2995.4499512000002</v>
      </c>
      <c r="J212">
        <v>3060.2775879000001</v>
      </c>
      <c r="L212" t="str">
        <f t="shared" si="24"/>
        <v>09MAR2022:19:00:00</v>
      </c>
      <c r="M212">
        <v>19</v>
      </c>
      <c r="N212">
        <f t="shared" si="25"/>
        <v>-51.640625</v>
      </c>
      <c r="O212">
        <f t="shared" si="26"/>
        <v>-51.640625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1.6266604979894379</v>
      </c>
    </row>
    <row r="213" spans="1:19" x14ac:dyDescent="0.25">
      <c r="A213" t="s">
        <v>238</v>
      </c>
      <c r="B213">
        <v>3387.1757812999999</v>
      </c>
      <c r="C213">
        <v>3243.1799316000001</v>
      </c>
      <c r="D213">
        <v>3497.6970215000001</v>
      </c>
      <c r="E213">
        <v>3501.8349609000002</v>
      </c>
      <c r="F213">
        <v>3129.3500976999999</v>
      </c>
      <c r="G213">
        <v>3324.2900390999998</v>
      </c>
      <c r="H213">
        <v>3243.1799316000001</v>
      </c>
      <c r="I213">
        <v>3139.1101073999998</v>
      </c>
      <c r="J213">
        <v>3208.9826659999999</v>
      </c>
      <c r="L213" t="str">
        <f t="shared" si="24"/>
        <v>09MAR2022:20:00:00</v>
      </c>
      <c r="M213">
        <v>20</v>
      </c>
      <c r="N213">
        <f t="shared" si="25"/>
        <v>-143.99584969999978</v>
      </c>
      <c r="O213">
        <f t="shared" si="26"/>
        <v>-143.99584969999978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4.2512068755030512</v>
      </c>
    </row>
    <row r="214" spans="1:19" x14ac:dyDescent="0.25">
      <c r="A214" t="s">
        <v>239</v>
      </c>
      <c r="B214">
        <v>3426.3024902000002</v>
      </c>
      <c r="C214">
        <v>3241.7700195000002</v>
      </c>
      <c r="D214">
        <v>3504.5253905999998</v>
      </c>
      <c r="E214">
        <v>3488.6191405999998</v>
      </c>
      <c r="F214">
        <v>3123.6999512000002</v>
      </c>
      <c r="G214">
        <v>3325.2099609000002</v>
      </c>
      <c r="H214">
        <v>3241.7700195000002</v>
      </c>
      <c r="I214">
        <v>3135.0800780999998</v>
      </c>
      <c r="J214">
        <v>3206.4399414</v>
      </c>
      <c r="L214" t="str">
        <f t="shared" si="24"/>
        <v>09MAR2022:21:00:00</v>
      </c>
      <c r="M214">
        <v>21</v>
      </c>
      <c r="N214">
        <f t="shared" si="25"/>
        <v>-184.53247069999998</v>
      </c>
      <c r="O214">
        <f t="shared" si="26"/>
        <v>-184.53247069999998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5.3857612171664515</v>
      </c>
    </row>
    <row r="215" spans="1:19" x14ac:dyDescent="0.25">
      <c r="A215" t="s">
        <v>240</v>
      </c>
      <c r="B215">
        <v>3416.1770019999999</v>
      </c>
      <c r="C215">
        <v>3207.2099609000002</v>
      </c>
      <c r="D215">
        <v>3456.8901366999999</v>
      </c>
      <c r="E215">
        <v>3425.2448730000001</v>
      </c>
      <c r="F215">
        <v>3080.2700195000002</v>
      </c>
      <c r="G215">
        <v>3290.3000487999998</v>
      </c>
      <c r="H215">
        <v>3207.2099609000002</v>
      </c>
      <c r="I215">
        <v>3092.7600097999998</v>
      </c>
      <c r="J215">
        <v>3167.6350097999998</v>
      </c>
      <c r="L215" t="str">
        <f t="shared" si="24"/>
        <v>09MAR2022:22:00:00</v>
      </c>
      <c r="M215">
        <v>22</v>
      </c>
      <c r="N215">
        <f t="shared" si="25"/>
        <v>-208.96704109999973</v>
      </c>
      <c r="O215">
        <f t="shared" si="26"/>
        <v>-208.96704109999973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6.1169851848326369</v>
      </c>
    </row>
    <row r="216" spans="1:19" x14ac:dyDescent="0.25">
      <c r="A216" t="s">
        <v>241</v>
      </c>
      <c r="B216">
        <v>3292.0461426000002</v>
      </c>
      <c r="C216">
        <v>3096.2700195000002</v>
      </c>
      <c r="D216">
        <v>3307.7895508000001</v>
      </c>
      <c r="E216">
        <v>3279.0163573999998</v>
      </c>
      <c r="F216">
        <v>2973.4299316000001</v>
      </c>
      <c r="G216">
        <v>3176.2800293</v>
      </c>
      <c r="H216">
        <v>3096.2700195000002</v>
      </c>
      <c r="I216">
        <v>2975.5700683999999</v>
      </c>
      <c r="J216">
        <v>3055.3876952999999</v>
      </c>
      <c r="L216" t="str">
        <f t="shared" si="24"/>
        <v>09MAR2022:23:00:00</v>
      </c>
      <c r="M216">
        <v>23</v>
      </c>
      <c r="N216">
        <f t="shared" si="25"/>
        <v>-195.77612309999995</v>
      </c>
      <c r="O216">
        <f t="shared" si="26"/>
        <v>-195.77612309999995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5.9469434697953361</v>
      </c>
    </row>
    <row r="217" spans="1:19" x14ac:dyDescent="0.25">
      <c r="A217" t="s">
        <v>242</v>
      </c>
      <c r="B217">
        <v>3129.0541991999999</v>
      </c>
      <c r="C217">
        <v>2948.9399414</v>
      </c>
      <c r="D217">
        <v>3127.5634765999998</v>
      </c>
      <c r="E217">
        <v>3097.1101073999998</v>
      </c>
      <c r="F217">
        <v>2828.3100586</v>
      </c>
      <c r="G217">
        <v>3020.4299316000001</v>
      </c>
      <c r="H217">
        <v>2948.9399414</v>
      </c>
      <c r="I217">
        <v>2815.8000487999998</v>
      </c>
      <c r="J217">
        <v>2903.3698730000001</v>
      </c>
      <c r="L217" t="str">
        <f t="shared" si="24"/>
        <v>10MAR2022:00:00:00</v>
      </c>
      <c r="M217">
        <v>24</v>
      </c>
      <c r="N217">
        <f t="shared" si="25"/>
        <v>-180.1142577999999</v>
      </c>
      <c r="O217">
        <f t="shared" si="26"/>
        <v>-180.1142577999999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5.7561884944674153</v>
      </c>
    </row>
    <row r="218" spans="1:19" x14ac:dyDescent="0.25">
      <c r="A218" t="s">
        <v>243</v>
      </c>
      <c r="B218">
        <v>3002.7829590000001</v>
      </c>
      <c r="C218">
        <v>2974.2944336</v>
      </c>
      <c r="D218">
        <v>3013.6174316000001</v>
      </c>
      <c r="E218">
        <v>2974.2944336</v>
      </c>
      <c r="F218">
        <v>2886.2399902000002</v>
      </c>
      <c r="G218">
        <v>2961.3200683999999</v>
      </c>
      <c r="H218">
        <v>2926.1599120999999</v>
      </c>
      <c r="I218">
        <v>2926.1599120999999</v>
      </c>
      <c r="J218">
        <v>2924.9699707</v>
      </c>
      <c r="L218" t="str">
        <f t="shared" si="24"/>
        <v>10MAR2022:01:00:00</v>
      </c>
      <c r="M218">
        <v>1</v>
      </c>
      <c r="N218">
        <f t="shared" si="25"/>
        <v>-28.488525400000071</v>
      </c>
      <c r="O218">
        <f t="shared" si="26"/>
        <v>-28.488525400000071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0.94873741422481783</v>
      </c>
    </row>
    <row r="219" spans="1:19" x14ac:dyDescent="0.25">
      <c r="A219" t="s">
        <v>244</v>
      </c>
      <c r="B219">
        <v>2960.5449219000002</v>
      </c>
      <c r="C219">
        <v>2942.1340332</v>
      </c>
      <c r="D219">
        <v>2944.8195801000002</v>
      </c>
      <c r="E219">
        <v>2942.1340332</v>
      </c>
      <c r="F219">
        <v>2784.1699219000002</v>
      </c>
      <c r="G219">
        <v>2883.1000976999999</v>
      </c>
      <c r="H219">
        <v>2852.0800780999998</v>
      </c>
      <c r="I219">
        <v>2852.0800780999998</v>
      </c>
      <c r="J219">
        <v>2842.8574219000002</v>
      </c>
      <c r="L219" t="str">
        <f t="shared" si="24"/>
        <v>10MAR2022:02:00:00</v>
      </c>
      <c r="M219">
        <v>2</v>
      </c>
      <c r="N219">
        <f t="shared" si="25"/>
        <v>-18.410888700000214</v>
      </c>
      <c r="O219">
        <f t="shared" si="26"/>
        <v>-18.410888700000214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0.6218749988831308</v>
      </c>
    </row>
    <row r="220" spans="1:19" x14ac:dyDescent="0.25">
      <c r="A220" t="s">
        <v>245</v>
      </c>
      <c r="B220">
        <v>2960.5622558999999</v>
      </c>
      <c r="C220">
        <v>2940.6237793</v>
      </c>
      <c r="D220">
        <v>2917.3669433999999</v>
      </c>
      <c r="E220">
        <v>2940.6237793</v>
      </c>
      <c r="F220">
        <v>2736.8999023000001</v>
      </c>
      <c r="G220">
        <v>2855.5700683999999</v>
      </c>
      <c r="H220">
        <v>2824.4899902000002</v>
      </c>
      <c r="I220">
        <v>2824.4899902000002</v>
      </c>
      <c r="J220">
        <v>2810.3625487999998</v>
      </c>
      <c r="L220" t="str">
        <f t="shared" si="24"/>
        <v>10MAR2022:03:00:00</v>
      </c>
      <c r="M220">
        <v>3</v>
      </c>
      <c r="N220">
        <f t="shared" si="25"/>
        <v>-19.938476599999831</v>
      </c>
      <c r="O220">
        <f t="shared" si="26"/>
        <v>-19.938476599999831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0.67346925605989694</v>
      </c>
    </row>
    <row r="221" spans="1:19" x14ac:dyDescent="0.25">
      <c r="A221" t="s">
        <v>246</v>
      </c>
      <c r="B221">
        <v>2988.4306640999998</v>
      </c>
      <c r="C221">
        <v>2984.3732909999999</v>
      </c>
      <c r="D221">
        <v>2932.0805664</v>
      </c>
      <c r="E221">
        <v>2984.3732909999999</v>
      </c>
      <c r="F221">
        <v>2723.3200683999999</v>
      </c>
      <c r="G221">
        <v>2850.0700683999999</v>
      </c>
      <c r="H221">
        <v>2813.6599120999999</v>
      </c>
      <c r="I221">
        <v>2813.6599120999999</v>
      </c>
      <c r="J221">
        <v>2800.1774902000002</v>
      </c>
      <c r="L221" t="str">
        <f t="shared" si="24"/>
        <v>10MAR2022:04:00:00</v>
      </c>
      <c r="M221">
        <v>4</v>
      </c>
      <c r="N221">
        <f t="shared" si="25"/>
        <v>-4.0573730999999498</v>
      </c>
      <c r="O221">
        <f t="shared" si="26"/>
        <v>-4.0573730999999498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0.13576935709906704</v>
      </c>
    </row>
    <row r="222" spans="1:19" x14ac:dyDescent="0.25">
      <c r="A222" t="s">
        <v>247</v>
      </c>
      <c r="B222">
        <v>3073.7795409999999</v>
      </c>
      <c r="C222">
        <v>3064.7639159999999</v>
      </c>
      <c r="D222">
        <v>2999.9514159999999</v>
      </c>
      <c r="E222">
        <v>3064.7639159999999</v>
      </c>
      <c r="F222">
        <v>2798.6000976999999</v>
      </c>
      <c r="G222">
        <v>2918.7199707</v>
      </c>
      <c r="H222">
        <v>2866.3601073999998</v>
      </c>
      <c r="I222">
        <v>2866.3601073999998</v>
      </c>
      <c r="J222">
        <v>2862.5102539</v>
      </c>
      <c r="L222" t="str">
        <f t="shared" si="24"/>
        <v>10MAR2022:05:00:00</v>
      </c>
      <c r="M222">
        <v>5</v>
      </c>
      <c r="N222">
        <f t="shared" si="25"/>
        <v>-9.015625</v>
      </c>
      <c r="O222">
        <f t="shared" si="26"/>
        <v>-9.015625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0.29330746983457784</v>
      </c>
    </row>
    <row r="223" spans="1:19" x14ac:dyDescent="0.25">
      <c r="A223" t="s">
        <v>248</v>
      </c>
      <c r="B223">
        <v>3282.2524414</v>
      </c>
      <c r="C223">
        <v>3302.4582519999999</v>
      </c>
      <c r="D223">
        <v>3196.6691894999999</v>
      </c>
      <c r="E223">
        <v>3302.4582519999999</v>
      </c>
      <c r="F223">
        <v>3030.1999512000002</v>
      </c>
      <c r="G223">
        <v>3131.8200683999999</v>
      </c>
      <c r="H223">
        <v>3047.0900879000001</v>
      </c>
      <c r="I223">
        <v>3047.0900879000001</v>
      </c>
      <c r="J223">
        <v>3064.0500487999998</v>
      </c>
      <c r="L223" t="str">
        <f t="shared" si="24"/>
        <v>10MAR2022:06:00:00</v>
      </c>
      <c r="M223">
        <v>6</v>
      </c>
      <c r="N223">
        <f t="shared" si="25"/>
        <v>20.20581059999995</v>
      </c>
      <c r="O223" t="str">
        <f t="shared" si="26"/>
        <v/>
      </c>
      <c r="P223">
        <f t="shared" si="27"/>
        <v>20.20581059999995</v>
      </c>
      <c r="Q223" t="str">
        <f t="shared" si="28"/>
        <v/>
      </c>
      <c r="R223">
        <f t="shared" si="29"/>
        <v>1</v>
      </c>
      <c r="S223">
        <f t="shared" si="30"/>
        <v>0.6156080606457387</v>
      </c>
    </row>
    <row r="224" spans="1:19" x14ac:dyDescent="0.25">
      <c r="A224" t="s">
        <v>249</v>
      </c>
      <c r="B224">
        <v>3665.7900390999998</v>
      </c>
      <c r="C224">
        <v>3689.1889648000001</v>
      </c>
      <c r="D224">
        <v>3540.8417969000002</v>
      </c>
      <c r="E224">
        <v>3689.1889648000001</v>
      </c>
      <c r="F224">
        <v>3481.5</v>
      </c>
      <c r="G224">
        <v>3531.8200683999999</v>
      </c>
      <c r="H224">
        <v>3391.1201172000001</v>
      </c>
      <c r="I224">
        <v>3391.1201172000001</v>
      </c>
      <c r="J224">
        <v>3448.8901366999999</v>
      </c>
      <c r="L224" t="str">
        <f t="shared" si="24"/>
        <v>10MAR2022:07:00:00</v>
      </c>
      <c r="M224">
        <v>7</v>
      </c>
      <c r="N224">
        <f t="shared" si="25"/>
        <v>23.398925700000291</v>
      </c>
      <c r="O224" t="str">
        <f t="shared" si="26"/>
        <v/>
      </c>
      <c r="P224">
        <f t="shared" si="27"/>
        <v>23.398925700000291</v>
      </c>
      <c r="Q224" t="str">
        <f t="shared" si="28"/>
        <v/>
      </c>
      <c r="R224">
        <f t="shared" si="29"/>
        <v>1</v>
      </c>
      <c r="S224">
        <f t="shared" si="30"/>
        <v>0.63830512523693361</v>
      </c>
    </row>
    <row r="225" spans="1:19" x14ac:dyDescent="0.25">
      <c r="A225" t="s">
        <v>250</v>
      </c>
      <c r="B225">
        <v>3749.6579590000001</v>
      </c>
      <c r="C225">
        <v>3789.6203612999998</v>
      </c>
      <c r="D225">
        <v>3631.2412109000002</v>
      </c>
      <c r="E225">
        <v>3789.6203612999998</v>
      </c>
      <c r="F225">
        <v>3607.5300293</v>
      </c>
      <c r="G225">
        <v>3636.25</v>
      </c>
      <c r="H225">
        <v>3476.7600097999998</v>
      </c>
      <c r="I225">
        <v>3476.7600097999998</v>
      </c>
      <c r="J225">
        <v>3549.3249512000002</v>
      </c>
      <c r="L225" t="str">
        <f t="shared" si="24"/>
        <v>10MAR2022:08:00:00</v>
      </c>
      <c r="M225">
        <v>8</v>
      </c>
      <c r="N225">
        <f t="shared" si="25"/>
        <v>39.962402299999667</v>
      </c>
      <c r="O225" t="str">
        <f t="shared" si="26"/>
        <v/>
      </c>
      <c r="P225">
        <f t="shared" si="27"/>
        <v>39.962402299999667</v>
      </c>
      <c r="Q225" t="str">
        <f t="shared" si="28"/>
        <v/>
      </c>
      <c r="R225">
        <f t="shared" si="29"/>
        <v>1</v>
      </c>
      <c r="S225">
        <f t="shared" si="30"/>
        <v>1.0657612704135095</v>
      </c>
    </row>
    <row r="226" spans="1:19" x14ac:dyDescent="0.25">
      <c r="A226" t="s">
        <v>251</v>
      </c>
      <c r="B226">
        <v>3576.4399414</v>
      </c>
      <c r="C226">
        <v>3667.4455566000001</v>
      </c>
      <c r="D226">
        <v>3546.5109862999998</v>
      </c>
      <c r="E226">
        <v>3667.4455566000001</v>
      </c>
      <c r="F226">
        <v>3484.8798827999999</v>
      </c>
      <c r="G226">
        <v>3511.3999023000001</v>
      </c>
      <c r="H226">
        <v>3378.2399902000002</v>
      </c>
      <c r="I226">
        <v>3378.2399902000002</v>
      </c>
      <c r="J226">
        <v>3438.1899414</v>
      </c>
      <c r="L226" t="str">
        <f t="shared" si="24"/>
        <v>10MAR2022:09:00:00</v>
      </c>
      <c r="M226">
        <v>9</v>
      </c>
      <c r="N226">
        <f t="shared" si="25"/>
        <v>91.005615200000193</v>
      </c>
      <c r="O226" t="str">
        <f t="shared" si="26"/>
        <v/>
      </c>
      <c r="P226">
        <f t="shared" si="27"/>
        <v>91.005615200000193</v>
      </c>
      <c r="Q226" t="str">
        <f t="shared" si="28"/>
        <v/>
      </c>
      <c r="R226">
        <f t="shared" si="29"/>
        <v>1</v>
      </c>
      <c r="S226">
        <f t="shared" si="30"/>
        <v>2.5445867032895282</v>
      </c>
    </row>
    <row r="227" spans="1:19" x14ac:dyDescent="0.25">
      <c r="A227" t="s">
        <v>252</v>
      </c>
      <c r="B227">
        <v>3479.4282226999999</v>
      </c>
      <c r="C227">
        <v>3489.5976562999999</v>
      </c>
      <c r="D227">
        <v>3465.1684570000002</v>
      </c>
      <c r="E227">
        <v>3489.5976562999999</v>
      </c>
      <c r="F227">
        <v>3393.5500487999998</v>
      </c>
      <c r="G227">
        <v>3394.2299804999998</v>
      </c>
      <c r="H227">
        <v>3297.5700683999999</v>
      </c>
      <c r="I227">
        <v>3297.5700683999999</v>
      </c>
      <c r="J227">
        <v>3345.7302245999999</v>
      </c>
      <c r="L227" t="str">
        <f t="shared" si="24"/>
        <v>10MAR2022:10:00:00</v>
      </c>
      <c r="M227">
        <v>10</v>
      </c>
      <c r="N227">
        <f t="shared" si="25"/>
        <v>10.169433600000048</v>
      </c>
      <c r="O227" t="str">
        <f t="shared" si="26"/>
        <v/>
      </c>
      <c r="P227">
        <f t="shared" si="27"/>
        <v>10.169433600000048</v>
      </c>
      <c r="Q227" t="str">
        <f t="shared" si="28"/>
        <v/>
      </c>
      <c r="R227">
        <f t="shared" si="29"/>
        <v>1</v>
      </c>
      <c r="S227">
        <f t="shared" si="30"/>
        <v>0.29227312503974212</v>
      </c>
    </row>
    <row r="228" spans="1:19" x14ac:dyDescent="0.25">
      <c r="A228" t="s">
        <v>253</v>
      </c>
      <c r="B228">
        <v>3359.2465820000002</v>
      </c>
      <c r="C228">
        <v>3301.7829590000001</v>
      </c>
      <c r="D228">
        <v>3345.5922851999999</v>
      </c>
      <c r="E228">
        <v>3301.7829590000001</v>
      </c>
      <c r="F228">
        <v>3295.3100586</v>
      </c>
      <c r="G228">
        <v>3275.3200683999999</v>
      </c>
      <c r="H228">
        <v>3211.4199219000002</v>
      </c>
      <c r="I228">
        <v>3211.4199219000002</v>
      </c>
      <c r="J228">
        <v>3248.3674316000001</v>
      </c>
      <c r="L228" t="str">
        <f t="shared" si="24"/>
        <v>10MAR2022:11:00:00</v>
      </c>
      <c r="M228">
        <v>11</v>
      </c>
      <c r="N228">
        <f t="shared" si="25"/>
        <v>-57.463623000000098</v>
      </c>
      <c r="O228">
        <f t="shared" si="26"/>
        <v>-57.463623000000098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1.7106104478280926</v>
      </c>
    </row>
    <row r="229" spans="1:19" x14ac:dyDescent="0.25">
      <c r="A229" t="s">
        <v>254</v>
      </c>
      <c r="B229">
        <v>3289.5681152000002</v>
      </c>
      <c r="C229">
        <v>3207.5087890999998</v>
      </c>
      <c r="D229">
        <v>3290.4072265999998</v>
      </c>
      <c r="E229">
        <v>3207.5087890999998</v>
      </c>
      <c r="F229">
        <v>3202.2399902000002</v>
      </c>
      <c r="G229">
        <v>3172.5800780999998</v>
      </c>
      <c r="H229">
        <v>3124.5700683999999</v>
      </c>
      <c r="I229">
        <v>3124.5700683999999</v>
      </c>
      <c r="J229">
        <v>3155.9902344000002</v>
      </c>
      <c r="L229" t="str">
        <f t="shared" si="24"/>
        <v>10MAR2022:12:00:00</v>
      </c>
      <c r="M229">
        <v>12</v>
      </c>
      <c r="N229">
        <f t="shared" si="25"/>
        <v>-82.059326100000362</v>
      </c>
      <c r="O229">
        <f t="shared" si="26"/>
        <v>-82.059326100000362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2.4945319028607891</v>
      </c>
    </row>
    <row r="230" spans="1:19" x14ac:dyDescent="0.25">
      <c r="A230" t="s">
        <v>255</v>
      </c>
      <c r="B230">
        <v>3131.8571777000002</v>
      </c>
      <c r="C230">
        <v>3143.9890137000002</v>
      </c>
      <c r="D230">
        <v>3263.0725097999998</v>
      </c>
      <c r="E230">
        <v>3143.9890137000002</v>
      </c>
      <c r="F230">
        <v>3115.7600097999998</v>
      </c>
      <c r="G230">
        <v>3084.6101073999998</v>
      </c>
      <c r="H230">
        <v>3046.4499512000002</v>
      </c>
      <c r="I230">
        <v>3046.4499512000002</v>
      </c>
      <c r="J230">
        <v>3073.3176269999999</v>
      </c>
      <c r="L230" t="str">
        <f t="shared" si="24"/>
        <v>10MAR2022:13:00:00</v>
      </c>
      <c r="M230">
        <v>13</v>
      </c>
      <c r="N230">
        <f t="shared" si="25"/>
        <v>12.131836000000021</v>
      </c>
      <c r="O230" t="str">
        <f t="shared" si="26"/>
        <v/>
      </c>
      <c r="P230">
        <f t="shared" si="27"/>
        <v>12.131836000000021</v>
      </c>
      <c r="Q230" t="str">
        <f t="shared" si="28"/>
        <v/>
      </c>
      <c r="R230">
        <f t="shared" si="29"/>
        <v>1</v>
      </c>
      <c r="S230">
        <f t="shared" si="30"/>
        <v>0.38736874996673704</v>
      </c>
    </row>
    <row r="231" spans="1:19" x14ac:dyDescent="0.25">
      <c r="A231" t="s">
        <v>256</v>
      </c>
      <c r="B231">
        <v>3121.1191405999998</v>
      </c>
      <c r="C231">
        <v>3093.3276366999999</v>
      </c>
      <c r="D231">
        <v>3222.5280762000002</v>
      </c>
      <c r="E231">
        <v>3093.3276366999999</v>
      </c>
      <c r="F231">
        <v>3100.5300293</v>
      </c>
      <c r="G231">
        <v>3066.1799316000001</v>
      </c>
      <c r="H231">
        <v>3017.5300293</v>
      </c>
      <c r="I231">
        <v>3017.5300293</v>
      </c>
      <c r="J231">
        <v>3050.4426269999999</v>
      </c>
      <c r="L231" t="str">
        <f t="shared" si="24"/>
        <v>10MAR2022:14:00:00</v>
      </c>
      <c r="M231">
        <v>14</v>
      </c>
      <c r="N231">
        <f t="shared" si="25"/>
        <v>-27.791503899999952</v>
      </c>
      <c r="O231">
        <f t="shared" si="26"/>
        <v>-27.791503899999952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0.89043393244697955</v>
      </c>
    </row>
    <row r="232" spans="1:19" x14ac:dyDescent="0.25">
      <c r="A232" t="s">
        <v>257</v>
      </c>
      <c r="B232">
        <v>3050.8203125</v>
      </c>
      <c r="C232">
        <v>3048.0915527000002</v>
      </c>
      <c r="D232">
        <v>3193.5385741999999</v>
      </c>
      <c r="E232">
        <v>3048.0915527000002</v>
      </c>
      <c r="F232">
        <v>3115.3400879000001</v>
      </c>
      <c r="G232">
        <v>3069.3601073999998</v>
      </c>
      <c r="H232">
        <v>3013.5</v>
      </c>
      <c r="I232">
        <v>3013.5</v>
      </c>
      <c r="J232">
        <v>3052.9250487999998</v>
      </c>
      <c r="L232" t="str">
        <f t="shared" si="24"/>
        <v>10MAR2022:15:00:00</v>
      </c>
      <c r="M232">
        <v>15</v>
      </c>
      <c r="N232">
        <f t="shared" si="25"/>
        <v>-2.728759799999807</v>
      </c>
      <c r="O232">
        <f t="shared" si="26"/>
        <v>-2.728759799999807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8.9443478162885309E-2</v>
      </c>
    </row>
    <row r="233" spans="1:19" x14ac:dyDescent="0.25">
      <c r="A233" t="s">
        <v>258</v>
      </c>
      <c r="B233">
        <v>3034.1411133000001</v>
      </c>
      <c r="C233">
        <v>3035.0585937999999</v>
      </c>
      <c r="D233">
        <v>3181.8176269999999</v>
      </c>
      <c r="E233">
        <v>3035.0585937999999</v>
      </c>
      <c r="F233">
        <v>3145.6000976999999</v>
      </c>
      <c r="G233">
        <v>3087.8999023000001</v>
      </c>
      <c r="H233">
        <v>3025.3000487999998</v>
      </c>
      <c r="I233">
        <v>3025.3000487999998</v>
      </c>
      <c r="J233">
        <v>3071.0249023000001</v>
      </c>
      <c r="L233" t="str">
        <f t="shared" si="24"/>
        <v>10MAR2022:16:00:00</v>
      </c>
      <c r="M233">
        <v>16</v>
      </c>
      <c r="N233">
        <f t="shared" si="25"/>
        <v>0.91748049999978321</v>
      </c>
      <c r="O233" t="str">
        <f t="shared" si="26"/>
        <v/>
      </c>
      <c r="P233">
        <f t="shared" si="27"/>
        <v>0.91748049999978321</v>
      </c>
      <c r="Q233" t="str">
        <f t="shared" si="28"/>
        <v/>
      </c>
      <c r="R233">
        <f t="shared" si="29"/>
        <v>1</v>
      </c>
      <c r="S233">
        <f t="shared" si="30"/>
        <v>3.0238557329389036E-2</v>
      </c>
    </row>
    <row r="234" spans="1:19" x14ac:dyDescent="0.25">
      <c r="A234" t="s">
        <v>259</v>
      </c>
      <c r="B234">
        <v>3061.6721191000001</v>
      </c>
      <c r="C234">
        <v>3121.0627441000001</v>
      </c>
      <c r="D234">
        <v>3246.9958495999999</v>
      </c>
      <c r="E234">
        <v>3121.0627441000001</v>
      </c>
      <c r="F234">
        <v>3194.6899414</v>
      </c>
      <c r="G234">
        <v>3122.0300293</v>
      </c>
      <c r="H234">
        <v>3057.4599609000002</v>
      </c>
      <c r="I234">
        <v>3057.4599609000002</v>
      </c>
      <c r="J234">
        <v>3107.9099120999999</v>
      </c>
      <c r="L234" t="str">
        <f t="shared" si="24"/>
        <v>10MAR2022:17:00:00</v>
      </c>
      <c r="M234">
        <v>17</v>
      </c>
      <c r="N234">
        <f t="shared" si="25"/>
        <v>59.390625</v>
      </c>
      <c r="O234" t="str">
        <f t="shared" si="26"/>
        <v/>
      </c>
      <c r="P234">
        <f t="shared" si="27"/>
        <v>59.390625</v>
      </c>
      <c r="Q234" t="str">
        <f t="shared" si="28"/>
        <v/>
      </c>
      <c r="R234">
        <f t="shared" si="29"/>
        <v>1</v>
      </c>
      <c r="S234">
        <f t="shared" si="30"/>
        <v>1.9398101001572399</v>
      </c>
    </row>
    <row r="235" spans="1:19" x14ac:dyDescent="0.25">
      <c r="A235" t="s">
        <v>260</v>
      </c>
      <c r="B235">
        <v>3110.7260741999999</v>
      </c>
      <c r="C235">
        <v>3249.4667969000002</v>
      </c>
      <c r="D235">
        <v>3307.7260741999999</v>
      </c>
      <c r="E235">
        <v>3249.4667969000002</v>
      </c>
      <c r="F235">
        <v>3227.2299804999998</v>
      </c>
      <c r="G235">
        <v>3140.5500487999998</v>
      </c>
      <c r="H235">
        <v>3082.2600097999998</v>
      </c>
      <c r="I235">
        <v>3082.2600097999998</v>
      </c>
      <c r="J235">
        <v>3133.0749512000002</v>
      </c>
      <c r="L235" t="str">
        <f t="shared" si="24"/>
        <v>10MAR2022:18:00:00</v>
      </c>
      <c r="M235">
        <v>18</v>
      </c>
      <c r="N235">
        <f t="shared" si="25"/>
        <v>138.74072270000033</v>
      </c>
      <c r="O235" t="str">
        <f t="shared" si="26"/>
        <v/>
      </c>
      <c r="P235">
        <f t="shared" si="27"/>
        <v>138.74072270000033</v>
      </c>
      <c r="Q235" t="str">
        <f t="shared" si="28"/>
        <v/>
      </c>
      <c r="R235">
        <f t="shared" si="29"/>
        <v>1</v>
      </c>
      <c r="S235">
        <f t="shared" si="30"/>
        <v>4.4600752168665618</v>
      </c>
    </row>
    <row r="236" spans="1:19" x14ac:dyDescent="0.25">
      <c r="A236" t="s">
        <v>261</v>
      </c>
      <c r="B236">
        <v>3198.6354980000001</v>
      </c>
      <c r="C236">
        <v>3392.3273926000002</v>
      </c>
      <c r="D236">
        <v>3397.8283691000001</v>
      </c>
      <c r="E236">
        <v>3392.3273926000002</v>
      </c>
      <c r="F236">
        <v>3355.3701172000001</v>
      </c>
      <c r="G236">
        <v>3249.7800293</v>
      </c>
      <c r="H236">
        <v>3186.8400879000001</v>
      </c>
      <c r="I236">
        <v>3186.8400879000001</v>
      </c>
      <c r="J236">
        <v>3244.7075195000002</v>
      </c>
      <c r="L236" t="str">
        <f t="shared" si="24"/>
        <v>10MAR2022:19:00:00</v>
      </c>
      <c r="M236">
        <v>19</v>
      </c>
      <c r="N236">
        <f t="shared" si="25"/>
        <v>193.69189460000007</v>
      </c>
      <c r="O236" t="str">
        <f t="shared" si="26"/>
        <v/>
      </c>
      <c r="P236">
        <f t="shared" si="27"/>
        <v>193.69189460000007</v>
      </c>
      <c r="Q236" t="str">
        <f t="shared" si="28"/>
        <v/>
      </c>
      <c r="R236">
        <f t="shared" si="29"/>
        <v>1</v>
      </c>
      <c r="S236">
        <f t="shared" si="30"/>
        <v>6.0554537933787431</v>
      </c>
    </row>
    <row r="237" spans="1:19" x14ac:dyDescent="0.25">
      <c r="A237" t="s">
        <v>262</v>
      </c>
      <c r="B237">
        <v>3295.6909179999998</v>
      </c>
      <c r="C237">
        <v>3509.5668945000002</v>
      </c>
      <c r="D237">
        <v>3495.8198241999999</v>
      </c>
      <c r="E237">
        <v>3509.5668945000002</v>
      </c>
      <c r="F237">
        <v>3486.5200195000002</v>
      </c>
      <c r="G237">
        <v>3347.0200195000002</v>
      </c>
      <c r="H237">
        <v>3279.4699707</v>
      </c>
      <c r="I237">
        <v>3279.4699707</v>
      </c>
      <c r="J237">
        <v>3348.1198730000001</v>
      </c>
      <c r="L237" t="str">
        <f t="shared" si="24"/>
        <v>10MAR2022:20:00:00</v>
      </c>
      <c r="M237">
        <v>20</v>
      </c>
      <c r="N237">
        <f t="shared" si="25"/>
        <v>213.87597650000043</v>
      </c>
      <c r="O237" t="str">
        <f t="shared" si="26"/>
        <v/>
      </c>
      <c r="P237">
        <f t="shared" si="27"/>
        <v>213.87597650000043</v>
      </c>
      <c r="Q237" t="str">
        <f t="shared" si="28"/>
        <v/>
      </c>
      <c r="R237">
        <f t="shared" si="29"/>
        <v>1</v>
      </c>
      <c r="S237">
        <f t="shared" si="30"/>
        <v>6.4895641557853283</v>
      </c>
    </row>
    <row r="238" spans="1:19" x14ac:dyDescent="0.25">
      <c r="A238" t="s">
        <v>263</v>
      </c>
      <c r="B238">
        <v>3281.9343262000002</v>
      </c>
      <c r="C238">
        <v>3489.5034179999998</v>
      </c>
      <c r="D238">
        <v>3465.9841308999999</v>
      </c>
      <c r="E238">
        <v>3489.5034179999998</v>
      </c>
      <c r="F238">
        <v>3446.7399902000002</v>
      </c>
      <c r="G238">
        <v>3304.1699219000002</v>
      </c>
      <c r="H238">
        <v>3247.9299316000001</v>
      </c>
      <c r="I238">
        <v>3247.9299316000001</v>
      </c>
      <c r="J238">
        <v>3311.6923827999999</v>
      </c>
      <c r="L238" t="str">
        <f t="shared" si="24"/>
        <v>10MAR2022:21:00:00</v>
      </c>
      <c r="M238">
        <v>21</v>
      </c>
      <c r="N238">
        <f t="shared" si="25"/>
        <v>207.56909179999957</v>
      </c>
      <c r="O238" t="str">
        <f t="shared" si="26"/>
        <v/>
      </c>
      <c r="P238">
        <f t="shared" si="27"/>
        <v>207.56909179999957</v>
      </c>
      <c r="Q238" t="str">
        <f t="shared" si="28"/>
        <v/>
      </c>
      <c r="R238">
        <f t="shared" si="29"/>
        <v>1</v>
      </c>
      <c r="S238">
        <f t="shared" si="30"/>
        <v>6.3245961426758406</v>
      </c>
    </row>
    <row r="239" spans="1:19" x14ac:dyDescent="0.25">
      <c r="A239" t="s">
        <v>264</v>
      </c>
      <c r="B239">
        <v>3212.1044922000001</v>
      </c>
      <c r="C239">
        <v>3392.9011230000001</v>
      </c>
      <c r="D239">
        <v>3365.6411133000001</v>
      </c>
      <c r="E239">
        <v>3392.9011230000001</v>
      </c>
      <c r="F239">
        <v>3355.7800293</v>
      </c>
      <c r="G239">
        <v>3221.6298827999999</v>
      </c>
      <c r="H239">
        <v>3176.0100097999998</v>
      </c>
      <c r="I239">
        <v>3176.0100097999998</v>
      </c>
      <c r="J239">
        <v>3232.3574219000002</v>
      </c>
      <c r="L239" t="str">
        <f t="shared" si="24"/>
        <v>10MAR2022:22:00:00</v>
      </c>
      <c r="M239">
        <v>22</v>
      </c>
      <c r="N239">
        <f t="shared" si="25"/>
        <v>180.7966308</v>
      </c>
      <c r="O239" t="str">
        <f t="shared" si="26"/>
        <v/>
      </c>
      <c r="P239">
        <f t="shared" si="27"/>
        <v>180.7966308</v>
      </c>
      <c r="Q239" t="str">
        <f t="shared" si="28"/>
        <v/>
      </c>
      <c r="R239">
        <f t="shared" si="29"/>
        <v>1</v>
      </c>
      <c r="S239">
        <f t="shared" si="30"/>
        <v>5.6286036534312966</v>
      </c>
    </row>
    <row r="240" spans="1:19" x14ac:dyDescent="0.25">
      <c r="A240" t="s">
        <v>265</v>
      </c>
      <c r="B240">
        <v>3032.7111816000001</v>
      </c>
      <c r="C240">
        <v>3187.4975586</v>
      </c>
      <c r="D240">
        <v>3164.3171387000002</v>
      </c>
      <c r="E240">
        <v>3187.4975586</v>
      </c>
      <c r="F240">
        <v>3167.5400390999998</v>
      </c>
      <c r="G240">
        <v>3060.9399414</v>
      </c>
      <c r="H240">
        <v>3028.4199219000002</v>
      </c>
      <c r="I240">
        <v>3028.4199219000002</v>
      </c>
      <c r="J240">
        <v>3071.3300780999998</v>
      </c>
      <c r="L240" t="str">
        <f t="shared" si="24"/>
        <v>10MAR2022:23:00:00</v>
      </c>
      <c r="M240">
        <v>23</v>
      </c>
      <c r="N240">
        <f t="shared" si="25"/>
        <v>154.7863769999999</v>
      </c>
      <c r="O240" t="str">
        <f t="shared" si="26"/>
        <v/>
      </c>
      <c r="P240">
        <f t="shared" si="27"/>
        <v>154.7863769999999</v>
      </c>
      <c r="Q240" t="str">
        <f t="shared" si="28"/>
        <v/>
      </c>
      <c r="R240">
        <f t="shared" si="29"/>
        <v>1</v>
      </c>
      <c r="S240">
        <f t="shared" si="30"/>
        <v>5.1038944275048834</v>
      </c>
    </row>
    <row r="241" spans="1:19" x14ac:dyDescent="0.25">
      <c r="A241" t="s">
        <v>266</v>
      </c>
      <c r="B241">
        <v>2812.1816405999998</v>
      </c>
      <c r="C241">
        <v>2971.5759277000002</v>
      </c>
      <c r="D241">
        <v>2945.9777832</v>
      </c>
      <c r="E241">
        <v>2971.5759277000002</v>
      </c>
      <c r="F241">
        <v>2910.7299804999998</v>
      </c>
      <c r="G241">
        <v>2852.4099120999999</v>
      </c>
      <c r="H241">
        <v>2835.4799804999998</v>
      </c>
      <c r="I241">
        <v>2835.4799804999998</v>
      </c>
      <c r="J241">
        <v>2858.5249023000001</v>
      </c>
      <c r="L241" t="str">
        <f t="shared" si="24"/>
        <v>11MAR2022:00:00:00</v>
      </c>
      <c r="M241">
        <v>24</v>
      </c>
      <c r="N241">
        <f t="shared" si="25"/>
        <v>159.39428710000038</v>
      </c>
      <c r="O241" t="str">
        <f t="shared" si="26"/>
        <v/>
      </c>
      <c r="P241">
        <f t="shared" si="27"/>
        <v>159.39428710000038</v>
      </c>
      <c r="Q241" t="str">
        <f t="shared" si="28"/>
        <v/>
      </c>
      <c r="R241">
        <f t="shared" si="29"/>
        <v>1</v>
      </c>
      <c r="S241">
        <f t="shared" si="30"/>
        <v>5.6679940157063413</v>
      </c>
    </row>
    <row r="242" spans="1:19" x14ac:dyDescent="0.25">
      <c r="A242" t="s">
        <v>267</v>
      </c>
      <c r="B242">
        <v>2632.6313476999999</v>
      </c>
      <c r="C242">
        <v>2720.8000487999998</v>
      </c>
      <c r="D242">
        <v>2771.2453612999998</v>
      </c>
      <c r="E242">
        <v>2803.6220702999999</v>
      </c>
      <c r="F242">
        <v>2702.3601073999998</v>
      </c>
      <c r="G242">
        <v>2713.8601073999998</v>
      </c>
      <c r="H242">
        <v>2720.8000487999998</v>
      </c>
      <c r="I242">
        <v>2720.8000487999998</v>
      </c>
      <c r="J242">
        <v>2714.4550780999998</v>
      </c>
      <c r="L242" t="str">
        <f t="shared" si="24"/>
        <v>11MAR2022:01:00:00</v>
      </c>
      <c r="M242">
        <v>1</v>
      </c>
      <c r="N242">
        <f t="shared" si="25"/>
        <v>88.168701099999907</v>
      </c>
      <c r="O242" t="str">
        <f t="shared" si="26"/>
        <v/>
      </c>
      <c r="P242">
        <f t="shared" si="27"/>
        <v>88.168701099999907</v>
      </c>
      <c r="Q242" t="str">
        <f t="shared" si="28"/>
        <v/>
      </c>
      <c r="R242">
        <f t="shared" si="29"/>
        <v>1</v>
      </c>
      <c r="S242">
        <f t="shared" si="30"/>
        <v>3.3490713075732592</v>
      </c>
    </row>
    <row r="243" spans="1:19" x14ac:dyDescent="0.25">
      <c r="A243" t="s">
        <v>268</v>
      </c>
      <c r="B243">
        <v>2528.0549316000001</v>
      </c>
      <c r="C243">
        <v>2573.7299804999998</v>
      </c>
      <c r="D243">
        <v>2661.5273437999999</v>
      </c>
      <c r="E243">
        <v>2689.4924316000001</v>
      </c>
      <c r="F243">
        <v>2552.3300780999998</v>
      </c>
      <c r="G243">
        <v>2557.1000976999999</v>
      </c>
      <c r="H243">
        <v>2573.7299804999998</v>
      </c>
      <c r="I243">
        <v>2573.7299804999998</v>
      </c>
      <c r="J243">
        <v>2564.2226562999999</v>
      </c>
      <c r="L243" t="str">
        <f t="shared" si="24"/>
        <v>11MAR2022:02:00:00</v>
      </c>
      <c r="M243">
        <v>2</v>
      </c>
      <c r="N243">
        <f t="shared" si="25"/>
        <v>45.675048899999638</v>
      </c>
      <c r="O243" t="str">
        <f t="shared" si="26"/>
        <v/>
      </c>
      <c r="P243">
        <f t="shared" si="27"/>
        <v>45.675048899999638</v>
      </c>
      <c r="Q243" t="str">
        <f t="shared" si="28"/>
        <v/>
      </c>
      <c r="R243">
        <f t="shared" si="29"/>
        <v>1</v>
      </c>
      <c r="S243">
        <f t="shared" si="30"/>
        <v>1.8067269159808961</v>
      </c>
    </row>
    <row r="244" spans="1:19" x14ac:dyDescent="0.25">
      <c r="A244" t="s">
        <v>269</v>
      </c>
      <c r="B244">
        <v>2476.0986327999999</v>
      </c>
      <c r="C244">
        <v>2486.0700683999999</v>
      </c>
      <c r="D244">
        <v>2602.8364258000001</v>
      </c>
      <c r="E244">
        <v>2627.9333495999999</v>
      </c>
      <c r="F244">
        <v>2451.6298827999999</v>
      </c>
      <c r="G244">
        <v>2459.1298827999999</v>
      </c>
      <c r="H244">
        <v>2486.0700683999999</v>
      </c>
      <c r="I244">
        <v>2486.0700683999999</v>
      </c>
      <c r="J244">
        <v>2470.7250976999999</v>
      </c>
      <c r="L244" t="str">
        <f t="shared" si="24"/>
        <v>11MAR2022:03:00:00</v>
      </c>
      <c r="M244">
        <v>3</v>
      </c>
      <c r="N244">
        <f t="shared" si="25"/>
        <v>9.9714355999999498</v>
      </c>
      <c r="O244" t="str">
        <f t="shared" si="26"/>
        <v/>
      </c>
      <c r="P244">
        <f t="shared" si="27"/>
        <v>9.9714355999999498</v>
      </c>
      <c r="Q244" t="str">
        <f t="shared" si="28"/>
        <v/>
      </c>
      <c r="R244">
        <f t="shared" si="29"/>
        <v>1</v>
      </c>
      <c r="S244">
        <f t="shared" si="30"/>
        <v>0.40270752820230504</v>
      </c>
    </row>
    <row r="245" spans="1:19" x14ac:dyDescent="0.25">
      <c r="A245" t="s">
        <v>270</v>
      </c>
      <c r="B245">
        <v>2450.8361816000001</v>
      </c>
      <c r="C245">
        <v>2449.2099609000002</v>
      </c>
      <c r="D245">
        <v>2572.0268554999998</v>
      </c>
      <c r="E245">
        <v>2583.4206543</v>
      </c>
      <c r="F245">
        <v>2400.8898926000002</v>
      </c>
      <c r="G245">
        <v>2413.0600586</v>
      </c>
      <c r="H245">
        <v>2449.2099609000002</v>
      </c>
      <c r="I245">
        <v>2449.2099609000002</v>
      </c>
      <c r="J245">
        <v>2428.0925293</v>
      </c>
      <c r="L245" t="str">
        <f t="shared" si="24"/>
        <v>11MAR2022:04:00:00</v>
      </c>
      <c r="M245">
        <v>4</v>
      </c>
      <c r="N245">
        <f t="shared" si="25"/>
        <v>-1.6262206999999762</v>
      </c>
      <c r="O245">
        <f t="shared" si="26"/>
        <v>-1.6262206999999762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6.6353708673352316E-2</v>
      </c>
    </row>
    <row r="246" spans="1:19" x14ac:dyDescent="0.25">
      <c r="A246" t="s">
        <v>271</v>
      </c>
      <c r="B246">
        <v>2502.2194823999998</v>
      </c>
      <c r="C246">
        <v>2492.1398926000002</v>
      </c>
      <c r="D246">
        <v>2601.1337890999998</v>
      </c>
      <c r="E246">
        <v>2601.8674316000001</v>
      </c>
      <c r="F246">
        <v>2411.7800293</v>
      </c>
      <c r="G246">
        <v>2438.9699707</v>
      </c>
      <c r="H246">
        <v>2492.1398926000002</v>
      </c>
      <c r="I246">
        <v>2492.1398926000002</v>
      </c>
      <c r="J246">
        <v>2458.7573241999999</v>
      </c>
      <c r="L246" t="str">
        <f t="shared" si="24"/>
        <v>11MAR2022:05:00:00</v>
      </c>
      <c r="M246">
        <v>5</v>
      </c>
      <c r="N246">
        <f t="shared" si="25"/>
        <v>-10.079589799999667</v>
      </c>
      <c r="O246">
        <f t="shared" si="26"/>
        <v>-10.079589799999667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0.40282596594331704</v>
      </c>
    </row>
    <row r="247" spans="1:19" x14ac:dyDescent="0.25">
      <c r="A247" t="s">
        <v>272</v>
      </c>
      <c r="B247">
        <v>2631.8811034999999</v>
      </c>
      <c r="C247">
        <v>2707.3798827999999</v>
      </c>
      <c r="D247">
        <v>2757.4243164</v>
      </c>
      <c r="E247">
        <v>2760.2214355000001</v>
      </c>
      <c r="F247">
        <v>2555.0700683999999</v>
      </c>
      <c r="G247">
        <v>2622.7099609000002</v>
      </c>
      <c r="H247">
        <v>2707.3798827999999</v>
      </c>
      <c r="I247">
        <v>2707.3798827999999</v>
      </c>
      <c r="J247">
        <v>2648.1350097999998</v>
      </c>
      <c r="L247" t="str">
        <f t="shared" si="24"/>
        <v>11MAR2022:06:00:00</v>
      </c>
      <c r="M247">
        <v>6</v>
      </c>
      <c r="N247">
        <f t="shared" si="25"/>
        <v>75.498779300000024</v>
      </c>
      <c r="O247" t="str">
        <f t="shared" si="26"/>
        <v/>
      </c>
      <c r="P247">
        <f t="shared" si="27"/>
        <v>75.498779300000024</v>
      </c>
      <c r="Q247" t="str">
        <f t="shared" si="28"/>
        <v/>
      </c>
      <c r="R247">
        <f t="shared" si="29"/>
        <v>1</v>
      </c>
      <c r="S247">
        <f t="shared" si="30"/>
        <v>2.8686242398867554</v>
      </c>
    </row>
    <row r="248" spans="1:19" x14ac:dyDescent="0.25">
      <c r="A248" t="s">
        <v>273</v>
      </c>
      <c r="B248">
        <v>2886.7045898000001</v>
      </c>
      <c r="C248">
        <v>3138.2199707</v>
      </c>
      <c r="D248">
        <v>3054.25</v>
      </c>
      <c r="E248">
        <v>3046.2019043</v>
      </c>
      <c r="F248">
        <v>2861.1699219000002</v>
      </c>
      <c r="G248">
        <v>3004.1101073999998</v>
      </c>
      <c r="H248">
        <v>3138.2199707</v>
      </c>
      <c r="I248">
        <v>3138.2199707</v>
      </c>
      <c r="J248">
        <v>3035.4299316000001</v>
      </c>
      <c r="L248" t="str">
        <f t="shared" si="24"/>
        <v>11MAR2022:07:00:00</v>
      </c>
      <c r="M248">
        <v>7</v>
      </c>
      <c r="N248">
        <f t="shared" si="25"/>
        <v>251.51538089999985</v>
      </c>
      <c r="O248" t="str">
        <f t="shared" si="26"/>
        <v/>
      </c>
      <c r="P248">
        <f t="shared" si="27"/>
        <v>251.51538089999985</v>
      </c>
      <c r="Q248" t="str">
        <f t="shared" si="28"/>
        <v/>
      </c>
      <c r="R248">
        <f t="shared" si="29"/>
        <v>1</v>
      </c>
      <c r="S248">
        <f t="shared" si="30"/>
        <v>8.7128894930473511</v>
      </c>
    </row>
    <row r="249" spans="1:19" x14ac:dyDescent="0.25">
      <c r="A249" t="s">
        <v>274</v>
      </c>
      <c r="B249">
        <v>3001.5129394999999</v>
      </c>
      <c r="C249">
        <v>3308.1699219000002</v>
      </c>
      <c r="D249">
        <v>3155.6767577999999</v>
      </c>
      <c r="E249">
        <v>3131.1313476999999</v>
      </c>
      <c r="F249">
        <v>2976.1699219000002</v>
      </c>
      <c r="G249">
        <v>3147.6899414</v>
      </c>
      <c r="H249">
        <v>3308.1699219000002</v>
      </c>
      <c r="I249">
        <v>3308.1699219000002</v>
      </c>
      <c r="J249">
        <v>3185.0498047000001</v>
      </c>
      <c r="L249" t="str">
        <f t="shared" si="24"/>
        <v>11MAR2022:08:00:00</v>
      </c>
      <c r="M249">
        <v>8</v>
      </c>
      <c r="N249">
        <f t="shared" si="25"/>
        <v>306.65698240000029</v>
      </c>
      <c r="O249" t="str">
        <f t="shared" si="26"/>
        <v/>
      </c>
      <c r="P249">
        <f t="shared" si="27"/>
        <v>306.65698240000029</v>
      </c>
      <c r="Q249" t="str">
        <f t="shared" si="28"/>
        <v/>
      </c>
      <c r="R249">
        <f t="shared" si="29"/>
        <v>1</v>
      </c>
      <c r="S249">
        <f t="shared" si="30"/>
        <v>10.2167469733142</v>
      </c>
    </row>
    <row r="250" spans="1:19" x14ac:dyDescent="0.25">
      <c r="A250" t="s">
        <v>275</v>
      </c>
      <c r="B250">
        <v>3063.4167480000001</v>
      </c>
      <c r="C250">
        <v>3324.2099609000002</v>
      </c>
      <c r="D250">
        <v>3125.3605957</v>
      </c>
      <c r="E250">
        <v>3042.4885254000001</v>
      </c>
      <c r="F250">
        <v>3011.4799804999998</v>
      </c>
      <c r="G250">
        <v>3171.1201172000001</v>
      </c>
      <c r="H250">
        <v>3324.2099609000002</v>
      </c>
      <c r="I250">
        <v>3324.2099609000002</v>
      </c>
      <c r="J250">
        <v>3207.7551269999999</v>
      </c>
      <c r="L250" t="str">
        <f t="shared" si="24"/>
        <v>11MAR2022:09:00:00</v>
      </c>
      <c r="M250">
        <v>9</v>
      </c>
      <c r="N250">
        <f t="shared" si="25"/>
        <v>260.79321290000007</v>
      </c>
      <c r="O250" t="str">
        <f t="shared" si="26"/>
        <v/>
      </c>
      <c r="P250">
        <f t="shared" si="27"/>
        <v>260.79321290000007</v>
      </c>
      <c r="Q250" t="str">
        <f t="shared" si="28"/>
        <v/>
      </c>
      <c r="R250">
        <f t="shared" si="29"/>
        <v>1</v>
      </c>
      <c r="S250">
        <f t="shared" si="30"/>
        <v>8.5131483684112865</v>
      </c>
    </row>
    <row r="251" spans="1:19" x14ac:dyDescent="0.25">
      <c r="A251" t="s">
        <v>276</v>
      </c>
      <c r="B251">
        <v>3133.8659668</v>
      </c>
      <c r="C251">
        <v>3346.2800293</v>
      </c>
      <c r="D251">
        <v>3131.4780273000001</v>
      </c>
      <c r="E251">
        <v>3076.9934082</v>
      </c>
      <c r="F251">
        <v>3072.1298827999999</v>
      </c>
      <c r="G251">
        <v>3210.9399414</v>
      </c>
      <c r="H251">
        <v>3346.2800293</v>
      </c>
      <c r="I251">
        <v>3346.2800293</v>
      </c>
      <c r="J251">
        <v>3243.9074707</v>
      </c>
      <c r="L251" t="str">
        <f t="shared" si="24"/>
        <v>11MAR2022:10:00:00</v>
      </c>
      <c r="M251">
        <v>10</v>
      </c>
      <c r="N251">
        <f t="shared" si="25"/>
        <v>212.4140625</v>
      </c>
      <c r="O251" t="str">
        <f t="shared" si="26"/>
        <v/>
      </c>
      <c r="P251">
        <f t="shared" si="27"/>
        <v>212.4140625</v>
      </c>
      <c r="Q251" t="str">
        <f t="shared" si="28"/>
        <v/>
      </c>
      <c r="R251">
        <f t="shared" si="29"/>
        <v>1</v>
      </c>
      <c r="S251">
        <f t="shared" si="30"/>
        <v>6.778020015862281</v>
      </c>
    </row>
    <row r="252" spans="1:19" x14ac:dyDescent="0.25">
      <c r="A252" t="s">
        <v>277</v>
      </c>
      <c r="B252">
        <v>3176.7653808999999</v>
      </c>
      <c r="C252">
        <v>3329.1000976999999</v>
      </c>
      <c r="D252">
        <v>3141.4194336</v>
      </c>
      <c r="E252">
        <v>3055.1616211</v>
      </c>
      <c r="F252">
        <v>3133.3200683999999</v>
      </c>
      <c r="G252">
        <v>3250.0800780999998</v>
      </c>
      <c r="H252">
        <v>3329.1000976999999</v>
      </c>
      <c r="I252">
        <v>3329.1000976999999</v>
      </c>
      <c r="J252">
        <v>3260.3999023000001</v>
      </c>
      <c r="L252" t="str">
        <f t="shared" si="24"/>
        <v>11MAR2022:11:00:00</v>
      </c>
      <c r="M252">
        <v>11</v>
      </c>
      <c r="N252">
        <f t="shared" si="25"/>
        <v>152.33471680000002</v>
      </c>
      <c r="O252" t="str">
        <f t="shared" si="26"/>
        <v/>
      </c>
      <c r="P252">
        <f t="shared" si="27"/>
        <v>152.33471680000002</v>
      </c>
      <c r="Q252" t="str">
        <f t="shared" si="28"/>
        <v/>
      </c>
      <c r="R252">
        <f t="shared" si="29"/>
        <v>1</v>
      </c>
      <c r="S252">
        <f t="shared" si="30"/>
        <v>4.7952775397232053</v>
      </c>
    </row>
    <row r="253" spans="1:19" x14ac:dyDescent="0.25">
      <c r="A253" t="s">
        <v>278</v>
      </c>
      <c r="B253">
        <v>3195.1372070000002</v>
      </c>
      <c r="C253">
        <v>3278.1398926000002</v>
      </c>
      <c r="D253">
        <v>3171.6350097999998</v>
      </c>
      <c r="E253">
        <v>3092.0078125</v>
      </c>
      <c r="F253">
        <v>3201.7399902000002</v>
      </c>
      <c r="G253">
        <v>3288.9599609000002</v>
      </c>
      <c r="H253">
        <v>3278.1398926000002</v>
      </c>
      <c r="I253">
        <v>3278.1398926000002</v>
      </c>
      <c r="J253">
        <v>3261.7448730000001</v>
      </c>
      <c r="L253" t="str">
        <f t="shared" si="24"/>
        <v>11MAR2022:12:00:00</v>
      </c>
      <c r="M253">
        <v>12</v>
      </c>
      <c r="N253">
        <f t="shared" si="25"/>
        <v>83.00268559999995</v>
      </c>
      <c r="O253" t="str">
        <f t="shared" si="26"/>
        <v/>
      </c>
      <c r="P253">
        <f t="shared" si="27"/>
        <v>83.00268559999995</v>
      </c>
      <c r="Q253" t="str">
        <f t="shared" si="28"/>
        <v/>
      </c>
      <c r="R253">
        <f t="shared" si="29"/>
        <v>1</v>
      </c>
      <c r="S253">
        <f t="shared" si="30"/>
        <v>2.5977815731404346</v>
      </c>
    </row>
    <row r="254" spans="1:19" x14ac:dyDescent="0.25">
      <c r="A254" t="s">
        <v>279</v>
      </c>
      <c r="B254">
        <v>3210.1545409999999</v>
      </c>
      <c r="C254">
        <v>3184.5900879000001</v>
      </c>
      <c r="D254">
        <v>3202.0329590000001</v>
      </c>
      <c r="E254">
        <v>3107.1987304999998</v>
      </c>
      <c r="F254">
        <v>3251.9699707</v>
      </c>
      <c r="G254">
        <v>3306.7099609000002</v>
      </c>
      <c r="H254">
        <v>3184.5900879000001</v>
      </c>
      <c r="I254">
        <v>3184.5900879000001</v>
      </c>
      <c r="J254">
        <v>3231.9648437999999</v>
      </c>
      <c r="L254" t="str">
        <f t="shared" si="24"/>
        <v>11MAR2022:13:00:00</v>
      </c>
      <c r="M254">
        <v>13</v>
      </c>
      <c r="N254">
        <f t="shared" si="25"/>
        <v>-25.56445309999981</v>
      </c>
      <c r="O254">
        <f t="shared" si="26"/>
        <v>-25.56445309999981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0.79636206835189283</v>
      </c>
    </row>
    <row r="255" spans="1:19" x14ac:dyDescent="0.25">
      <c r="A255" t="s">
        <v>280</v>
      </c>
      <c r="B255">
        <v>3315.8020019999999</v>
      </c>
      <c r="C255">
        <v>3095.3500976999999</v>
      </c>
      <c r="D255">
        <v>3160.2558594000002</v>
      </c>
      <c r="E255">
        <v>3058.3457030999998</v>
      </c>
      <c r="F255">
        <v>3278.6000976999999</v>
      </c>
      <c r="G255">
        <v>3310.6201172000001</v>
      </c>
      <c r="H255">
        <v>3095.3500976999999</v>
      </c>
      <c r="I255">
        <v>3095.3500976999999</v>
      </c>
      <c r="J255">
        <v>3194.9799804999998</v>
      </c>
      <c r="L255" t="str">
        <f t="shared" si="24"/>
        <v>11MAR2022:14:00:00</v>
      </c>
      <c r="M255">
        <v>14</v>
      </c>
      <c r="N255">
        <f t="shared" si="25"/>
        <v>-220.45190430000002</v>
      </c>
      <c r="O255">
        <f t="shared" si="26"/>
        <v>-220.45190430000002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6.6485243741040492</v>
      </c>
    </row>
    <row r="256" spans="1:19" x14ac:dyDescent="0.25">
      <c r="A256" t="s">
        <v>281</v>
      </c>
      <c r="B256">
        <v>3474.6193847999998</v>
      </c>
      <c r="C256">
        <v>3009</v>
      </c>
      <c r="D256">
        <v>3140.1520995999999</v>
      </c>
      <c r="E256">
        <v>3038.2360840000001</v>
      </c>
      <c r="F256">
        <v>3269.9799804999998</v>
      </c>
      <c r="G256">
        <v>3297.0700683999999</v>
      </c>
      <c r="H256">
        <v>3009</v>
      </c>
      <c r="I256">
        <v>3009</v>
      </c>
      <c r="J256">
        <v>3146.2624512000002</v>
      </c>
      <c r="L256" t="str">
        <f t="shared" si="24"/>
        <v>11MAR2022:15:00:00</v>
      </c>
      <c r="M256">
        <v>15</v>
      </c>
      <c r="N256">
        <f t="shared" si="25"/>
        <v>-465.61938479999981</v>
      </c>
      <c r="O256">
        <f t="shared" si="26"/>
        <v>-465.61938479999981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13.400586747339553</v>
      </c>
    </row>
    <row r="257" spans="1:19" x14ac:dyDescent="0.25">
      <c r="A257" t="s">
        <v>282</v>
      </c>
      <c r="B257">
        <v>3524.5507812999999</v>
      </c>
      <c r="C257">
        <v>2948.3798827999999</v>
      </c>
      <c r="D257">
        <v>3150.8039551000002</v>
      </c>
      <c r="E257">
        <v>3029.4948730000001</v>
      </c>
      <c r="F257">
        <v>3218.4699707</v>
      </c>
      <c r="G257">
        <v>3265.3500976999999</v>
      </c>
      <c r="H257">
        <v>2948.3798827999999</v>
      </c>
      <c r="I257">
        <v>2948.3798827999999</v>
      </c>
      <c r="J257">
        <v>3095.1450195000002</v>
      </c>
      <c r="L257" t="str">
        <f t="shared" si="24"/>
        <v>11MAR2022:16:00:00</v>
      </c>
      <c r="M257">
        <v>16</v>
      </c>
      <c r="N257">
        <f t="shared" si="25"/>
        <v>-576.17089850000002</v>
      </c>
      <c r="O257">
        <f t="shared" si="26"/>
        <v>-576.17089850000002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16.347356989632715</v>
      </c>
    </row>
    <row r="258" spans="1:19" x14ac:dyDescent="0.25">
      <c r="A258" t="s">
        <v>283</v>
      </c>
      <c r="B258">
        <v>3477.6613769999999</v>
      </c>
      <c r="C258">
        <v>2910.6499023000001</v>
      </c>
      <c r="D258">
        <v>3181.6494140999998</v>
      </c>
      <c r="E258">
        <v>3060.7375487999998</v>
      </c>
      <c r="F258">
        <v>3148.2600097999998</v>
      </c>
      <c r="G258">
        <v>3200.4699707</v>
      </c>
      <c r="H258">
        <v>2910.6499023000001</v>
      </c>
      <c r="I258">
        <v>2910.6499023000001</v>
      </c>
      <c r="J258">
        <v>3042.5073241999999</v>
      </c>
      <c r="L258" t="str">
        <f t="shared" si="24"/>
        <v>11MAR2022:17:00:00</v>
      </c>
      <c r="M258">
        <v>17</v>
      </c>
      <c r="N258">
        <f t="shared" si="25"/>
        <v>-567.01147469999978</v>
      </c>
      <c r="O258">
        <f t="shared" si="26"/>
        <v>-567.01147469999978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16.304390026297831</v>
      </c>
    </row>
    <row r="259" spans="1:19" x14ac:dyDescent="0.25">
      <c r="A259" t="s">
        <v>284</v>
      </c>
      <c r="B259">
        <v>3453.0373534999999</v>
      </c>
      <c r="C259">
        <v>2945.5300293</v>
      </c>
      <c r="D259">
        <v>3216.7824707</v>
      </c>
      <c r="E259">
        <v>3129.7058105000001</v>
      </c>
      <c r="F259">
        <v>3056.6000976999999</v>
      </c>
      <c r="G259">
        <v>3114.75</v>
      </c>
      <c r="H259">
        <v>2945.5300293</v>
      </c>
      <c r="I259">
        <v>2945.5300293</v>
      </c>
      <c r="J259">
        <v>3015.6025390999998</v>
      </c>
      <c r="L259" t="str">
        <f t="shared" ref="L259:L323" si="31">A259</f>
        <v>11MAR2022:18:00:00</v>
      </c>
      <c r="M259">
        <v>18</v>
      </c>
      <c r="N259">
        <f t="shared" ref="N259:N323" si="32">C259-B259</f>
        <v>-507.50732419999986</v>
      </c>
      <c r="O259">
        <f t="shared" ref="O259:O322" si="33">IF(N259&lt;0,N259,"")</f>
        <v>-507.50732419999986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14.69741772951255</v>
      </c>
    </row>
    <row r="260" spans="1:19" x14ac:dyDescent="0.25">
      <c r="A260" t="s">
        <v>285</v>
      </c>
      <c r="B260">
        <v>3533.2734375</v>
      </c>
      <c r="C260">
        <v>3162.5800780999998</v>
      </c>
      <c r="D260">
        <v>3242.8024902000002</v>
      </c>
      <c r="E260">
        <v>3206.9128418</v>
      </c>
      <c r="F260">
        <v>3080.6101073999998</v>
      </c>
      <c r="G260">
        <v>3178.8898926000002</v>
      </c>
      <c r="H260">
        <v>3162.5800780999998</v>
      </c>
      <c r="I260">
        <v>3162.5800780999998</v>
      </c>
      <c r="J260">
        <v>3146.1650390999998</v>
      </c>
      <c r="L260" t="str">
        <f t="shared" si="31"/>
        <v>11MAR2022:19:00:00</v>
      </c>
      <c r="M260">
        <v>19</v>
      </c>
      <c r="N260">
        <f t="shared" si="32"/>
        <v>-370.69335940000019</v>
      </c>
      <c r="O260">
        <f t="shared" si="33"/>
        <v>-370.69335940000019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10.491499340687533</v>
      </c>
    </row>
    <row r="261" spans="1:19" x14ac:dyDescent="0.25">
      <c r="A261" t="s">
        <v>286</v>
      </c>
      <c r="B261">
        <v>3652.5244140999998</v>
      </c>
      <c r="C261">
        <v>3307.1899414</v>
      </c>
      <c r="D261">
        <v>3296.5136719000002</v>
      </c>
      <c r="E261">
        <v>3322.5981445000002</v>
      </c>
      <c r="F261">
        <v>3100.7900390999998</v>
      </c>
      <c r="G261">
        <v>3226.2199707</v>
      </c>
      <c r="H261">
        <v>3307.1899414</v>
      </c>
      <c r="I261">
        <v>3307.1899414</v>
      </c>
      <c r="J261">
        <v>3235.3471679999998</v>
      </c>
      <c r="L261" t="str">
        <f t="shared" si="31"/>
        <v>11MAR2022:20:00:00</v>
      </c>
      <c r="M261">
        <v>20</v>
      </c>
      <c r="N261">
        <f t="shared" si="32"/>
        <v>-345.33447269999988</v>
      </c>
      <c r="O261">
        <f t="shared" si="33"/>
        <v>-345.33447269999988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9.4546793819334951</v>
      </c>
    </row>
    <row r="262" spans="1:19" x14ac:dyDescent="0.25">
      <c r="A262" t="s">
        <v>287</v>
      </c>
      <c r="B262">
        <v>3723.4230957</v>
      </c>
      <c r="C262">
        <v>3307.9799804999998</v>
      </c>
      <c r="D262">
        <v>3277.5959472999998</v>
      </c>
      <c r="E262">
        <v>3325.7929687999999</v>
      </c>
      <c r="F262">
        <v>3004.4799804999998</v>
      </c>
      <c r="G262">
        <v>3134.0700683999999</v>
      </c>
      <c r="H262">
        <v>3307.9799804999998</v>
      </c>
      <c r="I262">
        <v>3307.9799804999998</v>
      </c>
      <c r="J262">
        <v>3188.6274414</v>
      </c>
      <c r="L262" t="str">
        <f t="shared" si="31"/>
        <v>11MAR2022:21:00:00</v>
      </c>
      <c r="M262">
        <v>21</v>
      </c>
      <c r="N262">
        <f t="shared" si="32"/>
        <v>-415.44311520000019</v>
      </c>
      <c r="O262">
        <f t="shared" si="33"/>
        <v>-415.44311520000019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11.15755863683005</v>
      </c>
    </row>
    <row r="263" spans="1:19" x14ac:dyDescent="0.25">
      <c r="A263" t="s">
        <v>288</v>
      </c>
      <c r="B263">
        <v>3740.8945312999999</v>
      </c>
      <c r="C263">
        <v>3312.3100586</v>
      </c>
      <c r="D263">
        <v>3283.9743652000002</v>
      </c>
      <c r="E263">
        <v>3349.1130370999999</v>
      </c>
      <c r="F263">
        <v>2929.5600586</v>
      </c>
      <c r="G263">
        <v>3064.9599609000002</v>
      </c>
      <c r="H263">
        <v>3312.3100586</v>
      </c>
      <c r="I263">
        <v>3312.3100586</v>
      </c>
      <c r="J263">
        <v>3154.7851562999999</v>
      </c>
      <c r="L263" t="str">
        <f t="shared" si="31"/>
        <v>11MAR2022:22:00:00</v>
      </c>
      <c r="M263">
        <v>22</v>
      </c>
      <c r="N263">
        <f t="shared" si="32"/>
        <v>-428.58447269999988</v>
      </c>
      <c r="O263">
        <f t="shared" si="33"/>
        <v>-428.58447269999988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11.456737662985176</v>
      </c>
    </row>
    <row r="264" spans="1:19" x14ac:dyDescent="0.25">
      <c r="A264" t="s">
        <v>289</v>
      </c>
      <c r="B264">
        <v>3736.6003418</v>
      </c>
      <c r="C264">
        <v>3233.4699707</v>
      </c>
      <c r="D264">
        <v>3278.7307129000001</v>
      </c>
      <c r="E264">
        <v>3360.0854491999999</v>
      </c>
      <c r="F264">
        <v>2898.9099120999999</v>
      </c>
      <c r="G264">
        <v>3011.25</v>
      </c>
      <c r="H264">
        <v>3233.4699707</v>
      </c>
      <c r="I264">
        <v>3233.4699707</v>
      </c>
      <c r="J264">
        <v>3094.2749023000001</v>
      </c>
      <c r="L264" t="str">
        <f t="shared" si="31"/>
        <v>11MAR2022:23:00:00</v>
      </c>
      <c r="M264">
        <v>23</v>
      </c>
      <c r="N264">
        <f t="shared" si="32"/>
        <v>-503.13037110000005</v>
      </c>
      <c r="O264">
        <f t="shared" si="33"/>
        <v>-503.13037110000005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13.464923328076114</v>
      </c>
    </row>
    <row r="265" spans="1:19" x14ac:dyDescent="0.25">
      <c r="A265" t="s">
        <v>290</v>
      </c>
      <c r="B265">
        <v>3713.7509765999998</v>
      </c>
      <c r="C265">
        <v>3113.3100586</v>
      </c>
      <c r="D265">
        <v>3248.4311523000001</v>
      </c>
      <c r="E265">
        <v>3363.8447265999998</v>
      </c>
      <c r="F265">
        <v>2840.4199219000002</v>
      </c>
      <c r="G265">
        <v>2932.25</v>
      </c>
      <c r="H265">
        <v>3113.3100586</v>
      </c>
      <c r="I265">
        <v>3113.3100586</v>
      </c>
      <c r="J265">
        <v>2999.8227539</v>
      </c>
      <c r="L265" t="str">
        <f t="shared" si="31"/>
        <v>12MAR2022:00:00:00</v>
      </c>
      <c r="M265">
        <v>24</v>
      </c>
      <c r="N265">
        <f t="shared" si="32"/>
        <v>-600.44091799999978</v>
      </c>
      <c r="O265">
        <f t="shared" si="33"/>
        <v>-600.44091799999978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16.168044701524746</v>
      </c>
    </row>
    <row r="266" spans="1:19" x14ac:dyDescent="0.25">
      <c r="A266" t="s">
        <v>291</v>
      </c>
      <c r="B266">
        <v>3682.8505859000002</v>
      </c>
      <c r="C266">
        <v>3313.6699219000002</v>
      </c>
      <c r="D266">
        <v>3685.578125</v>
      </c>
      <c r="E266">
        <v>3821.6857909999999</v>
      </c>
      <c r="F266">
        <v>3283.8400879000001</v>
      </c>
      <c r="G266">
        <v>3313.1499023000001</v>
      </c>
      <c r="H266">
        <v>3313.6699219000002</v>
      </c>
      <c r="I266">
        <v>3313.6699219000002</v>
      </c>
      <c r="J266">
        <v>3306.0825195000002</v>
      </c>
      <c r="L266" t="str">
        <f t="shared" si="31"/>
        <v>12MAR2022:01:00:00</v>
      </c>
      <c r="M266">
        <v>1</v>
      </c>
      <c r="N266">
        <f t="shared" si="32"/>
        <v>-369.18066399999998</v>
      </c>
      <c r="O266">
        <f t="shared" si="33"/>
        <v>-369.18066399999998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10.024318266220977</v>
      </c>
    </row>
    <row r="267" spans="1:19" x14ac:dyDescent="0.25">
      <c r="A267" t="s">
        <v>292</v>
      </c>
      <c r="B267">
        <v>3680.2490234000002</v>
      </c>
      <c r="C267">
        <v>3233.3798827999999</v>
      </c>
      <c r="D267">
        <v>3754.6735840000001</v>
      </c>
      <c r="E267">
        <v>3847.5649414</v>
      </c>
      <c r="F267">
        <v>3216.7700195000002</v>
      </c>
      <c r="G267">
        <v>3262.0500487999998</v>
      </c>
      <c r="H267">
        <v>3233.3798827999999</v>
      </c>
      <c r="I267">
        <v>3233.3798827999999</v>
      </c>
      <c r="J267">
        <v>3236.3950195000002</v>
      </c>
      <c r="L267" t="str">
        <f t="shared" si="31"/>
        <v>12MAR2022:02:00:00</v>
      </c>
      <c r="M267">
        <v>2</v>
      </c>
      <c r="N267">
        <f t="shared" si="32"/>
        <v>-446.86914060000026</v>
      </c>
      <c r="O267">
        <f t="shared" si="33"/>
        <v>-446.86914060000026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12.142361502134438</v>
      </c>
    </row>
    <row r="268" spans="1:19" x14ac:dyDescent="0.25">
      <c r="A268" t="s">
        <v>293</v>
      </c>
      <c r="B268">
        <v>3726.9812012000002</v>
      </c>
      <c r="C268">
        <v>3182.3400879000001</v>
      </c>
      <c r="D268">
        <v>3835.4135741999999</v>
      </c>
      <c r="E268">
        <v>3856.7375487999998</v>
      </c>
      <c r="F268">
        <v>3151.5400390999998</v>
      </c>
      <c r="G268">
        <v>3227.9899902000002</v>
      </c>
      <c r="H268">
        <v>3182.3400879000001</v>
      </c>
      <c r="I268">
        <v>3182.3400879000001</v>
      </c>
      <c r="J268">
        <v>3186.0524902000002</v>
      </c>
      <c r="L268" t="str">
        <f t="shared" si="31"/>
        <v>12MAR2022:03:00:00</v>
      </c>
      <c r="M268">
        <v>3</v>
      </c>
      <c r="N268">
        <f t="shared" si="32"/>
        <v>-544.64111330000014</v>
      </c>
      <c r="O268">
        <f t="shared" si="33"/>
        <v>-544.64111330000014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14.613465534106759</v>
      </c>
    </row>
    <row r="269" spans="1:19" x14ac:dyDescent="0.25">
      <c r="A269" t="s">
        <v>294</v>
      </c>
      <c r="B269">
        <v>3788.7666015999998</v>
      </c>
      <c r="C269">
        <v>3207.7299804999998</v>
      </c>
      <c r="D269">
        <v>3963.3125</v>
      </c>
      <c r="E269">
        <v>3904.3657226999999</v>
      </c>
      <c r="F269">
        <v>3171.8500976999999</v>
      </c>
      <c r="G269">
        <v>3249.9399414</v>
      </c>
      <c r="H269">
        <v>3207.7299804999998</v>
      </c>
      <c r="I269">
        <v>3207.7299804999998</v>
      </c>
      <c r="J269">
        <v>3209.3125</v>
      </c>
      <c r="L269" t="str">
        <f t="shared" si="31"/>
        <v>12MAR2022:04:00:00</v>
      </c>
      <c r="M269">
        <v>4</v>
      </c>
      <c r="N269">
        <f t="shared" si="32"/>
        <v>-581.03662110000005</v>
      </c>
      <c r="O269">
        <f t="shared" si="33"/>
        <v>-581.03662110000005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15.335772355431651</v>
      </c>
    </row>
    <row r="270" spans="1:19" x14ac:dyDescent="0.25">
      <c r="A270" t="s">
        <v>295</v>
      </c>
      <c r="B270">
        <v>3891.7238769999999</v>
      </c>
      <c r="C270">
        <v>3304.9099120999999</v>
      </c>
      <c r="D270">
        <v>4160.2802733999997</v>
      </c>
      <c r="E270">
        <v>4024.3869629000001</v>
      </c>
      <c r="F270">
        <v>3271.7199707</v>
      </c>
      <c r="G270">
        <v>3336.1899414</v>
      </c>
      <c r="H270">
        <v>3304.9099120999999</v>
      </c>
      <c r="I270">
        <v>3304.9099120999999</v>
      </c>
      <c r="J270">
        <v>3304.4326172000001</v>
      </c>
      <c r="L270" t="str">
        <f t="shared" si="31"/>
        <v>12MAR2022:05:00:00</v>
      </c>
      <c r="M270">
        <v>5</v>
      </c>
      <c r="N270">
        <f t="shared" si="32"/>
        <v>-586.81396489999997</v>
      </c>
      <c r="O270">
        <f t="shared" si="33"/>
        <v>-586.81396489999997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15.078509767048409</v>
      </c>
    </row>
    <row r="271" spans="1:19" x14ac:dyDescent="0.25">
      <c r="A271" t="s">
        <v>296</v>
      </c>
      <c r="B271">
        <v>4035.5485840000001</v>
      </c>
      <c r="C271">
        <v>3481.1799316000001</v>
      </c>
      <c r="D271">
        <v>4432.6796875</v>
      </c>
      <c r="E271">
        <v>4219.2309569999998</v>
      </c>
      <c r="F271">
        <v>3450.8100586</v>
      </c>
      <c r="G271">
        <v>3497.6000976999999</v>
      </c>
      <c r="H271">
        <v>3481.1799316000001</v>
      </c>
      <c r="I271">
        <v>3481.1799316000001</v>
      </c>
      <c r="J271">
        <v>3477.6923827999999</v>
      </c>
      <c r="L271" t="str">
        <f t="shared" si="31"/>
        <v>12MAR2022:06:00:00</v>
      </c>
      <c r="M271">
        <v>6</v>
      </c>
      <c r="N271">
        <f t="shared" si="32"/>
        <v>-554.36865239999997</v>
      </c>
      <c r="O271">
        <f t="shared" si="33"/>
        <v>-554.36865239999997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13.73713240866288</v>
      </c>
    </row>
    <row r="272" spans="1:19" x14ac:dyDescent="0.25">
      <c r="A272" t="s">
        <v>297</v>
      </c>
      <c r="B272">
        <v>4288.4394530999998</v>
      </c>
      <c r="C272">
        <v>3736.8000487999998</v>
      </c>
      <c r="D272">
        <v>4747.2846680000002</v>
      </c>
      <c r="E272">
        <v>4474.0063477000003</v>
      </c>
      <c r="F272">
        <v>3707.2399902000002</v>
      </c>
      <c r="G272">
        <v>3721.2399902000002</v>
      </c>
      <c r="H272">
        <v>3736.8000487999998</v>
      </c>
      <c r="I272">
        <v>3736.8000487999998</v>
      </c>
      <c r="J272">
        <v>3725.5200195000002</v>
      </c>
      <c r="L272" t="str">
        <f t="shared" si="31"/>
        <v>12MAR2022:07:00:00</v>
      </c>
      <c r="M272">
        <v>7</v>
      </c>
      <c r="N272">
        <f t="shared" si="32"/>
        <v>-551.63940430000002</v>
      </c>
      <c r="O272">
        <f t="shared" si="33"/>
        <v>-551.63940430000002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12.863406615225371</v>
      </c>
    </row>
    <row r="273" spans="1:19" x14ac:dyDescent="0.25">
      <c r="A273" t="s">
        <v>298</v>
      </c>
      <c r="B273">
        <v>4447.4677733999997</v>
      </c>
      <c r="C273">
        <v>3905.3999023000001</v>
      </c>
      <c r="D273">
        <v>4964.0419922000001</v>
      </c>
      <c r="E273">
        <v>4595.8217772999997</v>
      </c>
      <c r="F273">
        <v>3876.9799804999998</v>
      </c>
      <c r="G273">
        <v>3871.8999023000001</v>
      </c>
      <c r="H273">
        <v>3905.3999023000001</v>
      </c>
      <c r="I273">
        <v>3905.3999023000001</v>
      </c>
      <c r="J273">
        <v>3889.9199219000002</v>
      </c>
      <c r="L273" t="str">
        <f t="shared" si="31"/>
        <v>12MAR2022:08:00:00</v>
      </c>
      <c r="M273">
        <v>8</v>
      </c>
      <c r="N273">
        <f t="shared" si="32"/>
        <v>-542.06787109999959</v>
      </c>
      <c r="O273">
        <f t="shared" si="33"/>
        <v>-542.06787109999959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12.188236064172751</v>
      </c>
    </row>
    <row r="274" spans="1:19" x14ac:dyDescent="0.25">
      <c r="A274" t="s">
        <v>299</v>
      </c>
      <c r="B274">
        <v>4513.8320313000004</v>
      </c>
      <c r="C274">
        <v>3954.75</v>
      </c>
      <c r="D274">
        <v>5061.9775391000003</v>
      </c>
      <c r="E274">
        <v>4590.4853516000003</v>
      </c>
      <c r="F274">
        <v>3926.3798827999999</v>
      </c>
      <c r="G274">
        <v>3924.4899902000002</v>
      </c>
      <c r="H274">
        <v>3954.75</v>
      </c>
      <c r="I274">
        <v>3954.75</v>
      </c>
      <c r="J274">
        <v>3940.0925293</v>
      </c>
      <c r="L274" t="str">
        <f t="shared" si="31"/>
        <v>12MAR2022:09:00:00</v>
      </c>
      <c r="M274">
        <v>9</v>
      </c>
      <c r="N274">
        <f t="shared" si="32"/>
        <v>-559.08203130000038</v>
      </c>
      <c r="O274">
        <f t="shared" si="33"/>
        <v>-559.08203130000038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12.385973324288337</v>
      </c>
    </row>
    <row r="275" spans="1:19" x14ac:dyDescent="0.25">
      <c r="A275" t="s">
        <v>300</v>
      </c>
      <c r="B275">
        <v>4290.7851563000004</v>
      </c>
      <c r="C275">
        <v>3844.5800780999998</v>
      </c>
      <c r="D275">
        <v>4998.234375</v>
      </c>
      <c r="E275">
        <v>4622.5214844000002</v>
      </c>
      <c r="F275">
        <v>3832.5</v>
      </c>
      <c r="G275">
        <v>3822.7600097999998</v>
      </c>
      <c r="H275">
        <v>3844.5800780999998</v>
      </c>
      <c r="I275">
        <v>3844.5800780999998</v>
      </c>
      <c r="J275">
        <v>3836.1049804999998</v>
      </c>
      <c r="L275" t="str">
        <f t="shared" si="31"/>
        <v>12MAR2022:10:00:00</v>
      </c>
      <c r="M275">
        <v>10</v>
      </c>
      <c r="N275">
        <f t="shared" si="32"/>
        <v>-446.20507820000057</v>
      </c>
      <c r="O275">
        <f t="shared" si="33"/>
        <v>-446.20507820000057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10.399147520701526</v>
      </c>
    </row>
    <row r="276" spans="1:19" x14ac:dyDescent="0.25">
      <c r="A276" t="s">
        <v>301</v>
      </c>
      <c r="B276">
        <v>4004.3940429999998</v>
      </c>
      <c r="C276">
        <v>3626.0600586</v>
      </c>
      <c r="D276">
        <v>4763.3344727000003</v>
      </c>
      <c r="E276">
        <v>4542.4248047000001</v>
      </c>
      <c r="F276">
        <v>3627.4699707</v>
      </c>
      <c r="G276">
        <v>3616.1699219000002</v>
      </c>
      <c r="H276">
        <v>3626.0600586</v>
      </c>
      <c r="I276">
        <v>3626.0600586</v>
      </c>
      <c r="J276">
        <v>3623.9399414</v>
      </c>
      <c r="L276" t="str">
        <f t="shared" si="31"/>
        <v>12MAR2022:11:00:00</v>
      </c>
      <c r="M276">
        <v>11</v>
      </c>
      <c r="N276">
        <f t="shared" si="32"/>
        <v>-378.33398439999974</v>
      </c>
      <c r="O276">
        <f t="shared" si="33"/>
        <v>-378.33398439999974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9.4479709123870492</v>
      </c>
    </row>
    <row r="277" spans="1:19" x14ac:dyDescent="0.25">
      <c r="A277" t="s">
        <v>302</v>
      </c>
      <c r="B277">
        <v>3709.3303222999998</v>
      </c>
      <c r="C277">
        <v>3380.0300293</v>
      </c>
      <c r="D277">
        <v>4372.1347655999998</v>
      </c>
      <c r="E277">
        <v>4295.9272461</v>
      </c>
      <c r="F277">
        <v>3385.9599609000002</v>
      </c>
      <c r="G277">
        <v>3382.4599609000002</v>
      </c>
      <c r="H277">
        <v>3380.0300293</v>
      </c>
      <c r="I277">
        <v>3380.0300293</v>
      </c>
      <c r="J277">
        <v>3382.1201172000001</v>
      </c>
      <c r="L277" t="str">
        <f t="shared" si="31"/>
        <v>12MAR2022:12:00:00</v>
      </c>
      <c r="M277">
        <v>12</v>
      </c>
      <c r="N277">
        <f t="shared" si="32"/>
        <v>-329.30029299999978</v>
      </c>
      <c r="O277">
        <f t="shared" si="33"/>
        <v>-329.30029299999978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8.8776211441804005</v>
      </c>
    </row>
    <row r="278" spans="1:19" x14ac:dyDescent="0.25">
      <c r="A278" t="s">
        <v>303</v>
      </c>
      <c r="B278">
        <v>3355.2424316000001</v>
      </c>
      <c r="C278">
        <v>3145.6599120999999</v>
      </c>
      <c r="D278">
        <v>4024.6359862999998</v>
      </c>
      <c r="E278">
        <v>4015.0446777000002</v>
      </c>
      <c r="F278">
        <v>3143.6398926000002</v>
      </c>
      <c r="G278">
        <v>3161.2600097999998</v>
      </c>
      <c r="H278">
        <v>3145.6599120999999</v>
      </c>
      <c r="I278">
        <v>3145.6599120999999</v>
      </c>
      <c r="J278">
        <v>3149.0549316000001</v>
      </c>
      <c r="L278" t="str">
        <f t="shared" si="31"/>
        <v>12MAR2022:13:00:00</v>
      </c>
      <c r="M278">
        <v>13</v>
      </c>
      <c r="N278">
        <f t="shared" si="32"/>
        <v>-209.58251950000022</v>
      </c>
      <c r="O278">
        <f t="shared" si="33"/>
        <v>-209.58251950000022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6.2464195590199871</v>
      </c>
    </row>
    <row r="279" spans="1:19" x14ac:dyDescent="0.25">
      <c r="A279" t="s">
        <v>304</v>
      </c>
      <c r="B279">
        <v>3144.4409179999998</v>
      </c>
      <c r="C279">
        <v>2970.1101073999998</v>
      </c>
      <c r="D279">
        <v>3771.7526855000001</v>
      </c>
      <c r="E279">
        <v>3824.9038086</v>
      </c>
      <c r="F279">
        <v>2956.4099120999999</v>
      </c>
      <c r="G279">
        <v>2995.9099120999999</v>
      </c>
      <c r="H279">
        <v>2970.1101073999998</v>
      </c>
      <c r="I279">
        <v>2970.1101073999998</v>
      </c>
      <c r="J279">
        <v>2973.1350097999998</v>
      </c>
      <c r="L279" t="str">
        <f t="shared" si="31"/>
        <v>12MAR2022:14:00:00</v>
      </c>
      <c r="M279">
        <v>14</v>
      </c>
      <c r="N279">
        <f t="shared" si="32"/>
        <v>-174.33081059999995</v>
      </c>
      <c r="O279">
        <f t="shared" si="33"/>
        <v>-174.33081059999995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5.544095600653927</v>
      </c>
    </row>
    <row r="280" spans="1:19" x14ac:dyDescent="0.25">
      <c r="A280" t="s">
        <v>305</v>
      </c>
      <c r="B280">
        <v>3002.4121094000002</v>
      </c>
      <c r="C280">
        <v>2847.3400879000001</v>
      </c>
      <c r="D280">
        <v>3536.0898437999999</v>
      </c>
      <c r="E280">
        <v>3627.4760741999999</v>
      </c>
      <c r="F280">
        <v>2822.6599120999999</v>
      </c>
      <c r="G280">
        <v>2875.0200195000002</v>
      </c>
      <c r="H280">
        <v>2847.3400879000001</v>
      </c>
      <c r="I280">
        <v>2847.3400879000001</v>
      </c>
      <c r="J280">
        <v>2848.0898437999999</v>
      </c>
      <c r="L280" t="str">
        <f t="shared" si="31"/>
        <v>12MAR2022:15:00:00</v>
      </c>
      <c r="M280">
        <v>15</v>
      </c>
      <c r="N280">
        <f t="shared" si="32"/>
        <v>-155.07202150000012</v>
      </c>
      <c r="O280">
        <f t="shared" si="33"/>
        <v>-155.07202150000012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5.1649146036447871</v>
      </c>
    </row>
    <row r="281" spans="1:19" x14ac:dyDescent="0.25">
      <c r="A281" t="s">
        <v>306</v>
      </c>
      <c r="B281">
        <v>2887.0358887000002</v>
      </c>
      <c r="C281">
        <v>2782.3400879000001</v>
      </c>
      <c r="D281">
        <v>3397.3542480000001</v>
      </c>
      <c r="E281">
        <v>3498.0700683999999</v>
      </c>
      <c r="F281">
        <v>2748.2199707</v>
      </c>
      <c r="G281">
        <v>2812.4199219000002</v>
      </c>
      <c r="H281">
        <v>2782.3400879000001</v>
      </c>
      <c r="I281">
        <v>2782.3400879000001</v>
      </c>
      <c r="J281">
        <v>2781.3298340000001</v>
      </c>
      <c r="L281" t="str">
        <f t="shared" si="31"/>
        <v>12MAR2022:16:00:00</v>
      </c>
      <c r="M281">
        <v>16</v>
      </c>
      <c r="N281">
        <f t="shared" si="32"/>
        <v>-104.69580080000014</v>
      </c>
      <c r="O281">
        <f t="shared" si="33"/>
        <v>-104.69580080000014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3.6264114765522883</v>
      </c>
    </row>
    <row r="282" spans="1:19" x14ac:dyDescent="0.25">
      <c r="A282" t="s">
        <v>307</v>
      </c>
      <c r="B282">
        <v>2884.6677245999999</v>
      </c>
      <c r="C282">
        <v>2793.4799804999998</v>
      </c>
      <c r="D282">
        <v>3343.9152832</v>
      </c>
      <c r="E282">
        <v>3437.8859862999998</v>
      </c>
      <c r="F282">
        <v>2757.3400879000001</v>
      </c>
      <c r="G282">
        <v>2821.0900879000001</v>
      </c>
      <c r="H282">
        <v>2793.4799804999998</v>
      </c>
      <c r="I282">
        <v>2793.4799804999998</v>
      </c>
      <c r="J282">
        <v>2791.3476562999999</v>
      </c>
      <c r="L282" t="str">
        <f t="shared" si="31"/>
        <v>12MAR2022:17:00:00</v>
      </c>
      <c r="M282">
        <v>17</v>
      </c>
      <c r="N282">
        <f t="shared" si="32"/>
        <v>-91.187744100000145</v>
      </c>
      <c r="O282">
        <f t="shared" si="33"/>
        <v>-91.187744100000145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3.1611177718100834</v>
      </c>
    </row>
    <row r="283" spans="1:19" x14ac:dyDescent="0.25">
      <c r="A283" t="s">
        <v>308</v>
      </c>
      <c r="B283">
        <v>2933.2246094000002</v>
      </c>
      <c r="C283">
        <v>2866.8400879000001</v>
      </c>
      <c r="D283">
        <v>3369.5012207</v>
      </c>
      <c r="E283">
        <v>3457.1064452999999</v>
      </c>
      <c r="F283">
        <v>2821</v>
      </c>
      <c r="G283">
        <v>2889.5700683999999</v>
      </c>
      <c r="H283">
        <v>2866.8400879000001</v>
      </c>
      <c r="I283">
        <v>2866.8400879000001</v>
      </c>
      <c r="J283">
        <v>2861.0625</v>
      </c>
      <c r="L283" t="str">
        <f t="shared" si="31"/>
        <v>12MAR2022:18:00:00</v>
      </c>
      <c r="M283">
        <v>18</v>
      </c>
      <c r="N283">
        <f t="shared" si="32"/>
        <v>-66.384521500000119</v>
      </c>
      <c r="O283">
        <f t="shared" si="33"/>
        <v>-66.384521500000119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2.2631925726812741</v>
      </c>
    </row>
    <row r="284" spans="1:19" x14ac:dyDescent="0.25">
      <c r="A284" t="s">
        <v>309</v>
      </c>
      <c r="B284">
        <v>3097.4719237999998</v>
      </c>
      <c r="C284">
        <v>3080.0100097999998</v>
      </c>
      <c r="D284">
        <v>3490.7475586</v>
      </c>
      <c r="E284">
        <v>3562.5083008000001</v>
      </c>
      <c r="F284">
        <v>3035.5900879000001</v>
      </c>
      <c r="G284">
        <v>3087.2900390999998</v>
      </c>
      <c r="H284">
        <v>3080.0100097999998</v>
      </c>
      <c r="I284">
        <v>3080.0100097999998</v>
      </c>
      <c r="J284">
        <v>3070.7248534999999</v>
      </c>
      <c r="L284" t="str">
        <f t="shared" si="31"/>
        <v>12MAR2022:19:00:00</v>
      </c>
      <c r="M284">
        <v>19</v>
      </c>
      <c r="N284">
        <f t="shared" si="32"/>
        <v>-17.461913999999979</v>
      </c>
      <c r="O284">
        <f t="shared" si="33"/>
        <v>-17.461913999999979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0.56374728906590332</v>
      </c>
    </row>
    <row r="285" spans="1:19" x14ac:dyDescent="0.25">
      <c r="A285" t="s">
        <v>310</v>
      </c>
      <c r="B285">
        <v>3399.2321777000002</v>
      </c>
      <c r="C285">
        <v>3260.7600097999998</v>
      </c>
      <c r="D285">
        <v>3704.6899414</v>
      </c>
      <c r="E285">
        <v>3757.9523926000002</v>
      </c>
      <c r="F285">
        <v>3224.6999512000002</v>
      </c>
      <c r="G285">
        <v>3255.7399902000002</v>
      </c>
      <c r="H285">
        <v>3260.7600097999998</v>
      </c>
      <c r="I285">
        <v>3260.7600097999998</v>
      </c>
      <c r="J285">
        <v>3250.4899902000002</v>
      </c>
      <c r="L285" t="str">
        <f t="shared" si="31"/>
        <v>12MAR2022:20:00:00</v>
      </c>
      <c r="M285">
        <v>20</v>
      </c>
      <c r="N285">
        <f t="shared" si="32"/>
        <v>-138.47216790000039</v>
      </c>
      <c r="O285">
        <f t="shared" si="33"/>
        <v>-138.47216790000039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4.0736307689842439</v>
      </c>
    </row>
    <row r="286" spans="1:19" x14ac:dyDescent="0.25">
      <c r="A286" t="s">
        <v>311</v>
      </c>
      <c r="B286">
        <v>3500.4802245999999</v>
      </c>
      <c r="C286">
        <v>3309.5900879000001</v>
      </c>
      <c r="D286">
        <v>3782.9436034999999</v>
      </c>
      <c r="E286">
        <v>3797.6564941000001</v>
      </c>
      <c r="F286">
        <v>3267.9599609000002</v>
      </c>
      <c r="G286">
        <v>3299.9799804999998</v>
      </c>
      <c r="H286">
        <v>3309.5900879000001</v>
      </c>
      <c r="I286">
        <v>3309.5900879000001</v>
      </c>
      <c r="J286">
        <v>3296.7800293</v>
      </c>
      <c r="L286" t="str">
        <f t="shared" si="31"/>
        <v>12MAR2022:21:00:00</v>
      </c>
      <c r="M286">
        <v>21</v>
      </c>
      <c r="N286">
        <f t="shared" si="32"/>
        <v>-190.89013669999986</v>
      </c>
      <c r="O286">
        <f t="shared" si="33"/>
        <v>-190.89013669999986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5.4532556807062917</v>
      </c>
    </row>
    <row r="287" spans="1:19" x14ac:dyDescent="0.25">
      <c r="A287" t="s">
        <v>312</v>
      </c>
      <c r="B287">
        <v>3584.6179198999998</v>
      </c>
      <c r="C287">
        <v>3333.3100586</v>
      </c>
      <c r="D287">
        <v>3870.4470215000001</v>
      </c>
      <c r="E287">
        <v>3831.2397461</v>
      </c>
      <c r="F287">
        <v>3287.7399902000002</v>
      </c>
      <c r="G287">
        <v>3325.7099609000002</v>
      </c>
      <c r="H287">
        <v>3333.3100586</v>
      </c>
      <c r="I287">
        <v>3333.3100586</v>
      </c>
      <c r="J287">
        <v>3320.0175780999998</v>
      </c>
      <c r="L287" t="str">
        <f t="shared" si="31"/>
        <v>12MAR2022:22:00:00</v>
      </c>
      <c r="M287">
        <v>22</v>
      </c>
      <c r="N287">
        <f t="shared" si="32"/>
        <v>-251.30786129999979</v>
      </c>
      <c r="O287">
        <f t="shared" si="33"/>
        <v>-251.30786129999979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7.0107293696453574</v>
      </c>
    </row>
    <row r="288" spans="1:19" x14ac:dyDescent="0.25">
      <c r="A288" t="s">
        <v>313</v>
      </c>
      <c r="B288">
        <v>3618.9797362999998</v>
      </c>
      <c r="C288">
        <v>3280.9099120999999</v>
      </c>
      <c r="D288">
        <v>3905.9582519999999</v>
      </c>
      <c r="E288">
        <v>3807.9680176000002</v>
      </c>
      <c r="F288">
        <v>3282.9799804999998</v>
      </c>
      <c r="G288">
        <v>3314.3999023000001</v>
      </c>
      <c r="H288">
        <v>3280.9099120999999</v>
      </c>
      <c r="I288">
        <v>3280.9099120999999</v>
      </c>
      <c r="J288">
        <v>3289.8000487999998</v>
      </c>
      <c r="L288" t="str">
        <f t="shared" si="31"/>
        <v>12MAR2022:23:00:00</v>
      </c>
      <c r="M288">
        <v>23</v>
      </c>
      <c r="N288">
        <f t="shared" si="32"/>
        <v>-338.06982419999986</v>
      </c>
      <c r="O288">
        <f t="shared" si="33"/>
        <v>-338.06982419999986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9.3415782577892603</v>
      </c>
    </row>
    <row r="289" spans="1:19" x14ac:dyDescent="0.25">
      <c r="A289" t="s">
        <v>314</v>
      </c>
      <c r="B289">
        <v>3617.5737304999998</v>
      </c>
      <c r="C289">
        <v>3201.6298827999999</v>
      </c>
      <c r="D289">
        <v>3862.8498534999999</v>
      </c>
      <c r="E289">
        <v>3730.4829101999999</v>
      </c>
      <c r="F289">
        <v>3259.3200683999999</v>
      </c>
      <c r="G289">
        <v>3283.0600586</v>
      </c>
      <c r="H289">
        <v>3201.6298827999999</v>
      </c>
      <c r="I289">
        <v>3201.6298827999999</v>
      </c>
      <c r="J289">
        <v>3236.4099120999999</v>
      </c>
      <c r="L289" t="str">
        <f t="shared" si="31"/>
        <v>13MAR2022:00:00:00</v>
      </c>
      <c r="M289">
        <v>24</v>
      </c>
      <c r="N289">
        <f t="shared" si="32"/>
        <v>-415.94384769999988</v>
      </c>
      <c r="O289">
        <f t="shared" si="33"/>
        <v>-415.94384769999988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11.49786787185981</v>
      </c>
    </row>
    <row r="290" spans="1:19" x14ac:dyDescent="0.25">
      <c r="A290" t="s">
        <v>315</v>
      </c>
      <c r="B290">
        <v>3595.3107909999999</v>
      </c>
      <c r="C290">
        <v>3375.8500976999999</v>
      </c>
      <c r="D290">
        <v>3742.640625</v>
      </c>
      <c r="E290">
        <v>3590.3583984000002</v>
      </c>
      <c r="F290">
        <v>3461.0600586</v>
      </c>
      <c r="G290">
        <v>3375.8500976999999</v>
      </c>
      <c r="H290">
        <v>3260.1799316000001</v>
      </c>
      <c r="I290">
        <v>3260.1799316000001</v>
      </c>
      <c r="J290">
        <v>3339.3173827999999</v>
      </c>
      <c r="L290" t="str">
        <f t="shared" si="31"/>
        <v>13MAR2022:01:00:00</v>
      </c>
      <c r="M290">
        <v>1</v>
      </c>
      <c r="N290">
        <f t="shared" si="32"/>
        <v>-219.4606933</v>
      </c>
      <c r="O290">
        <f t="shared" si="33"/>
        <v>-219.4606933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6.10408128970011</v>
      </c>
    </row>
    <row r="291" spans="1:19" x14ac:dyDescent="0.25">
      <c r="A291" t="s">
        <v>316</v>
      </c>
      <c r="B291">
        <v>3583.2214355000001</v>
      </c>
      <c r="C291">
        <v>3331.3898926000002</v>
      </c>
      <c r="D291">
        <v>3714.2399902000002</v>
      </c>
      <c r="E291">
        <v>3549.1572265999998</v>
      </c>
      <c r="F291">
        <v>3381.0700683999999</v>
      </c>
      <c r="G291">
        <v>3331.3898926000002</v>
      </c>
      <c r="H291">
        <v>3176.0700683999999</v>
      </c>
      <c r="I291">
        <v>3176.0700683999999</v>
      </c>
      <c r="J291">
        <v>3266.1501465000001</v>
      </c>
      <c r="L291" t="str">
        <f t="shared" si="31"/>
        <v>13MAR2022:02:00:00</v>
      </c>
      <c r="M291">
        <v>2</v>
      </c>
      <c r="N291">
        <f t="shared" si="32"/>
        <v>-251.83154289999993</v>
      </c>
      <c r="O291">
        <f t="shared" si="33"/>
        <v>-251.83154289999993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7.0280764790317667</v>
      </c>
    </row>
    <row r="292" spans="1:19" x14ac:dyDescent="0.25">
      <c r="A292" t="s">
        <v>770</v>
      </c>
      <c r="B292">
        <v>3583.2214355000001</v>
      </c>
      <c r="C292">
        <v>3331.3898926000002</v>
      </c>
      <c r="D292">
        <v>3714.2399902000002</v>
      </c>
      <c r="E292">
        <v>3549.1572265999998</v>
      </c>
      <c r="F292">
        <v>3381.0700683999999</v>
      </c>
      <c r="G292">
        <v>3331.3898926000002</v>
      </c>
      <c r="H292">
        <v>3176.0700683999999</v>
      </c>
      <c r="I292">
        <v>3176.0700683999999</v>
      </c>
      <c r="J292">
        <v>3266.1501465000001</v>
      </c>
      <c r="L292" t="str">
        <f t="shared" ref="L292" si="38">A292</f>
        <v>13MAR2022:03:00:00</v>
      </c>
      <c r="M292">
        <v>3</v>
      </c>
      <c r="N292">
        <f t="shared" ref="N292" si="39">C292-B292</f>
        <v>-251.83154289999993</v>
      </c>
      <c r="O292">
        <f t="shared" si="33"/>
        <v>-251.83154289999993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7.0280764790317667</v>
      </c>
    </row>
    <row r="293" spans="1:19" x14ac:dyDescent="0.25">
      <c r="A293" t="s">
        <v>317</v>
      </c>
      <c r="B293">
        <v>3601.5336914</v>
      </c>
      <c r="C293">
        <v>3328.5500487999998</v>
      </c>
      <c r="D293">
        <v>3688.8171387000002</v>
      </c>
      <c r="E293">
        <v>3493.9580077999999</v>
      </c>
      <c r="F293">
        <v>3339.6999512000002</v>
      </c>
      <c r="G293">
        <v>3328.5500487999998</v>
      </c>
      <c r="H293">
        <v>3135.9399414</v>
      </c>
      <c r="I293">
        <v>3135.9399414</v>
      </c>
      <c r="J293">
        <v>3235.0322265999998</v>
      </c>
      <c r="L293" t="str">
        <f t="shared" si="31"/>
        <v>13MAR2022:04:00:00</v>
      </c>
      <c r="M293">
        <v>4</v>
      </c>
      <c r="N293">
        <f t="shared" si="32"/>
        <v>-272.98364260000017</v>
      </c>
      <c r="O293">
        <f t="shared" si="33"/>
        <v>-272.98364260000017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7.5796498378413082</v>
      </c>
    </row>
    <row r="294" spans="1:19" x14ac:dyDescent="0.25">
      <c r="A294" t="s">
        <v>318</v>
      </c>
      <c r="B294">
        <v>3629.8198241999999</v>
      </c>
      <c r="C294">
        <v>3351.7399902000002</v>
      </c>
      <c r="D294">
        <v>3782.0239258000001</v>
      </c>
      <c r="E294">
        <v>3576.3859862999998</v>
      </c>
      <c r="F294">
        <v>3356.9799804999998</v>
      </c>
      <c r="G294">
        <v>3351.7399902000002</v>
      </c>
      <c r="H294">
        <v>3152.75</v>
      </c>
      <c r="I294">
        <v>3152.75</v>
      </c>
      <c r="J294">
        <v>3253.5549316000001</v>
      </c>
      <c r="L294" t="str">
        <f t="shared" si="31"/>
        <v>13MAR2022:05:00:00</v>
      </c>
      <c r="M294">
        <v>5</v>
      </c>
      <c r="N294">
        <f t="shared" si="32"/>
        <v>-278.07983399999966</v>
      </c>
      <c r="O294">
        <f t="shared" si="33"/>
        <v>-278.07983399999966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7.6609817420149096</v>
      </c>
    </row>
    <row r="295" spans="1:19" x14ac:dyDescent="0.25">
      <c r="A295" t="s">
        <v>319</v>
      </c>
      <c r="B295">
        <v>3703.3676758000001</v>
      </c>
      <c r="C295">
        <v>3451.8601073999998</v>
      </c>
      <c r="D295">
        <v>3874.4885254000001</v>
      </c>
      <c r="E295">
        <v>3699.9731445000002</v>
      </c>
      <c r="F295">
        <v>3463.0500487999998</v>
      </c>
      <c r="G295">
        <v>3451.8601073999998</v>
      </c>
      <c r="H295">
        <v>3241.6999512000002</v>
      </c>
      <c r="I295">
        <v>3241.6999512000002</v>
      </c>
      <c r="J295">
        <v>3349.5776366999999</v>
      </c>
      <c r="L295" t="str">
        <f t="shared" si="31"/>
        <v>13MAR2022:06:00:00</v>
      </c>
      <c r="M295">
        <v>6</v>
      </c>
      <c r="N295">
        <f t="shared" si="32"/>
        <v>-251.50756840000031</v>
      </c>
      <c r="O295">
        <f t="shared" si="33"/>
        <v>-251.50756840000031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6.7913205065621725</v>
      </c>
    </row>
    <row r="296" spans="1:19" x14ac:dyDescent="0.25">
      <c r="A296" t="s">
        <v>320</v>
      </c>
      <c r="B296">
        <v>3782.4250487999998</v>
      </c>
      <c r="C296">
        <v>3582.1398926000002</v>
      </c>
      <c r="D296">
        <v>3990.8530273000001</v>
      </c>
      <c r="E296">
        <v>3859.3066405999998</v>
      </c>
      <c r="F296">
        <v>3614.2199707</v>
      </c>
      <c r="G296">
        <v>3582.1398926000002</v>
      </c>
      <c r="H296">
        <v>3366.5900879000001</v>
      </c>
      <c r="I296">
        <v>3366.5900879000001</v>
      </c>
      <c r="J296">
        <v>3482.3850097999998</v>
      </c>
      <c r="L296" t="str">
        <f t="shared" si="31"/>
        <v>13MAR2022:07:00:00</v>
      </c>
      <c r="M296">
        <v>7</v>
      </c>
      <c r="N296">
        <f t="shared" si="32"/>
        <v>-200.28515619999962</v>
      </c>
      <c r="O296">
        <f t="shared" si="33"/>
        <v>-200.28515619999962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5.2951520153331648</v>
      </c>
    </row>
    <row r="297" spans="1:19" x14ac:dyDescent="0.25">
      <c r="A297" t="s">
        <v>321</v>
      </c>
      <c r="B297">
        <v>3921.4040527000002</v>
      </c>
      <c r="C297">
        <v>3714.1000976999999</v>
      </c>
      <c r="D297">
        <v>4061.6386719000002</v>
      </c>
      <c r="E297">
        <v>3947.3920898000001</v>
      </c>
      <c r="F297">
        <v>3772.6999512000002</v>
      </c>
      <c r="G297">
        <v>3714.1000976999999</v>
      </c>
      <c r="H297">
        <v>3491.6599120999999</v>
      </c>
      <c r="I297">
        <v>3491.6599120999999</v>
      </c>
      <c r="J297">
        <v>3617.5300293</v>
      </c>
      <c r="L297" t="str">
        <f t="shared" si="31"/>
        <v>13MAR2022:08:00:00</v>
      </c>
      <c r="M297">
        <v>8</v>
      </c>
      <c r="N297">
        <f t="shared" si="32"/>
        <v>-207.30395500000031</v>
      </c>
      <c r="O297">
        <f t="shared" si="33"/>
        <v>-207.30395500000031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5.2864727075820088</v>
      </c>
    </row>
    <row r="298" spans="1:19" x14ac:dyDescent="0.25">
      <c r="A298" t="s">
        <v>322</v>
      </c>
      <c r="B298">
        <v>3936.2395019999999</v>
      </c>
      <c r="C298">
        <v>3682.1298827999999</v>
      </c>
      <c r="D298">
        <v>4085.8496094000002</v>
      </c>
      <c r="E298">
        <v>4016.9035644999999</v>
      </c>
      <c r="F298">
        <v>3754.4299316000001</v>
      </c>
      <c r="G298">
        <v>3682.1298827999999</v>
      </c>
      <c r="H298">
        <v>3462.1999512000002</v>
      </c>
      <c r="I298">
        <v>3462.1999512000002</v>
      </c>
      <c r="J298">
        <v>3590.2399902000002</v>
      </c>
      <c r="L298" t="str">
        <f t="shared" si="31"/>
        <v>13MAR2022:09:00:00</v>
      </c>
      <c r="M298">
        <v>9</v>
      </c>
      <c r="N298">
        <f t="shared" si="32"/>
        <v>-254.1096192</v>
      </c>
      <c r="O298">
        <f t="shared" si="33"/>
        <v>-254.1096192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6.4556442531224816</v>
      </c>
    </row>
    <row r="299" spans="1:19" x14ac:dyDescent="0.25">
      <c r="A299" t="s">
        <v>323</v>
      </c>
      <c r="B299">
        <v>3719.1000976999999</v>
      </c>
      <c r="C299">
        <v>3579.5800780999998</v>
      </c>
      <c r="D299">
        <v>4021.8312987999998</v>
      </c>
      <c r="E299">
        <v>3994.3996582</v>
      </c>
      <c r="F299">
        <v>3661.9599609000002</v>
      </c>
      <c r="G299">
        <v>3579.5800780999998</v>
      </c>
      <c r="H299">
        <v>3374.3601073999998</v>
      </c>
      <c r="I299">
        <v>3374.3601073999998</v>
      </c>
      <c r="J299">
        <v>3497.5651855000001</v>
      </c>
      <c r="L299" t="str">
        <f t="shared" si="31"/>
        <v>13MAR2022:10:00:00</v>
      </c>
      <c r="M299">
        <v>10</v>
      </c>
      <c r="N299">
        <f t="shared" si="32"/>
        <v>-139.52001960000007</v>
      </c>
      <c r="O299">
        <f t="shared" si="33"/>
        <v>-139.52001960000007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3.751445670587982</v>
      </c>
    </row>
    <row r="300" spans="1:19" x14ac:dyDescent="0.25">
      <c r="A300" t="s">
        <v>324</v>
      </c>
      <c r="B300">
        <v>3474.4462890999998</v>
      </c>
      <c r="C300">
        <v>3345.2099609000002</v>
      </c>
      <c r="D300">
        <v>3755.5515137000002</v>
      </c>
      <c r="E300">
        <v>3838.3349609000002</v>
      </c>
      <c r="F300">
        <v>3417.8701172000001</v>
      </c>
      <c r="G300">
        <v>3345.2099609000002</v>
      </c>
      <c r="H300">
        <v>3176.7800293</v>
      </c>
      <c r="I300">
        <v>3176.7800293</v>
      </c>
      <c r="J300">
        <v>3279.1601562999999</v>
      </c>
      <c r="L300" t="str">
        <f t="shared" si="31"/>
        <v>13MAR2022:11:00:00</v>
      </c>
      <c r="M300">
        <v>11</v>
      </c>
      <c r="N300">
        <f t="shared" si="32"/>
        <v>-129.23632819999966</v>
      </c>
      <c r="O300">
        <f t="shared" si="33"/>
        <v>-129.23632819999966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3.7196237168909088</v>
      </c>
    </row>
    <row r="301" spans="1:19" x14ac:dyDescent="0.25">
      <c r="A301" t="s">
        <v>325</v>
      </c>
      <c r="B301">
        <v>3330.8461914</v>
      </c>
      <c r="C301">
        <v>3111.4099120999999</v>
      </c>
      <c r="D301">
        <v>3564.3085937999999</v>
      </c>
      <c r="E301">
        <v>3655.5959472999998</v>
      </c>
      <c r="F301">
        <v>3175.1398926000002</v>
      </c>
      <c r="G301">
        <v>3111.4099120999999</v>
      </c>
      <c r="H301">
        <v>2976.8300780999998</v>
      </c>
      <c r="I301">
        <v>2976.8300780999998</v>
      </c>
      <c r="J301">
        <v>3060.0524902000002</v>
      </c>
      <c r="L301" t="str">
        <f t="shared" si="31"/>
        <v>13MAR2022:12:00:00</v>
      </c>
      <c r="M301">
        <v>12</v>
      </c>
      <c r="N301">
        <f t="shared" si="32"/>
        <v>-219.43627930000002</v>
      </c>
      <c r="O301">
        <f t="shared" si="33"/>
        <v>-219.43627930000002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6.588003969278688</v>
      </c>
    </row>
    <row r="302" spans="1:19" x14ac:dyDescent="0.25">
      <c r="A302" t="s">
        <v>326</v>
      </c>
      <c r="B302">
        <v>3155.0148926000002</v>
      </c>
      <c r="C302">
        <v>2916.2299804999998</v>
      </c>
      <c r="D302">
        <v>3379.1621094000002</v>
      </c>
      <c r="E302">
        <v>3439.9506836</v>
      </c>
      <c r="F302">
        <v>2967.8200683999999</v>
      </c>
      <c r="G302">
        <v>2916.2299804999998</v>
      </c>
      <c r="H302">
        <v>2807.5200195000002</v>
      </c>
      <c r="I302">
        <v>2807.5200195000002</v>
      </c>
      <c r="J302">
        <v>2874.7724609000002</v>
      </c>
      <c r="L302" t="str">
        <f t="shared" si="31"/>
        <v>13MAR2022:13:00:00</v>
      </c>
      <c r="M302">
        <v>13</v>
      </c>
      <c r="N302">
        <f t="shared" si="32"/>
        <v>-238.78491210000038</v>
      </c>
      <c r="O302">
        <f t="shared" si="33"/>
        <v>-238.78491210000038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7.5684242461125537</v>
      </c>
    </row>
    <row r="303" spans="1:19" x14ac:dyDescent="0.25">
      <c r="A303" t="s">
        <v>327</v>
      </c>
      <c r="B303">
        <v>3065.9997558999999</v>
      </c>
      <c r="C303">
        <v>2787.2900390999998</v>
      </c>
      <c r="D303">
        <v>3269.0666504000001</v>
      </c>
      <c r="E303">
        <v>3311.2534179999998</v>
      </c>
      <c r="F303">
        <v>2837.3300780999998</v>
      </c>
      <c r="G303">
        <v>2787.2900390999998</v>
      </c>
      <c r="H303">
        <v>2690.7399902000002</v>
      </c>
      <c r="I303">
        <v>2690.7399902000002</v>
      </c>
      <c r="J303">
        <v>2751.5251465000001</v>
      </c>
      <c r="L303" t="str">
        <f t="shared" si="31"/>
        <v>13MAR2022:14:00:00</v>
      </c>
      <c r="M303">
        <v>14</v>
      </c>
      <c r="N303">
        <f t="shared" si="32"/>
        <v>-278.70971680000002</v>
      </c>
      <c r="O303">
        <f t="shared" si="33"/>
        <v>-278.70971680000002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9.0903372142698355</v>
      </c>
    </row>
    <row r="304" spans="1:19" x14ac:dyDescent="0.25">
      <c r="A304" t="s">
        <v>328</v>
      </c>
      <c r="B304">
        <v>3028.0461426000002</v>
      </c>
      <c r="C304">
        <v>2721.2900390999998</v>
      </c>
      <c r="D304">
        <v>3208.3403320000002</v>
      </c>
      <c r="E304">
        <v>3275.0976562999999</v>
      </c>
      <c r="F304">
        <v>2781.4599609000002</v>
      </c>
      <c r="G304">
        <v>2721.2900390999998</v>
      </c>
      <c r="H304">
        <v>2635.7800293</v>
      </c>
      <c r="I304">
        <v>2635.7800293</v>
      </c>
      <c r="J304">
        <v>2693.5776366999999</v>
      </c>
      <c r="L304" t="str">
        <f t="shared" si="31"/>
        <v>13MAR2022:15:00:00</v>
      </c>
      <c r="M304">
        <v>15</v>
      </c>
      <c r="N304">
        <f t="shared" si="32"/>
        <v>-306.75610350000034</v>
      </c>
      <c r="O304">
        <f t="shared" si="33"/>
        <v>-306.75610350000034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10.130496335059393</v>
      </c>
    </row>
    <row r="305" spans="1:19" x14ac:dyDescent="0.25">
      <c r="A305" t="s">
        <v>329</v>
      </c>
      <c r="B305">
        <v>3026.6818847999998</v>
      </c>
      <c r="C305">
        <v>2698.4499512000002</v>
      </c>
      <c r="D305">
        <v>3177.9438476999999</v>
      </c>
      <c r="E305">
        <v>3256.1447754000001</v>
      </c>
      <c r="F305">
        <v>2771.9699707</v>
      </c>
      <c r="G305">
        <v>2698.4499512000002</v>
      </c>
      <c r="H305">
        <v>2620.5200195000002</v>
      </c>
      <c r="I305">
        <v>2620.5200195000002</v>
      </c>
      <c r="J305">
        <v>2677.8649902000002</v>
      </c>
      <c r="L305" t="str">
        <f t="shared" si="31"/>
        <v>13MAR2022:16:00:00</v>
      </c>
      <c r="M305">
        <v>16</v>
      </c>
      <c r="N305">
        <f t="shared" si="32"/>
        <v>-328.23193359999959</v>
      </c>
      <c r="O305">
        <f t="shared" si="33"/>
        <v>-328.23193359999959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10.844612882786949</v>
      </c>
    </row>
    <row r="306" spans="1:19" x14ac:dyDescent="0.25">
      <c r="A306" t="s">
        <v>330</v>
      </c>
      <c r="B306">
        <v>2951.1274414</v>
      </c>
      <c r="C306">
        <v>2724.4799804999998</v>
      </c>
      <c r="D306">
        <v>3167.7185058999999</v>
      </c>
      <c r="E306">
        <v>3227.8339844000002</v>
      </c>
      <c r="F306">
        <v>2824.2199707</v>
      </c>
      <c r="G306">
        <v>2724.4799804999998</v>
      </c>
      <c r="H306">
        <v>2646.8200683999999</v>
      </c>
      <c r="I306">
        <v>2646.8200683999999</v>
      </c>
      <c r="J306">
        <v>2710.5852051000002</v>
      </c>
      <c r="L306" t="str">
        <f t="shared" si="31"/>
        <v>13MAR2022:17:00:00</v>
      </c>
      <c r="M306">
        <v>17</v>
      </c>
      <c r="N306">
        <f t="shared" si="32"/>
        <v>-226.64746090000017</v>
      </c>
      <c r="O306">
        <f t="shared" si="33"/>
        <v>-226.64746090000017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7.6800295954850313</v>
      </c>
    </row>
    <row r="307" spans="1:19" x14ac:dyDescent="0.25">
      <c r="A307" t="s">
        <v>331</v>
      </c>
      <c r="B307">
        <v>2961.484375</v>
      </c>
      <c r="C307">
        <v>2809.3999023000001</v>
      </c>
      <c r="D307">
        <v>3163.8020019999999</v>
      </c>
      <c r="E307">
        <v>3197.4997558999999</v>
      </c>
      <c r="F307">
        <v>2949.1499023000001</v>
      </c>
      <c r="G307">
        <v>2809.3999023000001</v>
      </c>
      <c r="H307">
        <v>2738.8300780999998</v>
      </c>
      <c r="I307">
        <v>2738.8300780999998</v>
      </c>
      <c r="J307">
        <v>2809.0524902000002</v>
      </c>
      <c r="L307" t="str">
        <f t="shared" si="31"/>
        <v>13MAR2022:18:00:00</v>
      </c>
      <c r="M307">
        <v>18</v>
      </c>
      <c r="N307">
        <f t="shared" si="32"/>
        <v>-152.08447269999988</v>
      </c>
      <c r="O307">
        <f t="shared" si="33"/>
        <v>-152.08447269999988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5.1354136453953059</v>
      </c>
    </row>
    <row r="308" spans="1:19" x14ac:dyDescent="0.25">
      <c r="A308" t="s">
        <v>332</v>
      </c>
      <c r="B308">
        <v>2957.4851073999998</v>
      </c>
      <c r="C308">
        <v>2904.0300293</v>
      </c>
      <c r="D308">
        <v>3273.1560058999999</v>
      </c>
      <c r="E308">
        <v>3266.6396484000002</v>
      </c>
      <c r="F308">
        <v>3053.1999512000002</v>
      </c>
      <c r="G308">
        <v>2904.0300293</v>
      </c>
      <c r="H308">
        <v>2829.8798827999999</v>
      </c>
      <c r="I308">
        <v>2829.8798827999999</v>
      </c>
      <c r="J308">
        <v>2904.2473144999999</v>
      </c>
      <c r="L308" t="str">
        <f t="shared" si="31"/>
        <v>13MAR2022:19:00:00</v>
      </c>
      <c r="M308">
        <v>19</v>
      </c>
      <c r="N308">
        <f t="shared" si="32"/>
        <v>-53.45507809999981</v>
      </c>
      <c r="O308">
        <f t="shared" si="33"/>
        <v>-53.45507809999981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1.8074504573581278</v>
      </c>
    </row>
    <row r="309" spans="1:19" x14ac:dyDescent="0.25">
      <c r="A309" t="s">
        <v>333</v>
      </c>
      <c r="B309">
        <v>2963.2541504000001</v>
      </c>
      <c r="C309">
        <v>2978.5200195000002</v>
      </c>
      <c r="D309">
        <v>3406.9399414</v>
      </c>
      <c r="E309">
        <v>3348.0126952999999</v>
      </c>
      <c r="F309">
        <v>3131.6298827999999</v>
      </c>
      <c r="G309">
        <v>2978.5200195000002</v>
      </c>
      <c r="H309">
        <v>2921.8500976999999</v>
      </c>
      <c r="I309">
        <v>2921.8500976999999</v>
      </c>
      <c r="J309">
        <v>2988.4624023000001</v>
      </c>
      <c r="L309" t="str">
        <f t="shared" si="31"/>
        <v>13MAR2022:20:00:00</v>
      </c>
      <c r="M309">
        <v>20</v>
      </c>
      <c r="N309">
        <f t="shared" si="32"/>
        <v>15.265869100000145</v>
      </c>
      <c r="O309" t="str">
        <f t="shared" si="33"/>
        <v/>
      </c>
      <c r="P309">
        <f t="shared" si="34"/>
        <v>15.265869100000145</v>
      </c>
      <c r="Q309" t="str">
        <f t="shared" si="35"/>
        <v/>
      </c>
      <c r="R309">
        <f t="shared" si="36"/>
        <v>1</v>
      </c>
      <c r="S309">
        <f t="shared" si="37"/>
        <v>0.51517245316063953</v>
      </c>
    </row>
    <row r="310" spans="1:19" x14ac:dyDescent="0.25">
      <c r="A310" t="s">
        <v>334</v>
      </c>
      <c r="B310">
        <v>3071.890625</v>
      </c>
      <c r="C310">
        <v>3164.6398926000002</v>
      </c>
      <c r="D310">
        <v>3415.1745605000001</v>
      </c>
      <c r="E310">
        <v>3310.3908691000001</v>
      </c>
      <c r="F310">
        <v>3350.3798827999999</v>
      </c>
      <c r="G310">
        <v>3164.6398926000002</v>
      </c>
      <c r="H310">
        <v>3112.6699219000002</v>
      </c>
      <c r="I310">
        <v>3112.6699219000002</v>
      </c>
      <c r="J310">
        <v>3185.0898437999999</v>
      </c>
      <c r="L310" t="str">
        <f t="shared" si="31"/>
        <v>13MAR2022:21:00:00</v>
      </c>
      <c r="M310">
        <v>21</v>
      </c>
      <c r="N310">
        <f t="shared" si="32"/>
        <v>92.749267600000167</v>
      </c>
      <c r="O310" t="str">
        <f t="shared" si="33"/>
        <v/>
      </c>
      <c r="P310">
        <f t="shared" si="34"/>
        <v>92.749267600000167</v>
      </c>
      <c r="Q310" t="str">
        <f t="shared" si="35"/>
        <v/>
      </c>
      <c r="R310">
        <f t="shared" si="36"/>
        <v>1</v>
      </c>
      <c r="S310">
        <f t="shared" si="37"/>
        <v>3.0192893863205224</v>
      </c>
    </row>
    <row r="311" spans="1:19" x14ac:dyDescent="0.25">
      <c r="A311" t="s">
        <v>335</v>
      </c>
      <c r="B311">
        <v>3071.6926269999999</v>
      </c>
      <c r="C311">
        <v>3157.7199707</v>
      </c>
      <c r="D311">
        <v>3386.9702148000001</v>
      </c>
      <c r="E311">
        <v>3284.7954101999999</v>
      </c>
      <c r="F311">
        <v>3322.3999023000001</v>
      </c>
      <c r="G311">
        <v>3157.7199707</v>
      </c>
      <c r="H311">
        <v>3103</v>
      </c>
      <c r="I311">
        <v>3103</v>
      </c>
      <c r="J311">
        <v>3171.5300293</v>
      </c>
      <c r="L311" t="str">
        <f t="shared" si="31"/>
        <v>13MAR2022:22:00:00</v>
      </c>
      <c r="M311">
        <v>22</v>
      </c>
      <c r="N311">
        <f t="shared" si="32"/>
        <v>86.027343700000074</v>
      </c>
      <c r="O311" t="str">
        <f t="shared" si="33"/>
        <v/>
      </c>
      <c r="P311">
        <f t="shared" si="34"/>
        <v>86.027343700000074</v>
      </c>
      <c r="Q311" t="str">
        <f t="shared" si="35"/>
        <v/>
      </c>
      <c r="R311">
        <f t="shared" si="36"/>
        <v>1</v>
      </c>
      <c r="S311">
        <f t="shared" si="37"/>
        <v>2.8006494837349516</v>
      </c>
    </row>
    <row r="312" spans="1:19" x14ac:dyDescent="0.25">
      <c r="A312" t="s">
        <v>336</v>
      </c>
      <c r="B312">
        <v>3009.0314941000001</v>
      </c>
      <c r="C312">
        <v>3037.9899902000002</v>
      </c>
      <c r="D312">
        <v>3257.5114745999999</v>
      </c>
      <c r="E312">
        <v>3150.7377929999998</v>
      </c>
      <c r="F312">
        <v>3156.6201172000001</v>
      </c>
      <c r="G312">
        <v>3037.9899902000002</v>
      </c>
      <c r="H312">
        <v>2957.25</v>
      </c>
      <c r="I312">
        <v>2957.25</v>
      </c>
      <c r="J312">
        <v>3027.2775879000001</v>
      </c>
      <c r="L312" t="str">
        <f t="shared" si="31"/>
        <v>13MAR2022:23:00:00</v>
      </c>
      <c r="M312">
        <v>23</v>
      </c>
      <c r="N312">
        <f t="shared" si="32"/>
        <v>28.958496100000048</v>
      </c>
      <c r="O312" t="str">
        <f t="shared" si="33"/>
        <v/>
      </c>
      <c r="P312">
        <f t="shared" si="34"/>
        <v>28.958496100000048</v>
      </c>
      <c r="Q312" t="str">
        <f t="shared" si="35"/>
        <v/>
      </c>
      <c r="R312">
        <f t="shared" si="36"/>
        <v>1</v>
      </c>
      <c r="S312">
        <f t="shared" si="37"/>
        <v>0.9623859423465928</v>
      </c>
    </row>
    <row r="313" spans="1:19" x14ac:dyDescent="0.25">
      <c r="A313" t="s">
        <v>337</v>
      </c>
      <c r="B313">
        <v>2892.8139648000001</v>
      </c>
      <c r="C313">
        <v>2846.9399414</v>
      </c>
      <c r="D313">
        <v>3084.0014648000001</v>
      </c>
      <c r="E313">
        <v>2984.1516112999998</v>
      </c>
      <c r="F313">
        <v>2909.2299804999998</v>
      </c>
      <c r="G313">
        <v>2846.9399414</v>
      </c>
      <c r="H313">
        <v>2755.1699219000002</v>
      </c>
      <c r="I313">
        <v>2755.1699219000002</v>
      </c>
      <c r="J313">
        <v>2816.6274414</v>
      </c>
      <c r="L313" t="str">
        <f t="shared" si="31"/>
        <v>14MAR2022:00:00:00</v>
      </c>
      <c r="M313">
        <v>24</v>
      </c>
      <c r="N313">
        <f t="shared" si="32"/>
        <v>-45.874023400000169</v>
      </c>
      <c r="O313">
        <f t="shared" si="33"/>
        <v>-45.874023400000169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1.5857923792611306</v>
      </c>
    </row>
    <row r="314" spans="1:19" x14ac:dyDescent="0.25">
      <c r="A314" t="s">
        <v>338</v>
      </c>
      <c r="B314">
        <v>2783.1745605000001</v>
      </c>
      <c r="C314">
        <v>2765.8000487999998</v>
      </c>
      <c r="D314">
        <v>2840.6132812999999</v>
      </c>
      <c r="E314">
        <v>2736.0212402000002</v>
      </c>
      <c r="F314">
        <v>2765.8000487999998</v>
      </c>
      <c r="G314">
        <v>2728.9199219000002</v>
      </c>
      <c r="H314">
        <v>2702.6699219000002</v>
      </c>
      <c r="I314">
        <v>2702.6699219000002</v>
      </c>
      <c r="J314">
        <v>2725.0148926000002</v>
      </c>
      <c r="L314" t="str">
        <f t="shared" si="31"/>
        <v>14MAR2022:01:00:00</v>
      </c>
      <c r="M314">
        <v>1</v>
      </c>
      <c r="N314">
        <f t="shared" si="32"/>
        <v>-17.374511700000312</v>
      </c>
      <c r="O314">
        <f t="shared" si="33"/>
        <v>-17.374511700000312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0.62426956420868418</v>
      </c>
    </row>
    <row r="315" spans="1:19" x14ac:dyDescent="0.25">
      <c r="A315" t="s">
        <v>339</v>
      </c>
      <c r="B315">
        <v>2655.4072265999998</v>
      </c>
      <c r="C315">
        <v>2615.5800780999998</v>
      </c>
      <c r="D315">
        <v>2718.5290527000002</v>
      </c>
      <c r="E315">
        <v>2640.6613769999999</v>
      </c>
      <c r="F315">
        <v>2615.5800780999998</v>
      </c>
      <c r="G315">
        <v>2592.8300780999998</v>
      </c>
      <c r="H315">
        <v>2568.4399414</v>
      </c>
      <c r="I315">
        <v>2568.4399414</v>
      </c>
      <c r="J315">
        <v>2586.3225097999998</v>
      </c>
      <c r="L315" t="str">
        <f t="shared" si="31"/>
        <v>14MAR2022:02:00:00</v>
      </c>
      <c r="M315">
        <v>2</v>
      </c>
      <c r="N315">
        <f t="shared" si="32"/>
        <v>-39.827148500000021</v>
      </c>
      <c r="O315">
        <f t="shared" si="33"/>
        <v>-39.827148500000021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1.499850874134848</v>
      </c>
    </row>
    <row r="316" spans="1:19" x14ac:dyDescent="0.25">
      <c r="A316" t="s">
        <v>340</v>
      </c>
      <c r="B316">
        <v>2598.0314941000001</v>
      </c>
      <c r="C316">
        <v>2544.6499023000001</v>
      </c>
      <c r="D316">
        <v>2667.2404784999999</v>
      </c>
      <c r="E316">
        <v>2609.4406737999998</v>
      </c>
      <c r="F316">
        <v>2544.6499023000001</v>
      </c>
      <c r="G316">
        <v>2534.4199219000002</v>
      </c>
      <c r="H316">
        <v>2500.3400879000001</v>
      </c>
      <c r="I316">
        <v>2500.3400879000001</v>
      </c>
      <c r="J316">
        <v>2519.9375</v>
      </c>
      <c r="L316" t="str">
        <f t="shared" si="31"/>
        <v>14MAR2022:03:00:00</v>
      </c>
      <c r="M316">
        <v>3</v>
      </c>
      <c r="N316">
        <f t="shared" si="32"/>
        <v>-53.381591800000024</v>
      </c>
      <c r="O316">
        <f t="shared" si="33"/>
        <v>-53.381591800000024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2.0546937910963341</v>
      </c>
    </row>
    <row r="317" spans="1:19" x14ac:dyDescent="0.25">
      <c r="A317" t="s">
        <v>341</v>
      </c>
      <c r="B317">
        <v>2566.6625976999999</v>
      </c>
      <c r="C317">
        <v>2498.2399902000002</v>
      </c>
      <c r="D317">
        <v>2649.1162109000002</v>
      </c>
      <c r="E317">
        <v>2601.7219237999998</v>
      </c>
      <c r="F317">
        <v>2498.2399902000002</v>
      </c>
      <c r="G317">
        <v>2493.4399414</v>
      </c>
      <c r="H317">
        <v>2463.7099609000002</v>
      </c>
      <c r="I317">
        <v>2463.7099609000002</v>
      </c>
      <c r="J317">
        <v>2479.7749023000001</v>
      </c>
      <c r="L317" t="str">
        <f t="shared" si="31"/>
        <v>14MAR2022:04:00:00</v>
      </c>
      <c r="M317">
        <v>4</v>
      </c>
      <c r="N317">
        <f t="shared" si="32"/>
        <v>-68.422607499999685</v>
      </c>
      <c r="O317">
        <f t="shared" si="33"/>
        <v>-68.422607499999685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2.6658201027791324</v>
      </c>
    </row>
    <row r="318" spans="1:19" x14ac:dyDescent="0.25">
      <c r="A318" t="s">
        <v>342</v>
      </c>
      <c r="B318">
        <v>2585.6647948999998</v>
      </c>
      <c r="C318">
        <v>2520.1298827999999</v>
      </c>
      <c r="D318">
        <v>2694.2766112999998</v>
      </c>
      <c r="E318">
        <v>2640.2182616999999</v>
      </c>
      <c r="F318">
        <v>2520.1298827999999</v>
      </c>
      <c r="G318">
        <v>2519.8601073999998</v>
      </c>
      <c r="H318">
        <v>2495.6899414</v>
      </c>
      <c r="I318">
        <v>2495.6899414</v>
      </c>
      <c r="J318">
        <v>2507.8425293</v>
      </c>
      <c r="L318" t="str">
        <f t="shared" si="31"/>
        <v>14MAR2022:05:00:00</v>
      </c>
      <c r="M318">
        <v>5</v>
      </c>
      <c r="N318">
        <f t="shared" si="32"/>
        <v>-65.534912099999929</v>
      </c>
      <c r="O318">
        <f t="shared" si="33"/>
        <v>-65.534912099999929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2.5345478744677914</v>
      </c>
    </row>
    <row r="319" spans="1:19" x14ac:dyDescent="0.25">
      <c r="A319" t="s">
        <v>343</v>
      </c>
      <c r="B319">
        <v>2727.9394530999998</v>
      </c>
      <c r="C319">
        <v>2664.8100586</v>
      </c>
      <c r="D319">
        <v>2835.6154784999999</v>
      </c>
      <c r="E319">
        <v>2762.9301758000001</v>
      </c>
      <c r="F319">
        <v>2664.8100586</v>
      </c>
      <c r="G319">
        <v>2655.8500976999999</v>
      </c>
      <c r="H319">
        <v>2619.6298827999999</v>
      </c>
      <c r="I319">
        <v>2619.6298827999999</v>
      </c>
      <c r="J319">
        <v>2639.9799804999998</v>
      </c>
      <c r="L319" t="str">
        <f t="shared" si="31"/>
        <v>14MAR2022:06:00:00</v>
      </c>
      <c r="M319">
        <v>6</v>
      </c>
      <c r="N319">
        <f t="shared" si="32"/>
        <v>-63.129394499999762</v>
      </c>
      <c r="O319">
        <f t="shared" si="33"/>
        <v>-63.129394499999762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2.314178726667127</v>
      </c>
    </row>
    <row r="320" spans="1:19" x14ac:dyDescent="0.25">
      <c r="A320" t="s">
        <v>344</v>
      </c>
      <c r="B320">
        <v>2918.5732422000001</v>
      </c>
      <c r="C320">
        <v>2961.6398926000002</v>
      </c>
      <c r="D320">
        <v>3123.9018554999998</v>
      </c>
      <c r="E320">
        <v>3050.4418945000002</v>
      </c>
      <c r="F320">
        <v>2961.6398926000002</v>
      </c>
      <c r="G320">
        <v>2936.1398926000002</v>
      </c>
      <c r="H320">
        <v>2886.0400390999998</v>
      </c>
      <c r="I320">
        <v>2886.0400390999998</v>
      </c>
      <c r="J320">
        <v>2917.4650879000001</v>
      </c>
      <c r="L320" t="str">
        <f t="shared" si="31"/>
        <v>14MAR2022:07:00:00</v>
      </c>
      <c r="M320">
        <v>7</v>
      </c>
      <c r="N320">
        <f t="shared" si="32"/>
        <v>43.066650400000071</v>
      </c>
      <c r="O320" t="str">
        <f t="shared" si="33"/>
        <v/>
      </c>
      <c r="P320">
        <f t="shared" si="34"/>
        <v>43.066650400000071</v>
      </c>
      <c r="Q320" t="str">
        <f t="shared" si="35"/>
        <v/>
      </c>
      <c r="R320">
        <f t="shared" si="36"/>
        <v>1</v>
      </c>
      <c r="S320">
        <f t="shared" si="37"/>
        <v>1.4756062920503146</v>
      </c>
    </row>
    <row r="321" spans="1:19" x14ac:dyDescent="0.25">
      <c r="A321" t="s">
        <v>345</v>
      </c>
      <c r="B321">
        <v>3115.2358398000001</v>
      </c>
      <c r="C321">
        <v>3138.3999023000001</v>
      </c>
      <c r="D321">
        <v>3184.1486816000001</v>
      </c>
      <c r="E321">
        <v>3113.4726562999999</v>
      </c>
      <c r="F321">
        <v>3138.3999023000001</v>
      </c>
      <c r="G321">
        <v>3096.6999512000002</v>
      </c>
      <c r="H321">
        <v>3036.8100586</v>
      </c>
      <c r="I321">
        <v>3036.8100586</v>
      </c>
      <c r="J321">
        <v>3077.1801758000001</v>
      </c>
      <c r="L321" t="str">
        <f t="shared" si="31"/>
        <v>14MAR2022:08:00:00</v>
      </c>
      <c r="M321">
        <v>8</v>
      </c>
      <c r="N321">
        <f t="shared" si="32"/>
        <v>23.1640625</v>
      </c>
      <c r="O321" t="str">
        <f t="shared" si="33"/>
        <v/>
      </c>
      <c r="P321">
        <f t="shared" si="34"/>
        <v>23.1640625</v>
      </c>
      <c r="Q321" t="str">
        <f t="shared" si="35"/>
        <v/>
      </c>
      <c r="R321">
        <f t="shared" si="36"/>
        <v>1</v>
      </c>
      <c r="S321">
        <f t="shared" si="37"/>
        <v>0.74357331807941529</v>
      </c>
    </row>
    <row r="322" spans="1:19" x14ac:dyDescent="0.25">
      <c r="A322" t="s">
        <v>346</v>
      </c>
      <c r="B322">
        <v>3142.7875976999999</v>
      </c>
      <c r="C322">
        <v>3086.6799316000001</v>
      </c>
      <c r="D322">
        <v>3129.3210448999998</v>
      </c>
      <c r="E322">
        <v>3086.3925780999998</v>
      </c>
      <c r="F322">
        <v>3086.6799316000001</v>
      </c>
      <c r="G322">
        <v>3058.9799804999998</v>
      </c>
      <c r="H322">
        <v>2989.3798827999999</v>
      </c>
      <c r="I322">
        <v>2989.3798827999999</v>
      </c>
      <c r="J322">
        <v>3031.1049804999998</v>
      </c>
      <c r="L322" t="str">
        <f t="shared" si="31"/>
        <v>14MAR2022:09:00:00</v>
      </c>
      <c r="M322">
        <v>9</v>
      </c>
      <c r="N322">
        <f t="shared" si="32"/>
        <v>-56.107666099999733</v>
      </c>
      <c r="O322">
        <f t="shared" si="33"/>
        <v>-56.107666099999733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1.7852834261233959</v>
      </c>
    </row>
    <row r="323" spans="1:19" x14ac:dyDescent="0.25">
      <c r="A323" t="s">
        <v>347</v>
      </c>
      <c r="B323">
        <v>3127.2958984000002</v>
      </c>
      <c r="C323">
        <v>3135.3999023000001</v>
      </c>
      <c r="D323">
        <v>3068.4387207</v>
      </c>
      <c r="E323">
        <v>2927.0776366999999</v>
      </c>
      <c r="F323">
        <v>3135.3999023000001</v>
      </c>
      <c r="G323">
        <v>3094.1398926000002</v>
      </c>
      <c r="H323">
        <v>3003.6298827999999</v>
      </c>
      <c r="I323">
        <v>3003.6298827999999</v>
      </c>
      <c r="J323">
        <v>3059.1999512000002</v>
      </c>
      <c r="L323" t="str">
        <f t="shared" si="31"/>
        <v>14MAR2022:10:00:00</v>
      </c>
      <c r="M323">
        <v>10</v>
      </c>
      <c r="N323">
        <f t="shared" si="32"/>
        <v>8.1040038999999524</v>
      </c>
      <c r="O323" t="str">
        <f t="shared" ref="O323:O386" si="41">IF(N323&lt;0,N323,"")</f>
        <v/>
      </c>
      <c r="P323">
        <f t="shared" ref="P323:P386" si="42">IF(N323&gt;0,N323,"")</f>
        <v>8.1040038999999524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0.25913773954508612</v>
      </c>
    </row>
    <row r="324" spans="1:19" x14ac:dyDescent="0.25">
      <c r="A324" t="s">
        <v>348</v>
      </c>
      <c r="B324">
        <v>3018.7875976999999</v>
      </c>
      <c r="C324">
        <v>3189.7800293</v>
      </c>
      <c r="D324">
        <v>3030.3549804999998</v>
      </c>
      <c r="E324">
        <v>2825.0019530999998</v>
      </c>
      <c r="F324">
        <v>3189.7800293</v>
      </c>
      <c r="G324">
        <v>3141.2099609000002</v>
      </c>
      <c r="H324">
        <v>3051.3601073999998</v>
      </c>
      <c r="I324">
        <v>3051.3601073999998</v>
      </c>
      <c r="J324">
        <v>3108.4277344000002</v>
      </c>
      <c r="L324" t="str">
        <f t="shared" ref="L324:L387" si="45">A324</f>
        <v>14MAR2022:11:00:00</v>
      </c>
      <c r="M324">
        <v>11</v>
      </c>
      <c r="N324">
        <f t="shared" ref="N324:N387" si="46">C324-B324</f>
        <v>170.99243160000015</v>
      </c>
      <c r="O324" t="str">
        <f t="shared" si="41"/>
        <v/>
      </c>
      <c r="P324">
        <f t="shared" si="42"/>
        <v>170.99243160000015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5.6642750132628903</v>
      </c>
    </row>
    <row r="325" spans="1:19" x14ac:dyDescent="0.25">
      <c r="A325" t="s">
        <v>349</v>
      </c>
      <c r="B325">
        <v>3040.5920409999999</v>
      </c>
      <c r="C325">
        <v>3246.5</v>
      </c>
      <c r="D325">
        <v>3034.3723144999999</v>
      </c>
      <c r="E325">
        <v>2806.0344237999998</v>
      </c>
      <c r="F325">
        <v>3246.5</v>
      </c>
      <c r="G325">
        <v>3200.5400390999998</v>
      </c>
      <c r="H325">
        <v>3109.8500976999999</v>
      </c>
      <c r="I325">
        <v>3109.8500976999999</v>
      </c>
      <c r="J325">
        <v>3166.6850586</v>
      </c>
      <c r="L325" t="str">
        <f t="shared" si="45"/>
        <v>14MAR2022:12:00:00</v>
      </c>
      <c r="M325">
        <v>12</v>
      </c>
      <c r="N325">
        <f t="shared" si="46"/>
        <v>205.90795900000012</v>
      </c>
      <c r="O325" t="str">
        <f t="shared" si="41"/>
        <v/>
      </c>
      <c r="P325">
        <f t="shared" si="42"/>
        <v>205.90795900000012</v>
      </c>
      <c r="Q325" t="str">
        <f t="shared" si="43"/>
        <v/>
      </c>
      <c r="R325">
        <f t="shared" si="44"/>
        <v>1</v>
      </c>
      <c r="S325">
        <f t="shared" si="47"/>
        <v>6.7719692817547612</v>
      </c>
    </row>
    <row r="326" spans="1:19" x14ac:dyDescent="0.25">
      <c r="A326" t="s">
        <v>350</v>
      </c>
      <c r="B326">
        <v>3119.8920898000001</v>
      </c>
      <c r="C326">
        <v>3286.1499023000001</v>
      </c>
      <c r="D326">
        <v>3012.2060547000001</v>
      </c>
      <c r="E326">
        <v>2735.8103027000002</v>
      </c>
      <c r="F326">
        <v>3286.1499023000001</v>
      </c>
      <c r="G326">
        <v>3245.9899902000002</v>
      </c>
      <c r="H326">
        <v>3156.75</v>
      </c>
      <c r="I326">
        <v>3156.75</v>
      </c>
      <c r="J326">
        <v>3211.4099120999999</v>
      </c>
      <c r="L326" t="str">
        <f t="shared" si="45"/>
        <v>14MAR2022:13:00:00</v>
      </c>
      <c r="M326">
        <v>13</v>
      </c>
      <c r="N326">
        <f t="shared" si="46"/>
        <v>166.2578125</v>
      </c>
      <c r="O326" t="str">
        <f t="shared" si="41"/>
        <v/>
      </c>
      <c r="P326">
        <f t="shared" si="42"/>
        <v>166.2578125</v>
      </c>
      <c r="Q326" t="str">
        <f t="shared" si="43"/>
        <v/>
      </c>
      <c r="R326">
        <f t="shared" si="44"/>
        <v>1</v>
      </c>
      <c r="S326">
        <f t="shared" si="47"/>
        <v>5.3289603523004514</v>
      </c>
    </row>
    <row r="327" spans="1:19" x14ac:dyDescent="0.25">
      <c r="A327" t="s">
        <v>351</v>
      </c>
      <c r="B327">
        <v>3275.2136230000001</v>
      </c>
      <c r="C327">
        <v>3360.9899902000002</v>
      </c>
      <c r="D327">
        <v>3030.6745605000001</v>
      </c>
      <c r="E327">
        <v>2756.1987304999998</v>
      </c>
      <c r="F327">
        <v>3360.9899902000002</v>
      </c>
      <c r="G327">
        <v>3320.0300293</v>
      </c>
      <c r="H327">
        <v>3228.4299316000001</v>
      </c>
      <c r="I327">
        <v>3228.4299316000001</v>
      </c>
      <c r="J327">
        <v>3284.4699707</v>
      </c>
      <c r="L327" t="str">
        <f t="shared" si="45"/>
        <v>14MAR2022:14:00:00</v>
      </c>
      <c r="M327">
        <v>14</v>
      </c>
      <c r="N327">
        <f t="shared" si="46"/>
        <v>85.776367200000095</v>
      </c>
      <c r="O327" t="str">
        <f t="shared" si="41"/>
        <v/>
      </c>
      <c r="P327">
        <f t="shared" si="42"/>
        <v>85.776367200000095</v>
      </c>
      <c r="Q327" t="str">
        <f t="shared" si="43"/>
        <v/>
      </c>
      <c r="R327">
        <f t="shared" si="44"/>
        <v>1</v>
      </c>
      <c r="S327">
        <f t="shared" si="47"/>
        <v>2.6189548858016609</v>
      </c>
    </row>
    <row r="328" spans="1:19" x14ac:dyDescent="0.25">
      <c r="A328" t="s">
        <v>352</v>
      </c>
      <c r="B328">
        <v>3353.9069823999998</v>
      </c>
      <c r="C328">
        <v>3450.0500487999998</v>
      </c>
      <c r="D328">
        <v>3084.0361327999999</v>
      </c>
      <c r="E328">
        <v>2836.5258789</v>
      </c>
      <c r="F328">
        <v>3450.0500487999998</v>
      </c>
      <c r="G328">
        <v>3413.4099120999999</v>
      </c>
      <c r="H328">
        <v>3310.4299316000001</v>
      </c>
      <c r="I328">
        <v>3310.4299316000001</v>
      </c>
      <c r="J328">
        <v>3371.0798340000001</v>
      </c>
      <c r="L328" t="str">
        <f t="shared" si="45"/>
        <v>14MAR2022:15:00:00</v>
      </c>
      <c r="M328">
        <v>15</v>
      </c>
      <c r="N328">
        <f t="shared" si="46"/>
        <v>96.143066399999952</v>
      </c>
      <c r="O328" t="str">
        <f t="shared" si="41"/>
        <v/>
      </c>
      <c r="P328">
        <f t="shared" si="42"/>
        <v>96.143066399999952</v>
      </c>
      <c r="Q328" t="str">
        <f t="shared" si="43"/>
        <v/>
      </c>
      <c r="R328">
        <f t="shared" si="44"/>
        <v>1</v>
      </c>
      <c r="S328">
        <f t="shared" si="47"/>
        <v>2.866599071009464</v>
      </c>
    </row>
    <row r="329" spans="1:19" x14ac:dyDescent="0.25">
      <c r="A329" t="s">
        <v>353</v>
      </c>
      <c r="B329">
        <v>3378.8725586</v>
      </c>
      <c r="C329">
        <v>3530.8701172000001</v>
      </c>
      <c r="D329">
        <v>3132.5332030999998</v>
      </c>
      <c r="E329">
        <v>2896.4594726999999</v>
      </c>
      <c r="F329">
        <v>3530.8701172000001</v>
      </c>
      <c r="G329">
        <v>3497.1999512000002</v>
      </c>
      <c r="H329">
        <v>3384.5100097999998</v>
      </c>
      <c r="I329">
        <v>3384.5100097999998</v>
      </c>
      <c r="J329">
        <v>3449.2724609000002</v>
      </c>
      <c r="L329" t="str">
        <f t="shared" si="45"/>
        <v>14MAR2022:16:00:00</v>
      </c>
      <c r="M329">
        <v>16</v>
      </c>
      <c r="N329">
        <f t="shared" si="46"/>
        <v>151.99755860000005</v>
      </c>
      <c r="O329" t="str">
        <f t="shared" si="41"/>
        <v/>
      </c>
      <c r="P329">
        <f t="shared" si="42"/>
        <v>151.99755860000005</v>
      </c>
      <c r="Q329" t="str">
        <f t="shared" si="43"/>
        <v/>
      </c>
      <c r="R329">
        <f t="shared" si="44"/>
        <v>1</v>
      </c>
      <c r="S329">
        <f t="shared" si="47"/>
        <v>4.4984697103515092</v>
      </c>
    </row>
    <row r="330" spans="1:19" x14ac:dyDescent="0.25">
      <c r="A330" t="s">
        <v>354</v>
      </c>
      <c r="B330">
        <v>3461.0041504000001</v>
      </c>
      <c r="C330">
        <v>3602.5300293</v>
      </c>
      <c r="D330">
        <v>3211.5473633000001</v>
      </c>
      <c r="E330">
        <v>2990.9440918</v>
      </c>
      <c r="F330">
        <v>3602.5300293</v>
      </c>
      <c r="G330">
        <v>3565.5700683999999</v>
      </c>
      <c r="H330">
        <v>3442.4799804999998</v>
      </c>
      <c r="I330">
        <v>3442.4799804999998</v>
      </c>
      <c r="J330">
        <v>3513.2651366999999</v>
      </c>
      <c r="L330" t="str">
        <f t="shared" si="45"/>
        <v>14MAR2022:17:00:00</v>
      </c>
      <c r="M330">
        <v>17</v>
      </c>
      <c r="N330">
        <f t="shared" si="46"/>
        <v>141.52587889999995</v>
      </c>
      <c r="O330" t="str">
        <f t="shared" si="41"/>
        <v/>
      </c>
      <c r="P330">
        <f t="shared" si="42"/>
        <v>141.52587889999995</v>
      </c>
      <c r="Q330" t="str">
        <f t="shared" si="43"/>
        <v/>
      </c>
      <c r="R330">
        <f t="shared" si="44"/>
        <v>1</v>
      </c>
      <c r="S330">
        <f t="shared" si="47"/>
        <v>4.0891565785508615</v>
      </c>
    </row>
    <row r="331" spans="1:19" x14ac:dyDescent="0.25">
      <c r="A331" t="s">
        <v>355</v>
      </c>
      <c r="B331">
        <v>3520.3012695000002</v>
      </c>
      <c r="C331">
        <v>3613.1499023000001</v>
      </c>
      <c r="D331">
        <v>3279.8496094000002</v>
      </c>
      <c r="E331">
        <v>3065.0444336</v>
      </c>
      <c r="F331">
        <v>3613.1499023000001</v>
      </c>
      <c r="G331">
        <v>3562.1000976999999</v>
      </c>
      <c r="H331">
        <v>3432.8100586</v>
      </c>
      <c r="I331">
        <v>3432.8100586</v>
      </c>
      <c r="J331">
        <v>3510.2177734000002</v>
      </c>
      <c r="L331" t="str">
        <f t="shared" si="45"/>
        <v>14MAR2022:18:00:00</v>
      </c>
      <c r="M331">
        <v>18</v>
      </c>
      <c r="N331">
        <f t="shared" si="46"/>
        <v>92.848632799999905</v>
      </c>
      <c r="O331" t="str">
        <f t="shared" si="41"/>
        <v/>
      </c>
      <c r="P331">
        <f t="shared" si="42"/>
        <v>92.848632799999905</v>
      </c>
      <c r="Q331" t="str">
        <f t="shared" si="43"/>
        <v/>
      </c>
      <c r="R331">
        <f t="shared" si="44"/>
        <v>1</v>
      </c>
      <c r="S331">
        <f t="shared" si="47"/>
        <v>2.6375195101749771</v>
      </c>
    </row>
    <row r="332" spans="1:19" x14ac:dyDescent="0.25">
      <c r="A332" t="s">
        <v>356</v>
      </c>
      <c r="B332">
        <v>3536.1728515999998</v>
      </c>
      <c r="C332">
        <v>3577.0100097999998</v>
      </c>
      <c r="D332">
        <v>3395.9113769999999</v>
      </c>
      <c r="E332">
        <v>3201.3344726999999</v>
      </c>
      <c r="F332">
        <v>3577.0100097999998</v>
      </c>
      <c r="G332">
        <v>3516.6298827999999</v>
      </c>
      <c r="H332">
        <v>3392.0100097999998</v>
      </c>
      <c r="I332">
        <v>3392.0100097999998</v>
      </c>
      <c r="J332">
        <v>3469.4147948999998</v>
      </c>
      <c r="L332" t="str">
        <f t="shared" si="45"/>
        <v>14MAR2022:19:00:00</v>
      </c>
      <c r="M332">
        <v>19</v>
      </c>
      <c r="N332">
        <f t="shared" si="46"/>
        <v>40.837158199999976</v>
      </c>
      <c r="O332" t="str">
        <f t="shared" si="41"/>
        <v/>
      </c>
      <c r="P332">
        <f t="shared" si="42"/>
        <v>40.837158199999976</v>
      </c>
      <c r="Q332" t="str">
        <f t="shared" si="43"/>
        <v/>
      </c>
      <c r="R332">
        <f t="shared" si="44"/>
        <v>1</v>
      </c>
      <c r="S332">
        <f t="shared" si="47"/>
        <v>1.1548405554191878</v>
      </c>
    </row>
    <row r="333" spans="1:19" x14ac:dyDescent="0.25">
      <c r="A333" t="s">
        <v>357</v>
      </c>
      <c r="B333">
        <v>3460.8945312999999</v>
      </c>
      <c r="C333">
        <v>3530.2900390999998</v>
      </c>
      <c r="D333">
        <v>3518.1794433999999</v>
      </c>
      <c r="E333">
        <v>3359.1120605000001</v>
      </c>
      <c r="F333">
        <v>3530.2900390999998</v>
      </c>
      <c r="G333">
        <v>3458.8701172000001</v>
      </c>
      <c r="H333">
        <v>3358.4199219000002</v>
      </c>
      <c r="I333">
        <v>3358.4199219000002</v>
      </c>
      <c r="J333">
        <v>3426.5</v>
      </c>
      <c r="L333" t="str">
        <f t="shared" si="45"/>
        <v>14MAR2022:20:00:00</v>
      </c>
      <c r="M333">
        <v>20</v>
      </c>
      <c r="N333">
        <f t="shared" si="46"/>
        <v>69.395507799999905</v>
      </c>
      <c r="O333" t="str">
        <f t="shared" si="41"/>
        <v/>
      </c>
      <c r="P333">
        <f t="shared" si="42"/>
        <v>69.395507799999905</v>
      </c>
      <c r="Q333" t="str">
        <f t="shared" si="43"/>
        <v/>
      </c>
      <c r="R333">
        <f t="shared" si="44"/>
        <v>1</v>
      </c>
      <c r="S333">
        <f t="shared" si="47"/>
        <v>2.0051321175029622</v>
      </c>
    </row>
    <row r="334" spans="1:19" x14ac:dyDescent="0.25">
      <c r="A334" t="s">
        <v>358</v>
      </c>
      <c r="B334">
        <v>3474.2321777000002</v>
      </c>
      <c r="C334">
        <v>3618.6298827999999</v>
      </c>
      <c r="D334">
        <v>3457.2753905999998</v>
      </c>
      <c r="E334">
        <v>3340.7321777000002</v>
      </c>
      <c r="F334">
        <v>3618.6298827999999</v>
      </c>
      <c r="G334">
        <v>3530.5</v>
      </c>
      <c r="H334">
        <v>3441.2099609000002</v>
      </c>
      <c r="I334">
        <v>3441.2099609000002</v>
      </c>
      <c r="J334">
        <v>3507.8874512000002</v>
      </c>
      <c r="L334" t="str">
        <f t="shared" si="45"/>
        <v>14MAR2022:21:00:00</v>
      </c>
      <c r="M334">
        <v>21</v>
      </c>
      <c r="N334">
        <f t="shared" si="46"/>
        <v>144.39770509999971</v>
      </c>
      <c r="O334" t="str">
        <f t="shared" si="41"/>
        <v/>
      </c>
      <c r="P334">
        <f t="shared" si="42"/>
        <v>144.39770509999971</v>
      </c>
      <c r="Q334" t="str">
        <f t="shared" si="43"/>
        <v/>
      </c>
      <c r="R334">
        <f t="shared" si="44"/>
        <v>1</v>
      </c>
      <c r="S334">
        <f t="shared" si="47"/>
        <v>4.1562479913358406</v>
      </c>
    </row>
    <row r="335" spans="1:19" x14ac:dyDescent="0.25">
      <c r="A335" t="s">
        <v>359</v>
      </c>
      <c r="B335">
        <v>3327.5969237999998</v>
      </c>
      <c r="C335">
        <v>3515.8798827999999</v>
      </c>
      <c r="D335">
        <v>3344.7019043</v>
      </c>
      <c r="E335">
        <v>3298.9580077999999</v>
      </c>
      <c r="F335">
        <v>3515.8798827999999</v>
      </c>
      <c r="G335">
        <v>3429.9899902000002</v>
      </c>
      <c r="H335">
        <v>3352.9399414</v>
      </c>
      <c r="I335">
        <v>3352.9399414</v>
      </c>
      <c r="J335">
        <v>3412.9375</v>
      </c>
      <c r="L335" t="str">
        <f t="shared" si="45"/>
        <v>14MAR2022:22:00:00</v>
      </c>
      <c r="M335">
        <v>22</v>
      </c>
      <c r="N335">
        <f t="shared" si="46"/>
        <v>188.28295900000012</v>
      </c>
      <c r="O335" t="str">
        <f t="shared" si="41"/>
        <v/>
      </c>
      <c r="P335">
        <f t="shared" si="42"/>
        <v>188.28295900000012</v>
      </c>
      <c r="Q335" t="str">
        <f t="shared" si="43"/>
        <v/>
      </c>
      <c r="R335">
        <f t="shared" si="44"/>
        <v>1</v>
      </c>
      <c r="S335">
        <f t="shared" si="47"/>
        <v>5.658226140712606</v>
      </c>
    </row>
    <row r="336" spans="1:19" x14ac:dyDescent="0.25">
      <c r="A336" t="s">
        <v>360</v>
      </c>
      <c r="B336">
        <v>3093.5207519999999</v>
      </c>
      <c r="C336">
        <v>3284.5200195000002</v>
      </c>
      <c r="D336">
        <v>3136.0634765999998</v>
      </c>
      <c r="E336">
        <v>3137.7807616999999</v>
      </c>
      <c r="F336">
        <v>3284.5200195000002</v>
      </c>
      <c r="G336">
        <v>3211.2700195000002</v>
      </c>
      <c r="H336">
        <v>3143.7800293</v>
      </c>
      <c r="I336">
        <v>3143.7800293</v>
      </c>
      <c r="J336">
        <v>3195.8376465000001</v>
      </c>
      <c r="L336" t="str">
        <f t="shared" si="45"/>
        <v>14MAR2022:23:00:00</v>
      </c>
      <c r="M336">
        <v>23</v>
      </c>
      <c r="N336">
        <f t="shared" si="46"/>
        <v>190.99926750000031</v>
      </c>
      <c r="O336" t="str">
        <f t="shared" si="41"/>
        <v/>
      </c>
      <c r="P336">
        <f t="shared" si="42"/>
        <v>190.99926750000031</v>
      </c>
      <c r="Q336" t="str">
        <f t="shared" si="43"/>
        <v/>
      </c>
      <c r="R336">
        <f t="shared" si="44"/>
        <v>1</v>
      </c>
      <c r="S336">
        <f t="shared" si="47"/>
        <v>6.1741712053011728</v>
      </c>
    </row>
    <row r="337" spans="1:19" x14ac:dyDescent="0.25">
      <c r="A337" t="s">
        <v>361</v>
      </c>
      <c r="B337">
        <v>2955.9226073999998</v>
      </c>
      <c r="C337">
        <v>2988.1499023000001</v>
      </c>
      <c r="D337">
        <v>2897.9165039</v>
      </c>
      <c r="E337">
        <v>2942.7524414</v>
      </c>
      <c r="F337">
        <v>2988.1499023000001</v>
      </c>
      <c r="G337">
        <v>2923.8999023000001</v>
      </c>
      <c r="H337">
        <v>2872.5200195000002</v>
      </c>
      <c r="I337">
        <v>2872.5200195000002</v>
      </c>
      <c r="J337">
        <v>2914.2724609000002</v>
      </c>
      <c r="L337" t="str">
        <f t="shared" si="45"/>
        <v>15MAR2022:00:00:00</v>
      </c>
      <c r="M337">
        <v>24</v>
      </c>
      <c r="N337">
        <f t="shared" si="46"/>
        <v>32.227294900000288</v>
      </c>
      <c r="O337" t="str">
        <f t="shared" si="41"/>
        <v/>
      </c>
      <c r="P337">
        <f t="shared" si="42"/>
        <v>32.227294900000288</v>
      </c>
      <c r="Q337" t="str">
        <f t="shared" si="43"/>
        <v/>
      </c>
      <c r="R337">
        <f t="shared" si="44"/>
        <v>1</v>
      </c>
      <c r="S337">
        <f t="shared" si="47"/>
        <v>1.0902617957358192</v>
      </c>
    </row>
    <row r="338" spans="1:19" x14ac:dyDescent="0.25">
      <c r="A338" t="s">
        <v>362</v>
      </c>
      <c r="B338">
        <v>2764.6608887000002</v>
      </c>
      <c r="C338">
        <v>2762.5800780999998</v>
      </c>
      <c r="D338">
        <v>2789.9670409999999</v>
      </c>
      <c r="E338">
        <v>2808.7204590000001</v>
      </c>
      <c r="F338">
        <v>2741.6101073999998</v>
      </c>
      <c r="G338">
        <v>2762.5800780999998</v>
      </c>
      <c r="H338">
        <v>2782.6298827999999</v>
      </c>
      <c r="I338">
        <v>2736.3601073999998</v>
      </c>
      <c r="J338">
        <v>2755.7951659999999</v>
      </c>
      <c r="L338" t="str">
        <f t="shared" si="45"/>
        <v>15MAR2022:01:00:00</v>
      </c>
      <c r="M338">
        <v>1</v>
      </c>
      <c r="N338">
        <f t="shared" si="46"/>
        <v>-2.0808106000004045</v>
      </c>
      <c r="O338">
        <f t="shared" si="41"/>
        <v>-2.0808106000004045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7.5264587006142511E-2</v>
      </c>
    </row>
    <row r="339" spans="1:19" x14ac:dyDescent="0.25">
      <c r="A339" t="s">
        <v>363</v>
      </c>
      <c r="B339">
        <v>2564.2648926000002</v>
      </c>
      <c r="C339">
        <v>2576.5800780999998</v>
      </c>
      <c r="D339">
        <v>2658.9399414</v>
      </c>
      <c r="E339">
        <v>2690.7751465000001</v>
      </c>
      <c r="F339">
        <v>2561.6999512000002</v>
      </c>
      <c r="G339">
        <v>2576.5800780999998</v>
      </c>
      <c r="H339">
        <v>2607.0200195000002</v>
      </c>
      <c r="I339">
        <v>2561.6000976999999</v>
      </c>
      <c r="J339">
        <v>2576.7250976999999</v>
      </c>
      <c r="L339" t="str">
        <f t="shared" si="45"/>
        <v>15MAR2022:02:00:00</v>
      </c>
      <c r="M339">
        <v>2</v>
      </c>
      <c r="N339">
        <f t="shared" si="46"/>
        <v>12.315185499999643</v>
      </c>
      <c r="O339" t="str">
        <f t="shared" si="41"/>
        <v/>
      </c>
      <c r="P339">
        <f t="shared" si="42"/>
        <v>12.315185499999643</v>
      </c>
      <c r="Q339" t="str">
        <f t="shared" si="43"/>
        <v/>
      </c>
      <c r="R339">
        <f t="shared" si="44"/>
        <v>1</v>
      </c>
      <c r="S339">
        <f t="shared" si="47"/>
        <v>0.48026183002930073</v>
      </c>
    </row>
    <row r="340" spans="1:19" x14ac:dyDescent="0.25">
      <c r="A340" t="s">
        <v>364</v>
      </c>
      <c r="B340">
        <v>2450.8884277000002</v>
      </c>
      <c r="C340">
        <v>2465.4799804999998</v>
      </c>
      <c r="D340">
        <v>2587.1999512000002</v>
      </c>
      <c r="E340">
        <v>2627.5886230000001</v>
      </c>
      <c r="F340">
        <v>2457.4499512000002</v>
      </c>
      <c r="G340">
        <v>2465.4799804999998</v>
      </c>
      <c r="H340">
        <v>2503.9599609000002</v>
      </c>
      <c r="I340">
        <v>2461.5100097999998</v>
      </c>
      <c r="J340">
        <v>2472.0998534999999</v>
      </c>
      <c r="L340" t="str">
        <f t="shared" si="45"/>
        <v>15MAR2022:03:00:00</v>
      </c>
      <c r="M340">
        <v>3</v>
      </c>
      <c r="N340">
        <f t="shared" si="46"/>
        <v>14.59155279999959</v>
      </c>
      <c r="O340" t="str">
        <f t="shared" si="41"/>
        <v/>
      </c>
      <c r="P340">
        <f t="shared" si="42"/>
        <v>14.59155279999959</v>
      </c>
      <c r="Q340" t="str">
        <f t="shared" si="43"/>
        <v/>
      </c>
      <c r="R340">
        <f t="shared" si="44"/>
        <v>1</v>
      </c>
      <c r="S340">
        <f t="shared" si="47"/>
        <v>0.5953576929527068</v>
      </c>
    </row>
    <row r="341" spans="1:19" x14ac:dyDescent="0.25">
      <c r="A341" t="s">
        <v>365</v>
      </c>
      <c r="B341">
        <v>2344.1884765999998</v>
      </c>
      <c r="C341">
        <v>2422.6499023000001</v>
      </c>
      <c r="D341">
        <v>2558.7043457</v>
      </c>
      <c r="E341">
        <v>2593.4824219000002</v>
      </c>
      <c r="F341">
        <v>2408.9299316000001</v>
      </c>
      <c r="G341">
        <v>2422.6499023000001</v>
      </c>
      <c r="H341">
        <v>2453.75</v>
      </c>
      <c r="I341">
        <v>2414.9699707</v>
      </c>
      <c r="J341">
        <v>2425.0749512000002</v>
      </c>
      <c r="L341" t="str">
        <f t="shared" si="45"/>
        <v>15MAR2022:04:00:00</v>
      </c>
      <c r="M341">
        <v>4</v>
      </c>
      <c r="N341">
        <f t="shared" si="46"/>
        <v>78.461425700000291</v>
      </c>
      <c r="O341" t="str">
        <f t="shared" si="41"/>
        <v/>
      </c>
      <c r="P341">
        <f t="shared" si="42"/>
        <v>78.461425700000291</v>
      </c>
      <c r="Q341" t="str">
        <f t="shared" si="43"/>
        <v/>
      </c>
      <c r="R341">
        <f t="shared" si="44"/>
        <v>1</v>
      </c>
      <c r="S341">
        <f t="shared" si="47"/>
        <v>3.3470613170917209</v>
      </c>
    </row>
    <row r="342" spans="1:19" x14ac:dyDescent="0.25">
      <c r="A342" t="s">
        <v>366</v>
      </c>
      <c r="B342">
        <v>2386.5705566000001</v>
      </c>
      <c r="C342">
        <v>2437.3701172000001</v>
      </c>
      <c r="D342">
        <v>2595.6667480000001</v>
      </c>
      <c r="E342">
        <v>2603.3996582</v>
      </c>
      <c r="F342">
        <v>2419.9799804999998</v>
      </c>
      <c r="G342">
        <v>2437.3701172000001</v>
      </c>
      <c r="H342">
        <v>2453.4699707</v>
      </c>
      <c r="I342">
        <v>2423.5200195000002</v>
      </c>
      <c r="J342">
        <v>2433.5849609000002</v>
      </c>
      <c r="L342" t="str">
        <f t="shared" si="45"/>
        <v>15MAR2022:05:00:00</v>
      </c>
      <c r="M342">
        <v>5</v>
      </c>
      <c r="N342">
        <f t="shared" si="46"/>
        <v>50.79956059999995</v>
      </c>
      <c r="O342" t="str">
        <f t="shared" si="41"/>
        <v/>
      </c>
      <c r="P342">
        <f t="shared" si="42"/>
        <v>50.79956059999995</v>
      </c>
      <c r="Q342" t="str">
        <f t="shared" si="43"/>
        <v/>
      </c>
      <c r="R342">
        <f t="shared" si="44"/>
        <v>1</v>
      </c>
      <c r="S342">
        <f t="shared" si="47"/>
        <v>2.1285589256732873</v>
      </c>
    </row>
    <row r="343" spans="1:19" x14ac:dyDescent="0.25">
      <c r="A343" t="s">
        <v>367</v>
      </c>
      <c r="B343">
        <v>2521.7741698999998</v>
      </c>
      <c r="C343">
        <v>2566.0400390999998</v>
      </c>
      <c r="D343">
        <v>2724.5759277000002</v>
      </c>
      <c r="E343">
        <v>2698.6132812999999</v>
      </c>
      <c r="F343">
        <v>2543.8798827999999</v>
      </c>
      <c r="G343">
        <v>2566.0400390999998</v>
      </c>
      <c r="H343">
        <v>2564.6899414</v>
      </c>
      <c r="I343">
        <v>2541.3000487999998</v>
      </c>
      <c r="J343">
        <v>2553.9775390999998</v>
      </c>
      <c r="L343" t="str">
        <f t="shared" si="45"/>
        <v>15MAR2022:06:00:00</v>
      </c>
      <c r="M343">
        <v>6</v>
      </c>
      <c r="N343">
        <f t="shared" si="46"/>
        <v>44.265869199999997</v>
      </c>
      <c r="O343" t="str">
        <f t="shared" si="41"/>
        <v/>
      </c>
      <c r="P343">
        <f t="shared" si="42"/>
        <v>44.265869199999997</v>
      </c>
      <c r="Q343" t="str">
        <f t="shared" si="43"/>
        <v/>
      </c>
      <c r="R343">
        <f t="shared" si="44"/>
        <v>1</v>
      </c>
      <c r="S343">
        <f t="shared" si="47"/>
        <v>1.7553462847053964</v>
      </c>
    </row>
    <row r="344" spans="1:19" x14ac:dyDescent="0.25">
      <c r="A344" t="s">
        <v>368</v>
      </c>
      <c r="B344">
        <v>2705.6081543</v>
      </c>
      <c r="C344">
        <v>2833.5600586</v>
      </c>
      <c r="D344">
        <v>3017.2062987999998</v>
      </c>
      <c r="E344">
        <v>2966.3999023000001</v>
      </c>
      <c r="F344">
        <v>2812.0800780999998</v>
      </c>
      <c r="G344">
        <v>2833.5600586</v>
      </c>
      <c r="H344">
        <v>2795.4499512000002</v>
      </c>
      <c r="I344">
        <v>2790.4799804999998</v>
      </c>
      <c r="J344">
        <v>2807.8925780999998</v>
      </c>
      <c r="L344" t="str">
        <f t="shared" si="45"/>
        <v>15MAR2022:07:00:00</v>
      </c>
      <c r="M344">
        <v>7</v>
      </c>
      <c r="N344">
        <f t="shared" si="46"/>
        <v>127.95190430000002</v>
      </c>
      <c r="O344" t="str">
        <f t="shared" si="41"/>
        <v/>
      </c>
      <c r="P344">
        <f t="shared" si="42"/>
        <v>127.95190430000002</v>
      </c>
      <c r="Q344" t="str">
        <f t="shared" si="43"/>
        <v/>
      </c>
      <c r="R344">
        <f t="shared" si="44"/>
        <v>1</v>
      </c>
      <c r="S344">
        <f t="shared" si="47"/>
        <v>4.7291365564761163</v>
      </c>
    </row>
    <row r="345" spans="1:19" x14ac:dyDescent="0.25">
      <c r="A345" t="s">
        <v>369</v>
      </c>
      <c r="B345">
        <v>2866.3950195000002</v>
      </c>
      <c r="C345">
        <v>2980.2199707</v>
      </c>
      <c r="D345">
        <v>3097.8535155999998</v>
      </c>
      <c r="E345">
        <v>3034.0637207</v>
      </c>
      <c r="F345">
        <v>2961.3701172000001</v>
      </c>
      <c r="G345">
        <v>2980.2199707</v>
      </c>
      <c r="H345">
        <v>2929.75</v>
      </c>
      <c r="I345">
        <v>2933.1599120999999</v>
      </c>
      <c r="J345">
        <v>2951.125</v>
      </c>
      <c r="L345" t="str">
        <f t="shared" si="45"/>
        <v>15MAR2022:08:00:00</v>
      </c>
      <c r="M345">
        <v>8</v>
      </c>
      <c r="N345">
        <f t="shared" si="46"/>
        <v>113.82495119999976</v>
      </c>
      <c r="O345" t="str">
        <f t="shared" si="41"/>
        <v/>
      </c>
      <c r="P345">
        <f t="shared" si="42"/>
        <v>113.82495119999976</v>
      </c>
      <c r="Q345" t="str">
        <f t="shared" si="43"/>
        <v/>
      </c>
      <c r="R345">
        <f t="shared" si="44"/>
        <v>1</v>
      </c>
      <c r="S345">
        <f t="shared" si="47"/>
        <v>3.9710141283965399</v>
      </c>
    </row>
    <row r="346" spans="1:19" x14ac:dyDescent="0.25">
      <c r="A346" t="s">
        <v>370</v>
      </c>
      <c r="B346">
        <v>2959.2507323999998</v>
      </c>
      <c r="C346">
        <v>2937.1101073999998</v>
      </c>
      <c r="D346">
        <v>3072.5490722999998</v>
      </c>
      <c r="E346">
        <v>3018.9658202999999</v>
      </c>
      <c r="F346">
        <v>2928.3000487999998</v>
      </c>
      <c r="G346">
        <v>2937.1101073999998</v>
      </c>
      <c r="H346">
        <v>2914.7900390999998</v>
      </c>
      <c r="I346">
        <v>2912.9299316000001</v>
      </c>
      <c r="J346">
        <v>2923.2824707</v>
      </c>
      <c r="L346" t="str">
        <f t="shared" si="45"/>
        <v>15MAR2022:09:00:00</v>
      </c>
      <c r="M346">
        <v>9</v>
      </c>
      <c r="N346">
        <f t="shared" si="46"/>
        <v>-22.140625</v>
      </c>
      <c r="O346">
        <f t="shared" si="41"/>
        <v>-22.140625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0.74818347622891679</v>
      </c>
    </row>
    <row r="347" spans="1:19" x14ac:dyDescent="0.25">
      <c r="A347" t="s">
        <v>371</v>
      </c>
      <c r="B347">
        <v>3003.3862304999998</v>
      </c>
      <c r="C347">
        <v>2976.6101073999998</v>
      </c>
      <c r="D347">
        <v>3034.1384277000002</v>
      </c>
      <c r="E347">
        <v>2889.1416015999998</v>
      </c>
      <c r="F347">
        <v>2980.75</v>
      </c>
      <c r="G347">
        <v>2976.6101073999998</v>
      </c>
      <c r="H347">
        <v>2992.5</v>
      </c>
      <c r="I347">
        <v>2974.1000976999999</v>
      </c>
      <c r="J347">
        <v>2980.9902344000002</v>
      </c>
      <c r="L347" t="str">
        <f t="shared" si="45"/>
        <v>15MAR2022:10:00:00</v>
      </c>
      <c r="M347">
        <v>10</v>
      </c>
      <c r="N347">
        <f t="shared" si="46"/>
        <v>-26.77612309999995</v>
      </c>
      <c r="O347">
        <f t="shared" si="41"/>
        <v>-26.77612309999995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0.89153112670235213</v>
      </c>
    </row>
    <row r="348" spans="1:19" x14ac:dyDescent="0.25">
      <c r="A348" t="s">
        <v>372</v>
      </c>
      <c r="B348">
        <v>2931.3134765999998</v>
      </c>
      <c r="C348">
        <v>3035.1101073999998</v>
      </c>
      <c r="D348">
        <v>3019.3666991999999</v>
      </c>
      <c r="E348">
        <v>2812.09375</v>
      </c>
      <c r="F348">
        <v>3044.4299316000001</v>
      </c>
      <c r="G348">
        <v>3035.1101073999998</v>
      </c>
      <c r="H348">
        <v>3080.8500976999999</v>
      </c>
      <c r="I348">
        <v>3058.2399902000002</v>
      </c>
      <c r="J348">
        <v>3054.6577148000001</v>
      </c>
      <c r="L348" t="str">
        <f t="shared" si="45"/>
        <v>15MAR2022:11:00:00</v>
      </c>
      <c r="M348">
        <v>11</v>
      </c>
      <c r="N348">
        <f t="shared" si="46"/>
        <v>103.7966308</v>
      </c>
      <c r="O348" t="str">
        <f t="shared" si="41"/>
        <v/>
      </c>
      <c r="P348">
        <f t="shared" si="42"/>
        <v>103.7966308</v>
      </c>
      <c r="Q348" t="str">
        <f t="shared" si="43"/>
        <v/>
      </c>
      <c r="R348">
        <f t="shared" si="44"/>
        <v>1</v>
      </c>
      <c r="S348">
        <f t="shared" si="47"/>
        <v>3.5409597652582914</v>
      </c>
    </row>
    <row r="349" spans="1:19" x14ac:dyDescent="0.25">
      <c r="A349" t="s">
        <v>373</v>
      </c>
      <c r="B349">
        <v>2977.9003905999998</v>
      </c>
      <c r="C349">
        <v>3115.5100097999998</v>
      </c>
      <c r="D349">
        <v>3038.6230469000002</v>
      </c>
      <c r="E349">
        <v>2806.6325683999999</v>
      </c>
      <c r="F349">
        <v>3121.1499023000001</v>
      </c>
      <c r="G349">
        <v>3115.5100097999998</v>
      </c>
      <c r="H349">
        <v>3184.1000976999999</v>
      </c>
      <c r="I349">
        <v>3166.8999023000001</v>
      </c>
      <c r="J349">
        <v>3146.9150390999998</v>
      </c>
      <c r="L349" t="str">
        <f t="shared" si="45"/>
        <v>15MAR2022:12:00:00</v>
      </c>
      <c r="M349">
        <v>12</v>
      </c>
      <c r="N349">
        <f t="shared" si="46"/>
        <v>137.6096192</v>
      </c>
      <c r="O349" t="str">
        <f t="shared" si="41"/>
        <v/>
      </c>
      <c r="P349">
        <f t="shared" si="42"/>
        <v>137.6096192</v>
      </c>
      <c r="Q349" t="str">
        <f t="shared" si="43"/>
        <v/>
      </c>
      <c r="R349">
        <f t="shared" si="44"/>
        <v>1</v>
      </c>
      <c r="S349">
        <f t="shared" si="47"/>
        <v>4.621028280004821</v>
      </c>
    </row>
    <row r="350" spans="1:19" x14ac:dyDescent="0.25">
      <c r="A350" t="s">
        <v>374</v>
      </c>
      <c r="B350">
        <v>3033.734375</v>
      </c>
      <c r="C350">
        <v>3201.5200195000002</v>
      </c>
      <c r="D350">
        <v>3038.8459472999998</v>
      </c>
      <c r="E350">
        <v>2753.2946777000002</v>
      </c>
      <c r="F350">
        <v>3199.4399414</v>
      </c>
      <c r="G350">
        <v>3201.5200195000002</v>
      </c>
      <c r="H350">
        <v>3290.5900879000001</v>
      </c>
      <c r="I350">
        <v>3278.3500976999999</v>
      </c>
      <c r="J350">
        <v>3242.4750976999999</v>
      </c>
      <c r="L350" t="str">
        <f t="shared" si="45"/>
        <v>15MAR2022:13:00:00</v>
      </c>
      <c r="M350">
        <v>13</v>
      </c>
      <c r="N350">
        <f t="shared" si="46"/>
        <v>167.78564450000022</v>
      </c>
      <c r="O350" t="str">
        <f t="shared" si="41"/>
        <v/>
      </c>
      <c r="P350">
        <f t="shared" si="42"/>
        <v>167.78564450000022</v>
      </c>
      <c r="Q350" t="str">
        <f t="shared" si="43"/>
        <v/>
      </c>
      <c r="R350">
        <f t="shared" si="44"/>
        <v>1</v>
      </c>
      <c r="S350">
        <f t="shared" si="47"/>
        <v>5.5306636560756974</v>
      </c>
    </row>
    <row r="351" spans="1:19" x14ac:dyDescent="0.25">
      <c r="A351" t="s">
        <v>375</v>
      </c>
      <c r="B351">
        <v>3127.8168945000002</v>
      </c>
      <c r="C351">
        <v>3312.7199707</v>
      </c>
      <c r="D351">
        <v>3078.4018554999998</v>
      </c>
      <c r="E351">
        <v>2790.15625</v>
      </c>
      <c r="F351">
        <v>3293.1499023000001</v>
      </c>
      <c r="G351">
        <v>3312.7199707</v>
      </c>
      <c r="H351">
        <v>3413.6699219000002</v>
      </c>
      <c r="I351">
        <v>3405.5300293</v>
      </c>
      <c r="J351">
        <v>3356.2675780999998</v>
      </c>
      <c r="L351" t="str">
        <f t="shared" si="45"/>
        <v>15MAR2022:14:00:00</v>
      </c>
      <c r="M351">
        <v>14</v>
      </c>
      <c r="N351">
        <f t="shared" si="46"/>
        <v>184.90307619999976</v>
      </c>
      <c r="O351" t="str">
        <f t="shared" si="41"/>
        <v/>
      </c>
      <c r="P351">
        <f t="shared" si="42"/>
        <v>184.90307619999976</v>
      </c>
      <c r="Q351" t="str">
        <f t="shared" si="43"/>
        <v/>
      </c>
      <c r="R351">
        <f t="shared" si="44"/>
        <v>1</v>
      </c>
      <c r="S351">
        <f t="shared" si="47"/>
        <v>5.9115697125728843</v>
      </c>
    </row>
    <row r="352" spans="1:19" x14ac:dyDescent="0.25">
      <c r="A352" t="s">
        <v>376</v>
      </c>
      <c r="B352">
        <v>3240.2082519999999</v>
      </c>
      <c r="C352">
        <v>3439.5800780999998</v>
      </c>
      <c r="D352">
        <v>3162.4736327999999</v>
      </c>
      <c r="E352">
        <v>2890.1396484000002</v>
      </c>
      <c r="F352">
        <v>3406.5400390999998</v>
      </c>
      <c r="G352">
        <v>3439.5800780999998</v>
      </c>
      <c r="H352">
        <v>3545.8300780999998</v>
      </c>
      <c r="I352">
        <v>3539.6398926000002</v>
      </c>
      <c r="J352">
        <v>3482.8974609000002</v>
      </c>
      <c r="L352" t="str">
        <f t="shared" si="45"/>
        <v>15MAR2022:15:00:00</v>
      </c>
      <c r="M352">
        <v>15</v>
      </c>
      <c r="N352">
        <f t="shared" si="46"/>
        <v>199.37182609999991</v>
      </c>
      <c r="O352" t="str">
        <f t="shared" si="41"/>
        <v/>
      </c>
      <c r="P352">
        <f t="shared" si="42"/>
        <v>199.37182609999991</v>
      </c>
      <c r="Q352" t="str">
        <f t="shared" si="43"/>
        <v/>
      </c>
      <c r="R352">
        <f t="shared" si="44"/>
        <v>1</v>
      </c>
      <c r="S352">
        <f t="shared" si="47"/>
        <v>6.1530559332703012</v>
      </c>
    </row>
    <row r="353" spans="1:19" x14ac:dyDescent="0.25">
      <c r="A353" t="s">
        <v>377</v>
      </c>
      <c r="B353">
        <v>3360.0170898000001</v>
      </c>
      <c r="C353">
        <v>3542.5700683999999</v>
      </c>
      <c r="D353">
        <v>3235.7487793</v>
      </c>
      <c r="E353">
        <v>2970.2058105000001</v>
      </c>
      <c r="F353">
        <v>3500.0300293</v>
      </c>
      <c r="G353">
        <v>3542.5700683999999</v>
      </c>
      <c r="H353">
        <v>3646.7399902000002</v>
      </c>
      <c r="I353">
        <v>3638.8999023000001</v>
      </c>
      <c r="J353">
        <v>3582.0600586</v>
      </c>
      <c r="L353" t="str">
        <f t="shared" si="45"/>
        <v>15MAR2022:16:00:00</v>
      </c>
      <c r="M353">
        <v>16</v>
      </c>
      <c r="N353">
        <f t="shared" si="46"/>
        <v>182.55297859999973</v>
      </c>
      <c r="O353" t="str">
        <f t="shared" si="41"/>
        <v/>
      </c>
      <c r="P353">
        <f t="shared" si="42"/>
        <v>182.55297859999973</v>
      </c>
      <c r="Q353" t="str">
        <f t="shared" si="43"/>
        <v/>
      </c>
      <c r="R353">
        <f t="shared" si="44"/>
        <v>1</v>
      </c>
      <c r="S353">
        <f t="shared" si="47"/>
        <v>5.4330967290069925</v>
      </c>
    </row>
    <row r="354" spans="1:19" x14ac:dyDescent="0.25">
      <c r="A354" t="s">
        <v>378</v>
      </c>
      <c r="B354">
        <v>3491.3181152000002</v>
      </c>
      <c r="C354">
        <v>3619.5600586</v>
      </c>
      <c r="D354">
        <v>3337.5568847999998</v>
      </c>
      <c r="E354">
        <v>3072.2700195000002</v>
      </c>
      <c r="F354">
        <v>3576.3000487999998</v>
      </c>
      <c r="G354">
        <v>3619.5600586</v>
      </c>
      <c r="H354">
        <v>3714.75</v>
      </c>
      <c r="I354">
        <v>3700.8601073999998</v>
      </c>
      <c r="J354">
        <v>3652.8676758000001</v>
      </c>
      <c r="L354" t="str">
        <f t="shared" si="45"/>
        <v>15MAR2022:17:00:00</v>
      </c>
      <c r="M354">
        <v>17</v>
      </c>
      <c r="N354">
        <f t="shared" si="46"/>
        <v>128.24194339999985</v>
      </c>
      <c r="O354" t="str">
        <f t="shared" si="41"/>
        <v/>
      </c>
      <c r="P354">
        <f t="shared" si="42"/>
        <v>128.24194339999985</v>
      </c>
      <c r="Q354" t="str">
        <f t="shared" si="43"/>
        <v/>
      </c>
      <c r="R354">
        <f t="shared" si="44"/>
        <v>1</v>
      </c>
      <c r="S354">
        <f t="shared" si="47"/>
        <v>3.6731669578225623</v>
      </c>
    </row>
    <row r="355" spans="1:19" x14ac:dyDescent="0.25">
      <c r="A355" t="s">
        <v>379</v>
      </c>
      <c r="B355">
        <v>3511.2465820000002</v>
      </c>
      <c r="C355">
        <v>3607.5700683999999</v>
      </c>
      <c r="D355">
        <v>3414.0344237999998</v>
      </c>
      <c r="E355">
        <v>3151.2749023000001</v>
      </c>
      <c r="F355">
        <v>3570.75</v>
      </c>
      <c r="G355">
        <v>3607.5700683999999</v>
      </c>
      <c r="H355">
        <v>3689.7700195000002</v>
      </c>
      <c r="I355">
        <v>3666.3400879000001</v>
      </c>
      <c r="J355">
        <v>3633.6074219000002</v>
      </c>
      <c r="L355" t="str">
        <f t="shared" si="45"/>
        <v>15MAR2022:18:00:00</v>
      </c>
      <c r="M355">
        <v>18</v>
      </c>
      <c r="N355">
        <f t="shared" si="46"/>
        <v>96.323486399999638</v>
      </c>
      <c r="O355" t="str">
        <f t="shared" si="41"/>
        <v/>
      </c>
      <c r="P355">
        <f t="shared" si="42"/>
        <v>96.323486399999638</v>
      </c>
      <c r="Q355" t="str">
        <f t="shared" si="43"/>
        <v/>
      </c>
      <c r="R355">
        <f t="shared" si="44"/>
        <v>1</v>
      </c>
      <c r="S355">
        <f t="shared" si="47"/>
        <v>2.743284589974138</v>
      </c>
    </row>
    <row r="356" spans="1:19" x14ac:dyDescent="0.25">
      <c r="A356" t="s">
        <v>380</v>
      </c>
      <c r="B356">
        <v>3528.2678222999998</v>
      </c>
      <c r="C356">
        <v>3531.4199219000002</v>
      </c>
      <c r="D356">
        <v>3536.6733398000001</v>
      </c>
      <c r="E356">
        <v>3287.2917480000001</v>
      </c>
      <c r="F356">
        <v>3500.8701172000001</v>
      </c>
      <c r="G356">
        <v>3531.4199219000002</v>
      </c>
      <c r="H356">
        <v>3601.2299804999998</v>
      </c>
      <c r="I356">
        <v>3570.9799804999998</v>
      </c>
      <c r="J356">
        <v>3551.125</v>
      </c>
      <c r="L356" t="str">
        <f t="shared" si="45"/>
        <v>15MAR2022:19:00:00</v>
      </c>
      <c r="M356">
        <v>19</v>
      </c>
      <c r="N356">
        <f t="shared" si="46"/>
        <v>3.1520996000003834</v>
      </c>
      <c r="O356" t="str">
        <f t="shared" si="41"/>
        <v/>
      </c>
      <c r="P356">
        <f t="shared" si="42"/>
        <v>3.1520996000003834</v>
      </c>
      <c r="Q356" t="str">
        <f t="shared" si="43"/>
        <v/>
      </c>
      <c r="R356">
        <f t="shared" si="44"/>
        <v>1</v>
      </c>
      <c r="S356">
        <f t="shared" si="47"/>
        <v>8.9338444776723314E-2</v>
      </c>
    </row>
    <row r="357" spans="1:19" x14ac:dyDescent="0.25">
      <c r="A357" t="s">
        <v>381</v>
      </c>
      <c r="B357">
        <v>3430.9958495999999</v>
      </c>
      <c r="C357">
        <v>3433.2299804999998</v>
      </c>
      <c r="D357">
        <v>3631.4836426000002</v>
      </c>
      <c r="E357">
        <v>3421.0332030999998</v>
      </c>
      <c r="F357">
        <v>3411.6799316000001</v>
      </c>
      <c r="G357">
        <v>3433.2299804999998</v>
      </c>
      <c r="H357">
        <v>3493.6398926000002</v>
      </c>
      <c r="I357">
        <v>3454.6899414</v>
      </c>
      <c r="J357">
        <v>3448.3100586</v>
      </c>
      <c r="L357" t="str">
        <f t="shared" si="45"/>
        <v>15MAR2022:20:00:00</v>
      </c>
      <c r="M357">
        <v>20</v>
      </c>
      <c r="N357">
        <f t="shared" si="46"/>
        <v>2.2341308999998546</v>
      </c>
      <c r="O357" t="str">
        <f t="shared" si="41"/>
        <v/>
      </c>
      <c r="P357">
        <f t="shared" si="42"/>
        <v>2.2341308999998546</v>
      </c>
      <c r="Q357" t="str">
        <f t="shared" si="43"/>
        <v/>
      </c>
      <c r="R357">
        <f t="shared" si="44"/>
        <v>1</v>
      </c>
      <c r="S357">
        <f t="shared" si="47"/>
        <v>6.5116106166678081E-2</v>
      </c>
    </row>
    <row r="358" spans="1:19" x14ac:dyDescent="0.25">
      <c r="A358" t="s">
        <v>382</v>
      </c>
      <c r="B358">
        <v>3381.0388183999999</v>
      </c>
      <c r="C358">
        <v>3476.4199219000002</v>
      </c>
      <c r="D358">
        <v>3510.1621094000002</v>
      </c>
      <c r="E358">
        <v>3357.7915039</v>
      </c>
      <c r="F358">
        <v>3462.75</v>
      </c>
      <c r="G358">
        <v>3476.4199219000002</v>
      </c>
      <c r="H358">
        <v>3522.8898926000002</v>
      </c>
      <c r="I358">
        <v>3482.4399414</v>
      </c>
      <c r="J358">
        <v>3486.125</v>
      </c>
      <c r="L358" t="str">
        <f t="shared" si="45"/>
        <v>15MAR2022:21:00:00</v>
      </c>
      <c r="M358">
        <v>21</v>
      </c>
      <c r="N358">
        <f t="shared" si="46"/>
        <v>95.381103500000336</v>
      </c>
      <c r="O358" t="str">
        <f t="shared" si="41"/>
        <v/>
      </c>
      <c r="P358">
        <f t="shared" si="42"/>
        <v>95.381103500000336</v>
      </c>
      <c r="Q358" t="str">
        <f t="shared" si="43"/>
        <v/>
      </c>
      <c r="R358">
        <f t="shared" si="44"/>
        <v>1</v>
      </c>
      <c r="S358">
        <f t="shared" si="47"/>
        <v>2.8210591070686757</v>
      </c>
    </row>
    <row r="359" spans="1:19" x14ac:dyDescent="0.25">
      <c r="A359" t="s">
        <v>383</v>
      </c>
      <c r="B359">
        <v>3258.6291504000001</v>
      </c>
      <c r="C359">
        <v>3362.3200683999999</v>
      </c>
      <c r="D359">
        <v>3356.1350097999998</v>
      </c>
      <c r="E359">
        <v>3280.2463379000001</v>
      </c>
      <c r="F359">
        <v>3353.4899902000002</v>
      </c>
      <c r="G359">
        <v>3362.3200683999999</v>
      </c>
      <c r="H359">
        <v>3406.4799804999998</v>
      </c>
      <c r="I359">
        <v>3361.1999512000002</v>
      </c>
      <c r="J359">
        <v>3370.8725586</v>
      </c>
      <c r="L359" t="str">
        <f t="shared" si="45"/>
        <v>15MAR2022:22:00:00</v>
      </c>
      <c r="M359">
        <v>22</v>
      </c>
      <c r="N359">
        <f t="shared" si="46"/>
        <v>103.69091799999978</v>
      </c>
      <c r="O359" t="str">
        <f t="shared" si="41"/>
        <v/>
      </c>
      <c r="P359">
        <f t="shared" si="42"/>
        <v>103.69091799999978</v>
      </c>
      <c r="Q359" t="str">
        <f t="shared" si="43"/>
        <v/>
      </c>
      <c r="R359">
        <f t="shared" si="44"/>
        <v>1</v>
      </c>
      <c r="S359">
        <f t="shared" si="47"/>
        <v>3.1820410735376754</v>
      </c>
    </row>
    <row r="360" spans="1:19" x14ac:dyDescent="0.25">
      <c r="A360" t="s">
        <v>384</v>
      </c>
      <c r="B360">
        <v>3014.5134277000002</v>
      </c>
      <c r="C360">
        <v>3139.4599609000002</v>
      </c>
      <c r="D360">
        <v>3123.7126465000001</v>
      </c>
      <c r="E360">
        <v>3100.3640137000002</v>
      </c>
      <c r="F360">
        <v>3132.3400879000001</v>
      </c>
      <c r="G360">
        <v>3139.4599609000002</v>
      </c>
      <c r="H360">
        <v>3186.1000976999999</v>
      </c>
      <c r="I360">
        <v>3142.2299804999998</v>
      </c>
      <c r="J360">
        <v>3150.0327148000001</v>
      </c>
      <c r="L360" t="str">
        <f t="shared" si="45"/>
        <v>15MAR2022:23:00:00</v>
      </c>
      <c r="M360">
        <v>23</v>
      </c>
      <c r="N360">
        <f t="shared" si="46"/>
        <v>124.94653319999998</v>
      </c>
      <c r="O360" t="str">
        <f t="shared" si="41"/>
        <v/>
      </c>
      <c r="P360">
        <f t="shared" si="42"/>
        <v>124.94653319999998</v>
      </c>
      <c r="Q360" t="str">
        <f t="shared" si="43"/>
        <v/>
      </c>
      <c r="R360">
        <f t="shared" si="44"/>
        <v>1</v>
      </c>
      <c r="S360">
        <f t="shared" si="47"/>
        <v>4.1448325309113354</v>
      </c>
    </row>
    <row r="361" spans="1:19" x14ac:dyDescent="0.25">
      <c r="A361" t="s">
        <v>385</v>
      </c>
      <c r="B361">
        <v>2797.6572265999998</v>
      </c>
      <c r="C361">
        <v>2871.3400879000001</v>
      </c>
      <c r="D361">
        <v>2879.5908202999999</v>
      </c>
      <c r="E361">
        <v>2901.1577148000001</v>
      </c>
      <c r="F361">
        <v>2863.4099120999999</v>
      </c>
      <c r="G361">
        <v>2871.3400879000001</v>
      </c>
      <c r="H361">
        <v>2923.6201172000001</v>
      </c>
      <c r="I361">
        <v>2882.5200195000002</v>
      </c>
      <c r="J361">
        <v>2885.2226562999999</v>
      </c>
      <c r="L361" t="str">
        <f t="shared" si="45"/>
        <v>16MAR2022:00:00:00</v>
      </c>
      <c r="M361">
        <v>24</v>
      </c>
      <c r="N361">
        <f t="shared" si="46"/>
        <v>73.682861300000241</v>
      </c>
      <c r="O361" t="str">
        <f t="shared" si="41"/>
        <v/>
      </c>
      <c r="P361">
        <f t="shared" si="42"/>
        <v>73.682861300000241</v>
      </c>
      <c r="Q361" t="str">
        <f t="shared" si="43"/>
        <v/>
      </c>
      <c r="R361">
        <f t="shared" si="44"/>
        <v>1</v>
      </c>
      <c r="S361">
        <f t="shared" si="47"/>
        <v>2.6337344189068945</v>
      </c>
    </row>
    <row r="362" spans="1:19" x14ac:dyDescent="0.25">
      <c r="A362" t="s">
        <v>386</v>
      </c>
      <c r="B362">
        <v>2519.9777832</v>
      </c>
      <c r="C362">
        <v>2591.1599120999999</v>
      </c>
      <c r="D362">
        <v>2735.6181640999998</v>
      </c>
      <c r="E362">
        <v>2779.1000976999999</v>
      </c>
      <c r="F362">
        <v>2580.0800780999998</v>
      </c>
      <c r="G362">
        <v>2591.1599120999999</v>
      </c>
      <c r="H362">
        <v>2592.3798827999999</v>
      </c>
      <c r="I362">
        <v>2571.3100586</v>
      </c>
      <c r="J362">
        <v>2583.7324219000002</v>
      </c>
      <c r="L362" t="str">
        <f t="shared" si="45"/>
        <v>16MAR2022:01:00:00</v>
      </c>
      <c r="M362">
        <v>1</v>
      </c>
      <c r="N362">
        <f t="shared" si="46"/>
        <v>71.182128899999952</v>
      </c>
      <c r="O362" t="str">
        <f t="shared" si="41"/>
        <v/>
      </c>
      <c r="P362">
        <f t="shared" si="42"/>
        <v>71.182128899999952</v>
      </c>
      <c r="Q362" t="str">
        <f t="shared" si="43"/>
        <v/>
      </c>
      <c r="R362">
        <f t="shared" si="44"/>
        <v>1</v>
      </c>
      <c r="S362">
        <f t="shared" si="47"/>
        <v>2.8247125579658543</v>
      </c>
    </row>
    <row r="363" spans="1:19" x14ac:dyDescent="0.25">
      <c r="A363" t="s">
        <v>387</v>
      </c>
      <c r="B363">
        <v>2451.6086426000002</v>
      </c>
      <c r="C363">
        <v>2419.1899414</v>
      </c>
      <c r="D363">
        <v>2619.5432129000001</v>
      </c>
      <c r="E363">
        <v>2660.5209961</v>
      </c>
      <c r="F363">
        <v>2409.6499023000001</v>
      </c>
      <c r="G363">
        <v>2419.1899414</v>
      </c>
      <c r="H363">
        <v>2412.8999023000001</v>
      </c>
      <c r="I363">
        <v>2400.5400390999998</v>
      </c>
      <c r="J363">
        <v>2410.5698241999999</v>
      </c>
      <c r="L363" t="str">
        <f t="shared" si="45"/>
        <v>16MAR2022:02:00:00</v>
      </c>
      <c r="M363">
        <v>2</v>
      </c>
      <c r="N363">
        <f t="shared" si="46"/>
        <v>-32.418701200000214</v>
      </c>
      <c r="O363">
        <f t="shared" si="41"/>
        <v>-32.418701200000214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1.3223440575580312</v>
      </c>
    </row>
    <row r="364" spans="1:19" x14ac:dyDescent="0.25">
      <c r="A364" t="s">
        <v>388</v>
      </c>
      <c r="B364">
        <v>2384.7731933999999</v>
      </c>
      <c r="C364">
        <v>2328.5900879000001</v>
      </c>
      <c r="D364">
        <v>2567.8923340000001</v>
      </c>
      <c r="E364">
        <v>2605.0715332</v>
      </c>
      <c r="F364">
        <v>2318.8898926000002</v>
      </c>
      <c r="G364">
        <v>2328.5900879000001</v>
      </c>
      <c r="H364">
        <v>2310.7099609000002</v>
      </c>
      <c r="I364">
        <v>2308.7199707</v>
      </c>
      <c r="J364">
        <v>2316.7275390999998</v>
      </c>
      <c r="L364" t="str">
        <f t="shared" si="45"/>
        <v>16MAR2022:03:00:00</v>
      </c>
      <c r="M364">
        <v>3</v>
      </c>
      <c r="N364">
        <f t="shared" si="46"/>
        <v>-56.183105499999783</v>
      </c>
      <c r="O364">
        <f t="shared" si="41"/>
        <v>-56.183105499999783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2.355909805405807</v>
      </c>
    </row>
    <row r="365" spans="1:19" x14ac:dyDescent="0.25">
      <c r="A365" t="s">
        <v>389</v>
      </c>
      <c r="B365">
        <v>2327.0627441000001</v>
      </c>
      <c r="C365">
        <v>2311.0600586</v>
      </c>
      <c r="D365">
        <v>2558.7084961</v>
      </c>
      <c r="E365">
        <v>2579.4099120999999</v>
      </c>
      <c r="F365">
        <v>2299.3100586</v>
      </c>
      <c r="G365">
        <v>2311.0600586</v>
      </c>
      <c r="H365">
        <v>2277.8400879000001</v>
      </c>
      <c r="I365">
        <v>2285.5100097999998</v>
      </c>
      <c r="J365">
        <v>2293.4299316000001</v>
      </c>
      <c r="L365" t="str">
        <f t="shared" si="45"/>
        <v>16MAR2022:04:00:00</v>
      </c>
      <c r="M365">
        <v>4</v>
      </c>
      <c r="N365">
        <f t="shared" si="46"/>
        <v>-16.002685500000098</v>
      </c>
      <c r="O365">
        <f t="shared" si="41"/>
        <v>-16.002685500000098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0.68767743974987638</v>
      </c>
    </row>
    <row r="366" spans="1:19" x14ac:dyDescent="0.25">
      <c r="A366" t="s">
        <v>390</v>
      </c>
      <c r="B366">
        <v>2360.2514648000001</v>
      </c>
      <c r="C366">
        <v>2338.8500976999999</v>
      </c>
      <c r="D366">
        <v>2615.6530762000002</v>
      </c>
      <c r="E366">
        <v>2610.0439452999999</v>
      </c>
      <c r="F366">
        <v>2323.5500487999998</v>
      </c>
      <c r="G366">
        <v>2338.8500976999999</v>
      </c>
      <c r="H366">
        <v>2289.2900390999998</v>
      </c>
      <c r="I366">
        <v>2306.4399414</v>
      </c>
      <c r="J366">
        <v>2314.5327148000001</v>
      </c>
      <c r="L366" t="str">
        <f t="shared" si="45"/>
        <v>16MAR2022:05:00:00</v>
      </c>
      <c r="M366">
        <v>5</v>
      </c>
      <c r="N366">
        <f t="shared" si="46"/>
        <v>-21.401367100000243</v>
      </c>
      <c r="O366">
        <f t="shared" si="41"/>
        <v>-21.401367100000243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0.90674097311973167</v>
      </c>
    </row>
    <row r="367" spans="1:19" x14ac:dyDescent="0.25">
      <c r="A367" t="s">
        <v>391</v>
      </c>
      <c r="B367">
        <v>2508.0375976999999</v>
      </c>
      <c r="C367">
        <v>2490.3701172000001</v>
      </c>
      <c r="D367">
        <v>2783.8664551000002</v>
      </c>
      <c r="E367">
        <v>2756.0341797000001</v>
      </c>
      <c r="F367">
        <v>2475.2700195000002</v>
      </c>
      <c r="G367">
        <v>2490.3701172000001</v>
      </c>
      <c r="H367">
        <v>2420.7099609000002</v>
      </c>
      <c r="I367">
        <v>2448.1398926000002</v>
      </c>
      <c r="J367">
        <v>2458.6225586</v>
      </c>
      <c r="L367" t="str">
        <f t="shared" si="45"/>
        <v>16MAR2022:06:00:00</v>
      </c>
      <c r="M367">
        <v>6</v>
      </c>
      <c r="N367">
        <f t="shared" si="46"/>
        <v>-17.667480499999783</v>
      </c>
      <c r="O367">
        <f t="shared" si="41"/>
        <v>-17.667480499999783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0.70443443575972609</v>
      </c>
    </row>
    <row r="368" spans="1:19" x14ac:dyDescent="0.25">
      <c r="A368" t="s">
        <v>392</v>
      </c>
      <c r="B368">
        <v>2710.0122070000002</v>
      </c>
      <c r="C368">
        <v>2774.1699219000002</v>
      </c>
      <c r="D368">
        <v>3079.7241211</v>
      </c>
      <c r="E368">
        <v>3005.0380859000002</v>
      </c>
      <c r="F368">
        <v>2758.0800780999998</v>
      </c>
      <c r="G368">
        <v>2774.1699219000002</v>
      </c>
      <c r="H368">
        <v>2681.2299804999998</v>
      </c>
      <c r="I368">
        <v>2720.7199707</v>
      </c>
      <c r="J368">
        <v>2733.5500487999998</v>
      </c>
      <c r="L368" t="str">
        <f t="shared" si="45"/>
        <v>16MAR2022:07:00:00</v>
      </c>
      <c r="M368">
        <v>7</v>
      </c>
      <c r="N368">
        <f t="shared" si="46"/>
        <v>64.157714899999974</v>
      </c>
      <c r="O368" t="str">
        <f t="shared" si="41"/>
        <v/>
      </c>
      <c r="P368">
        <f t="shared" si="42"/>
        <v>64.157714899999974</v>
      </c>
      <c r="Q368" t="str">
        <f t="shared" si="43"/>
        <v/>
      </c>
      <c r="R368">
        <f t="shared" si="44"/>
        <v>1</v>
      </c>
      <c r="S368">
        <f t="shared" si="47"/>
        <v>2.367432690313338</v>
      </c>
    </row>
    <row r="369" spans="1:19" x14ac:dyDescent="0.25">
      <c r="A369" t="s">
        <v>393</v>
      </c>
      <c r="B369">
        <v>2920.5808105000001</v>
      </c>
      <c r="C369">
        <v>2932.8100586</v>
      </c>
      <c r="D369">
        <v>3230.7097168</v>
      </c>
      <c r="E369">
        <v>3176.4345702999999</v>
      </c>
      <c r="F369">
        <v>2917.5600586</v>
      </c>
      <c r="G369">
        <v>2932.8100586</v>
      </c>
      <c r="H369">
        <v>2833.4299316000001</v>
      </c>
      <c r="I369">
        <v>2875.6398926000002</v>
      </c>
      <c r="J369">
        <v>2889.8598633000001</v>
      </c>
      <c r="L369" t="str">
        <f t="shared" si="45"/>
        <v>16MAR2022:08:00:00</v>
      </c>
      <c r="M369">
        <v>8</v>
      </c>
      <c r="N369">
        <f t="shared" si="46"/>
        <v>12.22924809999995</v>
      </c>
      <c r="O369" t="str">
        <f t="shared" si="41"/>
        <v/>
      </c>
      <c r="P369">
        <f t="shared" si="42"/>
        <v>12.22924809999995</v>
      </c>
      <c r="Q369" t="str">
        <f t="shared" si="43"/>
        <v/>
      </c>
      <c r="R369">
        <f t="shared" si="44"/>
        <v>1</v>
      </c>
      <c r="S369">
        <f t="shared" si="47"/>
        <v>0.41872657849540262</v>
      </c>
    </row>
    <row r="370" spans="1:19" x14ac:dyDescent="0.25">
      <c r="A370" t="s">
        <v>394</v>
      </c>
      <c r="B370">
        <v>3018.0246582</v>
      </c>
      <c r="C370">
        <v>2879.7199707</v>
      </c>
      <c r="D370">
        <v>3225.5769043</v>
      </c>
      <c r="E370">
        <v>3190.484375</v>
      </c>
      <c r="F370">
        <v>2867.5300293</v>
      </c>
      <c r="G370">
        <v>2879.7199707</v>
      </c>
      <c r="H370">
        <v>2806.0400390999998</v>
      </c>
      <c r="I370">
        <v>2833.9699707</v>
      </c>
      <c r="J370">
        <v>2846.8149414</v>
      </c>
      <c r="L370" t="str">
        <f t="shared" si="45"/>
        <v>16MAR2022:09:00:00</v>
      </c>
      <c r="M370">
        <v>9</v>
      </c>
      <c r="N370">
        <f t="shared" si="46"/>
        <v>-138.3046875</v>
      </c>
      <c r="O370">
        <f t="shared" si="41"/>
        <v>-138.3046875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4.5826228465107111</v>
      </c>
    </row>
    <row r="371" spans="1:19" x14ac:dyDescent="0.25">
      <c r="A371" t="s">
        <v>395</v>
      </c>
      <c r="B371">
        <v>3018.0166015999998</v>
      </c>
      <c r="C371">
        <v>2882.7299804999998</v>
      </c>
      <c r="D371">
        <v>3175.9165039</v>
      </c>
      <c r="E371">
        <v>3112.4580077999999</v>
      </c>
      <c r="F371">
        <v>2874.4199219000002</v>
      </c>
      <c r="G371">
        <v>2882.7299804999998</v>
      </c>
      <c r="H371">
        <v>2858.6799316000001</v>
      </c>
      <c r="I371">
        <v>2858.7700195000002</v>
      </c>
      <c r="J371">
        <v>2868.6499023000001</v>
      </c>
      <c r="L371" t="str">
        <f t="shared" si="45"/>
        <v>16MAR2022:10:00:00</v>
      </c>
      <c r="M371">
        <v>10</v>
      </c>
      <c r="N371">
        <f t="shared" si="46"/>
        <v>-135.28662110000005</v>
      </c>
      <c r="O371">
        <f t="shared" si="41"/>
        <v>-135.28662110000005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4.4826334297921999</v>
      </c>
    </row>
    <row r="372" spans="1:19" x14ac:dyDescent="0.25">
      <c r="A372" t="s">
        <v>396</v>
      </c>
      <c r="B372">
        <v>2942.6403808999999</v>
      </c>
      <c r="C372">
        <v>2907.4899902000002</v>
      </c>
      <c r="D372">
        <v>3062.1293945000002</v>
      </c>
      <c r="E372">
        <v>2975.4023437999999</v>
      </c>
      <c r="F372">
        <v>2907.6599120999999</v>
      </c>
      <c r="G372">
        <v>2907.4899902000002</v>
      </c>
      <c r="H372">
        <v>2923.1101073999998</v>
      </c>
      <c r="I372">
        <v>2903.0300293</v>
      </c>
      <c r="J372">
        <v>2910.3225097999998</v>
      </c>
      <c r="L372" t="str">
        <f t="shared" si="45"/>
        <v>16MAR2022:11:00:00</v>
      </c>
      <c r="M372">
        <v>11</v>
      </c>
      <c r="N372">
        <f t="shared" si="46"/>
        <v>-35.150390699999662</v>
      </c>
      <c r="O372">
        <f t="shared" si="41"/>
        <v>-35.150390699999662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1.1945187365793233</v>
      </c>
    </row>
    <row r="373" spans="1:19" x14ac:dyDescent="0.25">
      <c r="A373" t="s">
        <v>397</v>
      </c>
      <c r="B373">
        <v>2933.6643066000001</v>
      </c>
      <c r="C373">
        <v>2976.5900879000001</v>
      </c>
      <c r="D373">
        <v>3033.6030273000001</v>
      </c>
      <c r="E373">
        <v>2958.1735840000001</v>
      </c>
      <c r="F373">
        <v>2975.5300293</v>
      </c>
      <c r="G373">
        <v>2976.5900879000001</v>
      </c>
      <c r="H373">
        <v>3022.1799316000001</v>
      </c>
      <c r="I373">
        <v>2990.7800293</v>
      </c>
      <c r="J373">
        <v>2991.2700195000002</v>
      </c>
      <c r="L373" t="str">
        <f t="shared" si="45"/>
        <v>16MAR2022:12:00:00</v>
      </c>
      <c r="M373">
        <v>12</v>
      </c>
      <c r="N373">
        <f t="shared" si="46"/>
        <v>42.925781299999926</v>
      </c>
      <c r="O373" t="str">
        <f t="shared" si="41"/>
        <v/>
      </c>
      <c r="P373">
        <f t="shared" si="42"/>
        <v>42.925781299999926</v>
      </c>
      <c r="Q373" t="str">
        <f t="shared" si="43"/>
        <v/>
      </c>
      <c r="R373">
        <f t="shared" si="44"/>
        <v>1</v>
      </c>
      <c r="S373">
        <f t="shared" si="47"/>
        <v>1.4632138109131236</v>
      </c>
    </row>
    <row r="374" spans="1:19" x14ac:dyDescent="0.25">
      <c r="A374" t="s">
        <v>398</v>
      </c>
      <c r="B374">
        <v>3079.703125</v>
      </c>
      <c r="C374">
        <v>3071.75</v>
      </c>
      <c r="D374">
        <v>3046.6208495999999</v>
      </c>
      <c r="E374">
        <v>2983.4086914</v>
      </c>
      <c r="F374">
        <v>3068.3898926000002</v>
      </c>
      <c r="G374">
        <v>3071.75</v>
      </c>
      <c r="H374">
        <v>3130.8100586</v>
      </c>
      <c r="I374">
        <v>3097.5400390999998</v>
      </c>
      <c r="J374">
        <v>3092.1223144999999</v>
      </c>
      <c r="L374" t="str">
        <f t="shared" si="45"/>
        <v>16MAR2022:13:00:00</v>
      </c>
      <c r="M374">
        <v>13</v>
      </c>
      <c r="N374">
        <f t="shared" si="46"/>
        <v>-7.953125</v>
      </c>
      <c r="O374">
        <f t="shared" si="41"/>
        <v>-7.953125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0.25824323570149316</v>
      </c>
    </row>
    <row r="375" spans="1:19" x14ac:dyDescent="0.25">
      <c r="A375" t="s">
        <v>399</v>
      </c>
      <c r="B375">
        <v>3155.6777344000002</v>
      </c>
      <c r="C375">
        <v>3207.9299316000001</v>
      </c>
      <c r="D375">
        <v>3141.2380370999999</v>
      </c>
      <c r="E375">
        <v>3109.0688476999999</v>
      </c>
      <c r="F375">
        <v>3203.6699219000002</v>
      </c>
      <c r="G375">
        <v>3207.9299316000001</v>
      </c>
      <c r="H375">
        <v>3267.2600097999998</v>
      </c>
      <c r="I375">
        <v>3238.0500487999998</v>
      </c>
      <c r="J375">
        <v>3229.2272948999998</v>
      </c>
      <c r="L375" t="str">
        <f t="shared" si="45"/>
        <v>16MAR2022:14:00:00</v>
      </c>
      <c r="M375">
        <v>14</v>
      </c>
      <c r="N375">
        <f t="shared" si="46"/>
        <v>52.252197199999955</v>
      </c>
      <c r="O375" t="str">
        <f t="shared" si="41"/>
        <v/>
      </c>
      <c r="P375">
        <f t="shared" si="42"/>
        <v>52.252197199999955</v>
      </c>
      <c r="Q375" t="str">
        <f t="shared" si="43"/>
        <v/>
      </c>
      <c r="R375">
        <f t="shared" si="44"/>
        <v>1</v>
      </c>
      <c r="S375">
        <f t="shared" si="47"/>
        <v>1.6558153777998135</v>
      </c>
    </row>
    <row r="376" spans="1:19" x14ac:dyDescent="0.25">
      <c r="A376" t="s">
        <v>400</v>
      </c>
      <c r="B376">
        <v>3198.9846191000001</v>
      </c>
      <c r="C376">
        <v>3365.9799804999998</v>
      </c>
      <c r="D376">
        <v>3221.5854491999999</v>
      </c>
      <c r="E376">
        <v>3204.6911620999999</v>
      </c>
      <c r="F376">
        <v>3360.3999023000001</v>
      </c>
      <c r="G376">
        <v>3365.9799804999998</v>
      </c>
      <c r="H376">
        <v>3414.5400390999998</v>
      </c>
      <c r="I376">
        <v>3394.9399414</v>
      </c>
      <c r="J376">
        <v>3383.9648437999999</v>
      </c>
      <c r="L376" t="str">
        <f t="shared" si="45"/>
        <v>16MAR2022:15:00:00</v>
      </c>
      <c r="M376">
        <v>15</v>
      </c>
      <c r="N376">
        <f t="shared" si="46"/>
        <v>166.99536139999964</v>
      </c>
      <c r="O376" t="str">
        <f t="shared" si="41"/>
        <v/>
      </c>
      <c r="P376">
        <f t="shared" si="42"/>
        <v>166.99536139999964</v>
      </c>
      <c r="Q376" t="str">
        <f t="shared" si="43"/>
        <v/>
      </c>
      <c r="R376">
        <f t="shared" si="44"/>
        <v>1</v>
      </c>
      <c r="S376">
        <f t="shared" si="47"/>
        <v>5.2202614668082399</v>
      </c>
    </row>
    <row r="377" spans="1:19" x14ac:dyDescent="0.25">
      <c r="A377" t="s">
        <v>401</v>
      </c>
      <c r="B377">
        <v>3356.0449219000002</v>
      </c>
      <c r="C377">
        <v>3506.4099120999999</v>
      </c>
      <c r="D377">
        <v>3262.3271484000002</v>
      </c>
      <c r="E377">
        <v>3263.8283691000001</v>
      </c>
      <c r="F377">
        <v>3499.5600586</v>
      </c>
      <c r="G377">
        <v>3506.4099120999999</v>
      </c>
      <c r="H377">
        <v>3538.5200195000002</v>
      </c>
      <c r="I377">
        <v>3528.5700683999999</v>
      </c>
      <c r="J377">
        <v>3518.2651366999999</v>
      </c>
      <c r="L377" t="str">
        <f t="shared" si="45"/>
        <v>16MAR2022:16:00:00</v>
      </c>
      <c r="M377">
        <v>16</v>
      </c>
      <c r="N377">
        <f t="shared" si="46"/>
        <v>150.36499019999974</v>
      </c>
      <c r="O377" t="str">
        <f t="shared" si="41"/>
        <v/>
      </c>
      <c r="P377">
        <f t="shared" si="42"/>
        <v>150.36499019999974</v>
      </c>
      <c r="Q377" t="str">
        <f t="shared" si="43"/>
        <v/>
      </c>
      <c r="R377">
        <f t="shared" si="44"/>
        <v>1</v>
      </c>
      <c r="S377">
        <f t="shared" si="47"/>
        <v>4.4804224525955307</v>
      </c>
    </row>
    <row r="378" spans="1:19" x14ac:dyDescent="0.25">
      <c r="A378" t="s">
        <v>402</v>
      </c>
      <c r="B378">
        <v>3494.3579101999999</v>
      </c>
      <c r="C378">
        <v>3610.4399414</v>
      </c>
      <c r="D378">
        <v>3342.2229004000001</v>
      </c>
      <c r="E378">
        <v>3350.9565429999998</v>
      </c>
      <c r="F378">
        <v>3602.6999512000002</v>
      </c>
      <c r="G378">
        <v>3610.4399414</v>
      </c>
      <c r="H378">
        <v>3625.9299316000001</v>
      </c>
      <c r="I378">
        <v>3621.6398926000002</v>
      </c>
      <c r="J378">
        <v>3615.1772461</v>
      </c>
      <c r="L378" t="str">
        <f t="shared" si="45"/>
        <v>16MAR2022:17:00:00</v>
      </c>
      <c r="M378">
        <v>17</v>
      </c>
      <c r="N378">
        <f t="shared" si="46"/>
        <v>116.08203120000007</v>
      </c>
      <c r="O378" t="str">
        <f t="shared" si="41"/>
        <v/>
      </c>
      <c r="P378">
        <f t="shared" si="42"/>
        <v>116.08203120000007</v>
      </c>
      <c r="Q378" t="str">
        <f t="shared" si="43"/>
        <v/>
      </c>
      <c r="R378">
        <f t="shared" si="44"/>
        <v>1</v>
      </c>
      <c r="S378">
        <f t="shared" si="47"/>
        <v>3.3219845872444163</v>
      </c>
    </row>
    <row r="379" spans="1:19" x14ac:dyDescent="0.25">
      <c r="A379" t="s">
        <v>403</v>
      </c>
      <c r="B379">
        <v>3569.7822265999998</v>
      </c>
      <c r="C379">
        <v>3599.6298827999999</v>
      </c>
      <c r="D379">
        <v>3381.4721679999998</v>
      </c>
      <c r="E379">
        <v>3410.6054687999999</v>
      </c>
      <c r="F379">
        <v>3594.7800293</v>
      </c>
      <c r="G379">
        <v>3599.6298827999999</v>
      </c>
      <c r="H379">
        <v>3605.9599609000002</v>
      </c>
      <c r="I379">
        <v>3601.3100586</v>
      </c>
      <c r="J379">
        <v>3600.4199219000002</v>
      </c>
      <c r="L379" t="str">
        <f t="shared" si="45"/>
        <v>16MAR2022:18:00:00</v>
      </c>
      <c r="M379">
        <v>18</v>
      </c>
      <c r="N379">
        <f t="shared" si="46"/>
        <v>29.847656200000074</v>
      </c>
      <c r="O379" t="str">
        <f t="shared" si="41"/>
        <v/>
      </c>
      <c r="P379">
        <f t="shared" si="42"/>
        <v>29.847656200000074</v>
      </c>
      <c r="Q379" t="str">
        <f t="shared" si="43"/>
        <v/>
      </c>
      <c r="R379">
        <f t="shared" si="44"/>
        <v>1</v>
      </c>
      <c r="S379">
        <f t="shared" si="47"/>
        <v>0.8361198052248735</v>
      </c>
    </row>
    <row r="380" spans="1:19" x14ac:dyDescent="0.25">
      <c r="A380" t="s">
        <v>404</v>
      </c>
      <c r="B380">
        <v>3539.3830566000001</v>
      </c>
      <c r="C380">
        <v>3528.1000976999999</v>
      </c>
      <c r="D380">
        <v>3422.3107909999999</v>
      </c>
      <c r="E380">
        <v>3436.2092284999999</v>
      </c>
      <c r="F380">
        <v>3520.9299316000001</v>
      </c>
      <c r="G380">
        <v>3528.1000976999999</v>
      </c>
      <c r="H380">
        <v>3521.7800293</v>
      </c>
      <c r="I380">
        <v>3521.7099609000002</v>
      </c>
      <c r="J380">
        <v>3523.1301269999999</v>
      </c>
      <c r="L380" t="str">
        <f t="shared" si="45"/>
        <v>16MAR2022:19:00:00</v>
      </c>
      <c r="M380">
        <v>19</v>
      </c>
      <c r="N380">
        <f t="shared" si="46"/>
        <v>-11.282958900000267</v>
      </c>
      <c r="O380">
        <f t="shared" si="41"/>
        <v>-11.282958900000267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0.31878320937770704</v>
      </c>
    </row>
    <row r="381" spans="1:19" x14ac:dyDescent="0.25">
      <c r="A381" t="s">
        <v>405</v>
      </c>
      <c r="B381">
        <v>3340.0493164</v>
      </c>
      <c r="C381">
        <v>3427.1799316000001</v>
      </c>
      <c r="D381">
        <v>3435.6872558999999</v>
      </c>
      <c r="E381">
        <v>3417.5869140999998</v>
      </c>
      <c r="F381">
        <v>3418.8400879000001</v>
      </c>
      <c r="G381">
        <v>3427.1799316000001</v>
      </c>
      <c r="H381">
        <v>3411.1398926000002</v>
      </c>
      <c r="I381">
        <v>3422.9499512000002</v>
      </c>
      <c r="J381">
        <v>3420.0275879000001</v>
      </c>
      <c r="L381" t="str">
        <f t="shared" si="45"/>
        <v>16MAR2022:20:00:00</v>
      </c>
      <c r="M381">
        <v>20</v>
      </c>
      <c r="N381">
        <f t="shared" si="46"/>
        <v>87.130615200000193</v>
      </c>
      <c r="O381" t="str">
        <f t="shared" si="41"/>
        <v/>
      </c>
      <c r="P381">
        <f t="shared" si="42"/>
        <v>87.130615200000193</v>
      </c>
      <c r="Q381" t="str">
        <f t="shared" si="43"/>
        <v/>
      </c>
      <c r="R381">
        <f t="shared" si="44"/>
        <v>1</v>
      </c>
      <c r="S381">
        <f t="shared" si="47"/>
        <v>2.6086625359745303</v>
      </c>
    </row>
    <row r="382" spans="1:19" x14ac:dyDescent="0.25">
      <c r="A382" t="s">
        <v>406</v>
      </c>
      <c r="B382">
        <v>3308.4492187999999</v>
      </c>
      <c r="C382">
        <v>3463.7600097999998</v>
      </c>
      <c r="D382">
        <v>3420.0063476999999</v>
      </c>
      <c r="E382">
        <v>3421.1909179999998</v>
      </c>
      <c r="F382">
        <v>3454.5900879000001</v>
      </c>
      <c r="G382">
        <v>3463.7600097999998</v>
      </c>
      <c r="H382">
        <v>3441.8898926000002</v>
      </c>
      <c r="I382">
        <v>3466.0300293</v>
      </c>
      <c r="J382">
        <v>3456.5676269999999</v>
      </c>
      <c r="L382" t="str">
        <f t="shared" si="45"/>
        <v>16MAR2022:21:00:00</v>
      </c>
      <c r="M382">
        <v>21</v>
      </c>
      <c r="N382">
        <f t="shared" si="46"/>
        <v>155.31079099999988</v>
      </c>
      <c r="O382" t="str">
        <f t="shared" si="41"/>
        <v/>
      </c>
      <c r="P382">
        <f t="shared" si="42"/>
        <v>155.31079099999988</v>
      </c>
      <c r="Q382" t="str">
        <f t="shared" si="43"/>
        <v/>
      </c>
      <c r="R382">
        <f t="shared" si="44"/>
        <v>1</v>
      </c>
      <c r="S382">
        <f t="shared" si="47"/>
        <v>4.6943682894529148</v>
      </c>
    </row>
    <row r="383" spans="1:19" x14ac:dyDescent="0.25">
      <c r="A383" t="s">
        <v>407</v>
      </c>
      <c r="B383">
        <v>3219.5190429999998</v>
      </c>
      <c r="C383">
        <v>3349.6599120999999</v>
      </c>
      <c r="D383">
        <v>3295.9033202999999</v>
      </c>
      <c r="E383">
        <v>3291.1096191000001</v>
      </c>
      <c r="F383">
        <v>3339.4599609000002</v>
      </c>
      <c r="G383">
        <v>3349.6599120999999</v>
      </c>
      <c r="H383">
        <v>3323.3999023000001</v>
      </c>
      <c r="I383">
        <v>3355.4199219000002</v>
      </c>
      <c r="J383">
        <v>3341.9848633000001</v>
      </c>
      <c r="L383" t="str">
        <f t="shared" si="45"/>
        <v>16MAR2022:22:00:00</v>
      </c>
      <c r="M383">
        <v>22</v>
      </c>
      <c r="N383">
        <f t="shared" si="46"/>
        <v>130.14086910000015</v>
      </c>
      <c r="O383" t="str">
        <f t="shared" si="41"/>
        <v/>
      </c>
      <c r="P383">
        <f t="shared" si="42"/>
        <v>130.14086910000015</v>
      </c>
      <c r="Q383" t="str">
        <f t="shared" si="43"/>
        <v/>
      </c>
      <c r="R383">
        <f t="shared" si="44"/>
        <v>1</v>
      </c>
      <c r="S383">
        <f t="shared" si="47"/>
        <v>4.042245669674088</v>
      </c>
    </row>
    <row r="384" spans="1:19" x14ac:dyDescent="0.25">
      <c r="A384" t="s">
        <v>408</v>
      </c>
      <c r="B384">
        <v>3067.9023437999999</v>
      </c>
      <c r="C384">
        <v>3138.0700683999999</v>
      </c>
      <c r="D384">
        <v>3081.5351562999999</v>
      </c>
      <c r="E384">
        <v>3080.1809082</v>
      </c>
      <c r="F384">
        <v>3137.8500976999999</v>
      </c>
      <c r="G384">
        <v>3138.0700683999999</v>
      </c>
      <c r="H384">
        <v>3132.2800293</v>
      </c>
      <c r="I384">
        <v>3152.1101073999998</v>
      </c>
      <c r="J384">
        <v>3140.0776366999999</v>
      </c>
      <c r="L384" t="str">
        <f t="shared" si="45"/>
        <v>16MAR2022:23:00:00</v>
      </c>
      <c r="M384">
        <v>23</v>
      </c>
      <c r="N384">
        <f t="shared" si="46"/>
        <v>70.167724599999929</v>
      </c>
      <c r="O384" t="str">
        <f t="shared" si="41"/>
        <v/>
      </c>
      <c r="P384">
        <f t="shared" si="42"/>
        <v>70.167724599999929</v>
      </c>
      <c r="Q384" t="str">
        <f t="shared" si="43"/>
        <v/>
      </c>
      <c r="R384">
        <f t="shared" si="44"/>
        <v>1</v>
      </c>
      <c r="S384">
        <f t="shared" si="47"/>
        <v>2.2871563934166166</v>
      </c>
    </row>
    <row r="385" spans="1:19" x14ac:dyDescent="0.25">
      <c r="A385" t="s">
        <v>409</v>
      </c>
      <c r="B385">
        <v>2947.5747070000002</v>
      </c>
      <c r="C385">
        <v>2871.5800780999998</v>
      </c>
      <c r="D385">
        <v>2891.6699219000002</v>
      </c>
      <c r="E385">
        <v>2919.5034179999998</v>
      </c>
      <c r="F385">
        <v>2869.5900879000001</v>
      </c>
      <c r="G385">
        <v>2871.5800780999998</v>
      </c>
      <c r="H385">
        <v>2875.3400879000001</v>
      </c>
      <c r="I385">
        <v>2885.7600097999998</v>
      </c>
      <c r="J385">
        <v>2875.5673827999999</v>
      </c>
      <c r="L385" t="str">
        <f t="shared" si="45"/>
        <v>17MAR2022:00:00:00</v>
      </c>
      <c r="M385">
        <v>24</v>
      </c>
      <c r="N385">
        <f t="shared" si="46"/>
        <v>-75.994628900000407</v>
      </c>
      <c r="O385">
        <f t="shared" si="41"/>
        <v>-75.994628900000407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2.5782087463135639</v>
      </c>
    </row>
    <row r="386" spans="1:19" x14ac:dyDescent="0.25">
      <c r="A386" t="s">
        <v>410</v>
      </c>
      <c r="B386">
        <v>2749.4929198999998</v>
      </c>
      <c r="C386">
        <v>2673.9199219000002</v>
      </c>
      <c r="D386">
        <v>2725.6579590000001</v>
      </c>
      <c r="E386">
        <v>2807.0644530999998</v>
      </c>
      <c r="F386">
        <v>2661.4799804999998</v>
      </c>
      <c r="G386">
        <v>2673.9199219000002</v>
      </c>
      <c r="H386">
        <v>2673.9199219000002</v>
      </c>
      <c r="I386">
        <v>2663.25</v>
      </c>
      <c r="J386">
        <v>2668.1425780999998</v>
      </c>
      <c r="L386" t="str">
        <f t="shared" si="45"/>
        <v>17MAR2022:01:00:00</v>
      </c>
      <c r="M386">
        <v>1</v>
      </c>
      <c r="N386">
        <f t="shared" si="46"/>
        <v>-75.572997999999643</v>
      </c>
      <c r="O386">
        <f t="shared" si="41"/>
        <v>-75.572997999999643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2.7486158430532805</v>
      </c>
    </row>
    <row r="387" spans="1:19" x14ac:dyDescent="0.25">
      <c r="A387" t="s">
        <v>411</v>
      </c>
      <c r="B387">
        <v>2600.0144043</v>
      </c>
      <c r="C387">
        <v>2517.1000976999999</v>
      </c>
      <c r="D387">
        <v>2567.9008789</v>
      </c>
      <c r="E387">
        <v>2604.015625</v>
      </c>
      <c r="F387">
        <v>2508.5300293</v>
      </c>
      <c r="G387">
        <v>2517.1000976999999</v>
      </c>
      <c r="H387">
        <v>2517.1000976999999</v>
      </c>
      <c r="I387">
        <v>2503.0700683999999</v>
      </c>
      <c r="J387">
        <v>2511.4499512000002</v>
      </c>
      <c r="L387" t="str">
        <f t="shared" si="45"/>
        <v>17MAR2022:02:00:00</v>
      </c>
      <c r="M387">
        <v>2</v>
      </c>
      <c r="N387">
        <f t="shared" si="46"/>
        <v>-82.914306600000145</v>
      </c>
      <c r="O387">
        <f t="shared" ref="O387:O450" si="48">IF(N387&lt;0,N387,"")</f>
        <v>-82.914306600000145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3.1889941249122851</v>
      </c>
    </row>
    <row r="388" spans="1:19" x14ac:dyDescent="0.25">
      <c r="A388" t="s">
        <v>412</v>
      </c>
      <c r="B388">
        <v>2493.6823730000001</v>
      </c>
      <c r="C388">
        <v>2428.2900390999998</v>
      </c>
      <c r="D388">
        <v>2484.4130859000002</v>
      </c>
      <c r="E388">
        <v>2504.1555176000002</v>
      </c>
      <c r="F388">
        <v>2421.8200683999999</v>
      </c>
      <c r="G388">
        <v>2428.2900390999998</v>
      </c>
      <c r="H388">
        <v>2428.2900390999998</v>
      </c>
      <c r="I388">
        <v>2413.6000976999999</v>
      </c>
      <c r="J388">
        <v>2423</v>
      </c>
      <c r="L388" t="str">
        <f t="shared" ref="L388:L451" si="52">A388</f>
        <v>17MAR2022:03:00:00</v>
      </c>
      <c r="M388">
        <v>3</v>
      </c>
      <c r="N388">
        <f t="shared" ref="N388:N451" si="53">C388-B388</f>
        <v>-65.392333900000267</v>
      </c>
      <c r="O388">
        <f t="shared" si="48"/>
        <v>-65.392333900000267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2.6223200920865741</v>
      </c>
    </row>
    <row r="389" spans="1:19" x14ac:dyDescent="0.25">
      <c r="A389" t="s">
        <v>413</v>
      </c>
      <c r="B389">
        <v>2429.6372070000002</v>
      </c>
      <c r="C389">
        <v>2392.5400390999998</v>
      </c>
      <c r="D389">
        <v>2426.5917969000002</v>
      </c>
      <c r="E389">
        <v>2423.2260741999999</v>
      </c>
      <c r="F389">
        <v>2384.8100586</v>
      </c>
      <c r="G389">
        <v>2392.5400390999998</v>
      </c>
      <c r="H389">
        <v>2392.5400390999998</v>
      </c>
      <c r="I389">
        <v>2374</v>
      </c>
      <c r="J389">
        <v>2385.9726562999999</v>
      </c>
      <c r="L389" t="str">
        <f t="shared" si="52"/>
        <v>17MAR2022:04:00:00</v>
      </c>
      <c r="M389">
        <v>4</v>
      </c>
      <c r="N389">
        <f t="shared" si="53"/>
        <v>-37.097167900000386</v>
      </c>
      <c r="O389">
        <f t="shared" si="48"/>
        <v>-37.097167900000386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1.5268603803530896</v>
      </c>
    </row>
    <row r="390" spans="1:19" x14ac:dyDescent="0.25">
      <c r="A390" t="s">
        <v>414</v>
      </c>
      <c r="B390">
        <v>2441.4545898000001</v>
      </c>
      <c r="C390">
        <v>2401.7900390999998</v>
      </c>
      <c r="D390">
        <v>2466.8686523000001</v>
      </c>
      <c r="E390">
        <v>2456.4533691000001</v>
      </c>
      <c r="F390">
        <v>2389.0600586</v>
      </c>
      <c r="G390">
        <v>2401.7900390999998</v>
      </c>
      <c r="H390">
        <v>2401.7900390999998</v>
      </c>
      <c r="I390">
        <v>2384.4599609000002</v>
      </c>
      <c r="J390">
        <v>2394.2749023000001</v>
      </c>
      <c r="L390" t="str">
        <f t="shared" si="52"/>
        <v>17MAR2022:05:00:00</v>
      </c>
      <c r="M390">
        <v>5</v>
      </c>
      <c r="N390">
        <f t="shared" si="53"/>
        <v>-39.664550700000291</v>
      </c>
      <c r="O390">
        <f t="shared" si="48"/>
        <v>-39.664550700000291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1.6246278290701095</v>
      </c>
    </row>
    <row r="391" spans="1:19" x14ac:dyDescent="0.25">
      <c r="A391" t="s">
        <v>415</v>
      </c>
      <c r="B391">
        <v>2538.8479004000001</v>
      </c>
      <c r="C391">
        <v>2518.3898926000002</v>
      </c>
      <c r="D391">
        <v>2601.2285155999998</v>
      </c>
      <c r="E391">
        <v>2588.9150390999998</v>
      </c>
      <c r="F391">
        <v>2506.2900390999998</v>
      </c>
      <c r="G391">
        <v>2518.3898926000002</v>
      </c>
      <c r="H391">
        <v>2518.3898926000002</v>
      </c>
      <c r="I391">
        <v>2496.8400879000001</v>
      </c>
      <c r="J391">
        <v>2509.9772948999998</v>
      </c>
      <c r="L391" t="str">
        <f t="shared" si="52"/>
        <v>17MAR2022:06:00:00</v>
      </c>
      <c r="M391">
        <v>6</v>
      </c>
      <c r="N391">
        <f t="shared" si="53"/>
        <v>-20.458007799999905</v>
      </c>
      <c r="O391">
        <f t="shared" si="48"/>
        <v>-20.458007799999905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0.80579887423648766</v>
      </c>
    </row>
    <row r="392" spans="1:19" x14ac:dyDescent="0.25">
      <c r="A392" t="s">
        <v>416</v>
      </c>
      <c r="B392">
        <v>2732.5278320000002</v>
      </c>
      <c r="C392">
        <v>2759.6298827999999</v>
      </c>
      <c r="D392">
        <v>2825.0039062999999</v>
      </c>
      <c r="E392">
        <v>2783.3688965000001</v>
      </c>
      <c r="F392">
        <v>2754.6799316000001</v>
      </c>
      <c r="G392">
        <v>2759.6298827999999</v>
      </c>
      <c r="H392">
        <v>2759.6298827999999</v>
      </c>
      <c r="I392">
        <v>2747.0500487999998</v>
      </c>
      <c r="J392">
        <v>2755.2473144999999</v>
      </c>
      <c r="L392" t="str">
        <f t="shared" si="52"/>
        <v>17MAR2022:07:00:00</v>
      </c>
      <c r="M392">
        <v>7</v>
      </c>
      <c r="N392">
        <f t="shared" si="53"/>
        <v>27.102050799999688</v>
      </c>
      <c r="O392" t="str">
        <f t="shared" si="48"/>
        <v/>
      </c>
      <c r="P392">
        <f t="shared" si="49"/>
        <v>27.102050799999688</v>
      </c>
      <c r="Q392" t="str">
        <f t="shared" si="50"/>
        <v/>
      </c>
      <c r="R392">
        <f t="shared" si="51"/>
        <v>1</v>
      </c>
      <c r="S392">
        <f t="shared" si="54"/>
        <v>0.99183073206478822</v>
      </c>
    </row>
    <row r="393" spans="1:19" x14ac:dyDescent="0.25">
      <c r="A393" t="s">
        <v>417</v>
      </c>
      <c r="B393">
        <v>2906.4274902000002</v>
      </c>
      <c r="C393">
        <v>2887.1101073999998</v>
      </c>
      <c r="D393">
        <v>2957.0397948999998</v>
      </c>
      <c r="E393">
        <v>2936.1604004000001</v>
      </c>
      <c r="F393">
        <v>2881.6899414</v>
      </c>
      <c r="G393">
        <v>2887.1101073999998</v>
      </c>
      <c r="H393">
        <v>2887.1101073999998</v>
      </c>
      <c r="I393">
        <v>2883.6201172000001</v>
      </c>
      <c r="J393">
        <v>2884.8825683999999</v>
      </c>
      <c r="L393" t="str">
        <f t="shared" si="52"/>
        <v>17MAR2022:08:00:00</v>
      </c>
      <c r="M393">
        <v>8</v>
      </c>
      <c r="N393">
        <f t="shared" si="53"/>
        <v>-19.31738280000036</v>
      </c>
      <c r="O393">
        <f t="shared" si="48"/>
        <v>-19.31738280000036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0.66464354831267691</v>
      </c>
    </row>
    <row r="394" spans="1:19" x14ac:dyDescent="0.25">
      <c r="A394" t="s">
        <v>418</v>
      </c>
      <c r="B394">
        <v>2968.0280762000002</v>
      </c>
      <c r="C394">
        <v>2861.8601073999998</v>
      </c>
      <c r="D394">
        <v>2987.4343262000002</v>
      </c>
      <c r="E394">
        <v>2987.6123047000001</v>
      </c>
      <c r="F394">
        <v>2863.1101073999998</v>
      </c>
      <c r="G394">
        <v>2861.8601073999998</v>
      </c>
      <c r="H394">
        <v>2861.8601073999998</v>
      </c>
      <c r="I394">
        <v>2854.7399902000002</v>
      </c>
      <c r="J394">
        <v>2860.3925780999998</v>
      </c>
      <c r="L394" t="str">
        <f t="shared" si="52"/>
        <v>17MAR2022:09:00:00</v>
      </c>
      <c r="M394">
        <v>9</v>
      </c>
      <c r="N394">
        <f t="shared" si="53"/>
        <v>-106.16796880000038</v>
      </c>
      <c r="O394">
        <f t="shared" si="48"/>
        <v>-106.16796880000038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3.5770540599443525</v>
      </c>
    </row>
    <row r="395" spans="1:19" x14ac:dyDescent="0.25">
      <c r="A395" t="s">
        <v>419</v>
      </c>
      <c r="B395">
        <v>3070.1955566000001</v>
      </c>
      <c r="C395">
        <v>2921.6101073999998</v>
      </c>
      <c r="D395">
        <v>3006.0344237999998</v>
      </c>
      <c r="E395">
        <v>3024.8991698999998</v>
      </c>
      <c r="F395">
        <v>2931.1599120999999</v>
      </c>
      <c r="G395">
        <v>2921.6101073999998</v>
      </c>
      <c r="H395">
        <v>2921.6101073999998</v>
      </c>
      <c r="I395">
        <v>2903.2800293</v>
      </c>
      <c r="J395">
        <v>2919.4150390999998</v>
      </c>
      <c r="L395" t="str">
        <f t="shared" si="52"/>
        <v>17MAR2022:10:00:00</v>
      </c>
      <c r="M395">
        <v>10</v>
      </c>
      <c r="N395">
        <f t="shared" si="53"/>
        <v>-148.58544920000031</v>
      </c>
      <c r="O395">
        <f t="shared" si="48"/>
        <v>-148.58544920000031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4.8396086327656276</v>
      </c>
    </row>
    <row r="396" spans="1:19" x14ac:dyDescent="0.25">
      <c r="A396" t="s">
        <v>420</v>
      </c>
      <c r="B396">
        <v>3203.5839844000002</v>
      </c>
      <c r="C396">
        <v>3016.8798827999999</v>
      </c>
      <c r="D396">
        <v>2973.8581543</v>
      </c>
      <c r="E396">
        <v>2988.8779297000001</v>
      </c>
      <c r="F396">
        <v>3039.7700195000002</v>
      </c>
      <c r="G396">
        <v>3016.8798827999999</v>
      </c>
      <c r="H396">
        <v>3016.8798827999999</v>
      </c>
      <c r="I396">
        <v>3002.3300780999998</v>
      </c>
      <c r="J396">
        <v>3018.9648437999999</v>
      </c>
      <c r="L396" t="str">
        <f t="shared" si="52"/>
        <v>17MAR2022:11:00:00</v>
      </c>
      <c r="M396">
        <v>11</v>
      </c>
      <c r="N396">
        <f t="shared" si="53"/>
        <v>-186.70410160000029</v>
      </c>
      <c r="O396">
        <f t="shared" si="48"/>
        <v>-186.70410160000029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5.8279758704365019</v>
      </c>
    </row>
    <row r="397" spans="1:19" x14ac:dyDescent="0.25">
      <c r="A397" t="s">
        <v>421</v>
      </c>
      <c r="B397">
        <v>3218.4958495999999</v>
      </c>
      <c r="C397">
        <v>3143.2600097999998</v>
      </c>
      <c r="D397">
        <v>3028.2517090000001</v>
      </c>
      <c r="E397">
        <v>3076.6372070000002</v>
      </c>
      <c r="F397">
        <v>3175.0300293</v>
      </c>
      <c r="G397">
        <v>3143.2600097999998</v>
      </c>
      <c r="H397">
        <v>3143.2600097999998</v>
      </c>
      <c r="I397">
        <v>3122.9399414</v>
      </c>
      <c r="J397">
        <v>3146.1225586</v>
      </c>
      <c r="L397" t="str">
        <f t="shared" si="52"/>
        <v>17MAR2022:12:00:00</v>
      </c>
      <c r="M397">
        <v>12</v>
      </c>
      <c r="N397">
        <f t="shared" si="53"/>
        <v>-75.235839800000122</v>
      </c>
      <c r="O397">
        <f t="shared" si="48"/>
        <v>-75.235839800000122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2.3376087251860387</v>
      </c>
    </row>
    <row r="398" spans="1:19" x14ac:dyDescent="0.25">
      <c r="A398" t="s">
        <v>422</v>
      </c>
      <c r="B398">
        <v>3341.1962890999998</v>
      </c>
      <c r="C398">
        <v>3268.3100586</v>
      </c>
      <c r="D398">
        <v>3072.2077637000002</v>
      </c>
      <c r="E398">
        <v>3173.2141112999998</v>
      </c>
      <c r="F398">
        <v>3311.1101073999998</v>
      </c>
      <c r="G398">
        <v>3268.3100586</v>
      </c>
      <c r="H398">
        <v>3268.3100586</v>
      </c>
      <c r="I398">
        <v>3233.8898926000002</v>
      </c>
      <c r="J398">
        <v>3270.4050293</v>
      </c>
      <c r="L398" t="str">
        <f t="shared" si="52"/>
        <v>17MAR2022:13:00:00</v>
      </c>
      <c r="M398">
        <v>13</v>
      </c>
      <c r="N398">
        <f t="shared" si="53"/>
        <v>-72.886230499999783</v>
      </c>
      <c r="O398">
        <f t="shared" si="48"/>
        <v>-72.886230499999783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2.1814411424368232</v>
      </c>
    </row>
    <row r="399" spans="1:19" x14ac:dyDescent="0.25">
      <c r="A399" t="s">
        <v>423</v>
      </c>
      <c r="B399">
        <v>3523.1904297000001</v>
      </c>
      <c r="C399">
        <v>3421.6799316000001</v>
      </c>
      <c r="D399">
        <v>3150.2521972999998</v>
      </c>
      <c r="E399">
        <v>3285.5773926000002</v>
      </c>
      <c r="F399">
        <v>3462.7099609000002</v>
      </c>
      <c r="G399">
        <v>3421.6799316000001</v>
      </c>
      <c r="H399">
        <v>3421.6799316000001</v>
      </c>
      <c r="I399">
        <v>3373.8000487999998</v>
      </c>
      <c r="J399">
        <v>3419.9672851999999</v>
      </c>
      <c r="L399" t="str">
        <f t="shared" si="52"/>
        <v>17MAR2022:14:00:00</v>
      </c>
      <c r="M399">
        <v>14</v>
      </c>
      <c r="N399">
        <f t="shared" si="53"/>
        <v>-101.51049809999995</v>
      </c>
      <c r="O399">
        <f t="shared" si="48"/>
        <v>-101.51049809999995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2.8812095209013036</v>
      </c>
    </row>
    <row r="400" spans="1:19" x14ac:dyDescent="0.25">
      <c r="A400" t="s">
        <v>424</v>
      </c>
      <c r="B400">
        <v>3711.8532715000001</v>
      </c>
      <c r="C400">
        <v>3583.6499023000001</v>
      </c>
      <c r="D400">
        <v>3243.3596191000001</v>
      </c>
      <c r="E400">
        <v>3407.9282226999999</v>
      </c>
      <c r="F400">
        <v>3624.1101073999998</v>
      </c>
      <c r="G400">
        <v>3583.6499023000001</v>
      </c>
      <c r="H400">
        <v>3583.6499023000001</v>
      </c>
      <c r="I400">
        <v>3524.7399902000002</v>
      </c>
      <c r="J400">
        <v>3579.0375976999999</v>
      </c>
      <c r="L400" t="str">
        <f t="shared" si="52"/>
        <v>17MAR2022:15:00:00</v>
      </c>
      <c r="M400">
        <v>15</v>
      </c>
      <c r="N400">
        <f t="shared" si="53"/>
        <v>-128.2033692</v>
      </c>
      <c r="O400">
        <f t="shared" si="48"/>
        <v>-128.2033692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3.4538910841212114</v>
      </c>
    </row>
    <row r="401" spans="1:19" x14ac:dyDescent="0.25">
      <c r="A401" t="s">
        <v>425</v>
      </c>
      <c r="B401">
        <v>3942.6137695000002</v>
      </c>
      <c r="C401">
        <v>3730.6999512000002</v>
      </c>
      <c r="D401">
        <v>3332.4299316000001</v>
      </c>
      <c r="E401">
        <v>3504.3027344000002</v>
      </c>
      <c r="F401">
        <v>3767.4799804999998</v>
      </c>
      <c r="G401">
        <v>3730.6999512000002</v>
      </c>
      <c r="H401">
        <v>3730.6999512000002</v>
      </c>
      <c r="I401">
        <v>3656.4899902000002</v>
      </c>
      <c r="J401">
        <v>3721.3425293</v>
      </c>
      <c r="L401" t="str">
        <f t="shared" si="52"/>
        <v>17MAR2022:16:00:00</v>
      </c>
      <c r="M401">
        <v>16</v>
      </c>
      <c r="N401">
        <f t="shared" si="53"/>
        <v>-211.9138183</v>
      </c>
      <c r="O401">
        <f t="shared" si="48"/>
        <v>-211.9138183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5.3749575963885192</v>
      </c>
    </row>
    <row r="402" spans="1:19" x14ac:dyDescent="0.25">
      <c r="A402" t="s">
        <v>426</v>
      </c>
      <c r="B402">
        <v>4036.8608398000001</v>
      </c>
      <c r="C402">
        <v>3839.3500976999999</v>
      </c>
      <c r="D402">
        <v>3467.1933594000002</v>
      </c>
      <c r="E402">
        <v>3644.4157715000001</v>
      </c>
      <c r="F402">
        <v>3868.8400879000001</v>
      </c>
      <c r="G402">
        <v>3839.3500976999999</v>
      </c>
      <c r="H402">
        <v>3839.3500976999999</v>
      </c>
      <c r="I402">
        <v>3751.25</v>
      </c>
      <c r="J402">
        <v>3824.6977539</v>
      </c>
      <c r="L402" t="str">
        <f t="shared" si="52"/>
        <v>17MAR2022:17:00:00</v>
      </c>
      <c r="M402">
        <v>17</v>
      </c>
      <c r="N402">
        <f t="shared" si="53"/>
        <v>-197.51074210000024</v>
      </c>
      <c r="O402">
        <f t="shared" si="48"/>
        <v>-197.51074210000024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4.8926814655762474</v>
      </c>
    </row>
    <row r="403" spans="1:19" x14ac:dyDescent="0.25">
      <c r="A403" t="s">
        <v>427</v>
      </c>
      <c r="B403">
        <v>4108.9472655999998</v>
      </c>
      <c r="C403">
        <v>3841.3000487999998</v>
      </c>
      <c r="D403">
        <v>3524.0703125</v>
      </c>
      <c r="E403">
        <v>3693.9038086</v>
      </c>
      <c r="F403">
        <v>3863.2900390999998</v>
      </c>
      <c r="G403">
        <v>3841.3000487999998</v>
      </c>
      <c r="H403">
        <v>3841.3000487999998</v>
      </c>
      <c r="I403">
        <v>3752.6101073999998</v>
      </c>
      <c r="J403">
        <v>3824.625</v>
      </c>
      <c r="L403" t="str">
        <f t="shared" si="52"/>
        <v>17MAR2022:18:00:00</v>
      </c>
      <c r="M403">
        <v>18</v>
      </c>
      <c r="N403">
        <f t="shared" si="53"/>
        <v>-267.64721680000002</v>
      </c>
      <c r="O403">
        <f t="shared" si="48"/>
        <v>-267.64721680000002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6.5137661668412141</v>
      </c>
    </row>
    <row r="404" spans="1:19" x14ac:dyDescent="0.25">
      <c r="A404" t="s">
        <v>428</v>
      </c>
      <c r="B404">
        <v>4052.7287597999998</v>
      </c>
      <c r="C404">
        <v>3760.7299804999998</v>
      </c>
      <c r="D404">
        <v>3594.1755370999999</v>
      </c>
      <c r="E404">
        <v>3773.6179198999998</v>
      </c>
      <c r="F404">
        <v>3777.1799316000001</v>
      </c>
      <c r="G404">
        <v>3760.7299804999998</v>
      </c>
      <c r="H404">
        <v>3760.7299804999998</v>
      </c>
      <c r="I404">
        <v>3680.2399902000002</v>
      </c>
      <c r="J404">
        <v>3744.7202148000001</v>
      </c>
      <c r="L404" t="str">
        <f t="shared" si="52"/>
        <v>17MAR2022:19:00:00</v>
      </c>
      <c r="M404">
        <v>19</v>
      </c>
      <c r="N404">
        <f t="shared" si="53"/>
        <v>-291.99877930000002</v>
      </c>
      <c r="O404">
        <f t="shared" si="48"/>
        <v>-291.99877930000002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7.2049919105469584</v>
      </c>
    </row>
    <row r="405" spans="1:19" x14ac:dyDescent="0.25">
      <c r="A405" t="s">
        <v>429</v>
      </c>
      <c r="B405">
        <v>3870.5107422000001</v>
      </c>
      <c r="C405">
        <v>3652.6298827999999</v>
      </c>
      <c r="D405">
        <v>3587.4553222999998</v>
      </c>
      <c r="E405">
        <v>3745.8574219000002</v>
      </c>
      <c r="F405">
        <v>3667.9399414</v>
      </c>
      <c r="G405">
        <v>3652.6298827999999</v>
      </c>
      <c r="H405">
        <v>3652.6298827999999</v>
      </c>
      <c r="I405">
        <v>3581.0600586</v>
      </c>
      <c r="J405">
        <v>3638.5649414</v>
      </c>
      <c r="L405" t="str">
        <f t="shared" si="52"/>
        <v>17MAR2022:20:00:00</v>
      </c>
      <c r="M405">
        <v>20</v>
      </c>
      <c r="N405">
        <f t="shared" si="53"/>
        <v>-217.88085940000019</v>
      </c>
      <c r="O405">
        <f t="shared" si="48"/>
        <v>-217.88085940000019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5.6292534477286225</v>
      </c>
    </row>
    <row r="406" spans="1:19" x14ac:dyDescent="0.25">
      <c r="A406" t="s">
        <v>430</v>
      </c>
      <c r="B406">
        <v>3817.0056152000002</v>
      </c>
      <c r="C406">
        <v>3676.3200683999999</v>
      </c>
      <c r="D406">
        <v>3581.7980957</v>
      </c>
      <c r="E406">
        <v>3783.3325195000002</v>
      </c>
      <c r="F406">
        <v>3689.1799316000001</v>
      </c>
      <c r="G406">
        <v>3676.3200683999999</v>
      </c>
      <c r="H406">
        <v>3676.3200683999999</v>
      </c>
      <c r="I406">
        <v>3609.6699219000002</v>
      </c>
      <c r="J406">
        <v>3662.8725586</v>
      </c>
      <c r="L406" t="str">
        <f t="shared" si="52"/>
        <v>17MAR2022:21:00:00</v>
      </c>
      <c r="M406">
        <v>21</v>
      </c>
      <c r="N406">
        <f t="shared" si="53"/>
        <v>-140.68554680000034</v>
      </c>
      <c r="O406">
        <f t="shared" si="48"/>
        <v>-140.68554680000034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3.6857568728682315</v>
      </c>
    </row>
    <row r="407" spans="1:19" x14ac:dyDescent="0.25">
      <c r="A407" t="s">
        <v>431</v>
      </c>
      <c r="B407">
        <v>3644.2770995999999</v>
      </c>
      <c r="C407">
        <v>3556.2299804999998</v>
      </c>
      <c r="D407">
        <v>3453.4538573999998</v>
      </c>
      <c r="E407">
        <v>3676.6225586</v>
      </c>
      <c r="F407">
        <v>3573.6201172000001</v>
      </c>
      <c r="G407">
        <v>3556.2299804999998</v>
      </c>
      <c r="H407">
        <v>3556.2299804999998</v>
      </c>
      <c r="I407">
        <v>3493.6599120999999</v>
      </c>
      <c r="J407">
        <v>3544.9350586</v>
      </c>
      <c r="L407" t="str">
        <f t="shared" si="52"/>
        <v>17MAR2022:22:00:00</v>
      </c>
      <c r="M407">
        <v>22</v>
      </c>
      <c r="N407">
        <f t="shared" si="53"/>
        <v>-88.047119100000145</v>
      </c>
      <c r="O407">
        <f t="shared" si="48"/>
        <v>-88.047119100000145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2.4160379876070426</v>
      </c>
    </row>
    <row r="408" spans="1:19" x14ac:dyDescent="0.25">
      <c r="A408" t="s">
        <v>432</v>
      </c>
      <c r="B408">
        <v>3421.9089355000001</v>
      </c>
      <c r="C408">
        <v>3324.1201172000001</v>
      </c>
      <c r="D408">
        <v>3187.8833008000001</v>
      </c>
      <c r="E408">
        <v>3404.8508301000002</v>
      </c>
      <c r="F408">
        <v>3343.6298827999999</v>
      </c>
      <c r="G408">
        <v>3324.1201172000001</v>
      </c>
      <c r="H408">
        <v>3324.1201172000001</v>
      </c>
      <c r="I408">
        <v>3270.9599609000002</v>
      </c>
      <c r="J408">
        <v>3315.7075195000002</v>
      </c>
      <c r="L408" t="str">
        <f t="shared" si="52"/>
        <v>17MAR2022:23:00:00</v>
      </c>
      <c r="M408">
        <v>23</v>
      </c>
      <c r="N408">
        <f t="shared" si="53"/>
        <v>-97.788818300000003</v>
      </c>
      <c r="O408">
        <f t="shared" si="48"/>
        <v>-97.788818300000003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2.8577270799204175</v>
      </c>
    </row>
    <row r="409" spans="1:19" x14ac:dyDescent="0.25">
      <c r="A409" t="s">
        <v>433</v>
      </c>
      <c r="B409">
        <v>3153.7629394999999</v>
      </c>
      <c r="C409">
        <v>3035</v>
      </c>
      <c r="D409">
        <v>2959.7041015999998</v>
      </c>
      <c r="E409">
        <v>3165.0871582</v>
      </c>
      <c r="F409">
        <v>3053.2900390999998</v>
      </c>
      <c r="G409">
        <v>3035</v>
      </c>
      <c r="H409">
        <v>3035</v>
      </c>
      <c r="I409">
        <v>2987.3200683999999</v>
      </c>
      <c r="J409">
        <v>3027.6525879000001</v>
      </c>
      <c r="L409" t="str">
        <f t="shared" si="52"/>
        <v>18MAR2022:00:00:00</v>
      </c>
      <c r="M409">
        <v>24</v>
      </c>
      <c r="N409">
        <f t="shared" si="53"/>
        <v>-118.7629394999999</v>
      </c>
      <c r="O409">
        <f t="shared" si="48"/>
        <v>-118.7629394999999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3.7657535388131826</v>
      </c>
    </row>
    <row r="410" spans="1:19" x14ac:dyDescent="0.25">
      <c r="A410" t="s">
        <v>434</v>
      </c>
      <c r="B410">
        <v>2927.3693847999998</v>
      </c>
      <c r="C410">
        <v>2797.3300780999998</v>
      </c>
      <c r="D410">
        <v>2740.7946777000002</v>
      </c>
      <c r="E410">
        <v>2909.0632323999998</v>
      </c>
      <c r="F410">
        <v>2796.6101073999998</v>
      </c>
      <c r="G410">
        <v>2797.3300780999998</v>
      </c>
      <c r="H410">
        <v>2843.9199219000002</v>
      </c>
      <c r="I410">
        <v>2797.3300780999998</v>
      </c>
      <c r="J410">
        <v>2808.7976073999998</v>
      </c>
      <c r="L410" t="str">
        <f t="shared" si="52"/>
        <v>18MAR2022:01:00:00</v>
      </c>
      <c r="M410">
        <v>1</v>
      </c>
      <c r="N410">
        <f t="shared" si="53"/>
        <v>-130.0393067</v>
      </c>
      <c r="O410">
        <f t="shared" si="48"/>
        <v>-130.0393067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4.4421898847208308</v>
      </c>
    </row>
    <row r="411" spans="1:19" x14ac:dyDescent="0.25">
      <c r="A411" t="s">
        <v>435</v>
      </c>
      <c r="B411">
        <v>2758.6413573999998</v>
      </c>
      <c r="C411">
        <v>2586.4799804999998</v>
      </c>
      <c r="D411">
        <v>2589.8193359000002</v>
      </c>
      <c r="E411">
        <v>2751.4157715000001</v>
      </c>
      <c r="F411">
        <v>2588.7299804999998</v>
      </c>
      <c r="G411">
        <v>2586.4799804999998</v>
      </c>
      <c r="H411">
        <v>2642.1499023000001</v>
      </c>
      <c r="I411">
        <v>2586.4799804999998</v>
      </c>
      <c r="J411">
        <v>2600.9599609000002</v>
      </c>
      <c r="L411" t="str">
        <f t="shared" si="52"/>
        <v>18MAR2022:02:00:00</v>
      </c>
      <c r="M411">
        <v>2</v>
      </c>
      <c r="N411">
        <f t="shared" si="53"/>
        <v>-172.16137690000005</v>
      </c>
      <c r="O411">
        <f t="shared" si="48"/>
        <v>-172.16137690000005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6.2408031561689103</v>
      </c>
    </row>
    <row r="412" spans="1:19" x14ac:dyDescent="0.25">
      <c r="A412" t="s">
        <v>436</v>
      </c>
      <c r="B412">
        <v>2641.0935058999999</v>
      </c>
      <c r="C412">
        <v>2444.6499023000001</v>
      </c>
      <c r="D412">
        <v>2482.4663086</v>
      </c>
      <c r="E412">
        <v>2628.6613769999999</v>
      </c>
      <c r="F412">
        <v>2449.7199707</v>
      </c>
      <c r="G412">
        <v>2444.6499023000001</v>
      </c>
      <c r="H412">
        <v>2512.1298827999999</v>
      </c>
      <c r="I412">
        <v>2444.6499023000001</v>
      </c>
      <c r="J412">
        <v>2462.7875976999999</v>
      </c>
      <c r="L412" t="str">
        <f t="shared" si="52"/>
        <v>18MAR2022:03:00:00</v>
      </c>
      <c r="M412">
        <v>3</v>
      </c>
      <c r="N412">
        <f t="shared" si="53"/>
        <v>-196.44360359999973</v>
      </c>
      <c r="O412">
        <f t="shared" si="48"/>
        <v>-196.44360359999973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7.4379647354839884</v>
      </c>
    </row>
    <row r="413" spans="1:19" x14ac:dyDescent="0.25">
      <c r="A413" t="s">
        <v>437</v>
      </c>
      <c r="B413">
        <v>2597.6599120999999</v>
      </c>
      <c r="C413">
        <v>2388.4199219000002</v>
      </c>
      <c r="D413">
        <v>2394.3225097999998</v>
      </c>
      <c r="E413">
        <v>2515.6958008000001</v>
      </c>
      <c r="F413">
        <v>2393.7199707</v>
      </c>
      <c r="G413">
        <v>2388.4199219000002</v>
      </c>
      <c r="H413">
        <v>2448.0900879000001</v>
      </c>
      <c r="I413">
        <v>2388.4199219000002</v>
      </c>
      <c r="J413">
        <v>2404.6623534999999</v>
      </c>
      <c r="L413" t="str">
        <f t="shared" si="52"/>
        <v>18MAR2022:04:00:00</v>
      </c>
      <c r="M413">
        <v>4</v>
      </c>
      <c r="N413">
        <f t="shared" si="53"/>
        <v>-209.23999019999974</v>
      </c>
      <c r="O413">
        <f t="shared" si="48"/>
        <v>-209.23999019999974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8.0549416505737259</v>
      </c>
    </row>
    <row r="414" spans="1:19" x14ac:dyDescent="0.25">
      <c r="A414" t="s">
        <v>438</v>
      </c>
      <c r="B414">
        <v>2590.640625</v>
      </c>
      <c r="C414">
        <v>2384.3601073999998</v>
      </c>
      <c r="D414">
        <v>2401.0029297000001</v>
      </c>
      <c r="E414">
        <v>2496.4245605000001</v>
      </c>
      <c r="F414">
        <v>2389.0100097999998</v>
      </c>
      <c r="G414">
        <v>2384.3601073999998</v>
      </c>
      <c r="H414">
        <v>2431.9699707</v>
      </c>
      <c r="I414">
        <v>2384.3601073999998</v>
      </c>
      <c r="J414">
        <v>2397.4250487999998</v>
      </c>
      <c r="L414" t="str">
        <f t="shared" si="52"/>
        <v>18MAR2022:05:00:00</v>
      </c>
      <c r="M414">
        <v>5</v>
      </c>
      <c r="N414">
        <f t="shared" si="53"/>
        <v>-206.28051760000017</v>
      </c>
      <c r="O414">
        <f t="shared" si="48"/>
        <v>-206.28051760000017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7.96252925277894</v>
      </c>
    </row>
    <row r="415" spans="1:19" x14ac:dyDescent="0.25">
      <c r="A415" t="s">
        <v>439</v>
      </c>
      <c r="B415">
        <v>2671.0786133000001</v>
      </c>
      <c r="C415">
        <v>2486.8701172000001</v>
      </c>
      <c r="D415">
        <v>2507.1911620999999</v>
      </c>
      <c r="E415">
        <v>2582.9953612999998</v>
      </c>
      <c r="F415">
        <v>2486.3898926000002</v>
      </c>
      <c r="G415">
        <v>2486.8701172000001</v>
      </c>
      <c r="H415">
        <v>2525.0900879000001</v>
      </c>
      <c r="I415">
        <v>2486.8701172000001</v>
      </c>
      <c r="J415">
        <v>2496.3049316000001</v>
      </c>
      <c r="L415" t="str">
        <f t="shared" si="52"/>
        <v>18MAR2022:06:00:00</v>
      </c>
      <c r="M415">
        <v>6</v>
      </c>
      <c r="N415">
        <f t="shared" si="53"/>
        <v>-184.20849610000005</v>
      </c>
      <c r="O415">
        <f t="shared" si="48"/>
        <v>-184.20849610000005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6.8964086336799557</v>
      </c>
    </row>
    <row r="416" spans="1:19" x14ac:dyDescent="0.25">
      <c r="A416" t="s">
        <v>440</v>
      </c>
      <c r="B416">
        <v>2823.8569336</v>
      </c>
      <c r="C416">
        <v>2719.1899414</v>
      </c>
      <c r="D416">
        <v>2677.9331054999998</v>
      </c>
      <c r="E416">
        <v>2711.9404297000001</v>
      </c>
      <c r="F416">
        <v>2708.0300293</v>
      </c>
      <c r="G416">
        <v>2719.1899414</v>
      </c>
      <c r="H416">
        <v>2736.3798827999999</v>
      </c>
      <c r="I416">
        <v>2719.1899414</v>
      </c>
      <c r="J416">
        <v>2720.6972655999998</v>
      </c>
      <c r="L416" t="str">
        <f t="shared" si="52"/>
        <v>18MAR2022:07:00:00</v>
      </c>
      <c r="M416">
        <v>7</v>
      </c>
      <c r="N416">
        <f t="shared" si="53"/>
        <v>-104.6669922000001</v>
      </c>
      <c r="O416">
        <f t="shared" si="48"/>
        <v>-104.6669922000001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3.7065260266767535</v>
      </c>
    </row>
    <row r="417" spans="1:19" x14ac:dyDescent="0.25">
      <c r="A417" t="s">
        <v>441</v>
      </c>
      <c r="B417">
        <v>2974.1274414</v>
      </c>
      <c r="C417">
        <v>2846.3000487999998</v>
      </c>
      <c r="D417">
        <v>2816.6577148000001</v>
      </c>
      <c r="E417">
        <v>2843.5739745999999</v>
      </c>
      <c r="F417">
        <v>2834.0600586</v>
      </c>
      <c r="G417">
        <v>2846.3000487999998</v>
      </c>
      <c r="H417">
        <v>2859.4699707</v>
      </c>
      <c r="I417">
        <v>2846.3000487999998</v>
      </c>
      <c r="J417">
        <v>2846.5324707</v>
      </c>
      <c r="L417" t="str">
        <f t="shared" si="52"/>
        <v>18MAR2022:08:00:00</v>
      </c>
      <c r="M417">
        <v>8</v>
      </c>
      <c r="N417">
        <f t="shared" si="53"/>
        <v>-127.82739260000017</v>
      </c>
      <c r="O417">
        <f t="shared" si="48"/>
        <v>-127.82739260000017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4.2979796635691052</v>
      </c>
    </row>
    <row r="418" spans="1:19" x14ac:dyDescent="0.25">
      <c r="A418" t="s">
        <v>442</v>
      </c>
      <c r="B418">
        <v>3049.9892577999999</v>
      </c>
      <c r="C418">
        <v>2827.7800293</v>
      </c>
      <c r="D418">
        <v>2852.9970702999999</v>
      </c>
      <c r="E418">
        <v>2870.8254394999999</v>
      </c>
      <c r="F418">
        <v>2825.5700683999999</v>
      </c>
      <c r="G418">
        <v>2827.7800293</v>
      </c>
      <c r="H418">
        <v>2847.5800780999998</v>
      </c>
      <c r="I418">
        <v>2827.7800293</v>
      </c>
      <c r="J418">
        <v>2832.1774902000002</v>
      </c>
      <c r="L418" t="str">
        <f t="shared" si="52"/>
        <v>18MAR2022:09:00:00</v>
      </c>
      <c r="M418">
        <v>9</v>
      </c>
      <c r="N418">
        <f t="shared" si="53"/>
        <v>-222.20922849999988</v>
      </c>
      <c r="O418">
        <f t="shared" si="48"/>
        <v>-222.20922849999988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7.2855741354408092</v>
      </c>
    </row>
    <row r="419" spans="1:19" x14ac:dyDescent="0.25">
      <c r="A419" t="s">
        <v>443</v>
      </c>
      <c r="B419">
        <v>3175.6867676000002</v>
      </c>
      <c r="C419">
        <v>2897.8798827999999</v>
      </c>
      <c r="D419">
        <v>2917.4362793</v>
      </c>
      <c r="E419">
        <v>3035.1613769999999</v>
      </c>
      <c r="F419">
        <v>2902.8000487999998</v>
      </c>
      <c r="G419">
        <v>2897.8798827999999</v>
      </c>
      <c r="H419">
        <v>2951.0800780999998</v>
      </c>
      <c r="I419">
        <v>2897.8798827999999</v>
      </c>
      <c r="J419">
        <v>2912.4099120999999</v>
      </c>
      <c r="L419" t="str">
        <f t="shared" si="52"/>
        <v>18MAR2022:10:00:00</v>
      </c>
      <c r="M419">
        <v>10</v>
      </c>
      <c r="N419">
        <f t="shared" si="53"/>
        <v>-277.80688480000026</v>
      </c>
      <c r="O419">
        <f t="shared" si="48"/>
        <v>-277.80688480000026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8.7479309242438479</v>
      </c>
    </row>
    <row r="420" spans="1:19" x14ac:dyDescent="0.25">
      <c r="A420" t="s">
        <v>444</v>
      </c>
      <c r="B420">
        <v>3190.8793945000002</v>
      </c>
      <c r="C420">
        <v>2966.25</v>
      </c>
      <c r="D420">
        <v>2927.1772461</v>
      </c>
      <c r="E420">
        <v>3027.8134765999998</v>
      </c>
      <c r="F420">
        <v>2985.6101073999998</v>
      </c>
      <c r="G420">
        <v>2966.25</v>
      </c>
      <c r="H420">
        <v>3038.6899414</v>
      </c>
      <c r="I420">
        <v>2966.25</v>
      </c>
      <c r="J420">
        <v>2989.2001952999999</v>
      </c>
      <c r="L420" t="str">
        <f t="shared" si="52"/>
        <v>18MAR2022:11:00:00</v>
      </c>
      <c r="M420">
        <v>11</v>
      </c>
      <c r="N420">
        <f t="shared" si="53"/>
        <v>-224.62939450000022</v>
      </c>
      <c r="O420">
        <f t="shared" si="48"/>
        <v>-224.62939450000022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7.0397331496510187</v>
      </c>
    </row>
    <row r="421" spans="1:19" x14ac:dyDescent="0.25">
      <c r="A421" t="s">
        <v>445</v>
      </c>
      <c r="B421">
        <v>3192.2155762000002</v>
      </c>
      <c r="C421">
        <v>3035.4399414</v>
      </c>
      <c r="D421">
        <v>2961.8361816000001</v>
      </c>
      <c r="E421">
        <v>3047.7944336</v>
      </c>
      <c r="F421">
        <v>3057.7299804999998</v>
      </c>
      <c r="G421">
        <v>3035.4399414</v>
      </c>
      <c r="H421">
        <v>3117.5300293</v>
      </c>
      <c r="I421">
        <v>3035.4399414</v>
      </c>
      <c r="J421">
        <v>3061.5351562999999</v>
      </c>
      <c r="L421" t="str">
        <f t="shared" si="52"/>
        <v>18MAR2022:12:00:00</v>
      </c>
      <c r="M421">
        <v>12</v>
      </c>
      <c r="N421">
        <f t="shared" si="53"/>
        <v>-156.77563480000026</v>
      </c>
      <c r="O421">
        <f t="shared" si="48"/>
        <v>-156.77563480000026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4.9111856971334404</v>
      </c>
    </row>
    <row r="422" spans="1:19" x14ac:dyDescent="0.25">
      <c r="A422" t="s">
        <v>446</v>
      </c>
      <c r="B422">
        <v>3227.5571289</v>
      </c>
      <c r="C422">
        <v>3095.1899414</v>
      </c>
      <c r="D422">
        <v>3030.3598633000001</v>
      </c>
      <c r="E422">
        <v>3132.6713866999999</v>
      </c>
      <c r="F422">
        <v>3127.5100097999998</v>
      </c>
      <c r="G422">
        <v>3095.1899414</v>
      </c>
      <c r="H422">
        <v>3178.0900879000001</v>
      </c>
      <c r="I422">
        <v>3095.1899414</v>
      </c>
      <c r="J422">
        <v>3123.9951172000001</v>
      </c>
      <c r="L422" t="str">
        <f t="shared" si="52"/>
        <v>18MAR2022:13:00:00</v>
      </c>
      <c r="M422">
        <v>13</v>
      </c>
      <c r="N422">
        <f t="shared" si="53"/>
        <v>-132.3671875</v>
      </c>
      <c r="O422">
        <f t="shared" si="48"/>
        <v>-132.3671875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4.101157073712673</v>
      </c>
    </row>
    <row r="423" spans="1:19" x14ac:dyDescent="0.25">
      <c r="A423" t="s">
        <v>447</v>
      </c>
      <c r="B423">
        <v>3238.7849120999999</v>
      </c>
      <c r="C423">
        <v>3169.7299804999998</v>
      </c>
      <c r="D423">
        <v>3112.9636230000001</v>
      </c>
      <c r="E423">
        <v>3170.2194823999998</v>
      </c>
      <c r="F423">
        <v>3213.9199219000002</v>
      </c>
      <c r="G423">
        <v>3169.7299804999998</v>
      </c>
      <c r="H423">
        <v>3250.2199707</v>
      </c>
      <c r="I423">
        <v>3169.7299804999998</v>
      </c>
      <c r="J423">
        <v>3200.8999023000001</v>
      </c>
      <c r="L423" t="str">
        <f t="shared" si="52"/>
        <v>18MAR2022:14:00:00</v>
      </c>
      <c r="M423">
        <v>14</v>
      </c>
      <c r="N423">
        <f t="shared" si="53"/>
        <v>-69.054931600000145</v>
      </c>
      <c r="O423">
        <f t="shared" si="48"/>
        <v>-69.054931600000145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2.132124653971712</v>
      </c>
    </row>
    <row r="424" spans="1:19" x14ac:dyDescent="0.25">
      <c r="A424" t="s">
        <v>448</v>
      </c>
      <c r="B424">
        <v>3284.2104491999999</v>
      </c>
      <c r="C424">
        <v>3255.6899414</v>
      </c>
      <c r="D424">
        <v>3193.9709472999998</v>
      </c>
      <c r="E424">
        <v>3212.5295409999999</v>
      </c>
      <c r="F424">
        <v>3306.8601073999998</v>
      </c>
      <c r="G424">
        <v>3255.6899414</v>
      </c>
      <c r="H424">
        <v>3332.7600097999998</v>
      </c>
      <c r="I424">
        <v>3255.6899414</v>
      </c>
      <c r="J424">
        <v>3287.75</v>
      </c>
      <c r="L424" t="str">
        <f t="shared" si="52"/>
        <v>18MAR2022:15:00:00</v>
      </c>
      <c r="M424">
        <v>15</v>
      </c>
      <c r="N424">
        <f t="shared" si="53"/>
        <v>-28.520507799999905</v>
      </c>
      <c r="O424">
        <f t="shared" si="48"/>
        <v>-28.520507799999905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0.86841291814741073</v>
      </c>
    </row>
    <row r="425" spans="1:19" x14ac:dyDescent="0.25">
      <c r="A425" t="s">
        <v>449</v>
      </c>
      <c r="B425">
        <v>3372.5283202999999</v>
      </c>
      <c r="C425">
        <v>3326.1599120999999</v>
      </c>
      <c r="D425">
        <v>3294.4375</v>
      </c>
      <c r="E425">
        <v>3268.8903808999999</v>
      </c>
      <c r="F425">
        <v>3387.6599120999999</v>
      </c>
      <c r="G425">
        <v>3326.1599120999999</v>
      </c>
      <c r="H425">
        <v>3396.7399902000002</v>
      </c>
      <c r="I425">
        <v>3326.1599120999999</v>
      </c>
      <c r="J425">
        <v>3359.1799316000001</v>
      </c>
      <c r="L425" t="str">
        <f t="shared" si="52"/>
        <v>18MAR2022:16:00:00</v>
      </c>
      <c r="M425">
        <v>16</v>
      </c>
      <c r="N425">
        <f t="shared" si="53"/>
        <v>-46.368408199999976</v>
      </c>
      <c r="O425">
        <f t="shared" si="48"/>
        <v>-46.368408199999976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1.3748856583619531</v>
      </c>
    </row>
    <row r="426" spans="1:19" x14ac:dyDescent="0.25">
      <c r="A426" t="s">
        <v>450</v>
      </c>
      <c r="B426">
        <v>3463.4877929999998</v>
      </c>
      <c r="C426">
        <v>3370.3300780999998</v>
      </c>
      <c r="D426">
        <v>3383.9133301000002</v>
      </c>
      <c r="E426">
        <v>3354.5783691000001</v>
      </c>
      <c r="F426">
        <v>3435.2800293</v>
      </c>
      <c r="G426">
        <v>3370.3300780999998</v>
      </c>
      <c r="H426">
        <v>3433.4899902000002</v>
      </c>
      <c r="I426">
        <v>3370.3300780999998</v>
      </c>
      <c r="J426">
        <v>3402.3576659999999</v>
      </c>
      <c r="L426" t="str">
        <f t="shared" si="52"/>
        <v>18MAR2022:17:00:00</v>
      </c>
      <c r="M426">
        <v>17</v>
      </c>
      <c r="N426">
        <f t="shared" si="53"/>
        <v>-93.157714899999974</v>
      </c>
      <c r="O426">
        <f t="shared" si="48"/>
        <v>-93.157714899999974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2.6897081920796588</v>
      </c>
    </row>
    <row r="427" spans="1:19" x14ac:dyDescent="0.25">
      <c r="A427" t="s">
        <v>451</v>
      </c>
      <c r="B427">
        <v>3484.6638183999999</v>
      </c>
      <c r="C427">
        <v>3335.1799316000001</v>
      </c>
      <c r="D427">
        <v>3411.8461914</v>
      </c>
      <c r="E427">
        <v>3359.5590820000002</v>
      </c>
      <c r="F427">
        <v>3398.2199707</v>
      </c>
      <c r="G427">
        <v>3335.1799316000001</v>
      </c>
      <c r="H427">
        <v>3393.1499023000001</v>
      </c>
      <c r="I427">
        <v>3335.1799316000001</v>
      </c>
      <c r="J427">
        <v>3365.4323730000001</v>
      </c>
      <c r="L427" t="str">
        <f t="shared" si="52"/>
        <v>18MAR2022:18:00:00</v>
      </c>
      <c r="M427">
        <v>18</v>
      </c>
      <c r="N427">
        <f t="shared" si="53"/>
        <v>-149.48388679999971</v>
      </c>
      <c r="O427">
        <f t="shared" si="48"/>
        <v>-149.48388679999971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4.2897649411883858</v>
      </c>
    </row>
    <row r="428" spans="1:19" x14ac:dyDescent="0.25">
      <c r="A428" t="s">
        <v>452</v>
      </c>
      <c r="B428">
        <v>3416.4916991999999</v>
      </c>
      <c r="C428">
        <v>3234.4799804999998</v>
      </c>
      <c r="D428">
        <v>3381.8681640999998</v>
      </c>
      <c r="E428">
        <v>3293.8317870999999</v>
      </c>
      <c r="F428">
        <v>3295.1799316000001</v>
      </c>
      <c r="G428">
        <v>3234.4799804999998</v>
      </c>
      <c r="H428">
        <v>3290.3100586</v>
      </c>
      <c r="I428">
        <v>3234.4799804999998</v>
      </c>
      <c r="J428">
        <v>3263.6127929999998</v>
      </c>
      <c r="L428" t="str">
        <f t="shared" si="52"/>
        <v>18MAR2022:19:00:00</v>
      </c>
      <c r="M428">
        <v>19</v>
      </c>
      <c r="N428">
        <f t="shared" si="53"/>
        <v>-182.01171870000007</v>
      </c>
      <c r="O428">
        <f t="shared" si="48"/>
        <v>-182.01171870000007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5.3274450730443643</v>
      </c>
    </row>
    <row r="429" spans="1:19" x14ac:dyDescent="0.25">
      <c r="A429" t="s">
        <v>453</v>
      </c>
      <c r="B429">
        <v>3304.5017090000001</v>
      </c>
      <c r="C429">
        <v>3131.1899414</v>
      </c>
      <c r="D429">
        <v>3280.1625976999999</v>
      </c>
      <c r="E429">
        <v>3134.4936523000001</v>
      </c>
      <c r="F429">
        <v>3184.4599609000002</v>
      </c>
      <c r="G429">
        <v>3131.1899414</v>
      </c>
      <c r="H429">
        <v>3179.9199219000002</v>
      </c>
      <c r="I429">
        <v>3131.1899414</v>
      </c>
      <c r="J429">
        <v>3156.6899414</v>
      </c>
      <c r="L429" t="str">
        <f t="shared" si="52"/>
        <v>18MAR2022:20:00:00</v>
      </c>
      <c r="M429">
        <v>20</v>
      </c>
      <c r="N429">
        <f t="shared" si="53"/>
        <v>-173.31176760000017</v>
      </c>
      <c r="O429">
        <f t="shared" si="48"/>
        <v>-173.31176760000017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5.2447171423145473</v>
      </c>
    </row>
    <row r="430" spans="1:19" x14ac:dyDescent="0.25">
      <c r="A430" t="s">
        <v>454</v>
      </c>
      <c r="B430">
        <v>3288.4509277000002</v>
      </c>
      <c r="C430">
        <v>3161.4799804999998</v>
      </c>
      <c r="D430">
        <v>3254.9152832</v>
      </c>
      <c r="E430">
        <v>3121.6853027000002</v>
      </c>
      <c r="F430">
        <v>3202.3000487999998</v>
      </c>
      <c r="G430">
        <v>3161.4799804999998</v>
      </c>
      <c r="H430">
        <v>3199.5300293</v>
      </c>
      <c r="I430">
        <v>3161.4799804999998</v>
      </c>
      <c r="J430">
        <v>3181.1977539</v>
      </c>
      <c r="L430" t="str">
        <f t="shared" si="52"/>
        <v>18MAR2022:21:00:00</v>
      </c>
      <c r="M430">
        <v>21</v>
      </c>
      <c r="N430">
        <f t="shared" si="53"/>
        <v>-126.97094720000041</v>
      </c>
      <c r="O430">
        <f t="shared" si="48"/>
        <v>-126.97094720000041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3.8611172856639251</v>
      </c>
    </row>
    <row r="431" spans="1:19" x14ac:dyDescent="0.25">
      <c r="A431" t="s">
        <v>455</v>
      </c>
      <c r="B431">
        <v>3182.6655273000001</v>
      </c>
      <c r="C431">
        <v>3074.3898926000002</v>
      </c>
      <c r="D431">
        <v>3185.7878418</v>
      </c>
      <c r="E431">
        <v>3064.4875487999998</v>
      </c>
      <c r="F431">
        <v>3111.0900879000001</v>
      </c>
      <c r="G431">
        <v>3074.3898926000002</v>
      </c>
      <c r="H431">
        <v>3110.8200683999999</v>
      </c>
      <c r="I431">
        <v>3074.3898926000002</v>
      </c>
      <c r="J431">
        <v>3092.6723633000001</v>
      </c>
      <c r="L431" t="str">
        <f t="shared" si="52"/>
        <v>18MAR2022:22:00:00</v>
      </c>
      <c r="M431">
        <v>22</v>
      </c>
      <c r="N431">
        <f t="shared" si="53"/>
        <v>-108.27563469999996</v>
      </c>
      <c r="O431">
        <f t="shared" si="48"/>
        <v>-108.27563469999996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3.4020425260286493</v>
      </c>
    </row>
    <row r="432" spans="1:19" x14ac:dyDescent="0.25">
      <c r="A432" t="s">
        <v>456</v>
      </c>
      <c r="B432">
        <v>3028.4631347999998</v>
      </c>
      <c r="C432">
        <v>2935.1899414</v>
      </c>
      <c r="D432">
        <v>3070.8469237999998</v>
      </c>
      <c r="E432">
        <v>2976.4909668</v>
      </c>
      <c r="F432">
        <v>2963.8798827999999</v>
      </c>
      <c r="G432">
        <v>2935.1899414</v>
      </c>
      <c r="H432">
        <v>2976.0800780999998</v>
      </c>
      <c r="I432">
        <v>2935.1899414</v>
      </c>
      <c r="J432">
        <v>2952.5849609000002</v>
      </c>
      <c r="L432" t="str">
        <f t="shared" si="52"/>
        <v>18MAR2022:23:00:00</v>
      </c>
      <c r="M432">
        <v>23</v>
      </c>
      <c r="N432">
        <f t="shared" si="53"/>
        <v>-93.273193399999855</v>
      </c>
      <c r="O432">
        <f t="shared" si="48"/>
        <v>-93.273193399999855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3.0798853823974195</v>
      </c>
    </row>
    <row r="433" spans="1:19" x14ac:dyDescent="0.25">
      <c r="A433" t="s">
        <v>457</v>
      </c>
      <c r="B433">
        <v>2876.8542480000001</v>
      </c>
      <c r="C433">
        <v>2738.6201172000001</v>
      </c>
      <c r="D433">
        <v>2984.0876465000001</v>
      </c>
      <c r="E433">
        <v>2898.1315918</v>
      </c>
      <c r="F433">
        <v>2757.1201172000001</v>
      </c>
      <c r="G433">
        <v>2738.6201172000001</v>
      </c>
      <c r="H433">
        <v>2783.5900879000001</v>
      </c>
      <c r="I433">
        <v>2738.6201172000001</v>
      </c>
      <c r="J433">
        <v>2754.4875487999998</v>
      </c>
      <c r="L433" t="str">
        <f t="shared" si="52"/>
        <v>19MAR2022:00:00:00</v>
      </c>
      <c r="M433">
        <v>24</v>
      </c>
      <c r="N433">
        <f t="shared" si="53"/>
        <v>-138.2341308</v>
      </c>
      <c r="O433">
        <f t="shared" si="48"/>
        <v>-138.2341308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4.8050446384658132</v>
      </c>
    </row>
    <row r="434" spans="1:19" x14ac:dyDescent="0.25">
      <c r="A434" t="s">
        <v>458</v>
      </c>
      <c r="B434">
        <v>2752.2045898000001</v>
      </c>
      <c r="C434">
        <v>2620.5100097999998</v>
      </c>
      <c r="D434">
        <v>2840.1723633000001</v>
      </c>
      <c r="E434">
        <v>2767.640625</v>
      </c>
      <c r="F434">
        <v>2607.6799316000001</v>
      </c>
      <c r="G434">
        <v>2620.5100097999998</v>
      </c>
      <c r="H434">
        <v>2636.8300780999998</v>
      </c>
      <c r="I434">
        <v>2620.5100097999998</v>
      </c>
      <c r="J434">
        <v>2621.3825683999999</v>
      </c>
      <c r="L434" t="str">
        <f t="shared" si="52"/>
        <v>19MAR2022:01:00:00</v>
      </c>
      <c r="M434">
        <v>1</v>
      </c>
      <c r="N434">
        <f t="shared" si="53"/>
        <v>-131.69458000000031</v>
      </c>
      <c r="O434">
        <f t="shared" si="48"/>
        <v>-131.69458000000031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4.7850577856049004</v>
      </c>
    </row>
    <row r="435" spans="1:19" x14ac:dyDescent="0.25">
      <c r="A435" t="s">
        <v>459</v>
      </c>
      <c r="B435">
        <v>2624.6975097999998</v>
      </c>
      <c r="C435">
        <v>2458.5900879000001</v>
      </c>
      <c r="D435">
        <v>2716.7128905999998</v>
      </c>
      <c r="E435">
        <v>2640.0754394999999</v>
      </c>
      <c r="F435">
        <v>2446.1398926000002</v>
      </c>
      <c r="G435">
        <v>2458.5900879000001</v>
      </c>
      <c r="H435">
        <v>2474.6000976999999</v>
      </c>
      <c r="I435">
        <v>2458.5900879000001</v>
      </c>
      <c r="J435">
        <v>2459.4799804999998</v>
      </c>
      <c r="L435" t="str">
        <f t="shared" si="52"/>
        <v>19MAR2022:02:00:00</v>
      </c>
      <c r="M435">
        <v>2</v>
      </c>
      <c r="N435">
        <f t="shared" si="53"/>
        <v>-166.10742189999974</v>
      </c>
      <c r="O435">
        <f t="shared" si="48"/>
        <v>-166.10742189999974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6.3286310624288662</v>
      </c>
    </row>
    <row r="436" spans="1:19" x14ac:dyDescent="0.25">
      <c r="A436" t="s">
        <v>460</v>
      </c>
      <c r="B436">
        <v>2530.1582030999998</v>
      </c>
      <c r="C436">
        <v>2345.6101073999998</v>
      </c>
      <c r="D436">
        <v>2617.2629394999999</v>
      </c>
      <c r="E436">
        <v>2532.7568359000002</v>
      </c>
      <c r="F436">
        <v>2332.8898926000002</v>
      </c>
      <c r="G436">
        <v>2345.6101073999998</v>
      </c>
      <c r="H436">
        <v>2360.75</v>
      </c>
      <c r="I436">
        <v>2345.6101073999998</v>
      </c>
      <c r="J436">
        <v>2346.2150879000001</v>
      </c>
      <c r="L436" t="str">
        <f t="shared" si="52"/>
        <v>19MAR2022:03:00:00</v>
      </c>
      <c r="M436">
        <v>3</v>
      </c>
      <c r="N436">
        <f t="shared" si="53"/>
        <v>-184.54809569999998</v>
      </c>
      <c r="O436">
        <f t="shared" si="48"/>
        <v>-184.54809569999998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7.2939350382868557</v>
      </c>
    </row>
    <row r="437" spans="1:19" x14ac:dyDescent="0.25">
      <c r="A437" t="s">
        <v>461</v>
      </c>
      <c r="B437">
        <v>2479.5629883000001</v>
      </c>
      <c r="C437">
        <v>2296.8798827999999</v>
      </c>
      <c r="D437">
        <v>2540.2285155999998</v>
      </c>
      <c r="E437">
        <v>2458.9143066000001</v>
      </c>
      <c r="F437">
        <v>2279.2900390999998</v>
      </c>
      <c r="G437">
        <v>2296.8798827999999</v>
      </c>
      <c r="H437">
        <v>2297.2600097999998</v>
      </c>
      <c r="I437">
        <v>2296.8798827999999</v>
      </c>
      <c r="J437">
        <v>2292.5773926000002</v>
      </c>
      <c r="L437" t="str">
        <f t="shared" si="52"/>
        <v>19MAR2022:04:00:00</v>
      </c>
      <c r="M437">
        <v>4</v>
      </c>
      <c r="N437">
        <f t="shared" si="53"/>
        <v>-182.68310550000024</v>
      </c>
      <c r="O437">
        <f t="shared" si="48"/>
        <v>-182.68310550000024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7.3675525228438996</v>
      </c>
    </row>
    <row r="438" spans="1:19" x14ac:dyDescent="0.25">
      <c r="A438" t="s">
        <v>462</v>
      </c>
      <c r="B438">
        <v>2475.1906737999998</v>
      </c>
      <c r="C438">
        <v>2284.8200683999999</v>
      </c>
      <c r="D438">
        <v>2532.6840820000002</v>
      </c>
      <c r="E438">
        <v>2461.8891601999999</v>
      </c>
      <c r="F438">
        <v>2265.8200683999999</v>
      </c>
      <c r="G438">
        <v>2284.8200683999999</v>
      </c>
      <c r="H438">
        <v>2275.9899902000002</v>
      </c>
      <c r="I438">
        <v>2284.8200683999999</v>
      </c>
      <c r="J438">
        <v>2277.8625487999998</v>
      </c>
      <c r="L438" t="str">
        <f t="shared" si="52"/>
        <v>19MAR2022:05:00:00</v>
      </c>
      <c r="M438">
        <v>5</v>
      </c>
      <c r="N438">
        <f t="shared" si="53"/>
        <v>-190.37060539999993</v>
      </c>
      <c r="O438">
        <f t="shared" si="48"/>
        <v>-190.37060539999993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7.6911491068175479</v>
      </c>
    </row>
    <row r="439" spans="1:19" x14ac:dyDescent="0.25">
      <c r="A439" t="s">
        <v>463</v>
      </c>
      <c r="B439">
        <v>2516.7260741999999</v>
      </c>
      <c r="C439">
        <v>2333</v>
      </c>
      <c r="D439">
        <v>2552.2590332</v>
      </c>
      <c r="E439">
        <v>2516.1142577999999</v>
      </c>
      <c r="F439">
        <v>2317.0600586</v>
      </c>
      <c r="G439">
        <v>2333</v>
      </c>
      <c r="H439">
        <v>2320.0900879000001</v>
      </c>
      <c r="I439">
        <v>2333</v>
      </c>
      <c r="J439">
        <v>2325.7875976999999</v>
      </c>
      <c r="L439" t="str">
        <f t="shared" si="52"/>
        <v>19MAR2022:06:00:00</v>
      </c>
      <c r="M439">
        <v>6</v>
      </c>
      <c r="N439">
        <f t="shared" si="53"/>
        <v>-183.72607419999986</v>
      </c>
      <c r="O439">
        <f t="shared" si="48"/>
        <v>-183.72607419999986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7.3002014833259699</v>
      </c>
    </row>
    <row r="440" spans="1:19" x14ac:dyDescent="0.25">
      <c r="A440" t="s">
        <v>464</v>
      </c>
      <c r="B440">
        <v>2643.8620605000001</v>
      </c>
      <c r="C440">
        <v>2429.5900879000001</v>
      </c>
      <c r="D440">
        <v>2595.7036133000001</v>
      </c>
      <c r="E440">
        <v>2577.9501952999999</v>
      </c>
      <c r="F440">
        <v>2416.5800780999998</v>
      </c>
      <c r="G440">
        <v>2429.5900879000001</v>
      </c>
      <c r="H440">
        <v>2417.5</v>
      </c>
      <c r="I440">
        <v>2429.5900879000001</v>
      </c>
      <c r="J440">
        <v>2423.3149414</v>
      </c>
      <c r="L440" t="str">
        <f t="shared" si="52"/>
        <v>19MAR2022:07:00:00</v>
      </c>
      <c r="M440">
        <v>7</v>
      </c>
      <c r="N440">
        <f t="shared" si="53"/>
        <v>-214.27197260000003</v>
      </c>
      <c r="O440">
        <f t="shared" si="48"/>
        <v>-214.27197260000003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8.1045065021084142</v>
      </c>
    </row>
    <row r="441" spans="1:19" x14ac:dyDescent="0.25">
      <c r="A441" t="s">
        <v>465</v>
      </c>
      <c r="B441">
        <v>2726.0344237999998</v>
      </c>
      <c r="C441">
        <v>2545.8500976999999</v>
      </c>
      <c r="D441">
        <v>2707.7287597999998</v>
      </c>
      <c r="E441">
        <v>2727.4067383000001</v>
      </c>
      <c r="F441">
        <v>2537.7199707</v>
      </c>
      <c r="G441">
        <v>2545.8500976999999</v>
      </c>
      <c r="H441">
        <v>2540</v>
      </c>
      <c r="I441">
        <v>2545.8500976999999</v>
      </c>
      <c r="J441">
        <v>2542.3549804999998</v>
      </c>
      <c r="L441" t="str">
        <f t="shared" si="52"/>
        <v>19MAR2022:08:00:00</v>
      </c>
      <c r="M441">
        <v>8</v>
      </c>
      <c r="N441">
        <f t="shared" si="53"/>
        <v>-180.18432609999991</v>
      </c>
      <c r="O441">
        <f t="shared" si="48"/>
        <v>-180.18432609999991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6.6097597494322562</v>
      </c>
    </row>
    <row r="442" spans="1:19" x14ac:dyDescent="0.25">
      <c r="A442" t="s">
        <v>466</v>
      </c>
      <c r="B442">
        <v>2778.2011719000002</v>
      </c>
      <c r="C442">
        <v>2607.4099120999999</v>
      </c>
      <c r="D442">
        <v>2845.5471191000001</v>
      </c>
      <c r="E442">
        <v>2862.0432129000001</v>
      </c>
      <c r="F442">
        <v>2614.5</v>
      </c>
      <c r="G442">
        <v>2607.4099120999999</v>
      </c>
      <c r="H442">
        <v>2615.8500976999999</v>
      </c>
      <c r="I442">
        <v>2607.4099120999999</v>
      </c>
      <c r="J442">
        <v>2611.2924804999998</v>
      </c>
      <c r="L442" t="str">
        <f t="shared" si="52"/>
        <v>19MAR2022:09:00:00</v>
      </c>
      <c r="M442">
        <v>9</v>
      </c>
      <c r="N442">
        <f t="shared" si="53"/>
        <v>-170.79125980000026</v>
      </c>
      <c r="O442">
        <f t="shared" si="48"/>
        <v>-170.79125980000026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6.1475483319012794</v>
      </c>
    </row>
    <row r="443" spans="1:19" x14ac:dyDescent="0.25">
      <c r="A443" t="s">
        <v>467</v>
      </c>
      <c r="B443">
        <v>2885.3911133000001</v>
      </c>
      <c r="C443">
        <v>2688.9199219000002</v>
      </c>
      <c r="D443">
        <v>2907.5725097999998</v>
      </c>
      <c r="E443">
        <v>2966.9641112999998</v>
      </c>
      <c r="F443">
        <v>2708.8798827999999</v>
      </c>
      <c r="G443">
        <v>2688.9199219000002</v>
      </c>
      <c r="H443">
        <v>2731.9099120999999</v>
      </c>
      <c r="I443">
        <v>2688.9199219000002</v>
      </c>
      <c r="J443">
        <v>2704.6574707</v>
      </c>
      <c r="L443" t="str">
        <f t="shared" si="52"/>
        <v>19MAR2022:10:00:00</v>
      </c>
      <c r="M443">
        <v>10</v>
      </c>
      <c r="N443">
        <f t="shared" si="53"/>
        <v>-196.47119139999995</v>
      </c>
      <c r="O443">
        <f t="shared" si="48"/>
        <v>-196.47119139999995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6.8091701847413448</v>
      </c>
    </row>
    <row r="444" spans="1:19" x14ac:dyDescent="0.25">
      <c r="A444" t="s">
        <v>468</v>
      </c>
      <c r="B444">
        <v>2910.0693359000002</v>
      </c>
      <c r="C444">
        <v>2749.9599609000002</v>
      </c>
      <c r="D444">
        <v>2955.0817870999999</v>
      </c>
      <c r="E444">
        <v>3012.3041991999999</v>
      </c>
      <c r="F444">
        <v>2762.7600097999998</v>
      </c>
      <c r="G444">
        <v>2749.9599609000002</v>
      </c>
      <c r="H444">
        <v>2803.3400879000001</v>
      </c>
      <c r="I444">
        <v>2749.9599609000002</v>
      </c>
      <c r="J444">
        <v>2766.5048827999999</v>
      </c>
      <c r="L444" t="str">
        <f t="shared" si="52"/>
        <v>19MAR2022:11:00:00</v>
      </c>
      <c r="M444">
        <v>11</v>
      </c>
      <c r="N444">
        <f t="shared" si="53"/>
        <v>-160.109375</v>
      </c>
      <c r="O444">
        <f t="shared" si="48"/>
        <v>-160.109375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5.5019092852810942</v>
      </c>
    </row>
    <row r="445" spans="1:19" x14ac:dyDescent="0.25">
      <c r="A445" t="s">
        <v>469</v>
      </c>
      <c r="B445">
        <v>2908.4335937999999</v>
      </c>
      <c r="C445">
        <v>2821.5100097999998</v>
      </c>
      <c r="D445">
        <v>2990.9545898000001</v>
      </c>
      <c r="E445">
        <v>2980.0290527000002</v>
      </c>
      <c r="F445">
        <v>2826.8500976999999</v>
      </c>
      <c r="G445">
        <v>2821.5100097999998</v>
      </c>
      <c r="H445">
        <v>2876.1398926000002</v>
      </c>
      <c r="I445">
        <v>2821.5100097999998</v>
      </c>
      <c r="J445">
        <v>2836.5024414</v>
      </c>
      <c r="L445" t="str">
        <f t="shared" si="52"/>
        <v>19MAR2022:12:00:00</v>
      </c>
      <c r="M445">
        <v>12</v>
      </c>
      <c r="N445">
        <f t="shared" si="53"/>
        <v>-86.923584000000119</v>
      </c>
      <c r="O445">
        <f t="shared" si="48"/>
        <v>-86.923584000000119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2.9886734971462947</v>
      </c>
    </row>
    <row r="446" spans="1:19" x14ac:dyDescent="0.25">
      <c r="A446" t="s">
        <v>470</v>
      </c>
      <c r="B446">
        <v>2977.3776855000001</v>
      </c>
      <c r="C446">
        <v>2894.6799316000001</v>
      </c>
      <c r="D446">
        <v>3029.8759765999998</v>
      </c>
      <c r="E446">
        <v>3014.0063476999999</v>
      </c>
      <c r="F446">
        <v>2888.6899414</v>
      </c>
      <c r="G446">
        <v>2894.6799316000001</v>
      </c>
      <c r="H446">
        <v>2936.1799316000001</v>
      </c>
      <c r="I446">
        <v>2894.6799316000001</v>
      </c>
      <c r="J446">
        <v>2903.5573730000001</v>
      </c>
      <c r="L446" t="str">
        <f t="shared" si="52"/>
        <v>19MAR2022:13:00:00</v>
      </c>
      <c r="M446">
        <v>13</v>
      </c>
      <c r="N446">
        <f t="shared" si="53"/>
        <v>-82.697753899999952</v>
      </c>
      <c r="O446">
        <f t="shared" si="48"/>
        <v>-82.697753899999952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2.7775365652380199</v>
      </c>
    </row>
    <row r="447" spans="1:19" x14ac:dyDescent="0.25">
      <c r="A447" t="s">
        <v>471</v>
      </c>
      <c r="B447">
        <v>3011.0058594000002</v>
      </c>
      <c r="C447">
        <v>2988.1201172000001</v>
      </c>
      <c r="D447">
        <v>3126.4545898000001</v>
      </c>
      <c r="E447">
        <v>3137.4929198999998</v>
      </c>
      <c r="F447">
        <v>2978.6799316000001</v>
      </c>
      <c r="G447">
        <v>2988.1201172000001</v>
      </c>
      <c r="H447">
        <v>3014.9799804999998</v>
      </c>
      <c r="I447">
        <v>2988.1201172000001</v>
      </c>
      <c r="J447">
        <v>2992.4748534999999</v>
      </c>
      <c r="L447" t="str">
        <f t="shared" si="52"/>
        <v>19MAR2022:14:00:00</v>
      </c>
      <c r="M447">
        <v>14</v>
      </c>
      <c r="N447">
        <f t="shared" si="53"/>
        <v>-22.885742200000095</v>
      </c>
      <c r="O447">
        <f t="shared" si="48"/>
        <v>-22.885742200000095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0.76006966670468423</v>
      </c>
    </row>
    <row r="448" spans="1:19" x14ac:dyDescent="0.25">
      <c r="A448" t="s">
        <v>472</v>
      </c>
      <c r="B448">
        <v>3087.4885254000001</v>
      </c>
      <c r="C448">
        <v>3085.5600586</v>
      </c>
      <c r="D448">
        <v>3168.8012695000002</v>
      </c>
      <c r="E448">
        <v>3240.5351562999999</v>
      </c>
      <c r="F448">
        <v>3074.25</v>
      </c>
      <c r="G448">
        <v>3085.5600586</v>
      </c>
      <c r="H448">
        <v>3096.2700195000002</v>
      </c>
      <c r="I448">
        <v>3085.5600586</v>
      </c>
      <c r="J448">
        <v>3085.4101562999999</v>
      </c>
      <c r="L448" t="str">
        <f t="shared" si="52"/>
        <v>19MAR2022:15:00:00</v>
      </c>
      <c r="M448">
        <v>15</v>
      </c>
      <c r="N448">
        <f t="shared" si="53"/>
        <v>-1.9284668000000238</v>
      </c>
      <c r="O448">
        <f t="shared" si="48"/>
        <v>-1.9284668000000238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6.2460695291172978E-2</v>
      </c>
    </row>
    <row r="449" spans="1:19" x14ac:dyDescent="0.25">
      <c r="A449" t="s">
        <v>473</v>
      </c>
      <c r="B449">
        <v>3135.6308594000002</v>
      </c>
      <c r="C449">
        <v>3172.8200683999999</v>
      </c>
      <c r="D449">
        <v>3233.9240722999998</v>
      </c>
      <c r="E449">
        <v>3379.5549316000001</v>
      </c>
      <c r="F449">
        <v>3162.7299804999998</v>
      </c>
      <c r="G449">
        <v>3172.8200683999999</v>
      </c>
      <c r="H449">
        <v>3172.9399414</v>
      </c>
      <c r="I449">
        <v>3172.8200683999999</v>
      </c>
      <c r="J449">
        <v>3170.3276366999999</v>
      </c>
      <c r="L449" t="str">
        <f t="shared" si="52"/>
        <v>19MAR2022:16:00:00</v>
      </c>
      <c r="M449">
        <v>16</v>
      </c>
      <c r="N449">
        <f t="shared" si="53"/>
        <v>37.189208999999664</v>
      </c>
      <c r="O449" t="str">
        <f t="shared" si="48"/>
        <v/>
      </c>
      <c r="P449">
        <f t="shared" si="49"/>
        <v>37.189208999999664</v>
      </c>
      <c r="Q449" t="str">
        <f t="shared" si="50"/>
        <v/>
      </c>
      <c r="R449">
        <f t="shared" si="51"/>
        <v>1</v>
      </c>
      <c r="S449">
        <f t="shared" si="54"/>
        <v>1.1860199962158742</v>
      </c>
    </row>
    <row r="450" spans="1:19" x14ac:dyDescent="0.25">
      <c r="A450" t="s">
        <v>474</v>
      </c>
      <c r="B450">
        <v>3188.5344237999998</v>
      </c>
      <c r="C450">
        <v>3235.9499512000002</v>
      </c>
      <c r="D450">
        <v>3237.5993652000002</v>
      </c>
      <c r="E450">
        <v>3393.3288573999998</v>
      </c>
      <c r="F450">
        <v>3229.8601073999998</v>
      </c>
      <c r="G450">
        <v>3235.9499512000002</v>
      </c>
      <c r="H450">
        <v>3237.4899902000002</v>
      </c>
      <c r="I450">
        <v>3235.9499512000002</v>
      </c>
      <c r="J450">
        <v>3234.8125</v>
      </c>
      <c r="L450" t="str">
        <f t="shared" si="52"/>
        <v>19MAR2022:17:00:00</v>
      </c>
      <c r="M450">
        <v>17</v>
      </c>
      <c r="N450">
        <f t="shared" si="53"/>
        <v>47.415527400000428</v>
      </c>
      <c r="O450" t="str">
        <f t="shared" si="48"/>
        <v/>
      </c>
      <c r="P450">
        <f t="shared" si="49"/>
        <v>47.415527400000428</v>
      </c>
      <c r="Q450" t="str">
        <f t="shared" si="50"/>
        <v/>
      </c>
      <c r="R450">
        <f t="shared" si="51"/>
        <v>1</v>
      </c>
      <c r="S450">
        <f t="shared" si="54"/>
        <v>1.4870633682383778</v>
      </c>
    </row>
    <row r="451" spans="1:19" x14ac:dyDescent="0.25">
      <c r="A451" t="s">
        <v>475</v>
      </c>
      <c r="B451">
        <v>3246.7836914</v>
      </c>
      <c r="C451">
        <v>3213.8601073999998</v>
      </c>
      <c r="D451">
        <v>3235.6301269999999</v>
      </c>
      <c r="E451">
        <v>3375.65625</v>
      </c>
      <c r="F451">
        <v>3216.0700683999999</v>
      </c>
      <c r="G451">
        <v>3213.8601073999998</v>
      </c>
      <c r="H451">
        <v>3224.8798827999999</v>
      </c>
      <c r="I451">
        <v>3213.8601073999998</v>
      </c>
      <c r="J451">
        <v>3217.1677245999999</v>
      </c>
      <c r="L451" t="str">
        <f t="shared" si="52"/>
        <v>19MAR2022:18:00:00</v>
      </c>
      <c r="M451">
        <v>18</v>
      </c>
      <c r="N451">
        <f t="shared" si="53"/>
        <v>-32.923584000000119</v>
      </c>
      <c r="O451">
        <f t="shared" ref="O451:O514" si="55">IF(N451&lt;0,N451,"")</f>
        <v>-32.923584000000119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1.0140368786256779</v>
      </c>
    </row>
    <row r="452" spans="1:19" x14ac:dyDescent="0.25">
      <c r="A452" t="s">
        <v>476</v>
      </c>
      <c r="B452">
        <v>3216.3659668</v>
      </c>
      <c r="C452">
        <v>3135.6999512000002</v>
      </c>
      <c r="D452">
        <v>3202.6325683999999</v>
      </c>
      <c r="E452">
        <v>3285.3078612999998</v>
      </c>
      <c r="F452">
        <v>3140.0800780999998</v>
      </c>
      <c r="G452">
        <v>3135.6999512000002</v>
      </c>
      <c r="H452">
        <v>3147.5200195000002</v>
      </c>
      <c r="I452">
        <v>3135.6999512000002</v>
      </c>
      <c r="J452">
        <v>3139.7502441000001</v>
      </c>
      <c r="L452" t="str">
        <f t="shared" ref="L452:L515" si="59">A452</f>
        <v>19MAR2022:19:00:00</v>
      </c>
      <c r="M452">
        <v>19</v>
      </c>
      <c r="N452">
        <f t="shared" ref="N452:N515" si="60">C452-B452</f>
        <v>-80.66601559999981</v>
      </c>
      <c r="O452">
        <f t="shared" si="55"/>
        <v>-80.66601559999981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2.5079862314379411</v>
      </c>
    </row>
    <row r="453" spans="1:19" x14ac:dyDescent="0.25">
      <c r="A453" t="s">
        <v>477</v>
      </c>
      <c r="B453">
        <v>3152.4194336</v>
      </c>
      <c r="C453">
        <v>3027.7600097999998</v>
      </c>
      <c r="D453">
        <v>3108.3825683999999</v>
      </c>
      <c r="E453">
        <v>3093.4272461</v>
      </c>
      <c r="F453">
        <v>3032.2800293</v>
      </c>
      <c r="G453">
        <v>3027.7600097999998</v>
      </c>
      <c r="H453">
        <v>3038.9899902000002</v>
      </c>
      <c r="I453">
        <v>3027.7600097999998</v>
      </c>
      <c r="J453">
        <v>3031.6975097999998</v>
      </c>
      <c r="L453" t="str">
        <f t="shared" si="59"/>
        <v>19MAR2022:20:00:00</v>
      </c>
      <c r="M453">
        <v>20</v>
      </c>
      <c r="N453">
        <f t="shared" si="60"/>
        <v>-124.65942380000024</v>
      </c>
      <c r="O453">
        <f t="shared" si="55"/>
        <v>-124.65942380000024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3.954404749295739</v>
      </c>
    </row>
    <row r="454" spans="1:19" x14ac:dyDescent="0.25">
      <c r="A454" t="s">
        <v>478</v>
      </c>
      <c r="B454">
        <v>3113.1252441000001</v>
      </c>
      <c r="C454">
        <v>3059.1101073999998</v>
      </c>
      <c r="D454">
        <v>3112.5729980000001</v>
      </c>
      <c r="E454">
        <v>3068.9567870999999</v>
      </c>
      <c r="F454">
        <v>3067.7099609000002</v>
      </c>
      <c r="G454">
        <v>3059.1101073999998</v>
      </c>
      <c r="H454">
        <v>3083.3000487999998</v>
      </c>
      <c r="I454">
        <v>3059.1101073999998</v>
      </c>
      <c r="J454">
        <v>3067.3076172000001</v>
      </c>
      <c r="L454" t="str">
        <f t="shared" si="59"/>
        <v>19MAR2022:21:00:00</v>
      </c>
      <c r="M454">
        <v>21</v>
      </c>
      <c r="N454">
        <f t="shared" si="60"/>
        <v>-54.015136700000312</v>
      </c>
      <c r="O454">
        <f t="shared" si="55"/>
        <v>-54.015136700000312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1.7350775334969217</v>
      </c>
    </row>
    <row r="455" spans="1:19" x14ac:dyDescent="0.25">
      <c r="A455" t="s">
        <v>479</v>
      </c>
      <c r="B455">
        <v>3019.2885741999999</v>
      </c>
      <c r="C455">
        <v>2971.3701172000001</v>
      </c>
      <c r="D455">
        <v>3061.3122558999999</v>
      </c>
      <c r="E455">
        <v>2975.7045898000001</v>
      </c>
      <c r="F455">
        <v>2981.8701172000001</v>
      </c>
      <c r="G455">
        <v>2971.3701172000001</v>
      </c>
      <c r="H455">
        <v>2997.5700683999999</v>
      </c>
      <c r="I455">
        <v>2971.3701172000001</v>
      </c>
      <c r="J455">
        <v>2980.5451659999999</v>
      </c>
      <c r="L455" t="str">
        <f t="shared" si="59"/>
        <v>19MAR2022:22:00:00</v>
      </c>
      <c r="M455">
        <v>22</v>
      </c>
      <c r="N455">
        <f t="shared" si="60"/>
        <v>-47.918456999999762</v>
      </c>
      <c r="O455">
        <f t="shared" si="55"/>
        <v>-47.918456999999762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1.5870777443887221</v>
      </c>
    </row>
    <row r="456" spans="1:19" x14ac:dyDescent="0.25">
      <c r="A456" t="s">
        <v>480</v>
      </c>
      <c r="B456">
        <v>2887.8398437999999</v>
      </c>
      <c r="C456">
        <v>2842.9199219000002</v>
      </c>
      <c r="D456">
        <v>2984.6281737999998</v>
      </c>
      <c r="E456">
        <v>2844.9743652000002</v>
      </c>
      <c r="F456">
        <v>2853.5400390999998</v>
      </c>
      <c r="G456">
        <v>2842.9199219000002</v>
      </c>
      <c r="H456">
        <v>2875.3798827999999</v>
      </c>
      <c r="I456">
        <v>2842.9199219000002</v>
      </c>
      <c r="J456">
        <v>2853.6899414</v>
      </c>
      <c r="L456" t="str">
        <f t="shared" si="59"/>
        <v>19MAR2022:23:00:00</v>
      </c>
      <c r="M456">
        <v>23</v>
      </c>
      <c r="N456">
        <f t="shared" si="60"/>
        <v>-44.919921899999736</v>
      </c>
      <c r="O456">
        <f t="shared" si="55"/>
        <v>-44.919921899999736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1.5554852183523897</v>
      </c>
    </row>
    <row r="457" spans="1:19" x14ac:dyDescent="0.25">
      <c r="A457" t="s">
        <v>481</v>
      </c>
      <c r="B457">
        <v>2762.8161620999999</v>
      </c>
      <c r="C457">
        <v>2673.6201172000001</v>
      </c>
      <c r="D457">
        <v>2882.6152344000002</v>
      </c>
      <c r="E457">
        <v>2713.0437012000002</v>
      </c>
      <c r="F457">
        <v>2679.8100586</v>
      </c>
      <c r="G457">
        <v>2673.6201172000001</v>
      </c>
      <c r="H457">
        <v>2703.5900879000001</v>
      </c>
      <c r="I457">
        <v>2673.6201172000001</v>
      </c>
      <c r="J457">
        <v>2682.6601562999999</v>
      </c>
      <c r="L457" t="str">
        <f t="shared" si="59"/>
        <v>20MAR2022:00:00:00</v>
      </c>
      <c r="M457">
        <v>24</v>
      </c>
      <c r="N457">
        <f t="shared" si="60"/>
        <v>-89.196044899999833</v>
      </c>
      <c r="O457">
        <f t="shared" si="55"/>
        <v>-89.196044899999833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3.2284466163033612</v>
      </c>
    </row>
    <row r="458" spans="1:19" x14ac:dyDescent="0.25">
      <c r="A458" t="s">
        <v>482</v>
      </c>
      <c r="B458">
        <v>2615.7404784999999</v>
      </c>
      <c r="C458">
        <v>2539.6398926000002</v>
      </c>
      <c r="D458">
        <v>2806.3999023000001</v>
      </c>
      <c r="E458">
        <v>2573.9685058999999</v>
      </c>
      <c r="F458">
        <v>2555.2600097999998</v>
      </c>
      <c r="G458">
        <v>2544.9599609000002</v>
      </c>
      <c r="H458">
        <v>2539.6398926000002</v>
      </c>
      <c r="I458">
        <v>2544.9599609000002</v>
      </c>
      <c r="J458">
        <v>2546.2048340000001</v>
      </c>
      <c r="L458" t="str">
        <f t="shared" si="59"/>
        <v>20MAR2022:01:00:00</v>
      </c>
      <c r="M458">
        <v>1</v>
      </c>
      <c r="N458">
        <f t="shared" si="60"/>
        <v>-76.100585899999714</v>
      </c>
      <c r="O458">
        <f t="shared" si="55"/>
        <v>-76.100585899999714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2.9093324251968493</v>
      </c>
    </row>
    <row r="459" spans="1:19" x14ac:dyDescent="0.25">
      <c r="A459" t="s">
        <v>483</v>
      </c>
      <c r="B459">
        <v>2503.1276855000001</v>
      </c>
      <c r="C459">
        <v>2394.5600586</v>
      </c>
      <c r="D459">
        <v>2713.6096191000001</v>
      </c>
      <c r="E459">
        <v>2476.9182129000001</v>
      </c>
      <c r="F459">
        <v>2410.7399902000002</v>
      </c>
      <c r="G459">
        <v>2402.1999512000002</v>
      </c>
      <c r="H459">
        <v>2394.5600586</v>
      </c>
      <c r="I459">
        <v>2402.1999512000002</v>
      </c>
      <c r="J459">
        <v>2402.4250487999998</v>
      </c>
      <c r="L459" t="str">
        <f t="shared" si="59"/>
        <v>20MAR2022:02:00:00</v>
      </c>
      <c r="M459">
        <v>2</v>
      </c>
      <c r="N459">
        <f t="shared" si="60"/>
        <v>-108.56762690000005</v>
      </c>
      <c r="O459">
        <f t="shared" si="55"/>
        <v>-108.56762690000005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4.3372788183721296</v>
      </c>
    </row>
    <row r="460" spans="1:19" x14ac:dyDescent="0.25">
      <c r="A460" t="s">
        <v>484</v>
      </c>
      <c r="B460">
        <v>2432.1745605000001</v>
      </c>
      <c r="C460">
        <v>2303.3500976999999</v>
      </c>
      <c r="D460">
        <v>2636.7731933999999</v>
      </c>
      <c r="E460">
        <v>2396.2492676000002</v>
      </c>
      <c r="F460">
        <v>2320.4699707</v>
      </c>
      <c r="G460">
        <v>2312.3500976999999</v>
      </c>
      <c r="H460">
        <v>2303.3500976999999</v>
      </c>
      <c r="I460">
        <v>2312.3500976999999</v>
      </c>
      <c r="J460">
        <v>2312.1301269999999</v>
      </c>
      <c r="L460" t="str">
        <f t="shared" si="59"/>
        <v>20MAR2022:03:00:00</v>
      </c>
      <c r="M460">
        <v>3</v>
      </c>
      <c r="N460">
        <f t="shared" si="60"/>
        <v>-128.82446280000022</v>
      </c>
      <c r="O460">
        <f t="shared" si="55"/>
        <v>-128.82446280000022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5.2966783261443542</v>
      </c>
    </row>
    <row r="461" spans="1:19" x14ac:dyDescent="0.25">
      <c r="A461" t="s">
        <v>485</v>
      </c>
      <c r="B461">
        <v>2386.8251952999999</v>
      </c>
      <c r="C461">
        <v>2242.5200195000002</v>
      </c>
      <c r="D461">
        <v>2599.4411620999999</v>
      </c>
      <c r="E461">
        <v>2371.0212402000002</v>
      </c>
      <c r="F461">
        <v>2269.3798827999999</v>
      </c>
      <c r="G461">
        <v>2261.5200195000002</v>
      </c>
      <c r="H461">
        <v>2242.5200195000002</v>
      </c>
      <c r="I461">
        <v>2261.5200195000002</v>
      </c>
      <c r="J461">
        <v>2258.7348633000001</v>
      </c>
      <c r="L461" t="str">
        <f t="shared" si="59"/>
        <v>20MAR2022:04:00:00</v>
      </c>
      <c r="M461">
        <v>4</v>
      </c>
      <c r="N461">
        <f t="shared" si="60"/>
        <v>-144.30517579999969</v>
      </c>
      <c r="O461">
        <f t="shared" si="55"/>
        <v>-144.30517579999969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6.0459046638252865</v>
      </c>
    </row>
    <row r="462" spans="1:19" x14ac:dyDescent="0.25">
      <c r="A462" t="s">
        <v>486</v>
      </c>
      <c r="B462">
        <v>2370.2246094000002</v>
      </c>
      <c r="C462">
        <v>2213.2399902000002</v>
      </c>
      <c r="D462">
        <v>2597.7719726999999</v>
      </c>
      <c r="E462">
        <v>2377.0332030999998</v>
      </c>
      <c r="F462">
        <v>2248.9199219000002</v>
      </c>
      <c r="G462">
        <v>2241.6499023000001</v>
      </c>
      <c r="H462">
        <v>2213.2399902000002</v>
      </c>
      <c r="I462">
        <v>2241.6499023000001</v>
      </c>
      <c r="J462">
        <v>2236.3647461</v>
      </c>
      <c r="L462" t="str">
        <f t="shared" si="59"/>
        <v>20MAR2022:05:00:00</v>
      </c>
      <c r="M462">
        <v>5</v>
      </c>
      <c r="N462">
        <f t="shared" si="60"/>
        <v>-156.9846192</v>
      </c>
      <c r="O462">
        <f t="shared" si="55"/>
        <v>-156.9846192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6.6231959020853797</v>
      </c>
    </row>
    <row r="463" spans="1:19" x14ac:dyDescent="0.25">
      <c r="A463" t="s">
        <v>487</v>
      </c>
      <c r="B463">
        <v>2408.2963866999999</v>
      </c>
      <c r="C463">
        <v>2237.5</v>
      </c>
      <c r="D463">
        <v>2611.3190918</v>
      </c>
      <c r="E463">
        <v>2427.3144530999998</v>
      </c>
      <c r="F463">
        <v>2279.9799804999998</v>
      </c>
      <c r="G463">
        <v>2274.0300293</v>
      </c>
      <c r="H463">
        <v>2237.5</v>
      </c>
      <c r="I463">
        <v>2274.0300293</v>
      </c>
      <c r="J463">
        <v>2266.3850097999998</v>
      </c>
      <c r="L463" t="str">
        <f t="shared" si="59"/>
        <v>20MAR2022:06:00:00</v>
      </c>
      <c r="M463">
        <v>6</v>
      </c>
      <c r="N463">
        <f t="shared" si="60"/>
        <v>-170.79638669999986</v>
      </c>
      <c r="O463">
        <f t="shared" si="55"/>
        <v>-170.79638669999986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7.0920002888031517</v>
      </c>
    </row>
    <row r="464" spans="1:19" x14ac:dyDescent="0.25">
      <c r="A464" t="s">
        <v>488</v>
      </c>
      <c r="B464">
        <v>2491.0854491999999</v>
      </c>
      <c r="C464">
        <v>2306.3100586</v>
      </c>
      <c r="D464">
        <v>2619.5644530999998</v>
      </c>
      <c r="E464">
        <v>2474.3249512000002</v>
      </c>
      <c r="F464">
        <v>2349.3300780999998</v>
      </c>
      <c r="G464">
        <v>2348.1999512000002</v>
      </c>
      <c r="H464">
        <v>2306.3100586</v>
      </c>
      <c r="I464">
        <v>2348.1999512000002</v>
      </c>
      <c r="J464">
        <v>2338.0100097999998</v>
      </c>
      <c r="L464" t="str">
        <f t="shared" si="59"/>
        <v>20MAR2022:07:00:00</v>
      </c>
      <c r="M464">
        <v>7</v>
      </c>
      <c r="N464">
        <f t="shared" si="60"/>
        <v>-184.77539059999981</v>
      </c>
      <c r="O464">
        <f t="shared" si="55"/>
        <v>-184.77539059999981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7.4174649713176057</v>
      </c>
    </row>
    <row r="465" spans="1:19" x14ac:dyDescent="0.25">
      <c r="A465" t="s">
        <v>489</v>
      </c>
      <c r="B465">
        <v>2587.5915527000002</v>
      </c>
      <c r="C465">
        <v>2406.8898926000002</v>
      </c>
      <c r="D465">
        <v>2736.0488280999998</v>
      </c>
      <c r="E465">
        <v>2630.2375487999998</v>
      </c>
      <c r="F465">
        <v>2447.7199707</v>
      </c>
      <c r="G465">
        <v>2448.5900879000001</v>
      </c>
      <c r="H465">
        <v>2406.8898926000002</v>
      </c>
      <c r="I465">
        <v>2448.5900879000001</v>
      </c>
      <c r="J465">
        <v>2437.9475097999998</v>
      </c>
      <c r="L465" t="str">
        <f t="shared" si="59"/>
        <v>20MAR2022:08:00:00</v>
      </c>
      <c r="M465">
        <v>8</v>
      </c>
      <c r="N465">
        <f t="shared" si="60"/>
        <v>-180.70166010000003</v>
      </c>
      <c r="O465">
        <f t="shared" si="55"/>
        <v>-180.70166010000003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6.9833919465167691</v>
      </c>
    </row>
    <row r="466" spans="1:19" x14ac:dyDescent="0.25">
      <c r="A466" t="s">
        <v>490</v>
      </c>
      <c r="B466">
        <v>2670.3740234000002</v>
      </c>
      <c r="C466">
        <v>2491.8999023000001</v>
      </c>
      <c r="D466">
        <v>2886.3203125</v>
      </c>
      <c r="E466">
        <v>2803.2661133000001</v>
      </c>
      <c r="F466">
        <v>2519.2700195000002</v>
      </c>
      <c r="G466">
        <v>2514.1499023000001</v>
      </c>
      <c r="H466">
        <v>2491.8999023000001</v>
      </c>
      <c r="I466">
        <v>2514.1499023000001</v>
      </c>
      <c r="J466">
        <v>2509.8674316000001</v>
      </c>
      <c r="L466" t="str">
        <f t="shared" si="59"/>
        <v>20MAR2022:09:00:00</v>
      </c>
      <c r="M466">
        <v>9</v>
      </c>
      <c r="N466">
        <f t="shared" si="60"/>
        <v>-178.47412110000005</v>
      </c>
      <c r="O466">
        <f t="shared" si="55"/>
        <v>-178.47412110000005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6.6834877637388583</v>
      </c>
    </row>
    <row r="467" spans="1:19" x14ac:dyDescent="0.25">
      <c r="A467" t="s">
        <v>491</v>
      </c>
      <c r="B467">
        <v>2743.5214844000002</v>
      </c>
      <c r="C467">
        <v>2639.7199707</v>
      </c>
      <c r="D467">
        <v>3006.4453125</v>
      </c>
      <c r="E467">
        <v>2890.6237793</v>
      </c>
      <c r="F467">
        <v>2635.0300293</v>
      </c>
      <c r="G467">
        <v>2623.0100097999998</v>
      </c>
      <c r="H467">
        <v>2639.7199707</v>
      </c>
      <c r="I467">
        <v>2623.0100097999998</v>
      </c>
      <c r="J467">
        <v>2630.1923827999999</v>
      </c>
      <c r="L467" t="str">
        <f t="shared" si="59"/>
        <v>20MAR2022:10:00:00</v>
      </c>
      <c r="M467">
        <v>10</v>
      </c>
      <c r="N467">
        <f t="shared" si="60"/>
        <v>-103.80151370000021</v>
      </c>
      <c r="O467">
        <f t="shared" si="55"/>
        <v>-103.80151370000021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3.7835137902228344</v>
      </c>
    </row>
    <row r="468" spans="1:19" x14ac:dyDescent="0.25">
      <c r="A468" t="s">
        <v>492</v>
      </c>
      <c r="B468">
        <v>2743.5520019999999</v>
      </c>
      <c r="C468">
        <v>2724.1398926000002</v>
      </c>
      <c r="D468">
        <v>3014.9877929999998</v>
      </c>
      <c r="E468">
        <v>2905.5825195000002</v>
      </c>
      <c r="F468">
        <v>2708.6000976999999</v>
      </c>
      <c r="G468">
        <v>2678.3300780999998</v>
      </c>
      <c r="H468">
        <v>2724.1398926000002</v>
      </c>
      <c r="I468">
        <v>2678.3300780999998</v>
      </c>
      <c r="J468">
        <v>2697.3500976999999</v>
      </c>
      <c r="L468" t="str">
        <f t="shared" si="59"/>
        <v>20MAR2022:11:00:00</v>
      </c>
      <c r="M468">
        <v>11</v>
      </c>
      <c r="N468">
        <f t="shared" si="60"/>
        <v>-19.412109399999736</v>
      </c>
      <c r="O468">
        <f t="shared" si="55"/>
        <v>-19.412109399999736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0.70755390770244764</v>
      </c>
    </row>
    <row r="469" spans="1:19" x14ac:dyDescent="0.25">
      <c r="A469" t="s">
        <v>493</v>
      </c>
      <c r="B469">
        <v>2814.2580566000001</v>
      </c>
      <c r="C469">
        <v>2820.5900879000001</v>
      </c>
      <c r="D469">
        <v>3022.1235351999999</v>
      </c>
      <c r="E469">
        <v>2899.3471679999998</v>
      </c>
      <c r="F469">
        <v>2800.2299804999998</v>
      </c>
      <c r="G469">
        <v>2754.5700683999999</v>
      </c>
      <c r="H469">
        <v>2820.5900879000001</v>
      </c>
      <c r="I469">
        <v>2754.5700683999999</v>
      </c>
      <c r="J469">
        <v>2782.4899902000002</v>
      </c>
      <c r="L469" t="str">
        <f t="shared" si="59"/>
        <v>20MAR2022:12:00:00</v>
      </c>
      <c r="M469">
        <v>12</v>
      </c>
      <c r="N469">
        <f t="shared" si="60"/>
        <v>6.332031299999926</v>
      </c>
      <c r="O469" t="str">
        <f t="shared" si="55"/>
        <v/>
      </c>
      <c r="P469">
        <f t="shared" si="56"/>
        <v>6.332031299999926</v>
      </c>
      <c r="Q469" t="str">
        <f t="shared" si="57"/>
        <v/>
      </c>
      <c r="R469">
        <f t="shared" si="58"/>
        <v>1</v>
      </c>
      <c r="S469">
        <f t="shared" si="61"/>
        <v>0.22499824723429471</v>
      </c>
    </row>
    <row r="470" spans="1:19" x14ac:dyDescent="0.25">
      <c r="A470" t="s">
        <v>494</v>
      </c>
      <c r="B470">
        <v>2906.1667480000001</v>
      </c>
      <c r="C470">
        <v>2914.3601073999998</v>
      </c>
      <c r="D470">
        <v>3060.0803222999998</v>
      </c>
      <c r="E470">
        <v>2950.4951172000001</v>
      </c>
      <c r="F470">
        <v>2903.9499512000002</v>
      </c>
      <c r="G470">
        <v>2835.0800780999998</v>
      </c>
      <c r="H470">
        <v>2914.3601073999998</v>
      </c>
      <c r="I470">
        <v>2835.0800780999998</v>
      </c>
      <c r="J470">
        <v>2872.1176758000001</v>
      </c>
      <c r="L470" t="str">
        <f t="shared" si="59"/>
        <v>20MAR2022:13:00:00</v>
      </c>
      <c r="M470">
        <v>13</v>
      </c>
      <c r="N470">
        <f t="shared" si="60"/>
        <v>8.1933593999997356</v>
      </c>
      <c r="O470" t="str">
        <f t="shared" si="55"/>
        <v/>
      </c>
      <c r="P470">
        <f t="shared" si="56"/>
        <v>8.1933593999997356</v>
      </c>
      <c r="Q470" t="str">
        <f t="shared" si="57"/>
        <v/>
      </c>
      <c r="R470">
        <f t="shared" si="58"/>
        <v>1</v>
      </c>
      <c r="S470">
        <f t="shared" si="61"/>
        <v>0.28193011999873502</v>
      </c>
    </row>
    <row r="471" spans="1:19" x14ac:dyDescent="0.25">
      <c r="A471" t="s">
        <v>495</v>
      </c>
      <c r="B471">
        <v>3000.9665527000002</v>
      </c>
      <c r="C471">
        <v>3035.2099609000002</v>
      </c>
      <c r="D471">
        <v>3073.1701659999999</v>
      </c>
      <c r="E471">
        <v>3001.7004394999999</v>
      </c>
      <c r="F471">
        <v>3036.1201172000001</v>
      </c>
      <c r="G471">
        <v>2940.5500487999998</v>
      </c>
      <c r="H471">
        <v>3035.2099609000002</v>
      </c>
      <c r="I471">
        <v>2940.5500487999998</v>
      </c>
      <c r="J471">
        <v>2988.1074219000002</v>
      </c>
      <c r="L471" t="str">
        <f t="shared" si="59"/>
        <v>20MAR2022:14:00:00</v>
      </c>
      <c r="M471">
        <v>14</v>
      </c>
      <c r="N471">
        <f t="shared" si="60"/>
        <v>34.243408199999976</v>
      </c>
      <c r="O471" t="str">
        <f t="shared" si="55"/>
        <v/>
      </c>
      <c r="P471">
        <f t="shared" si="56"/>
        <v>34.243408199999976</v>
      </c>
      <c r="Q471" t="str">
        <f t="shared" si="57"/>
        <v/>
      </c>
      <c r="R471">
        <f t="shared" si="58"/>
        <v>1</v>
      </c>
      <c r="S471">
        <f t="shared" si="61"/>
        <v>1.1410793022398344</v>
      </c>
    </row>
    <row r="472" spans="1:19" x14ac:dyDescent="0.25">
      <c r="A472" t="s">
        <v>496</v>
      </c>
      <c r="B472">
        <v>3114.2534179999998</v>
      </c>
      <c r="C472">
        <v>3163.8000487999998</v>
      </c>
      <c r="D472">
        <v>3087.6635741999999</v>
      </c>
      <c r="E472">
        <v>3062.7543945000002</v>
      </c>
      <c r="F472">
        <v>3182.3898926000002</v>
      </c>
      <c r="G472">
        <v>3063.1000976999999</v>
      </c>
      <c r="H472">
        <v>3163.8000487999998</v>
      </c>
      <c r="I472">
        <v>3063.1000976999999</v>
      </c>
      <c r="J472">
        <v>3118.0976562999999</v>
      </c>
      <c r="L472" t="str">
        <f t="shared" si="59"/>
        <v>20MAR2022:15:00:00</v>
      </c>
      <c r="M472">
        <v>15</v>
      </c>
      <c r="N472">
        <f t="shared" si="60"/>
        <v>49.546630800000003</v>
      </c>
      <c r="O472" t="str">
        <f t="shared" si="55"/>
        <v/>
      </c>
      <c r="P472">
        <f t="shared" si="56"/>
        <v>49.546630800000003</v>
      </c>
      <c r="Q472" t="str">
        <f t="shared" si="57"/>
        <v/>
      </c>
      <c r="R472">
        <f t="shared" si="58"/>
        <v>1</v>
      </c>
      <c r="S472">
        <f t="shared" si="61"/>
        <v>1.590963359424336</v>
      </c>
    </row>
    <row r="473" spans="1:19" x14ac:dyDescent="0.25">
      <c r="A473" t="s">
        <v>497</v>
      </c>
      <c r="B473">
        <v>3229.9487304999998</v>
      </c>
      <c r="C473">
        <v>3274.5400390999998</v>
      </c>
      <c r="D473">
        <v>3158.5183105000001</v>
      </c>
      <c r="E473">
        <v>3185.0234375</v>
      </c>
      <c r="F473">
        <v>3306.4799804999998</v>
      </c>
      <c r="G473">
        <v>3175.4699707</v>
      </c>
      <c r="H473">
        <v>3274.5400390999998</v>
      </c>
      <c r="I473">
        <v>3175.4699707</v>
      </c>
      <c r="J473">
        <v>3232.9899902000002</v>
      </c>
      <c r="L473" t="str">
        <f t="shared" si="59"/>
        <v>20MAR2022:16:00:00</v>
      </c>
      <c r="M473">
        <v>16</v>
      </c>
      <c r="N473">
        <f t="shared" si="60"/>
        <v>44.591308600000048</v>
      </c>
      <c r="O473" t="str">
        <f t="shared" si="55"/>
        <v/>
      </c>
      <c r="P473">
        <f t="shared" si="56"/>
        <v>44.591308600000048</v>
      </c>
      <c r="Q473" t="str">
        <f t="shared" si="57"/>
        <v/>
      </c>
      <c r="R473">
        <f t="shared" si="58"/>
        <v>1</v>
      </c>
      <c r="S473">
        <f t="shared" si="61"/>
        <v>1.3805577834387872</v>
      </c>
    </row>
    <row r="474" spans="1:19" x14ac:dyDescent="0.25">
      <c r="A474" t="s">
        <v>498</v>
      </c>
      <c r="B474">
        <v>3363.9865722999998</v>
      </c>
      <c r="C474">
        <v>3350.7900390999998</v>
      </c>
      <c r="D474">
        <v>3204.7746582</v>
      </c>
      <c r="E474">
        <v>3271.1599120999999</v>
      </c>
      <c r="F474">
        <v>3383.0500487999998</v>
      </c>
      <c r="G474">
        <v>3251.3300780999998</v>
      </c>
      <c r="H474">
        <v>3350.7900390999998</v>
      </c>
      <c r="I474">
        <v>3251.3300780999998</v>
      </c>
      <c r="J474">
        <v>3309.125</v>
      </c>
      <c r="L474" t="str">
        <f t="shared" si="59"/>
        <v>20MAR2022:17:00:00</v>
      </c>
      <c r="M474">
        <v>17</v>
      </c>
      <c r="N474">
        <f t="shared" si="60"/>
        <v>-13.196533199999976</v>
      </c>
      <c r="O474">
        <f t="shared" si="55"/>
        <v>-13.196533199999976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0.39228852185867497</v>
      </c>
    </row>
    <row r="475" spans="1:19" x14ac:dyDescent="0.25">
      <c r="A475" t="s">
        <v>499</v>
      </c>
      <c r="B475">
        <v>3417.6274414</v>
      </c>
      <c r="C475">
        <v>3367.4599609000002</v>
      </c>
      <c r="D475">
        <v>3207.5993652000002</v>
      </c>
      <c r="E475">
        <v>3294.7160644999999</v>
      </c>
      <c r="F475">
        <v>3394.7099609000002</v>
      </c>
      <c r="G475">
        <v>3269.25</v>
      </c>
      <c r="H475">
        <v>3367.4599609000002</v>
      </c>
      <c r="I475">
        <v>3269.25</v>
      </c>
      <c r="J475">
        <v>3325.1674804999998</v>
      </c>
      <c r="L475" t="str">
        <f t="shared" si="59"/>
        <v>20MAR2022:18:00:00</v>
      </c>
      <c r="M475">
        <v>18</v>
      </c>
      <c r="N475">
        <f t="shared" si="60"/>
        <v>-50.167480499999783</v>
      </c>
      <c r="O475">
        <f t="shared" si="55"/>
        <v>-50.167480499999783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1.4679037244460189</v>
      </c>
    </row>
    <row r="476" spans="1:19" x14ac:dyDescent="0.25">
      <c r="A476" t="s">
        <v>500</v>
      </c>
      <c r="B476">
        <v>3406.8413086</v>
      </c>
      <c r="C476">
        <v>3317.4099120999999</v>
      </c>
      <c r="D476">
        <v>3206.390625</v>
      </c>
      <c r="E476">
        <v>3245.9211426000002</v>
      </c>
      <c r="F476">
        <v>3347.6499023000001</v>
      </c>
      <c r="G476">
        <v>3231.3100586</v>
      </c>
      <c r="H476">
        <v>3317.4099120999999</v>
      </c>
      <c r="I476">
        <v>3231.3100586</v>
      </c>
      <c r="J476">
        <v>3281.9199219000002</v>
      </c>
      <c r="L476" t="str">
        <f t="shared" si="59"/>
        <v>20MAR2022:19:00:00</v>
      </c>
      <c r="M476">
        <v>19</v>
      </c>
      <c r="N476">
        <f t="shared" si="60"/>
        <v>-89.431396500000119</v>
      </c>
      <c r="O476">
        <f t="shared" si="55"/>
        <v>-89.431396500000119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2.6250531914781456</v>
      </c>
    </row>
    <row r="477" spans="1:19" x14ac:dyDescent="0.25">
      <c r="A477" t="s">
        <v>501</v>
      </c>
      <c r="B477">
        <v>3488.875</v>
      </c>
      <c r="C477">
        <v>3283.5200195000002</v>
      </c>
      <c r="D477">
        <v>3177.6115722999998</v>
      </c>
      <c r="E477">
        <v>3158.3654784999999</v>
      </c>
      <c r="F477">
        <v>3316.2700195000002</v>
      </c>
      <c r="G477">
        <v>3214.9699707</v>
      </c>
      <c r="H477">
        <v>3283.5200195000002</v>
      </c>
      <c r="I477">
        <v>3214.9699707</v>
      </c>
      <c r="J477">
        <v>3257.4323730000001</v>
      </c>
      <c r="L477" t="str">
        <f t="shared" si="59"/>
        <v>20MAR2022:20:00:00</v>
      </c>
      <c r="M477">
        <v>20</v>
      </c>
      <c r="N477">
        <f t="shared" si="60"/>
        <v>-205.35498049999978</v>
      </c>
      <c r="O477">
        <f t="shared" si="55"/>
        <v>-205.35498049999978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5.885994210168028</v>
      </c>
    </row>
    <row r="478" spans="1:19" x14ac:dyDescent="0.25">
      <c r="A478" t="s">
        <v>502</v>
      </c>
      <c r="B478">
        <v>3637.4389648000001</v>
      </c>
      <c r="C478">
        <v>3379.1599120999999</v>
      </c>
      <c r="D478">
        <v>3242.7160644999999</v>
      </c>
      <c r="E478">
        <v>3216.4204101999999</v>
      </c>
      <c r="F478">
        <v>3399.6000976999999</v>
      </c>
      <c r="G478">
        <v>3313.3100586</v>
      </c>
      <c r="H478">
        <v>3379.1599120999999</v>
      </c>
      <c r="I478">
        <v>3313.3100586</v>
      </c>
      <c r="J478">
        <v>3351.3452148000001</v>
      </c>
      <c r="L478" t="str">
        <f t="shared" si="59"/>
        <v>20MAR2022:21:00:00</v>
      </c>
      <c r="M478">
        <v>21</v>
      </c>
      <c r="N478">
        <f t="shared" si="60"/>
        <v>-258.27905270000019</v>
      </c>
      <c r="O478">
        <f t="shared" si="55"/>
        <v>-258.27905270000019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7.1005742006780688</v>
      </c>
    </row>
    <row r="479" spans="1:19" x14ac:dyDescent="0.25">
      <c r="A479" t="s">
        <v>503</v>
      </c>
      <c r="B479">
        <v>3590.0434570000002</v>
      </c>
      <c r="C479">
        <v>3304.2099609000002</v>
      </c>
      <c r="D479">
        <v>3199.8237304999998</v>
      </c>
      <c r="E479">
        <v>3152.5161133000001</v>
      </c>
      <c r="F479">
        <v>3322.7900390999998</v>
      </c>
      <c r="G479">
        <v>3245.8300780999998</v>
      </c>
      <c r="H479">
        <v>3304.2099609000002</v>
      </c>
      <c r="I479">
        <v>3245.8300780999998</v>
      </c>
      <c r="J479">
        <v>3279.6650390999998</v>
      </c>
      <c r="L479" t="str">
        <f t="shared" si="59"/>
        <v>20MAR2022:22:00:00</v>
      </c>
      <c r="M479">
        <v>22</v>
      </c>
      <c r="N479">
        <f t="shared" si="60"/>
        <v>-285.83349610000005</v>
      </c>
      <c r="O479">
        <f t="shared" si="55"/>
        <v>-285.83349610000005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7.9618394463351487</v>
      </c>
    </row>
    <row r="480" spans="1:19" x14ac:dyDescent="0.25">
      <c r="A480" t="s">
        <v>504</v>
      </c>
      <c r="B480">
        <v>3429.7041015999998</v>
      </c>
      <c r="C480">
        <v>3148.8999023000001</v>
      </c>
      <c r="D480">
        <v>3065.3696289</v>
      </c>
      <c r="E480">
        <v>3000.5490722999998</v>
      </c>
      <c r="F480">
        <v>3150.6599120999999</v>
      </c>
      <c r="G480">
        <v>3087.1799316000001</v>
      </c>
      <c r="H480">
        <v>3148.8999023000001</v>
      </c>
      <c r="I480">
        <v>3087.1799316000001</v>
      </c>
      <c r="J480">
        <v>3118.4799804999998</v>
      </c>
      <c r="L480" t="str">
        <f t="shared" si="59"/>
        <v>20MAR2022:23:00:00</v>
      </c>
      <c r="M480">
        <v>23</v>
      </c>
      <c r="N480">
        <f t="shared" si="60"/>
        <v>-280.80419929999971</v>
      </c>
      <c r="O480">
        <f t="shared" si="55"/>
        <v>-280.80419929999971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8.1874176599958304</v>
      </c>
    </row>
    <row r="481" spans="1:19" x14ac:dyDescent="0.25">
      <c r="A481" t="s">
        <v>505</v>
      </c>
      <c r="B481">
        <v>3205.2280273000001</v>
      </c>
      <c r="C481">
        <v>2930.8500976999999</v>
      </c>
      <c r="D481">
        <v>2889.1398926000002</v>
      </c>
      <c r="E481">
        <v>2832.0268554999998</v>
      </c>
      <c r="F481">
        <v>2923.1999512000002</v>
      </c>
      <c r="G481">
        <v>2869.1398926000002</v>
      </c>
      <c r="H481">
        <v>2930.8500976999999</v>
      </c>
      <c r="I481">
        <v>2869.1398926000002</v>
      </c>
      <c r="J481">
        <v>2898.0822754000001</v>
      </c>
      <c r="L481" t="str">
        <f t="shared" si="59"/>
        <v>21MAR2022:00:00:00</v>
      </c>
      <c r="M481">
        <v>24</v>
      </c>
      <c r="N481">
        <f t="shared" si="60"/>
        <v>-274.37792960000024</v>
      </c>
      <c r="O481">
        <f t="shared" si="55"/>
        <v>-274.37792960000024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8.5603247963337257</v>
      </c>
    </row>
    <row r="482" spans="1:19" x14ac:dyDescent="0.25">
      <c r="A482" t="s">
        <v>506</v>
      </c>
      <c r="B482">
        <v>2992.4743652000002</v>
      </c>
      <c r="C482">
        <v>2814.1499023000001</v>
      </c>
      <c r="D482">
        <v>2760.4345702999999</v>
      </c>
      <c r="E482">
        <v>2741.8603515999998</v>
      </c>
      <c r="F482">
        <v>2814.1499023000001</v>
      </c>
      <c r="G482">
        <v>2804.25</v>
      </c>
      <c r="H482">
        <v>2822.3898926000002</v>
      </c>
      <c r="I482">
        <v>2804.25</v>
      </c>
      <c r="J482">
        <v>2811.2600097999998</v>
      </c>
      <c r="L482" t="str">
        <f t="shared" si="59"/>
        <v>21MAR2022:01:00:00</v>
      </c>
      <c r="M482">
        <v>1</v>
      </c>
      <c r="N482">
        <f t="shared" si="60"/>
        <v>-178.32446290000007</v>
      </c>
      <c r="O482">
        <f t="shared" si="55"/>
        <v>-178.32446290000007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5.9590974269910539</v>
      </c>
    </row>
    <row r="483" spans="1:19" x14ac:dyDescent="0.25">
      <c r="A483" t="s">
        <v>507</v>
      </c>
      <c r="B483">
        <v>2840.0100097999998</v>
      </c>
      <c r="C483">
        <v>2665.2399902000002</v>
      </c>
      <c r="D483">
        <v>2613.2607422000001</v>
      </c>
      <c r="E483">
        <v>2594.0644530999998</v>
      </c>
      <c r="F483">
        <v>2665.2399902000002</v>
      </c>
      <c r="G483">
        <v>2655.1398926000002</v>
      </c>
      <c r="H483">
        <v>2683.4199219000002</v>
      </c>
      <c r="I483">
        <v>2655.1398926000002</v>
      </c>
      <c r="J483">
        <v>2664.7348633000001</v>
      </c>
      <c r="L483" t="str">
        <f t="shared" si="59"/>
        <v>21MAR2022:02:00:00</v>
      </c>
      <c r="M483">
        <v>2</v>
      </c>
      <c r="N483">
        <f t="shared" si="60"/>
        <v>-174.77001959999961</v>
      </c>
      <c r="O483">
        <f t="shared" si="55"/>
        <v>-174.77001959999961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6.1538522398485256</v>
      </c>
    </row>
    <row r="484" spans="1:19" x14ac:dyDescent="0.25">
      <c r="A484" t="s">
        <v>508</v>
      </c>
      <c r="B484">
        <v>2769.6535644999999</v>
      </c>
      <c r="C484">
        <v>2570.75</v>
      </c>
      <c r="D484">
        <v>2529.0629883000001</v>
      </c>
      <c r="E484">
        <v>2505.3132323999998</v>
      </c>
      <c r="F484">
        <v>2570.75</v>
      </c>
      <c r="G484">
        <v>2561.1201172000001</v>
      </c>
      <c r="H484">
        <v>2605.5200195000002</v>
      </c>
      <c r="I484">
        <v>2561.1201172000001</v>
      </c>
      <c r="J484">
        <v>2574.6274414</v>
      </c>
      <c r="L484" t="str">
        <f t="shared" si="59"/>
        <v>21MAR2022:03:00:00</v>
      </c>
      <c r="M484">
        <v>3</v>
      </c>
      <c r="N484">
        <f t="shared" si="60"/>
        <v>-198.9035644999999</v>
      </c>
      <c r="O484">
        <f t="shared" si="55"/>
        <v>-198.9035644999999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7.1815322699359907</v>
      </c>
    </row>
    <row r="485" spans="1:19" x14ac:dyDescent="0.25">
      <c r="A485" t="s">
        <v>509</v>
      </c>
      <c r="B485">
        <v>2757.1811523000001</v>
      </c>
      <c r="C485">
        <v>2511.1000976999999</v>
      </c>
      <c r="D485">
        <v>2482.0852051000002</v>
      </c>
      <c r="E485">
        <v>2466.6386719000002</v>
      </c>
      <c r="F485">
        <v>2511.1000976999999</v>
      </c>
      <c r="G485">
        <v>2499.3500976999999</v>
      </c>
      <c r="H485">
        <v>2538.7900390999998</v>
      </c>
      <c r="I485">
        <v>2499.3500976999999</v>
      </c>
      <c r="J485">
        <v>2512.1474609000002</v>
      </c>
      <c r="L485" t="str">
        <f t="shared" si="59"/>
        <v>21MAR2022:04:00:00</v>
      </c>
      <c r="M485">
        <v>4</v>
      </c>
      <c r="N485">
        <f t="shared" si="60"/>
        <v>-246.08105460000024</v>
      </c>
      <c r="O485">
        <f t="shared" si="55"/>
        <v>-246.08105460000024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8.9250956323534645</v>
      </c>
    </row>
    <row r="486" spans="1:19" x14ac:dyDescent="0.25">
      <c r="A486" t="s">
        <v>510</v>
      </c>
      <c r="B486">
        <v>2767.6799316000001</v>
      </c>
      <c r="C486">
        <v>2511.9699707</v>
      </c>
      <c r="D486">
        <v>2500.0092773000001</v>
      </c>
      <c r="E486">
        <v>2490.5644530999998</v>
      </c>
      <c r="F486">
        <v>2511.9699707</v>
      </c>
      <c r="G486">
        <v>2500.1499023000001</v>
      </c>
      <c r="H486">
        <v>2536.2700195000002</v>
      </c>
      <c r="I486">
        <v>2500.1499023000001</v>
      </c>
      <c r="J486">
        <v>2512.1350097999998</v>
      </c>
      <c r="L486" t="str">
        <f t="shared" si="59"/>
        <v>21MAR2022:05:00:00</v>
      </c>
      <c r="M486">
        <v>5</v>
      </c>
      <c r="N486">
        <f t="shared" si="60"/>
        <v>-255.70996090000017</v>
      </c>
      <c r="O486">
        <f t="shared" si="55"/>
        <v>-255.70996090000017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9.2391449596620756</v>
      </c>
    </row>
    <row r="487" spans="1:19" x14ac:dyDescent="0.25">
      <c r="A487" t="s">
        <v>511</v>
      </c>
      <c r="B487">
        <v>2908.9421387000002</v>
      </c>
      <c r="C487">
        <v>2594.9799804999998</v>
      </c>
      <c r="D487">
        <v>2628.6577148000001</v>
      </c>
      <c r="E487">
        <v>2610.7727051000002</v>
      </c>
      <c r="F487">
        <v>2594.9799804999998</v>
      </c>
      <c r="G487">
        <v>2587.7399902000002</v>
      </c>
      <c r="H487">
        <v>2619.0700683999999</v>
      </c>
      <c r="I487">
        <v>2587.7399902000002</v>
      </c>
      <c r="J487">
        <v>2597.3825683999999</v>
      </c>
      <c r="L487" t="str">
        <f t="shared" si="59"/>
        <v>21MAR2022:06:00:00</v>
      </c>
      <c r="M487">
        <v>6</v>
      </c>
      <c r="N487">
        <f t="shared" si="60"/>
        <v>-313.96215820000043</v>
      </c>
      <c r="O487">
        <f t="shared" si="55"/>
        <v>-313.96215820000043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10.793001140280825</v>
      </c>
    </row>
    <row r="488" spans="1:19" x14ac:dyDescent="0.25">
      <c r="A488" t="s">
        <v>512</v>
      </c>
      <c r="B488">
        <v>3203.4458008000001</v>
      </c>
      <c r="C488">
        <v>2788.2700195000002</v>
      </c>
      <c r="D488">
        <v>2836.5603027000002</v>
      </c>
      <c r="E488">
        <v>2839.9040527000002</v>
      </c>
      <c r="F488">
        <v>2788.2700195000002</v>
      </c>
      <c r="G488">
        <v>2790.25</v>
      </c>
      <c r="H488">
        <v>2814.6101073999998</v>
      </c>
      <c r="I488">
        <v>2790.25</v>
      </c>
      <c r="J488">
        <v>2795.8449707</v>
      </c>
      <c r="L488" t="str">
        <f t="shared" si="59"/>
        <v>21MAR2022:07:00:00</v>
      </c>
      <c r="M488">
        <v>7</v>
      </c>
      <c r="N488">
        <f t="shared" si="60"/>
        <v>-415.17578129999993</v>
      </c>
      <c r="O488">
        <f t="shared" si="55"/>
        <v>-415.17578129999993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12.960287362948911</v>
      </c>
    </row>
    <row r="489" spans="1:19" x14ac:dyDescent="0.25">
      <c r="A489" t="s">
        <v>513</v>
      </c>
      <c r="B489">
        <v>3336.8215332</v>
      </c>
      <c r="C489">
        <v>2916.3500976999999</v>
      </c>
      <c r="D489">
        <v>2985.1577148000001</v>
      </c>
      <c r="E489">
        <v>2979.7551269999999</v>
      </c>
      <c r="F489">
        <v>2916.3500976999999</v>
      </c>
      <c r="G489">
        <v>2921.6799316000001</v>
      </c>
      <c r="H489">
        <v>2944.75</v>
      </c>
      <c r="I489">
        <v>2921.6799316000001</v>
      </c>
      <c r="J489">
        <v>2926.1149902000002</v>
      </c>
      <c r="L489" t="str">
        <f t="shared" si="59"/>
        <v>21MAR2022:08:00:00</v>
      </c>
      <c r="M489">
        <v>8</v>
      </c>
      <c r="N489">
        <f t="shared" si="60"/>
        <v>-420.4714355000001</v>
      </c>
      <c r="O489">
        <f t="shared" si="55"/>
        <v>-420.4714355000001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12.600956668388838</v>
      </c>
    </row>
    <row r="490" spans="1:19" x14ac:dyDescent="0.25">
      <c r="A490" t="s">
        <v>514</v>
      </c>
      <c r="B490">
        <v>3324.6428222999998</v>
      </c>
      <c r="C490">
        <v>2954.4499512000002</v>
      </c>
      <c r="D490">
        <v>2983.6752929999998</v>
      </c>
      <c r="E490">
        <v>2987.7104491999999</v>
      </c>
      <c r="F490">
        <v>2954.4499512000002</v>
      </c>
      <c r="G490">
        <v>2945.5100097999998</v>
      </c>
      <c r="H490">
        <v>2966.3898926000002</v>
      </c>
      <c r="I490">
        <v>2945.5100097999998</v>
      </c>
      <c r="J490">
        <v>2952.9648437999999</v>
      </c>
      <c r="L490" t="str">
        <f t="shared" si="59"/>
        <v>21MAR2022:09:00:00</v>
      </c>
      <c r="M490">
        <v>9</v>
      </c>
      <c r="N490">
        <f t="shared" si="60"/>
        <v>-370.19287109999959</v>
      </c>
      <c r="O490">
        <f t="shared" si="55"/>
        <v>-370.19287109999959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11.13481630618891</v>
      </c>
    </row>
    <row r="491" spans="1:19" x14ac:dyDescent="0.25">
      <c r="A491" t="s">
        <v>515</v>
      </c>
      <c r="B491">
        <v>3414.7407226999999</v>
      </c>
      <c r="C491">
        <v>3105.2199707</v>
      </c>
      <c r="D491">
        <v>3107.9973144999999</v>
      </c>
      <c r="E491">
        <v>3103.5778808999999</v>
      </c>
      <c r="F491">
        <v>3105.2199707</v>
      </c>
      <c r="G491">
        <v>3076.9399414</v>
      </c>
      <c r="H491">
        <v>3137.2700195000002</v>
      </c>
      <c r="I491">
        <v>3076.9399414</v>
      </c>
      <c r="J491">
        <v>3099.0922851999999</v>
      </c>
      <c r="L491" t="str">
        <f t="shared" si="59"/>
        <v>21MAR2022:10:00:00</v>
      </c>
      <c r="M491">
        <v>10</v>
      </c>
      <c r="N491">
        <f t="shared" si="60"/>
        <v>-309.5207519999999</v>
      </c>
      <c r="O491">
        <f t="shared" si="55"/>
        <v>-309.5207519999999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9.0642533982862705</v>
      </c>
    </row>
    <row r="492" spans="1:19" x14ac:dyDescent="0.25">
      <c r="A492" t="s">
        <v>516</v>
      </c>
      <c r="B492">
        <v>3551.1240234000002</v>
      </c>
      <c r="C492">
        <v>3298.5800780999998</v>
      </c>
      <c r="D492">
        <v>3185.8688965000001</v>
      </c>
      <c r="E492">
        <v>3206.4270019999999</v>
      </c>
      <c r="F492">
        <v>3298.5800780999998</v>
      </c>
      <c r="G492">
        <v>3242.1999512000002</v>
      </c>
      <c r="H492">
        <v>3338.9299316000001</v>
      </c>
      <c r="I492">
        <v>3242.1999512000002</v>
      </c>
      <c r="J492">
        <v>3280.4775390999998</v>
      </c>
      <c r="L492" t="str">
        <f t="shared" si="59"/>
        <v>21MAR2022:11:00:00</v>
      </c>
      <c r="M492">
        <v>11</v>
      </c>
      <c r="N492">
        <f t="shared" si="60"/>
        <v>-252.54394530000036</v>
      </c>
      <c r="O492">
        <f t="shared" si="55"/>
        <v>-252.54394530000036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7.1116622127492981</v>
      </c>
    </row>
    <row r="493" spans="1:19" x14ac:dyDescent="0.25">
      <c r="A493" t="s">
        <v>517</v>
      </c>
      <c r="B493">
        <v>3687.6184082</v>
      </c>
      <c r="C493">
        <v>3495.3300780999998</v>
      </c>
      <c r="D493">
        <v>3230.0151366999999</v>
      </c>
      <c r="E493">
        <v>3274.3244629000001</v>
      </c>
      <c r="F493">
        <v>3495.3300780999998</v>
      </c>
      <c r="G493">
        <v>3420.3300780999998</v>
      </c>
      <c r="H493">
        <v>3547.7299804999998</v>
      </c>
      <c r="I493">
        <v>3420.3300780999998</v>
      </c>
      <c r="J493">
        <v>3470.9301758000001</v>
      </c>
      <c r="L493" t="str">
        <f t="shared" si="59"/>
        <v>21MAR2022:12:00:00</v>
      </c>
      <c r="M493">
        <v>12</v>
      </c>
      <c r="N493">
        <f t="shared" si="60"/>
        <v>-192.28833010000017</v>
      </c>
      <c r="O493">
        <f t="shared" si="55"/>
        <v>-192.28833010000017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5.2144313433411877</v>
      </c>
    </row>
    <row r="494" spans="1:19" x14ac:dyDescent="0.25">
      <c r="A494" t="s">
        <v>518</v>
      </c>
      <c r="B494">
        <v>3798.3923340000001</v>
      </c>
      <c r="C494">
        <v>3668.6499023000001</v>
      </c>
      <c r="D494">
        <v>3348.8854980000001</v>
      </c>
      <c r="E494">
        <v>3416.5380859000002</v>
      </c>
      <c r="F494">
        <v>3668.6499023000001</v>
      </c>
      <c r="G494">
        <v>3566.7700195000002</v>
      </c>
      <c r="H494">
        <v>3726.1201172000001</v>
      </c>
      <c r="I494">
        <v>3566.7700195000002</v>
      </c>
      <c r="J494">
        <v>3632.0776366999999</v>
      </c>
      <c r="L494" t="str">
        <f t="shared" si="59"/>
        <v>21MAR2022:13:00:00</v>
      </c>
      <c r="M494">
        <v>13</v>
      </c>
      <c r="N494">
        <f t="shared" si="60"/>
        <v>-129.7424317</v>
      </c>
      <c r="O494">
        <f t="shared" si="55"/>
        <v>-129.7424317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3.4157196069151499</v>
      </c>
    </row>
    <row r="495" spans="1:19" x14ac:dyDescent="0.25">
      <c r="A495" t="s">
        <v>519</v>
      </c>
      <c r="B495">
        <v>3922.4433594000002</v>
      </c>
      <c r="C495">
        <v>3824.3701172000001</v>
      </c>
      <c r="D495">
        <v>3427.7338866999999</v>
      </c>
      <c r="E495">
        <v>3511.9211426000002</v>
      </c>
      <c r="F495">
        <v>3824.3701172000001</v>
      </c>
      <c r="G495">
        <v>3714.8100586</v>
      </c>
      <c r="H495">
        <v>3892.2600097999998</v>
      </c>
      <c r="I495">
        <v>3714.8100586</v>
      </c>
      <c r="J495">
        <v>3786.5625</v>
      </c>
      <c r="L495" t="str">
        <f t="shared" si="59"/>
        <v>21MAR2022:14:00:00</v>
      </c>
      <c r="M495">
        <v>14</v>
      </c>
      <c r="N495">
        <f t="shared" si="60"/>
        <v>-98.073242200000095</v>
      </c>
      <c r="O495">
        <f t="shared" si="55"/>
        <v>-98.073242200000095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2.5003099653426721</v>
      </c>
    </row>
    <row r="496" spans="1:19" x14ac:dyDescent="0.25">
      <c r="A496" t="s">
        <v>520</v>
      </c>
      <c r="B496">
        <v>4052.7514648000001</v>
      </c>
      <c r="C496">
        <v>3951.6899414</v>
      </c>
      <c r="D496">
        <v>3528.3806152000002</v>
      </c>
      <c r="E496">
        <v>3623.4340820000002</v>
      </c>
      <c r="F496">
        <v>3951.6899414</v>
      </c>
      <c r="G496">
        <v>3839.2900390999998</v>
      </c>
      <c r="H496">
        <v>4020.7299804999998</v>
      </c>
      <c r="I496">
        <v>3839.2900390999998</v>
      </c>
      <c r="J496">
        <v>3912.75</v>
      </c>
      <c r="L496" t="str">
        <f t="shared" si="59"/>
        <v>21MAR2022:15:00:00</v>
      </c>
      <c r="M496">
        <v>15</v>
      </c>
      <c r="N496">
        <f t="shared" si="60"/>
        <v>-101.06152340000017</v>
      </c>
      <c r="O496">
        <f t="shared" si="55"/>
        <v>-101.06152340000017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2.4936521343034657</v>
      </c>
    </row>
    <row r="497" spans="1:19" x14ac:dyDescent="0.25">
      <c r="A497" t="s">
        <v>521</v>
      </c>
      <c r="B497">
        <v>4155.859375</v>
      </c>
      <c r="C497">
        <v>4050.1398926000002</v>
      </c>
      <c r="D497">
        <v>3649.5822754000001</v>
      </c>
      <c r="E497">
        <v>3741.9433594000002</v>
      </c>
      <c r="F497">
        <v>4050.1398926000002</v>
      </c>
      <c r="G497">
        <v>3932.7399902000002</v>
      </c>
      <c r="H497">
        <v>4118.1098633000001</v>
      </c>
      <c r="I497">
        <v>3932.7399902000002</v>
      </c>
      <c r="J497">
        <v>4008.4326172000001</v>
      </c>
      <c r="L497" t="str">
        <f t="shared" si="59"/>
        <v>21MAR2022:16:00:00</v>
      </c>
      <c r="M497">
        <v>16</v>
      </c>
      <c r="N497">
        <f t="shared" si="60"/>
        <v>-105.71948239999983</v>
      </c>
      <c r="O497">
        <f t="shared" si="55"/>
        <v>-105.71948239999983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2.5438657293354598</v>
      </c>
    </row>
    <row r="498" spans="1:19" x14ac:dyDescent="0.25">
      <c r="A498" t="s">
        <v>522</v>
      </c>
      <c r="B498">
        <v>4277.3295897999997</v>
      </c>
      <c r="C498">
        <v>4094.0200195000002</v>
      </c>
      <c r="D498">
        <v>3746.2321777000002</v>
      </c>
      <c r="E498">
        <v>3831.6062012000002</v>
      </c>
      <c r="F498">
        <v>4094.0200195000002</v>
      </c>
      <c r="G498">
        <v>3972.6699219000002</v>
      </c>
      <c r="H498">
        <v>4156.1699219000002</v>
      </c>
      <c r="I498">
        <v>3972.6699219000002</v>
      </c>
      <c r="J498">
        <v>4048.8823241999999</v>
      </c>
      <c r="L498" t="str">
        <f t="shared" si="59"/>
        <v>21MAR2022:17:00:00</v>
      </c>
      <c r="M498">
        <v>17</v>
      </c>
      <c r="N498">
        <f t="shared" si="60"/>
        <v>-183.30957029999945</v>
      </c>
      <c r="O498">
        <f t="shared" si="55"/>
        <v>-183.30957029999945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4.2856077945719093</v>
      </c>
    </row>
    <row r="499" spans="1:19" x14ac:dyDescent="0.25">
      <c r="A499" t="s">
        <v>523</v>
      </c>
      <c r="B499">
        <v>4307.5727539</v>
      </c>
      <c r="C499">
        <v>4045.5100097999998</v>
      </c>
      <c r="D499">
        <v>3781.6372070000002</v>
      </c>
      <c r="E499">
        <v>3881.9396972999998</v>
      </c>
      <c r="F499">
        <v>4045.5100097999998</v>
      </c>
      <c r="G499">
        <v>3919.1599120999999</v>
      </c>
      <c r="H499">
        <v>4093.25</v>
      </c>
      <c r="I499">
        <v>3919.1599120999999</v>
      </c>
      <c r="J499">
        <v>3994.2700195000002</v>
      </c>
      <c r="L499" t="str">
        <f t="shared" si="59"/>
        <v>21MAR2022:18:00:00</v>
      </c>
      <c r="M499">
        <v>18</v>
      </c>
      <c r="N499">
        <f t="shared" si="60"/>
        <v>-262.06274410000015</v>
      </c>
      <c r="O499">
        <f t="shared" si="55"/>
        <v>-262.06274410000015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6.0837682628281362</v>
      </c>
    </row>
    <row r="500" spans="1:19" x14ac:dyDescent="0.25">
      <c r="A500" t="s">
        <v>524</v>
      </c>
      <c r="B500">
        <v>4249.1684569999998</v>
      </c>
      <c r="C500">
        <v>3936.3999023000001</v>
      </c>
      <c r="D500">
        <v>3748.9758301000002</v>
      </c>
      <c r="E500">
        <v>3860.9951172000001</v>
      </c>
      <c r="F500">
        <v>3936.3999023000001</v>
      </c>
      <c r="G500">
        <v>3810.6101073999998</v>
      </c>
      <c r="H500">
        <v>3966.1599120999999</v>
      </c>
      <c r="I500">
        <v>3810.6101073999998</v>
      </c>
      <c r="J500">
        <v>3880.9450683999999</v>
      </c>
      <c r="L500" t="str">
        <f t="shared" si="59"/>
        <v>21MAR2022:19:00:00</v>
      </c>
      <c r="M500">
        <v>19</v>
      </c>
      <c r="N500">
        <f t="shared" si="60"/>
        <v>-312.76855469999964</v>
      </c>
      <c r="O500">
        <f t="shared" si="55"/>
        <v>-312.76855469999964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7.3607002844227232</v>
      </c>
    </row>
    <row r="501" spans="1:19" x14ac:dyDescent="0.25">
      <c r="A501" t="s">
        <v>525</v>
      </c>
      <c r="B501">
        <v>4131.7617188000004</v>
      </c>
      <c r="C501">
        <v>3834.3798827999999</v>
      </c>
      <c r="D501">
        <v>3659.3210448999998</v>
      </c>
      <c r="E501">
        <v>3826.8288573999998</v>
      </c>
      <c r="F501">
        <v>3834.3798827999999</v>
      </c>
      <c r="G501">
        <v>3712.3400879000001</v>
      </c>
      <c r="H501">
        <v>3835.6298827999999</v>
      </c>
      <c r="I501">
        <v>3712.3400879000001</v>
      </c>
      <c r="J501">
        <v>3773.6723633000001</v>
      </c>
      <c r="L501" t="str">
        <f t="shared" si="59"/>
        <v>21MAR2022:20:00:00</v>
      </c>
      <c r="M501">
        <v>20</v>
      </c>
      <c r="N501">
        <f t="shared" si="60"/>
        <v>-297.38183600000048</v>
      </c>
      <c r="O501">
        <f t="shared" si="55"/>
        <v>-297.38183600000048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7.1974585234883754</v>
      </c>
    </row>
    <row r="502" spans="1:19" x14ac:dyDescent="0.25">
      <c r="A502" t="s">
        <v>526</v>
      </c>
      <c r="B502">
        <v>4145.8481444999998</v>
      </c>
      <c r="C502">
        <v>3847.0500487999998</v>
      </c>
      <c r="D502">
        <v>3661.4287109000002</v>
      </c>
      <c r="E502">
        <v>3868.9833984000002</v>
      </c>
      <c r="F502">
        <v>3847.0500487999998</v>
      </c>
      <c r="G502">
        <v>3731</v>
      </c>
      <c r="H502">
        <v>3825.7299804999998</v>
      </c>
      <c r="I502">
        <v>3731</v>
      </c>
      <c r="J502">
        <v>3783.6948241999999</v>
      </c>
      <c r="L502" t="str">
        <f t="shared" si="59"/>
        <v>21MAR2022:21:00:00</v>
      </c>
      <c r="M502">
        <v>21</v>
      </c>
      <c r="N502">
        <f t="shared" si="60"/>
        <v>-298.79809569999998</v>
      </c>
      <c r="O502">
        <f t="shared" si="55"/>
        <v>-298.79809569999998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7.2071645001371811</v>
      </c>
    </row>
    <row r="503" spans="1:19" x14ac:dyDescent="0.25">
      <c r="A503" t="s">
        <v>527</v>
      </c>
      <c r="B503">
        <v>4043.0649414</v>
      </c>
      <c r="C503">
        <v>3727.9899902000002</v>
      </c>
      <c r="D503">
        <v>3521.7019043</v>
      </c>
      <c r="E503">
        <v>3749.2165527000002</v>
      </c>
      <c r="F503">
        <v>3727.9899902000002</v>
      </c>
      <c r="G503">
        <v>3609.9799804999998</v>
      </c>
      <c r="H503">
        <v>3691.9599609000002</v>
      </c>
      <c r="I503">
        <v>3609.9799804999998</v>
      </c>
      <c r="J503">
        <v>3659.9775390999998</v>
      </c>
      <c r="L503" t="str">
        <f t="shared" si="59"/>
        <v>21MAR2022:22:00:00</v>
      </c>
      <c r="M503">
        <v>22</v>
      </c>
      <c r="N503">
        <f t="shared" si="60"/>
        <v>-315.07495119999976</v>
      </c>
      <c r="O503">
        <f t="shared" si="55"/>
        <v>-315.07495119999976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7.7929728007509604</v>
      </c>
    </row>
    <row r="504" spans="1:19" x14ac:dyDescent="0.25">
      <c r="A504" t="s">
        <v>528</v>
      </c>
      <c r="B504">
        <v>3811.5354004000001</v>
      </c>
      <c r="C504">
        <v>3480.9899902000002</v>
      </c>
      <c r="D504">
        <v>3258.6096191000001</v>
      </c>
      <c r="E504">
        <v>3481.7639159999999</v>
      </c>
      <c r="F504">
        <v>3480.9899902000002</v>
      </c>
      <c r="G504">
        <v>3377.0300293</v>
      </c>
      <c r="H504">
        <v>3457.4799804999998</v>
      </c>
      <c r="I504">
        <v>3377.0300293</v>
      </c>
      <c r="J504">
        <v>3423.1325683999999</v>
      </c>
      <c r="L504" t="str">
        <f t="shared" si="59"/>
        <v>21MAR2022:23:00:00</v>
      </c>
      <c r="M504">
        <v>23</v>
      </c>
      <c r="N504">
        <f t="shared" si="60"/>
        <v>-330.54541019999988</v>
      </c>
      <c r="O504">
        <f t="shared" si="55"/>
        <v>-330.54541019999988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8.6722377067601393</v>
      </c>
    </row>
    <row r="505" spans="1:19" x14ac:dyDescent="0.25">
      <c r="A505" t="s">
        <v>529</v>
      </c>
      <c r="B505">
        <v>3442.0993652000002</v>
      </c>
      <c r="C505">
        <v>3195.9599609000002</v>
      </c>
      <c r="D505">
        <v>3007.3530273000001</v>
      </c>
      <c r="E505">
        <v>3215.2778320000002</v>
      </c>
      <c r="F505">
        <v>3195.9599609000002</v>
      </c>
      <c r="G505">
        <v>3093.75</v>
      </c>
      <c r="H505">
        <v>3190.6899414</v>
      </c>
      <c r="I505">
        <v>3093.75</v>
      </c>
      <c r="J505">
        <v>3143.5375976999999</v>
      </c>
      <c r="L505" t="str">
        <f t="shared" si="59"/>
        <v>22MAR2022:00:00:00</v>
      </c>
      <c r="M505">
        <v>24</v>
      </c>
      <c r="N505">
        <f t="shared" si="60"/>
        <v>-246.13940430000002</v>
      </c>
      <c r="O505">
        <f t="shared" si="55"/>
        <v>-246.13940430000002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7.1508512156417163</v>
      </c>
    </row>
    <row r="506" spans="1:19" x14ac:dyDescent="0.25">
      <c r="A506" t="s">
        <v>530</v>
      </c>
      <c r="B506">
        <v>3119.9460448999998</v>
      </c>
      <c r="C506">
        <v>2882.9899902000002</v>
      </c>
      <c r="D506">
        <v>2882.6887207</v>
      </c>
      <c r="E506">
        <v>3076.2324219000002</v>
      </c>
      <c r="F506">
        <v>2970.5</v>
      </c>
      <c r="G506">
        <v>2927.1699219000002</v>
      </c>
      <c r="H506">
        <v>2882.9899902000002</v>
      </c>
      <c r="I506">
        <v>2922.5700683999999</v>
      </c>
      <c r="J506">
        <v>2925.8076172000001</v>
      </c>
      <c r="L506" t="str">
        <f t="shared" si="59"/>
        <v>22MAR2022:01:00:00</v>
      </c>
      <c r="M506">
        <v>1</v>
      </c>
      <c r="N506">
        <f t="shared" si="60"/>
        <v>-236.95605469999964</v>
      </c>
      <c r="O506">
        <f t="shared" si="55"/>
        <v>-236.95605469999964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7.5948766834393933</v>
      </c>
    </row>
    <row r="507" spans="1:19" x14ac:dyDescent="0.25">
      <c r="A507" t="s">
        <v>531</v>
      </c>
      <c r="B507">
        <v>2963.8933105000001</v>
      </c>
      <c r="C507">
        <v>2663.8798827999999</v>
      </c>
      <c r="D507">
        <v>2686.0971679999998</v>
      </c>
      <c r="E507">
        <v>2872.9792480000001</v>
      </c>
      <c r="F507">
        <v>2768.1201172000001</v>
      </c>
      <c r="G507">
        <v>2712.3601073999998</v>
      </c>
      <c r="H507">
        <v>2663.8798827999999</v>
      </c>
      <c r="I507">
        <v>2724.2099609000002</v>
      </c>
      <c r="J507">
        <v>2717.1425780999998</v>
      </c>
      <c r="L507" t="str">
        <f t="shared" si="59"/>
        <v>22MAR2022:02:00:00</v>
      </c>
      <c r="M507">
        <v>2</v>
      </c>
      <c r="N507">
        <f t="shared" si="60"/>
        <v>-300.01342770000019</v>
      </c>
      <c r="O507">
        <f t="shared" si="55"/>
        <v>-300.01342770000019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10.122274868571056</v>
      </c>
    </row>
    <row r="508" spans="1:19" x14ac:dyDescent="0.25">
      <c r="A508" t="s">
        <v>532</v>
      </c>
      <c r="B508">
        <v>2851.3007812999999</v>
      </c>
      <c r="C508">
        <v>2501.1999512000002</v>
      </c>
      <c r="D508">
        <v>2550.6313476999999</v>
      </c>
      <c r="E508">
        <v>2724.8969726999999</v>
      </c>
      <c r="F508">
        <v>2619.7099609000002</v>
      </c>
      <c r="G508">
        <v>2557.6899414</v>
      </c>
      <c r="H508">
        <v>2501.1999512000002</v>
      </c>
      <c r="I508">
        <v>2585.4499512000002</v>
      </c>
      <c r="J508">
        <v>2566.0124512000002</v>
      </c>
      <c r="L508" t="str">
        <f t="shared" si="59"/>
        <v>22MAR2022:03:00:00</v>
      </c>
      <c r="M508">
        <v>3</v>
      </c>
      <c r="N508">
        <f t="shared" si="60"/>
        <v>-350.10083009999971</v>
      </c>
      <c r="O508">
        <f t="shared" si="55"/>
        <v>-350.10083009999971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12.278635505454371</v>
      </c>
    </row>
    <row r="509" spans="1:19" x14ac:dyDescent="0.25">
      <c r="A509" t="s">
        <v>533</v>
      </c>
      <c r="B509">
        <v>2808.5715332</v>
      </c>
      <c r="C509">
        <v>2440.8898926000002</v>
      </c>
      <c r="D509">
        <v>2471.4775390999998</v>
      </c>
      <c r="E509">
        <v>2630.1813965000001</v>
      </c>
      <c r="F509">
        <v>2548.3400879000001</v>
      </c>
      <c r="G509">
        <v>2493.2099609000002</v>
      </c>
      <c r="H509">
        <v>2440.8898926000002</v>
      </c>
      <c r="I509">
        <v>2517.7900390999998</v>
      </c>
      <c r="J509">
        <v>2500.0573730000001</v>
      </c>
      <c r="L509" t="str">
        <f t="shared" si="59"/>
        <v>22MAR2022:04:00:00</v>
      </c>
      <c r="M509">
        <v>4</v>
      </c>
      <c r="N509">
        <f t="shared" si="60"/>
        <v>-367.68164059999981</v>
      </c>
      <c r="O509">
        <f t="shared" si="55"/>
        <v>-367.68164059999981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13.091410927357606</v>
      </c>
    </row>
    <row r="510" spans="1:19" x14ac:dyDescent="0.25">
      <c r="A510" t="s">
        <v>534</v>
      </c>
      <c r="B510">
        <v>2791.7949219000002</v>
      </c>
      <c r="C510">
        <v>2444.5100097999998</v>
      </c>
      <c r="D510">
        <v>2448.7849120999999</v>
      </c>
      <c r="E510">
        <v>2583.7116698999998</v>
      </c>
      <c r="F510">
        <v>2534.6201172000001</v>
      </c>
      <c r="G510">
        <v>2484.1999512000002</v>
      </c>
      <c r="H510">
        <v>2444.5100097999998</v>
      </c>
      <c r="I510">
        <v>2503.2700195000002</v>
      </c>
      <c r="J510">
        <v>2491.6499023000001</v>
      </c>
      <c r="L510" t="str">
        <f t="shared" si="59"/>
        <v>22MAR2022:05:00:00</v>
      </c>
      <c r="M510">
        <v>5</v>
      </c>
      <c r="N510">
        <f t="shared" si="60"/>
        <v>-347.28491210000038</v>
      </c>
      <c r="O510">
        <f t="shared" si="55"/>
        <v>-347.28491210000038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12.439485055859697</v>
      </c>
    </row>
    <row r="511" spans="1:19" x14ac:dyDescent="0.25">
      <c r="A511" t="s">
        <v>535</v>
      </c>
      <c r="B511">
        <v>2853.2937012000002</v>
      </c>
      <c r="C511">
        <v>2539.6699219000002</v>
      </c>
      <c r="D511">
        <v>2543.2773437999999</v>
      </c>
      <c r="E511">
        <v>2655.3762207</v>
      </c>
      <c r="F511">
        <v>2611.7199707</v>
      </c>
      <c r="G511">
        <v>2571.6101073999998</v>
      </c>
      <c r="H511">
        <v>2539.6699219000002</v>
      </c>
      <c r="I511">
        <v>2583.3300780999998</v>
      </c>
      <c r="J511">
        <v>2576.5825195000002</v>
      </c>
      <c r="L511" t="str">
        <f t="shared" si="59"/>
        <v>22MAR2022:06:00:00</v>
      </c>
      <c r="M511">
        <v>6</v>
      </c>
      <c r="N511">
        <f t="shared" si="60"/>
        <v>-313.62377930000002</v>
      </c>
      <c r="O511">
        <f t="shared" si="55"/>
        <v>-313.62377930000002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10.99164026360484</v>
      </c>
    </row>
    <row r="512" spans="1:19" x14ac:dyDescent="0.25">
      <c r="A512" t="s">
        <v>536</v>
      </c>
      <c r="B512">
        <v>3035.2485351999999</v>
      </c>
      <c r="C512">
        <v>2773.7600097999998</v>
      </c>
      <c r="D512">
        <v>2735.9528808999999</v>
      </c>
      <c r="E512">
        <v>2835.7353515999998</v>
      </c>
      <c r="F512">
        <v>2803.7399902000002</v>
      </c>
      <c r="G512">
        <v>2781.6899414</v>
      </c>
      <c r="H512">
        <v>2773.7600097999998</v>
      </c>
      <c r="I512">
        <v>2771.3898926000002</v>
      </c>
      <c r="J512">
        <v>2782.6447754000001</v>
      </c>
      <c r="L512" t="str">
        <f t="shared" si="59"/>
        <v>22MAR2022:07:00:00</v>
      </c>
      <c r="M512">
        <v>7</v>
      </c>
      <c r="N512">
        <f t="shared" si="60"/>
        <v>-261.48852540000007</v>
      </c>
      <c r="O512">
        <f t="shared" si="55"/>
        <v>-261.48852540000007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8.6150614148231508</v>
      </c>
    </row>
    <row r="513" spans="1:19" x14ac:dyDescent="0.25">
      <c r="A513" t="s">
        <v>537</v>
      </c>
      <c r="B513">
        <v>3160.7312012000002</v>
      </c>
      <c r="C513">
        <v>2898.3500976999999</v>
      </c>
      <c r="D513">
        <v>2858.7607422000001</v>
      </c>
      <c r="E513">
        <v>2934.5068359000002</v>
      </c>
      <c r="F513">
        <v>2919.8798827999999</v>
      </c>
      <c r="G513">
        <v>2889.7399902000002</v>
      </c>
      <c r="H513">
        <v>2898.3500976999999</v>
      </c>
      <c r="I513">
        <v>2873.25</v>
      </c>
      <c r="J513">
        <v>2895.3051758000001</v>
      </c>
      <c r="L513" t="str">
        <f t="shared" si="59"/>
        <v>22MAR2022:08:00:00</v>
      </c>
      <c r="M513">
        <v>8</v>
      </c>
      <c r="N513">
        <f t="shared" si="60"/>
        <v>-262.38110350000034</v>
      </c>
      <c r="O513">
        <f t="shared" si="55"/>
        <v>-262.38110350000034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8.3012786218703116</v>
      </c>
    </row>
    <row r="514" spans="1:19" x14ac:dyDescent="0.25">
      <c r="A514" t="s">
        <v>538</v>
      </c>
      <c r="B514">
        <v>3090.5051269999999</v>
      </c>
      <c r="C514">
        <v>2875.5500487999998</v>
      </c>
      <c r="D514">
        <v>2869.6179198999998</v>
      </c>
      <c r="E514">
        <v>2915.0952148000001</v>
      </c>
      <c r="F514">
        <v>2946.3999023000001</v>
      </c>
      <c r="G514">
        <v>2879.2900390999998</v>
      </c>
      <c r="H514">
        <v>2875.5500487999998</v>
      </c>
      <c r="I514">
        <v>2886.8300780999998</v>
      </c>
      <c r="J514">
        <v>2897.0175780999998</v>
      </c>
      <c r="L514" t="str">
        <f t="shared" si="59"/>
        <v>22MAR2022:09:00:00</v>
      </c>
      <c r="M514">
        <v>9</v>
      </c>
      <c r="N514">
        <f t="shared" si="60"/>
        <v>-214.95507820000012</v>
      </c>
      <c r="O514">
        <f t="shared" si="55"/>
        <v>-214.95507820000012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6.9553380229677941</v>
      </c>
    </row>
    <row r="515" spans="1:19" x14ac:dyDescent="0.25">
      <c r="A515" t="s">
        <v>539</v>
      </c>
      <c r="B515">
        <v>3207.7773437999999</v>
      </c>
      <c r="C515">
        <v>2937.3300780999998</v>
      </c>
      <c r="D515">
        <v>2980.3937987999998</v>
      </c>
      <c r="E515">
        <v>2994.3530273000001</v>
      </c>
      <c r="F515">
        <v>3074.5500487999998</v>
      </c>
      <c r="G515">
        <v>2971.3000487999998</v>
      </c>
      <c r="H515">
        <v>2937.3300780999998</v>
      </c>
      <c r="I515">
        <v>3005.3798827999999</v>
      </c>
      <c r="J515">
        <v>2997.1398926000002</v>
      </c>
      <c r="L515" t="str">
        <f t="shared" si="59"/>
        <v>22MAR2022:10:00:00</v>
      </c>
      <c r="M515">
        <v>10</v>
      </c>
      <c r="N515">
        <f t="shared" si="60"/>
        <v>-270.44726570000012</v>
      </c>
      <c r="O515">
        <f t="shared" ref="O515:O578" si="62">IF(N515&lt;0,N515,"")</f>
        <v>-270.44726570000012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8.4309862161325277</v>
      </c>
    </row>
    <row r="516" spans="1:19" x14ac:dyDescent="0.25">
      <c r="A516" t="s">
        <v>540</v>
      </c>
      <c r="B516">
        <v>3357.2829590000001</v>
      </c>
      <c r="C516">
        <v>3042.4799804999998</v>
      </c>
      <c r="D516">
        <v>3067.6357422000001</v>
      </c>
      <c r="E516">
        <v>3078.4108887000002</v>
      </c>
      <c r="F516">
        <v>3236</v>
      </c>
      <c r="G516">
        <v>3079.5500487999998</v>
      </c>
      <c r="H516">
        <v>3042.4799804999998</v>
      </c>
      <c r="I516">
        <v>3135.6499023000001</v>
      </c>
      <c r="J516">
        <v>3123.4199219000002</v>
      </c>
      <c r="L516" t="str">
        <f t="shared" ref="L516:L579" si="66">A516</f>
        <v>22MAR2022:11:00:00</v>
      </c>
      <c r="M516">
        <v>11</v>
      </c>
      <c r="N516">
        <f t="shared" ref="N516:N579" si="67">C516-B516</f>
        <v>-314.80297850000034</v>
      </c>
      <c r="O516">
        <f t="shared" si="62"/>
        <v>-314.80297850000034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9.3767186842591173</v>
      </c>
    </row>
    <row r="517" spans="1:19" x14ac:dyDescent="0.25">
      <c r="A517" t="s">
        <v>541</v>
      </c>
      <c r="B517">
        <v>3419.5551758000001</v>
      </c>
      <c r="C517">
        <v>3168.25</v>
      </c>
      <c r="D517">
        <v>3172.8078612999998</v>
      </c>
      <c r="E517">
        <v>3181.1757812999999</v>
      </c>
      <c r="F517">
        <v>3411.1398926000002</v>
      </c>
      <c r="G517">
        <v>3205.0900879000001</v>
      </c>
      <c r="H517">
        <v>3168.25</v>
      </c>
      <c r="I517">
        <v>3278.2600097999998</v>
      </c>
      <c r="J517">
        <v>3265.6850586</v>
      </c>
      <c r="L517" t="str">
        <f t="shared" si="66"/>
        <v>22MAR2022:12:00:00</v>
      </c>
      <c r="M517">
        <v>12</v>
      </c>
      <c r="N517">
        <f t="shared" si="67"/>
        <v>-251.30517580000014</v>
      </c>
      <c r="O517">
        <f t="shared" si="62"/>
        <v>-251.30517580000014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7.3490604151812713</v>
      </c>
    </row>
    <row r="518" spans="1:19" x14ac:dyDescent="0.25">
      <c r="A518" t="s">
        <v>542</v>
      </c>
      <c r="B518">
        <v>3491.7084961</v>
      </c>
      <c r="C518">
        <v>3286.3500976999999</v>
      </c>
      <c r="D518">
        <v>3312.3100586</v>
      </c>
      <c r="E518">
        <v>3287.6740722999998</v>
      </c>
      <c r="F518">
        <v>3570.4799804999998</v>
      </c>
      <c r="G518">
        <v>3325.6000976999999</v>
      </c>
      <c r="H518">
        <v>3286.3500976999999</v>
      </c>
      <c r="I518">
        <v>3411.2199707</v>
      </c>
      <c r="J518">
        <v>3398.4123534999999</v>
      </c>
      <c r="L518" t="str">
        <f t="shared" si="66"/>
        <v>22MAR2022:13:00:00</v>
      </c>
      <c r="M518">
        <v>13</v>
      </c>
      <c r="N518">
        <f t="shared" si="67"/>
        <v>-205.35839840000017</v>
      </c>
      <c r="O518">
        <f t="shared" si="62"/>
        <v>-205.35839840000017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5.881315654768188</v>
      </c>
    </row>
    <row r="519" spans="1:19" x14ac:dyDescent="0.25">
      <c r="A519" t="s">
        <v>543</v>
      </c>
      <c r="B519">
        <v>3607.5280762000002</v>
      </c>
      <c r="C519">
        <v>3410.4299316000001</v>
      </c>
      <c r="D519">
        <v>3446.2175293</v>
      </c>
      <c r="E519">
        <v>3388.7792969000002</v>
      </c>
      <c r="F519">
        <v>3709.2199707</v>
      </c>
      <c r="G519">
        <v>3445.2399902000002</v>
      </c>
      <c r="H519">
        <v>3410.4299316000001</v>
      </c>
      <c r="I519">
        <v>3541.8701172000001</v>
      </c>
      <c r="J519">
        <v>3526.6899414</v>
      </c>
      <c r="L519" t="str">
        <f t="shared" si="66"/>
        <v>22MAR2022:14:00:00</v>
      </c>
      <c r="M519">
        <v>14</v>
      </c>
      <c r="N519">
        <f t="shared" si="67"/>
        <v>-197.09814460000007</v>
      </c>
      <c r="O519">
        <f t="shared" si="62"/>
        <v>-197.09814460000007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5.4635235107473905</v>
      </c>
    </row>
    <row r="520" spans="1:19" x14ac:dyDescent="0.25">
      <c r="A520" t="s">
        <v>544</v>
      </c>
      <c r="B520">
        <v>3717.0405273000001</v>
      </c>
      <c r="C520">
        <v>3534.4899902000002</v>
      </c>
      <c r="D520">
        <v>3561.2075195000002</v>
      </c>
      <c r="E520">
        <v>3469.6857909999999</v>
      </c>
      <c r="F520">
        <v>3831.2900390999998</v>
      </c>
      <c r="G520">
        <v>3562.1699219000002</v>
      </c>
      <c r="H520">
        <v>3534.4899902000002</v>
      </c>
      <c r="I520">
        <v>3662.0700683999999</v>
      </c>
      <c r="J520">
        <v>3647.5051269999999</v>
      </c>
      <c r="L520" t="str">
        <f t="shared" si="66"/>
        <v>22MAR2022:15:00:00</v>
      </c>
      <c r="M520">
        <v>15</v>
      </c>
      <c r="N520">
        <f t="shared" si="67"/>
        <v>-182.55053709999993</v>
      </c>
      <c r="O520">
        <f t="shared" si="62"/>
        <v>-182.55053709999993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4.9111796268899379</v>
      </c>
    </row>
    <row r="521" spans="1:19" x14ac:dyDescent="0.25">
      <c r="A521" t="s">
        <v>545</v>
      </c>
      <c r="B521">
        <v>3797.1757812999999</v>
      </c>
      <c r="C521">
        <v>3623.7299804999998</v>
      </c>
      <c r="D521">
        <v>3672.6831054999998</v>
      </c>
      <c r="E521">
        <v>3554.6206054999998</v>
      </c>
      <c r="F521">
        <v>3900.5400390999998</v>
      </c>
      <c r="G521">
        <v>3645.2099609000002</v>
      </c>
      <c r="H521">
        <v>3623.7299804999998</v>
      </c>
      <c r="I521">
        <v>3741.7199707</v>
      </c>
      <c r="J521">
        <v>3727.8000487999998</v>
      </c>
      <c r="L521" t="str">
        <f t="shared" si="66"/>
        <v>22MAR2022:16:00:00</v>
      </c>
      <c r="M521">
        <v>16</v>
      </c>
      <c r="N521">
        <f t="shared" si="67"/>
        <v>-173.44580080000014</v>
      </c>
      <c r="O521">
        <f t="shared" si="62"/>
        <v>-173.44580080000014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4.5677580072582078</v>
      </c>
    </row>
    <row r="522" spans="1:19" x14ac:dyDescent="0.25">
      <c r="A522" t="s">
        <v>546</v>
      </c>
      <c r="B522">
        <v>3885.8728027000002</v>
      </c>
      <c r="C522">
        <v>3669.6899414</v>
      </c>
      <c r="D522">
        <v>3767.5869140999998</v>
      </c>
      <c r="E522">
        <v>3621.7817383000001</v>
      </c>
      <c r="F522">
        <v>3916.0800780999998</v>
      </c>
      <c r="G522">
        <v>3690.2299804999998</v>
      </c>
      <c r="H522">
        <v>3669.6899414</v>
      </c>
      <c r="I522">
        <v>3778.9899902000002</v>
      </c>
      <c r="J522">
        <v>3763.7475586</v>
      </c>
      <c r="L522" t="str">
        <f t="shared" si="66"/>
        <v>22MAR2022:17:00:00</v>
      </c>
      <c r="M522">
        <v>17</v>
      </c>
      <c r="N522">
        <f t="shared" si="67"/>
        <v>-216.18286130000024</v>
      </c>
      <c r="O522">
        <f t="shared" si="62"/>
        <v>-216.18286130000024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5.5633025648649914</v>
      </c>
    </row>
    <row r="523" spans="1:19" x14ac:dyDescent="0.25">
      <c r="A523" t="s">
        <v>547</v>
      </c>
      <c r="B523">
        <v>3906.2009277000002</v>
      </c>
      <c r="C523">
        <v>3618.5400390999998</v>
      </c>
      <c r="D523">
        <v>3816.4587402000002</v>
      </c>
      <c r="E523">
        <v>3644.5710448999998</v>
      </c>
      <c r="F523">
        <v>3826.9299316000001</v>
      </c>
      <c r="G523">
        <v>3644.0900879000001</v>
      </c>
      <c r="H523">
        <v>3618.5400390999998</v>
      </c>
      <c r="I523">
        <v>3721.6699219000002</v>
      </c>
      <c r="J523">
        <v>3702.8076172000001</v>
      </c>
      <c r="L523" t="str">
        <f t="shared" si="66"/>
        <v>22MAR2022:18:00:00</v>
      </c>
      <c r="M523">
        <v>18</v>
      </c>
      <c r="N523">
        <f t="shared" si="67"/>
        <v>-287.66088860000036</v>
      </c>
      <c r="O523">
        <f t="shared" si="62"/>
        <v>-287.66088860000036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7.3642112611287818</v>
      </c>
    </row>
    <row r="524" spans="1:19" x14ac:dyDescent="0.25">
      <c r="A524" t="s">
        <v>548</v>
      </c>
      <c r="B524">
        <v>3828.7607422000001</v>
      </c>
      <c r="C524">
        <v>3505.4399414</v>
      </c>
      <c r="D524">
        <v>3752.4978027000002</v>
      </c>
      <c r="E524">
        <v>3574.0310058999999</v>
      </c>
      <c r="F524">
        <v>3683.0200195000002</v>
      </c>
      <c r="G524">
        <v>3535.6899414</v>
      </c>
      <c r="H524">
        <v>3505.4399414</v>
      </c>
      <c r="I524">
        <v>3603.6699219000002</v>
      </c>
      <c r="J524">
        <v>3581.9550780999998</v>
      </c>
      <c r="L524" t="str">
        <f t="shared" si="66"/>
        <v>22MAR2022:19:00:00</v>
      </c>
      <c r="M524">
        <v>19</v>
      </c>
      <c r="N524">
        <f t="shared" si="67"/>
        <v>-323.32080080000014</v>
      </c>
      <c r="O524">
        <f t="shared" si="62"/>
        <v>-323.32080080000014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8.4445287279617407</v>
      </c>
    </row>
    <row r="525" spans="1:19" x14ac:dyDescent="0.25">
      <c r="A525" t="s">
        <v>549</v>
      </c>
      <c r="B525">
        <v>3702.5056152000002</v>
      </c>
      <c r="C525">
        <v>3381.7900390999998</v>
      </c>
      <c r="D525">
        <v>3627.7272948999998</v>
      </c>
      <c r="E525">
        <v>3527.6818847999998</v>
      </c>
      <c r="F525">
        <v>3546.1999512000002</v>
      </c>
      <c r="G525">
        <v>3417.6298827999999</v>
      </c>
      <c r="H525">
        <v>3381.7900390999998</v>
      </c>
      <c r="I525">
        <v>3480.7099609000002</v>
      </c>
      <c r="J525">
        <v>3456.5825195000002</v>
      </c>
      <c r="L525" t="str">
        <f t="shared" si="66"/>
        <v>22MAR2022:20:00:00</v>
      </c>
      <c r="M525">
        <v>20</v>
      </c>
      <c r="N525">
        <f t="shared" si="67"/>
        <v>-320.71557610000036</v>
      </c>
      <c r="O525">
        <f t="shared" si="62"/>
        <v>-320.71557610000036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8.6621226118701262</v>
      </c>
    </row>
    <row r="526" spans="1:19" x14ac:dyDescent="0.25">
      <c r="A526" t="s">
        <v>550</v>
      </c>
      <c r="B526">
        <v>3700.0581054999998</v>
      </c>
      <c r="C526">
        <v>3394.9099120999999</v>
      </c>
      <c r="D526">
        <v>3612.2690429999998</v>
      </c>
      <c r="E526">
        <v>3584.2929687999999</v>
      </c>
      <c r="F526">
        <v>3534.6000976999999</v>
      </c>
      <c r="G526">
        <v>3428.7399902000002</v>
      </c>
      <c r="H526">
        <v>3394.9099120999999</v>
      </c>
      <c r="I526">
        <v>3484.7299804999998</v>
      </c>
      <c r="J526">
        <v>3460.7451172000001</v>
      </c>
      <c r="L526" t="str">
        <f t="shared" si="66"/>
        <v>22MAR2022:21:00:00</v>
      </c>
      <c r="M526">
        <v>21</v>
      </c>
      <c r="N526">
        <f t="shared" si="67"/>
        <v>-305.14819339999985</v>
      </c>
      <c r="O526">
        <f t="shared" si="62"/>
        <v>-305.14819339999985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8.2471189559539173</v>
      </c>
    </row>
    <row r="527" spans="1:19" x14ac:dyDescent="0.25">
      <c r="A527" t="s">
        <v>551</v>
      </c>
      <c r="B527">
        <v>3581.8132323999998</v>
      </c>
      <c r="C527">
        <v>3279.3798827999999</v>
      </c>
      <c r="D527">
        <v>3438.0205077999999</v>
      </c>
      <c r="E527">
        <v>3459.0400390999998</v>
      </c>
      <c r="F527">
        <v>3407.6298827999999</v>
      </c>
      <c r="G527">
        <v>3314.5500487999998</v>
      </c>
      <c r="H527">
        <v>3279.3798827999999</v>
      </c>
      <c r="I527">
        <v>3365.8798827999999</v>
      </c>
      <c r="J527">
        <v>3341.8598633000001</v>
      </c>
      <c r="L527" t="str">
        <f t="shared" si="66"/>
        <v>22MAR2022:22:00:00</v>
      </c>
      <c r="M527">
        <v>22</v>
      </c>
      <c r="N527">
        <f t="shared" si="67"/>
        <v>-302.43334959999993</v>
      </c>
      <c r="O527">
        <f t="shared" si="62"/>
        <v>-302.43334959999993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8.4435823415994804</v>
      </c>
    </row>
    <row r="528" spans="1:19" x14ac:dyDescent="0.25">
      <c r="A528" t="s">
        <v>552</v>
      </c>
      <c r="B528">
        <v>3348.5356445000002</v>
      </c>
      <c r="C528">
        <v>3054.7600097999998</v>
      </c>
      <c r="D528">
        <v>3164.7292480000001</v>
      </c>
      <c r="E528">
        <v>3229.4677734000002</v>
      </c>
      <c r="F528">
        <v>3163.1101073999998</v>
      </c>
      <c r="G528">
        <v>3092.9399414</v>
      </c>
      <c r="H528">
        <v>3054.7600097999998</v>
      </c>
      <c r="I528">
        <v>3139.5500487999998</v>
      </c>
      <c r="J528">
        <v>3112.5898437999999</v>
      </c>
      <c r="L528" t="str">
        <f t="shared" si="66"/>
        <v>22MAR2022:23:00:00</v>
      </c>
      <c r="M528">
        <v>23</v>
      </c>
      <c r="N528">
        <f t="shared" si="67"/>
        <v>-293.77563470000041</v>
      </c>
      <c r="O528">
        <f t="shared" si="62"/>
        <v>-293.77563470000041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8.7732569065683847</v>
      </c>
    </row>
    <row r="529" spans="1:19" x14ac:dyDescent="0.25">
      <c r="A529" t="s">
        <v>553</v>
      </c>
      <c r="B529">
        <v>3079.9067383000001</v>
      </c>
      <c r="C529">
        <v>2791.0600586</v>
      </c>
      <c r="D529">
        <v>2902.9963379000001</v>
      </c>
      <c r="E529">
        <v>2971.1804198999998</v>
      </c>
      <c r="F529">
        <v>2885.8000487999998</v>
      </c>
      <c r="G529">
        <v>2834.1298827999999</v>
      </c>
      <c r="H529">
        <v>2791.0600586</v>
      </c>
      <c r="I529">
        <v>2877.25</v>
      </c>
      <c r="J529">
        <v>2847.0600586</v>
      </c>
      <c r="L529" t="str">
        <f t="shared" si="66"/>
        <v>23MAR2022:00:00:00</v>
      </c>
      <c r="M529">
        <v>24</v>
      </c>
      <c r="N529">
        <f t="shared" si="67"/>
        <v>-288.8466797000001</v>
      </c>
      <c r="O529">
        <f t="shared" si="62"/>
        <v>-288.8466797000001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9.3784229278134976</v>
      </c>
    </row>
    <row r="530" spans="1:19" x14ac:dyDescent="0.25">
      <c r="A530" t="s">
        <v>554</v>
      </c>
      <c r="B530">
        <v>2806.7070312999999</v>
      </c>
      <c r="C530">
        <v>2652.1101073999998</v>
      </c>
      <c r="D530">
        <v>2702.5815429999998</v>
      </c>
      <c r="E530">
        <v>2770.7807616999999</v>
      </c>
      <c r="F530">
        <v>2685.3200683999999</v>
      </c>
      <c r="G530">
        <v>2694.6499023000001</v>
      </c>
      <c r="H530">
        <v>2652.1101073999998</v>
      </c>
      <c r="I530">
        <v>2715.3898926000002</v>
      </c>
      <c r="J530">
        <v>2686.8674316000001</v>
      </c>
      <c r="L530" t="str">
        <f t="shared" si="66"/>
        <v>23MAR2022:01:00:00</v>
      </c>
      <c r="M530">
        <v>1</v>
      </c>
      <c r="N530">
        <f t="shared" si="67"/>
        <v>-154.59692390000009</v>
      </c>
      <c r="O530">
        <f t="shared" si="62"/>
        <v>-154.59692390000009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5.5081247232417585</v>
      </c>
    </row>
    <row r="531" spans="1:19" x14ac:dyDescent="0.25">
      <c r="A531" t="s">
        <v>555</v>
      </c>
      <c r="B531">
        <v>2621.2971191000001</v>
      </c>
      <c r="C531">
        <v>2449.0900879000001</v>
      </c>
      <c r="D531">
        <v>2531.7993164</v>
      </c>
      <c r="E531">
        <v>2607.4184570000002</v>
      </c>
      <c r="F531">
        <v>2468.9199219000002</v>
      </c>
      <c r="G531">
        <v>2481.8601073999998</v>
      </c>
      <c r="H531">
        <v>2449.0900879000001</v>
      </c>
      <c r="I531">
        <v>2497.4499512000002</v>
      </c>
      <c r="J531">
        <v>2474.3300780999998</v>
      </c>
      <c r="L531" t="str">
        <f t="shared" si="66"/>
        <v>23MAR2022:02:00:00</v>
      </c>
      <c r="M531">
        <v>2</v>
      </c>
      <c r="N531">
        <f t="shared" si="67"/>
        <v>-172.20703120000007</v>
      </c>
      <c r="O531">
        <f t="shared" si="62"/>
        <v>-172.20703120000007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6.5695349811823647</v>
      </c>
    </row>
    <row r="532" spans="1:19" x14ac:dyDescent="0.25">
      <c r="A532" t="s">
        <v>556</v>
      </c>
      <c r="B532">
        <v>2494.3559570000002</v>
      </c>
      <c r="C532">
        <v>2333.0300293</v>
      </c>
      <c r="D532">
        <v>2430.0869140999998</v>
      </c>
      <c r="E532">
        <v>2521.0788573999998</v>
      </c>
      <c r="F532">
        <v>2340.5200195000002</v>
      </c>
      <c r="G532">
        <v>2356.4299316000001</v>
      </c>
      <c r="H532">
        <v>2333.0300293</v>
      </c>
      <c r="I532">
        <v>2367.3701172000001</v>
      </c>
      <c r="J532">
        <v>2349.3376465000001</v>
      </c>
      <c r="L532" t="str">
        <f t="shared" si="66"/>
        <v>23MAR2022:03:00:00</v>
      </c>
      <c r="M532">
        <v>3</v>
      </c>
      <c r="N532">
        <f t="shared" si="67"/>
        <v>-161.32592770000019</v>
      </c>
      <c r="O532">
        <f t="shared" si="62"/>
        <v>-161.32592770000019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6.4676385600565736</v>
      </c>
    </row>
    <row r="533" spans="1:19" x14ac:dyDescent="0.25">
      <c r="A533" t="s">
        <v>557</v>
      </c>
      <c r="B533">
        <v>2426.5871582</v>
      </c>
      <c r="C533">
        <v>2299.8701172000001</v>
      </c>
      <c r="D533">
        <v>2387.1381836</v>
      </c>
      <c r="E533">
        <v>2488.7160644999999</v>
      </c>
      <c r="F533">
        <v>2305.0100097999998</v>
      </c>
      <c r="G533">
        <v>2321.5800780999998</v>
      </c>
      <c r="H533">
        <v>2299.8701172000001</v>
      </c>
      <c r="I533">
        <v>2325.1599120999999</v>
      </c>
      <c r="J533">
        <v>2312.9050293</v>
      </c>
      <c r="L533" t="str">
        <f t="shared" si="66"/>
        <v>23MAR2022:04:00:00</v>
      </c>
      <c r="M533">
        <v>4</v>
      </c>
      <c r="N533">
        <f t="shared" si="67"/>
        <v>-126.71704099999988</v>
      </c>
      <c r="O533">
        <f t="shared" si="62"/>
        <v>-126.71704099999988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5.2220271821596702</v>
      </c>
    </row>
    <row r="534" spans="1:19" x14ac:dyDescent="0.25">
      <c r="A534" t="s">
        <v>558</v>
      </c>
      <c r="B534">
        <v>2454.2060547000001</v>
      </c>
      <c r="C534">
        <v>2325.2099609000002</v>
      </c>
      <c r="D534">
        <v>2407.1396484000002</v>
      </c>
      <c r="E534">
        <v>2499.8200683999999</v>
      </c>
      <c r="F534">
        <v>2323.25</v>
      </c>
      <c r="G534">
        <v>2339.9799804999998</v>
      </c>
      <c r="H534">
        <v>2325.2099609000002</v>
      </c>
      <c r="I534">
        <v>2337.4799804999998</v>
      </c>
      <c r="J534">
        <v>2331.4799804999998</v>
      </c>
      <c r="L534" t="str">
        <f t="shared" si="66"/>
        <v>23MAR2022:05:00:00</v>
      </c>
      <c r="M534">
        <v>5</v>
      </c>
      <c r="N534">
        <f t="shared" si="67"/>
        <v>-128.99609379999993</v>
      </c>
      <c r="O534">
        <f t="shared" si="62"/>
        <v>-128.99609379999993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5.2561231993117339</v>
      </c>
    </row>
    <row r="535" spans="1:19" x14ac:dyDescent="0.25">
      <c r="A535" t="s">
        <v>559</v>
      </c>
      <c r="B535">
        <v>2616.0778808999999</v>
      </c>
      <c r="C535">
        <v>2513.0300293</v>
      </c>
      <c r="D535">
        <v>2553.6623534999999</v>
      </c>
      <c r="E535">
        <v>2641.0083008000001</v>
      </c>
      <c r="F535">
        <v>2493.0800780999998</v>
      </c>
      <c r="G535">
        <v>2510.3300780999998</v>
      </c>
      <c r="H535">
        <v>2513.0300293</v>
      </c>
      <c r="I535">
        <v>2500.4699707</v>
      </c>
      <c r="J535">
        <v>2504.2275390999998</v>
      </c>
      <c r="L535" t="str">
        <f t="shared" si="66"/>
        <v>23MAR2022:06:00:00</v>
      </c>
      <c r="M535">
        <v>6</v>
      </c>
      <c r="N535">
        <f t="shared" si="67"/>
        <v>-103.04785159999983</v>
      </c>
      <c r="O535">
        <f t="shared" si="62"/>
        <v>-103.04785159999983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3.9390207895702494</v>
      </c>
    </row>
    <row r="536" spans="1:19" x14ac:dyDescent="0.25">
      <c r="A536" t="s">
        <v>560</v>
      </c>
      <c r="B536">
        <v>2953.6235351999999</v>
      </c>
      <c r="C536">
        <v>2876.8000487999998</v>
      </c>
      <c r="D536">
        <v>2845.1076659999999</v>
      </c>
      <c r="E536">
        <v>2949.2255859000002</v>
      </c>
      <c r="F536">
        <v>2817.75</v>
      </c>
      <c r="G536">
        <v>2836.3601073999998</v>
      </c>
      <c r="H536">
        <v>2876.8000487999998</v>
      </c>
      <c r="I536">
        <v>2817.1799316000001</v>
      </c>
      <c r="J536">
        <v>2837.0224609000002</v>
      </c>
      <c r="L536" t="str">
        <f t="shared" si="66"/>
        <v>23MAR2022:07:00:00</v>
      </c>
      <c r="M536">
        <v>7</v>
      </c>
      <c r="N536">
        <f t="shared" si="67"/>
        <v>-76.823486400000093</v>
      </c>
      <c r="O536">
        <f t="shared" si="62"/>
        <v>-76.823486400000093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2.6009911379852988</v>
      </c>
    </row>
    <row r="537" spans="1:19" x14ac:dyDescent="0.25">
      <c r="A537" t="s">
        <v>561</v>
      </c>
      <c r="B537">
        <v>3157.0854491999999</v>
      </c>
      <c r="C537">
        <v>3064.3300780999998</v>
      </c>
      <c r="D537">
        <v>3030.6840820000002</v>
      </c>
      <c r="E537">
        <v>3127.1284179999998</v>
      </c>
      <c r="F537">
        <v>2982.7299804999998</v>
      </c>
      <c r="G537">
        <v>3001.1699219000002</v>
      </c>
      <c r="H537">
        <v>3064.3300780999998</v>
      </c>
      <c r="I537">
        <v>2978.7800293</v>
      </c>
      <c r="J537">
        <v>3006.7526855000001</v>
      </c>
      <c r="L537" t="str">
        <f t="shared" si="66"/>
        <v>23MAR2022:08:00:00</v>
      </c>
      <c r="M537">
        <v>8</v>
      </c>
      <c r="N537">
        <f t="shared" si="67"/>
        <v>-92.755371100000048</v>
      </c>
      <c r="O537">
        <f t="shared" si="62"/>
        <v>-92.755371100000048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2.9380063540410064</v>
      </c>
    </row>
    <row r="538" spans="1:19" x14ac:dyDescent="0.25">
      <c r="A538" t="s">
        <v>562</v>
      </c>
      <c r="B538">
        <v>3110.0021972999998</v>
      </c>
      <c r="C538">
        <v>2985.6799316000001</v>
      </c>
      <c r="D538">
        <v>3099.1950683999999</v>
      </c>
      <c r="E538">
        <v>3169.7612304999998</v>
      </c>
      <c r="F538">
        <v>2924.3100586</v>
      </c>
      <c r="G538">
        <v>2935.8701172000001</v>
      </c>
      <c r="H538">
        <v>2985.6799316000001</v>
      </c>
      <c r="I538">
        <v>2927.0800780999998</v>
      </c>
      <c r="J538">
        <v>2943.2351073999998</v>
      </c>
      <c r="L538" t="str">
        <f t="shared" si="66"/>
        <v>23MAR2022:09:00:00</v>
      </c>
      <c r="M538">
        <v>9</v>
      </c>
      <c r="N538">
        <f t="shared" si="67"/>
        <v>-124.32226569999966</v>
      </c>
      <c r="O538">
        <f t="shared" si="62"/>
        <v>-124.32226569999966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3.9974976804817728</v>
      </c>
    </row>
    <row r="539" spans="1:19" x14ac:dyDescent="0.25">
      <c r="A539" t="s">
        <v>563</v>
      </c>
      <c r="B539">
        <v>3114.3884277000002</v>
      </c>
      <c r="C539">
        <v>2949.8400879000001</v>
      </c>
      <c r="D539">
        <v>3127.046875</v>
      </c>
      <c r="E539">
        <v>3165.3222655999998</v>
      </c>
      <c r="F539">
        <v>2936.5600586</v>
      </c>
      <c r="G539">
        <v>2932.1599120999999</v>
      </c>
      <c r="H539">
        <v>2949.8400879000001</v>
      </c>
      <c r="I539">
        <v>2952.4399414</v>
      </c>
      <c r="J539">
        <v>2942.75</v>
      </c>
      <c r="L539" t="str">
        <f t="shared" si="66"/>
        <v>23MAR2022:10:00:00</v>
      </c>
      <c r="M539">
        <v>10</v>
      </c>
      <c r="N539">
        <f t="shared" si="67"/>
        <v>-164.54833980000012</v>
      </c>
      <c r="O539">
        <f t="shared" si="62"/>
        <v>-164.54833980000012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5.2834880304741034</v>
      </c>
    </row>
    <row r="540" spans="1:19" x14ac:dyDescent="0.25">
      <c r="A540" t="s">
        <v>564</v>
      </c>
      <c r="B540">
        <v>3057.5617676000002</v>
      </c>
      <c r="C540">
        <v>2884.3200683999999</v>
      </c>
      <c r="D540">
        <v>3113.7622070000002</v>
      </c>
      <c r="E540">
        <v>3169.1254883000001</v>
      </c>
      <c r="F540">
        <v>2926.9499512000002</v>
      </c>
      <c r="G540">
        <v>2905.8898926000002</v>
      </c>
      <c r="H540">
        <v>2884.3200683999999</v>
      </c>
      <c r="I540">
        <v>2952.8601073999998</v>
      </c>
      <c r="J540">
        <v>2917.5051269999999</v>
      </c>
      <c r="L540" t="str">
        <f t="shared" si="66"/>
        <v>23MAR2022:11:00:00</v>
      </c>
      <c r="M540">
        <v>11</v>
      </c>
      <c r="N540">
        <f t="shared" si="67"/>
        <v>-173.24169920000031</v>
      </c>
      <c r="O540">
        <f t="shared" si="62"/>
        <v>-173.24169920000031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5.6660081583890447</v>
      </c>
    </row>
    <row r="541" spans="1:19" x14ac:dyDescent="0.25">
      <c r="A541" t="s">
        <v>565</v>
      </c>
      <c r="B541">
        <v>2995.0285644999999</v>
      </c>
      <c r="C541">
        <v>2818.2800293</v>
      </c>
      <c r="D541">
        <v>3099.2019043</v>
      </c>
      <c r="E541">
        <v>3178.4973144999999</v>
      </c>
      <c r="F541">
        <v>2935.7900390999998</v>
      </c>
      <c r="G541">
        <v>2889.6101073999998</v>
      </c>
      <c r="H541">
        <v>2818.2800293</v>
      </c>
      <c r="I541">
        <v>2966.9699707</v>
      </c>
      <c r="J541">
        <v>2902.6625976999999</v>
      </c>
      <c r="L541" t="str">
        <f t="shared" si="66"/>
        <v>23MAR2022:12:00:00</v>
      </c>
      <c r="M541">
        <v>12</v>
      </c>
      <c r="N541">
        <f t="shared" si="67"/>
        <v>-176.74853519999988</v>
      </c>
      <c r="O541">
        <f t="shared" si="62"/>
        <v>-176.74853519999988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5.9013973120322101</v>
      </c>
    </row>
    <row r="542" spans="1:19" x14ac:dyDescent="0.25">
      <c r="A542" t="s">
        <v>566</v>
      </c>
      <c r="B542">
        <v>2976.1301269999999</v>
      </c>
      <c r="C542">
        <v>2741.1899414</v>
      </c>
      <c r="D542">
        <v>3113.8823241999999</v>
      </c>
      <c r="E542">
        <v>3195.3205566000001</v>
      </c>
      <c r="F542">
        <v>2947.3898926000002</v>
      </c>
      <c r="G542">
        <v>2879.4299316000001</v>
      </c>
      <c r="H542">
        <v>2741.1899414</v>
      </c>
      <c r="I542">
        <v>2978.8400879000001</v>
      </c>
      <c r="J542">
        <v>2886.7124023000001</v>
      </c>
      <c r="L542" t="str">
        <f t="shared" si="66"/>
        <v>23MAR2022:13:00:00</v>
      </c>
      <c r="M542">
        <v>13</v>
      </c>
      <c r="N542">
        <f t="shared" si="67"/>
        <v>-234.94018559999995</v>
      </c>
      <c r="O542">
        <f t="shared" si="62"/>
        <v>-234.94018559999995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7.8941503084350844</v>
      </c>
    </row>
    <row r="543" spans="1:19" x14ac:dyDescent="0.25">
      <c r="A543" t="s">
        <v>567</v>
      </c>
      <c r="B543">
        <v>3063.3413086</v>
      </c>
      <c r="C543">
        <v>2710.1699219000002</v>
      </c>
      <c r="D543">
        <v>3115.3061523000001</v>
      </c>
      <c r="E543">
        <v>3210.7692870999999</v>
      </c>
      <c r="F543">
        <v>2997.2199707</v>
      </c>
      <c r="G543">
        <v>2904.0200195000002</v>
      </c>
      <c r="H543">
        <v>2710.1699219000002</v>
      </c>
      <c r="I543">
        <v>3022.9099120999999</v>
      </c>
      <c r="J543">
        <v>2908.5800780999998</v>
      </c>
      <c r="L543" t="str">
        <f t="shared" si="66"/>
        <v>23MAR2022:14:00:00</v>
      </c>
      <c r="M543">
        <v>14</v>
      </c>
      <c r="N543">
        <f t="shared" si="67"/>
        <v>-353.17138669999986</v>
      </c>
      <c r="O543">
        <f t="shared" si="62"/>
        <v>-353.17138669999986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11.528959757390053</v>
      </c>
    </row>
    <row r="544" spans="1:19" x14ac:dyDescent="0.25">
      <c r="A544" t="s">
        <v>568</v>
      </c>
      <c r="B544">
        <v>3022.2819823999998</v>
      </c>
      <c r="C544">
        <v>2720.5800780999998</v>
      </c>
      <c r="D544">
        <v>3135.3417969000002</v>
      </c>
      <c r="E544">
        <v>3233.2956543</v>
      </c>
      <c r="F544">
        <v>3079.4199219000002</v>
      </c>
      <c r="G544">
        <v>2966.4299316000001</v>
      </c>
      <c r="H544">
        <v>2720.5800780999998</v>
      </c>
      <c r="I544">
        <v>3095.6499023000001</v>
      </c>
      <c r="J544">
        <v>2965.5200195000002</v>
      </c>
      <c r="L544" t="str">
        <f t="shared" si="66"/>
        <v>23MAR2022:15:00:00</v>
      </c>
      <c r="M544">
        <v>15</v>
      </c>
      <c r="N544">
        <f t="shared" si="67"/>
        <v>-301.70190430000002</v>
      </c>
      <c r="O544">
        <f t="shared" si="62"/>
        <v>-301.70190430000002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9.9825862066125932</v>
      </c>
    </row>
    <row r="545" spans="1:19" x14ac:dyDescent="0.25">
      <c r="A545" t="s">
        <v>569</v>
      </c>
      <c r="B545">
        <v>3116.1745605000001</v>
      </c>
      <c r="C545">
        <v>2753.8000487999998</v>
      </c>
      <c r="D545">
        <v>3218.8986816000001</v>
      </c>
      <c r="E545">
        <v>3319.4458008000001</v>
      </c>
      <c r="F545">
        <v>3168.6999512000002</v>
      </c>
      <c r="G545">
        <v>3039.5700683999999</v>
      </c>
      <c r="H545">
        <v>2753.8000487999998</v>
      </c>
      <c r="I545">
        <v>3174.2800293</v>
      </c>
      <c r="J545">
        <v>3034.0876465000001</v>
      </c>
      <c r="L545" t="str">
        <f t="shared" si="66"/>
        <v>23MAR2022:16:00:00</v>
      </c>
      <c r="M545">
        <v>16</v>
      </c>
      <c r="N545">
        <f t="shared" si="67"/>
        <v>-362.37451170000031</v>
      </c>
      <c r="O545">
        <f t="shared" si="62"/>
        <v>-362.37451170000031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11.628825813976743</v>
      </c>
    </row>
    <row r="546" spans="1:19" x14ac:dyDescent="0.25">
      <c r="A546" t="s">
        <v>570</v>
      </c>
      <c r="B546">
        <v>3207.6469726999999</v>
      </c>
      <c r="C546">
        <v>2823.6101073999998</v>
      </c>
      <c r="D546">
        <v>3266.9140625</v>
      </c>
      <c r="E546">
        <v>3340.1005859000002</v>
      </c>
      <c r="F546">
        <v>3268.3798827999999</v>
      </c>
      <c r="G546">
        <v>3129.5400390999998</v>
      </c>
      <c r="H546">
        <v>2823.6101073999998</v>
      </c>
      <c r="I546">
        <v>3264.8400879000001</v>
      </c>
      <c r="J546">
        <v>3121.5925293</v>
      </c>
      <c r="L546" t="str">
        <f t="shared" si="66"/>
        <v>23MAR2022:17:00:00</v>
      </c>
      <c r="M546">
        <v>17</v>
      </c>
      <c r="N546">
        <f t="shared" si="67"/>
        <v>-384.03686530000004</v>
      </c>
      <c r="O546">
        <f t="shared" si="62"/>
        <v>-384.03686530000004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11.972541509976125</v>
      </c>
    </row>
    <row r="547" spans="1:19" x14ac:dyDescent="0.25">
      <c r="A547" t="s">
        <v>571</v>
      </c>
      <c r="B547">
        <v>3272.5268554999998</v>
      </c>
      <c r="C547">
        <v>2861.2600097999998</v>
      </c>
      <c r="D547">
        <v>3287.6425780999998</v>
      </c>
      <c r="E547">
        <v>3337.7585448999998</v>
      </c>
      <c r="F547">
        <v>3296.6398926000002</v>
      </c>
      <c r="G547">
        <v>3156.9499512000002</v>
      </c>
      <c r="H547">
        <v>2861.2600097999998</v>
      </c>
      <c r="I547">
        <v>3285.3200683999999</v>
      </c>
      <c r="J547">
        <v>3150.0424804999998</v>
      </c>
      <c r="L547" t="str">
        <f t="shared" si="66"/>
        <v>23MAR2022:18:00:00</v>
      </c>
      <c r="M547">
        <v>18</v>
      </c>
      <c r="N547">
        <f t="shared" si="67"/>
        <v>-411.26684569999998</v>
      </c>
      <c r="O547">
        <f t="shared" si="62"/>
        <v>-411.26684569999998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12.56725655310669</v>
      </c>
    </row>
    <row r="548" spans="1:19" x14ac:dyDescent="0.25">
      <c r="A548" t="s">
        <v>572</v>
      </c>
      <c r="B548">
        <v>3261.6787109000002</v>
      </c>
      <c r="C548">
        <v>2888.75</v>
      </c>
      <c r="D548">
        <v>3228.6271972999998</v>
      </c>
      <c r="E548">
        <v>3229.7580566000001</v>
      </c>
      <c r="F548">
        <v>3263.75</v>
      </c>
      <c r="G548">
        <v>3138.9099120999999</v>
      </c>
      <c r="H548">
        <v>2888.75</v>
      </c>
      <c r="I548">
        <v>3247.4699707</v>
      </c>
      <c r="J548">
        <v>3134.7199707</v>
      </c>
      <c r="L548" t="str">
        <f t="shared" si="66"/>
        <v>23MAR2022:19:00:00</v>
      </c>
      <c r="M548">
        <v>19</v>
      </c>
      <c r="N548">
        <f t="shared" si="67"/>
        <v>-372.92871090000017</v>
      </c>
      <c r="O548">
        <f t="shared" si="62"/>
        <v>-372.92871090000017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11.433643346100677</v>
      </c>
    </row>
    <row r="549" spans="1:19" x14ac:dyDescent="0.25">
      <c r="A549" t="s">
        <v>573</v>
      </c>
      <c r="B549">
        <v>3218.4399414</v>
      </c>
      <c r="C549">
        <v>2928.9599609000002</v>
      </c>
      <c r="D549">
        <v>3171.5671387000002</v>
      </c>
      <c r="E549">
        <v>3137.8195801000002</v>
      </c>
      <c r="F549">
        <v>3199.7900390999998</v>
      </c>
      <c r="G549">
        <v>3099.9099120999999</v>
      </c>
      <c r="H549">
        <v>2928.9599609000002</v>
      </c>
      <c r="I549">
        <v>3188.0200195000002</v>
      </c>
      <c r="J549">
        <v>3104.1699219000002</v>
      </c>
      <c r="L549" t="str">
        <f t="shared" si="66"/>
        <v>23MAR2022:20:00:00</v>
      </c>
      <c r="M549">
        <v>20</v>
      </c>
      <c r="N549">
        <f t="shared" si="67"/>
        <v>-289.47998049999978</v>
      </c>
      <c r="O549">
        <f t="shared" si="62"/>
        <v>-289.47998049999978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8.9944192146110993</v>
      </c>
    </row>
    <row r="550" spans="1:19" x14ac:dyDescent="0.25">
      <c r="A550" t="s">
        <v>574</v>
      </c>
      <c r="B550">
        <v>3271.1201172000001</v>
      </c>
      <c r="C550">
        <v>3090.1899414</v>
      </c>
      <c r="D550">
        <v>3271.2326659999999</v>
      </c>
      <c r="E550">
        <v>3203.4128418</v>
      </c>
      <c r="F550">
        <v>3280.6799316000001</v>
      </c>
      <c r="G550">
        <v>3205.0100097999998</v>
      </c>
      <c r="H550">
        <v>3090.1899414</v>
      </c>
      <c r="I550">
        <v>3280.2399902000002</v>
      </c>
      <c r="J550">
        <v>3214.0300293</v>
      </c>
      <c r="L550" t="str">
        <f t="shared" si="66"/>
        <v>23MAR2022:21:00:00</v>
      </c>
      <c r="M550">
        <v>21</v>
      </c>
      <c r="N550">
        <f t="shared" si="67"/>
        <v>-180.93017580000014</v>
      </c>
      <c r="O550">
        <f t="shared" si="62"/>
        <v>-180.93017580000014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5.5311382437057066</v>
      </c>
    </row>
    <row r="551" spans="1:19" x14ac:dyDescent="0.25">
      <c r="A551" t="s">
        <v>575</v>
      </c>
      <c r="B551">
        <v>3186.4306640999998</v>
      </c>
      <c r="C551">
        <v>3045.5600586</v>
      </c>
      <c r="D551">
        <v>3228.9040527000002</v>
      </c>
      <c r="E551">
        <v>3140.8710937999999</v>
      </c>
      <c r="F551">
        <v>3193.7399902000002</v>
      </c>
      <c r="G551">
        <v>3135.0400390999998</v>
      </c>
      <c r="H551">
        <v>3045.5600586</v>
      </c>
      <c r="I551">
        <v>3199.1899414</v>
      </c>
      <c r="J551">
        <v>3143.3823241999999</v>
      </c>
      <c r="L551" t="str">
        <f t="shared" si="66"/>
        <v>23MAR2022:22:00:00</v>
      </c>
      <c r="M551">
        <v>22</v>
      </c>
      <c r="N551">
        <f t="shared" si="67"/>
        <v>-140.87060549999978</v>
      </c>
      <c r="O551">
        <f t="shared" si="62"/>
        <v>-140.87060549999978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4.4209531086655032</v>
      </c>
    </row>
    <row r="552" spans="1:19" x14ac:dyDescent="0.25">
      <c r="A552" t="s">
        <v>576</v>
      </c>
      <c r="B552">
        <v>2985.7058105000001</v>
      </c>
      <c r="C552">
        <v>2878.3000487999998</v>
      </c>
      <c r="D552">
        <v>3083.5078125</v>
      </c>
      <c r="E552">
        <v>2999.7624512000002</v>
      </c>
      <c r="F552">
        <v>3001.2399902000002</v>
      </c>
      <c r="G552">
        <v>2953.7900390999998</v>
      </c>
      <c r="H552">
        <v>2878.3000487999998</v>
      </c>
      <c r="I552">
        <v>3004.8200683999999</v>
      </c>
      <c r="J552">
        <v>2959.5375976999999</v>
      </c>
      <c r="L552" t="str">
        <f t="shared" si="66"/>
        <v>23MAR2022:23:00:00</v>
      </c>
      <c r="M552">
        <v>23</v>
      </c>
      <c r="N552">
        <f t="shared" si="67"/>
        <v>-107.40576170000031</v>
      </c>
      <c r="O552">
        <f t="shared" si="62"/>
        <v>-107.40576170000031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3.5973323735473337</v>
      </c>
    </row>
    <row r="553" spans="1:19" x14ac:dyDescent="0.25">
      <c r="A553" t="s">
        <v>577</v>
      </c>
      <c r="B553">
        <v>2740.2185058999999</v>
      </c>
      <c r="C553">
        <v>2628.8601073999998</v>
      </c>
      <c r="D553">
        <v>2870.4836426000002</v>
      </c>
      <c r="E553">
        <v>2767.3789062999999</v>
      </c>
      <c r="F553">
        <v>2721.1398926000002</v>
      </c>
      <c r="G553">
        <v>2691.0700683999999</v>
      </c>
      <c r="H553">
        <v>2628.8601073999998</v>
      </c>
      <c r="I553">
        <v>2723.8601073999998</v>
      </c>
      <c r="J553">
        <v>2691.2326659999999</v>
      </c>
      <c r="L553" t="str">
        <f t="shared" si="66"/>
        <v>24MAR2022:00:00:00</v>
      </c>
      <c r="M553">
        <v>24</v>
      </c>
      <c r="N553">
        <f t="shared" si="67"/>
        <v>-111.35839850000002</v>
      </c>
      <c r="O553">
        <f t="shared" si="62"/>
        <v>-111.35839850000002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4.0638510491127917</v>
      </c>
    </row>
    <row r="554" spans="1:19" x14ac:dyDescent="0.25">
      <c r="A554" t="s">
        <v>578</v>
      </c>
      <c r="B554">
        <v>2562.7868652000002</v>
      </c>
      <c r="C554">
        <v>2480.9299316000001</v>
      </c>
      <c r="D554">
        <v>2669.2800293</v>
      </c>
      <c r="E554">
        <v>2581.7167969000002</v>
      </c>
      <c r="F554">
        <v>2502.6398926000002</v>
      </c>
      <c r="G554">
        <v>2511.6101073999998</v>
      </c>
      <c r="H554">
        <v>2480.9299316000001</v>
      </c>
      <c r="I554">
        <v>2502.6398926000002</v>
      </c>
      <c r="J554">
        <v>2499.4548340000001</v>
      </c>
      <c r="L554" t="str">
        <f t="shared" si="66"/>
        <v>24MAR2022:01:00:00</v>
      </c>
      <c r="M554">
        <v>1</v>
      </c>
      <c r="N554">
        <f t="shared" si="67"/>
        <v>-81.856933600000048</v>
      </c>
      <c r="O554">
        <f t="shared" si="62"/>
        <v>-81.856933600000048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3.1940593543510269</v>
      </c>
    </row>
    <row r="555" spans="1:19" x14ac:dyDescent="0.25">
      <c r="A555" t="s">
        <v>579</v>
      </c>
      <c r="B555">
        <v>2477.2690429999998</v>
      </c>
      <c r="C555">
        <v>2353.1101073999998</v>
      </c>
      <c r="D555">
        <v>2571.9262695000002</v>
      </c>
      <c r="E555">
        <v>2494.4313965000001</v>
      </c>
      <c r="F555">
        <v>2366.6101073999998</v>
      </c>
      <c r="G555">
        <v>2381.4099120999999</v>
      </c>
      <c r="H555">
        <v>2353.1101073999998</v>
      </c>
      <c r="I555">
        <v>2366.6101073999998</v>
      </c>
      <c r="J555">
        <v>2366.9350586</v>
      </c>
      <c r="L555" t="str">
        <f t="shared" si="66"/>
        <v>24MAR2022:02:00:00</v>
      </c>
      <c r="M555">
        <v>2</v>
      </c>
      <c r="N555">
        <f t="shared" si="67"/>
        <v>-124.15893559999995</v>
      </c>
      <c r="O555">
        <f t="shared" si="62"/>
        <v>-124.15893559999995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5.011927790032936</v>
      </c>
    </row>
    <row r="556" spans="1:19" x14ac:dyDescent="0.25">
      <c r="A556" t="s">
        <v>580</v>
      </c>
      <c r="B556">
        <v>2450.8659668</v>
      </c>
      <c r="C556">
        <v>2315.9399414</v>
      </c>
      <c r="D556">
        <v>2521.6738280999998</v>
      </c>
      <c r="E556">
        <v>2455.7319336</v>
      </c>
      <c r="F556">
        <v>2303.4899902000002</v>
      </c>
      <c r="G556">
        <v>2322.6799316000001</v>
      </c>
      <c r="H556">
        <v>2315.9399414</v>
      </c>
      <c r="I556">
        <v>2303.4899902000002</v>
      </c>
      <c r="J556">
        <v>2311.3999023000001</v>
      </c>
      <c r="L556" t="str">
        <f t="shared" si="66"/>
        <v>24MAR2022:03:00:00</v>
      </c>
      <c r="M556">
        <v>3</v>
      </c>
      <c r="N556">
        <f t="shared" si="67"/>
        <v>-134.92602540000007</v>
      </c>
      <c r="O556">
        <f t="shared" si="62"/>
        <v>-134.92602540000007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5.5052388513994392</v>
      </c>
    </row>
    <row r="557" spans="1:19" x14ac:dyDescent="0.25">
      <c r="A557" t="s">
        <v>581</v>
      </c>
      <c r="B557">
        <v>2486.0200195000002</v>
      </c>
      <c r="C557">
        <v>2292.3999023000001</v>
      </c>
      <c r="D557">
        <v>2527.9172362999998</v>
      </c>
      <c r="E557">
        <v>2472.8056640999998</v>
      </c>
      <c r="F557">
        <v>2277.5200195000002</v>
      </c>
      <c r="G557">
        <v>2298.0100097999998</v>
      </c>
      <c r="H557">
        <v>2292.3999023000001</v>
      </c>
      <c r="I557">
        <v>2277.5200195000002</v>
      </c>
      <c r="J557">
        <v>2286.3625487999998</v>
      </c>
      <c r="L557" t="str">
        <f t="shared" si="66"/>
        <v>24MAR2022:04:00:00</v>
      </c>
      <c r="M557">
        <v>4</v>
      </c>
      <c r="N557">
        <f t="shared" si="67"/>
        <v>-193.6201172000001</v>
      </c>
      <c r="O557">
        <f t="shared" si="62"/>
        <v>-193.6201172000001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7.7883571202673529</v>
      </c>
    </row>
    <row r="558" spans="1:19" x14ac:dyDescent="0.25">
      <c r="A558" t="s">
        <v>582</v>
      </c>
      <c r="B558">
        <v>2536.7824707</v>
      </c>
      <c r="C558">
        <v>2328.5300293</v>
      </c>
      <c r="D558">
        <v>2590.1372070000002</v>
      </c>
      <c r="E558">
        <v>2530.7136230000001</v>
      </c>
      <c r="F558">
        <v>2298.0300293</v>
      </c>
      <c r="G558">
        <v>2320.4799804999998</v>
      </c>
      <c r="H558">
        <v>2328.5300293</v>
      </c>
      <c r="I558">
        <v>2298.0300293</v>
      </c>
      <c r="J558">
        <v>2311.2675780999998</v>
      </c>
      <c r="L558" t="str">
        <f t="shared" si="66"/>
        <v>24MAR2022:05:00:00</v>
      </c>
      <c r="M558">
        <v>5</v>
      </c>
      <c r="N558">
        <f t="shared" si="67"/>
        <v>-208.25244139999995</v>
      </c>
      <c r="O558">
        <f t="shared" si="62"/>
        <v>-208.25244139999995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8.2093141136588965</v>
      </c>
    </row>
    <row r="559" spans="1:19" x14ac:dyDescent="0.25">
      <c r="A559" t="s">
        <v>583</v>
      </c>
      <c r="B559">
        <v>2723.2680664</v>
      </c>
      <c r="C559">
        <v>2528.8898926000002</v>
      </c>
      <c r="D559">
        <v>2759.0048827999999</v>
      </c>
      <c r="E559">
        <v>2741.5234375</v>
      </c>
      <c r="F559">
        <v>2438.4399414</v>
      </c>
      <c r="G559">
        <v>2462.2199707</v>
      </c>
      <c r="H559">
        <v>2528.8898926000002</v>
      </c>
      <c r="I559">
        <v>2438.4399414</v>
      </c>
      <c r="J559">
        <v>2466.9975586</v>
      </c>
      <c r="L559" t="str">
        <f t="shared" si="66"/>
        <v>24MAR2022:06:00:00</v>
      </c>
      <c r="M559">
        <v>6</v>
      </c>
      <c r="N559">
        <f t="shared" si="67"/>
        <v>-194.37817379999979</v>
      </c>
      <c r="O559">
        <f t="shared" si="62"/>
        <v>-194.37817379999979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7.1376805022707988</v>
      </c>
    </row>
    <row r="560" spans="1:19" x14ac:dyDescent="0.25">
      <c r="A560" t="s">
        <v>584</v>
      </c>
      <c r="B560">
        <v>3081.609375</v>
      </c>
      <c r="C560">
        <v>2876.4799804999998</v>
      </c>
      <c r="D560">
        <v>3079.4291991999999</v>
      </c>
      <c r="E560">
        <v>3106.0959472999998</v>
      </c>
      <c r="F560">
        <v>2694.6298827999999</v>
      </c>
      <c r="G560">
        <v>2721.4399414</v>
      </c>
      <c r="H560">
        <v>2876.4799804999998</v>
      </c>
      <c r="I560">
        <v>2694.6298827999999</v>
      </c>
      <c r="J560">
        <v>2746.7949219000002</v>
      </c>
      <c r="L560" t="str">
        <f t="shared" si="66"/>
        <v>24MAR2022:07:00:00</v>
      </c>
      <c r="M560">
        <v>7</v>
      </c>
      <c r="N560">
        <f t="shared" si="67"/>
        <v>-205.12939450000022</v>
      </c>
      <c r="O560">
        <f t="shared" si="62"/>
        <v>-205.12939450000022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6.6565670575947085</v>
      </c>
    </row>
    <row r="561" spans="1:19" x14ac:dyDescent="0.25">
      <c r="A561" t="s">
        <v>585</v>
      </c>
      <c r="B561">
        <v>3305.4045409999999</v>
      </c>
      <c r="C561">
        <v>3053.3000487999998</v>
      </c>
      <c r="D561">
        <v>3295.7319336</v>
      </c>
      <c r="E561">
        <v>3367.4931640999998</v>
      </c>
      <c r="F561">
        <v>2832.5100097999998</v>
      </c>
      <c r="G561">
        <v>2857.1799316000001</v>
      </c>
      <c r="H561">
        <v>3053.3000487999998</v>
      </c>
      <c r="I561">
        <v>2832.5100097999998</v>
      </c>
      <c r="J561">
        <v>2893.875</v>
      </c>
      <c r="L561" t="str">
        <f t="shared" si="66"/>
        <v>24MAR2022:08:00:00</v>
      </c>
      <c r="M561">
        <v>8</v>
      </c>
      <c r="N561">
        <f t="shared" si="67"/>
        <v>-252.1044922000001</v>
      </c>
      <c r="O561">
        <f t="shared" si="62"/>
        <v>-252.1044922000001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7.6270389621879602</v>
      </c>
    </row>
    <row r="562" spans="1:19" x14ac:dyDescent="0.25">
      <c r="A562" t="s">
        <v>586</v>
      </c>
      <c r="B562">
        <v>3188.3259277000002</v>
      </c>
      <c r="C562">
        <v>2989.5200195000002</v>
      </c>
      <c r="D562">
        <v>3314.5034179999998</v>
      </c>
      <c r="E562">
        <v>3378.0061034999999</v>
      </c>
      <c r="F562">
        <v>2800.7900390999998</v>
      </c>
      <c r="G562">
        <v>2818.5400390999998</v>
      </c>
      <c r="H562">
        <v>2989.5200195000002</v>
      </c>
      <c r="I562">
        <v>2800.7900390999998</v>
      </c>
      <c r="J562">
        <v>2852.4099120999999</v>
      </c>
      <c r="L562" t="str">
        <f t="shared" si="66"/>
        <v>24MAR2022:09:00:00</v>
      </c>
      <c r="M562">
        <v>9</v>
      </c>
      <c r="N562">
        <f t="shared" si="67"/>
        <v>-198.80590819999998</v>
      </c>
      <c r="O562">
        <f t="shared" si="62"/>
        <v>-198.80590819999998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6.2354324089888422</v>
      </c>
    </row>
    <row r="563" spans="1:19" x14ac:dyDescent="0.25">
      <c r="A563" t="s">
        <v>587</v>
      </c>
      <c r="B563">
        <v>3050.5471191000001</v>
      </c>
      <c r="C563">
        <v>2948.6699219000002</v>
      </c>
      <c r="D563">
        <v>3279.6152344000002</v>
      </c>
      <c r="E563">
        <v>3310.0327148000001</v>
      </c>
      <c r="F563">
        <v>2809.2800293</v>
      </c>
      <c r="G563">
        <v>2816.1599120999999</v>
      </c>
      <c r="H563">
        <v>2948.6699219000002</v>
      </c>
      <c r="I563">
        <v>2809.2800293</v>
      </c>
      <c r="J563">
        <v>2845.8474120999999</v>
      </c>
      <c r="L563" t="str">
        <f t="shared" si="66"/>
        <v>24MAR2022:10:00:00</v>
      </c>
      <c r="M563">
        <v>10</v>
      </c>
      <c r="N563">
        <f t="shared" si="67"/>
        <v>-101.87719719999996</v>
      </c>
      <c r="O563">
        <f t="shared" si="62"/>
        <v>-101.87719719999996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3.339636898644486</v>
      </c>
    </row>
    <row r="564" spans="1:19" x14ac:dyDescent="0.25">
      <c r="A564" t="s">
        <v>588</v>
      </c>
      <c r="B564">
        <v>3033.2062987999998</v>
      </c>
      <c r="C564">
        <v>2895.9199219000002</v>
      </c>
      <c r="D564">
        <v>3197.0747070000002</v>
      </c>
      <c r="E564">
        <v>3245.1967773000001</v>
      </c>
      <c r="F564">
        <v>2826.2099609000002</v>
      </c>
      <c r="G564">
        <v>2824.0500487999998</v>
      </c>
      <c r="H564">
        <v>2895.9199219000002</v>
      </c>
      <c r="I564">
        <v>2826.2099609000002</v>
      </c>
      <c r="J564">
        <v>2843.0974120999999</v>
      </c>
      <c r="L564" t="str">
        <f t="shared" si="66"/>
        <v>24MAR2022:11:00:00</v>
      </c>
      <c r="M564">
        <v>11</v>
      </c>
      <c r="N564">
        <f t="shared" si="67"/>
        <v>-137.2863768999996</v>
      </c>
      <c r="O564">
        <f t="shared" si="62"/>
        <v>-137.2863768999996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4.5261140646553777</v>
      </c>
    </row>
    <row r="565" spans="1:19" x14ac:dyDescent="0.25">
      <c r="A565" t="s">
        <v>589</v>
      </c>
      <c r="B565">
        <v>3011.6513672000001</v>
      </c>
      <c r="C565">
        <v>2869.0700683999999</v>
      </c>
      <c r="D565">
        <v>3107.4453125</v>
      </c>
      <c r="E565">
        <v>3191.9824219000002</v>
      </c>
      <c r="F565">
        <v>2868.5200195000002</v>
      </c>
      <c r="G565">
        <v>2856.8400879000001</v>
      </c>
      <c r="H565">
        <v>2869.0700683999999</v>
      </c>
      <c r="I565">
        <v>2868.5200195000002</v>
      </c>
      <c r="J565">
        <v>2865.7377929999998</v>
      </c>
      <c r="L565" t="str">
        <f t="shared" si="66"/>
        <v>24MAR2022:12:00:00</v>
      </c>
      <c r="M565">
        <v>12</v>
      </c>
      <c r="N565">
        <f t="shared" si="67"/>
        <v>-142.58129880000024</v>
      </c>
      <c r="O565">
        <f t="shared" si="62"/>
        <v>-142.58129880000024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4.7343228486822255</v>
      </c>
    </row>
    <row r="566" spans="1:19" x14ac:dyDescent="0.25">
      <c r="A566" t="s">
        <v>590</v>
      </c>
      <c r="B566">
        <v>3071.0610351999999</v>
      </c>
      <c r="C566">
        <v>2867.4199219000002</v>
      </c>
      <c r="D566">
        <v>3112.4130859000002</v>
      </c>
      <c r="E566">
        <v>3194.3383789</v>
      </c>
      <c r="F566">
        <v>2926.2600097999998</v>
      </c>
      <c r="G566">
        <v>2906.0900879000001</v>
      </c>
      <c r="H566">
        <v>2867.4199219000002</v>
      </c>
      <c r="I566">
        <v>2926.2600097999998</v>
      </c>
      <c r="J566">
        <v>2906.5073241999999</v>
      </c>
      <c r="L566" t="str">
        <f t="shared" si="66"/>
        <v>24MAR2022:13:00:00</v>
      </c>
      <c r="M566">
        <v>13</v>
      </c>
      <c r="N566">
        <f t="shared" si="67"/>
        <v>-203.64111329999969</v>
      </c>
      <c r="O566">
        <f t="shared" si="62"/>
        <v>-203.64111329999969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6.6309692632578283</v>
      </c>
    </row>
    <row r="567" spans="1:19" x14ac:dyDescent="0.25">
      <c r="A567" t="s">
        <v>591</v>
      </c>
      <c r="B567">
        <v>3128.7363280999998</v>
      </c>
      <c r="C567">
        <v>2919.6799316000001</v>
      </c>
      <c r="D567">
        <v>3158.4436034999999</v>
      </c>
      <c r="E567">
        <v>3248.2829590000001</v>
      </c>
      <c r="F567">
        <v>3020.2199707</v>
      </c>
      <c r="G567">
        <v>2992.2199707</v>
      </c>
      <c r="H567">
        <v>2919.6799316000001</v>
      </c>
      <c r="I567">
        <v>3020.2199707</v>
      </c>
      <c r="J567">
        <v>2988.0849609000002</v>
      </c>
      <c r="L567" t="str">
        <f t="shared" si="66"/>
        <v>24MAR2022:14:00:00</v>
      </c>
      <c r="M567">
        <v>14</v>
      </c>
      <c r="N567">
        <f t="shared" si="67"/>
        <v>-209.05639649999966</v>
      </c>
      <c r="O567">
        <f t="shared" si="62"/>
        <v>-209.05639649999966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6.6818157421067879</v>
      </c>
    </row>
    <row r="568" spans="1:19" x14ac:dyDescent="0.25">
      <c r="A568" t="s">
        <v>592</v>
      </c>
      <c r="B568">
        <v>3147.0278320000002</v>
      </c>
      <c r="C568">
        <v>3021.6899414</v>
      </c>
      <c r="D568">
        <v>3229.7199707</v>
      </c>
      <c r="E568">
        <v>3303.4167480000001</v>
      </c>
      <c r="F568">
        <v>3141.9899902000002</v>
      </c>
      <c r="G568">
        <v>3108.3601073999998</v>
      </c>
      <c r="H568">
        <v>3021.6899414</v>
      </c>
      <c r="I568">
        <v>3141.9899902000002</v>
      </c>
      <c r="J568">
        <v>3103.5075683999999</v>
      </c>
      <c r="L568" t="str">
        <f t="shared" si="66"/>
        <v>24MAR2022:15:00:00</v>
      </c>
      <c r="M568">
        <v>15</v>
      </c>
      <c r="N568">
        <f t="shared" si="67"/>
        <v>-125.33789060000026</v>
      </c>
      <c r="O568">
        <f t="shared" si="62"/>
        <v>-125.33789060000026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3.9827385485925459</v>
      </c>
    </row>
    <row r="569" spans="1:19" x14ac:dyDescent="0.25">
      <c r="A569" t="s">
        <v>593</v>
      </c>
      <c r="B569">
        <v>3243.4194336</v>
      </c>
      <c r="C569">
        <v>3135.9899902000002</v>
      </c>
      <c r="D569">
        <v>3367.8562012000002</v>
      </c>
      <c r="E569">
        <v>3393.6264648000001</v>
      </c>
      <c r="F569">
        <v>3257.6201172000001</v>
      </c>
      <c r="G569">
        <v>3221.1000976999999</v>
      </c>
      <c r="H569">
        <v>3135.9899902000002</v>
      </c>
      <c r="I569">
        <v>3257.6201172000001</v>
      </c>
      <c r="J569">
        <v>3218.0825195000002</v>
      </c>
      <c r="L569" t="str">
        <f t="shared" si="66"/>
        <v>24MAR2022:16:00:00</v>
      </c>
      <c r="M569">
        <v>16</v>
      </c>
      <c r="N569">
        <f t="shared" si="67"/>
        <v>-107.42944339999985</v>
      </c>
      <c r="O569">
        <f t="shared" si="62"/>
        <v>-107.42944339999985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3.3122279001935824</v>
      </c>
    </row>
    <row r="570" spans="1:19" x14ac:dyDescent="0.25">
      <c r="A570" t="s">
        <v>594</v>
      </c>
      <c r="B570">
        <v>3413.8422851999999</v>
      </c>
      <c r="C570">
        <v>3244.9199219000002</v>
      </c>
      <c r="D570">
        <v>3500.5810547000001</v>
      </c>
      <c r="E570">
        <v>3504.5051269999999</v>
      </c>
      <c r="F570">
        <v>3349.0800780999998</v>
      </c>
      <c r="G570">
        <v>3313.2299804999998</v>
      </c>
      <c r="H570">
        <v>3244.9199219000002</v>
      </c>
      <c r="I570">
        <v>3349.0800780999998</v>
      </c>
      <c r="J570">
        <v>3314.0776366999999</v>
      </c>
      <c r="L570" t="str">
        <f t="shared" si="66"/>
        <v>24MAR2022:17:00:00</v>
      </c>
      <c r="M570">
        <v>17</v>
      </c>
      <c r="N570">
        <f t="shared" si="67"/>
        <v>-168.92236329999969</v>
      </c>
      <c r="O570">
        <f t="shared" si="62"/>
        <v>-168.92236329999969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4.9481595571162531</v>
      </c>
    </row>
    <row r="571" spans="1:19" x14ac:dyDescent="0.25">
      <c r="A571" t="s">
        <v>595</v>
      </c>
      <c r="B571">
        <v>3476.6826172000001</v>
      </c>
      <c r="C571">
        <v>3258.3400879000001</v>
      </c>
      <c r="D571">
        <v>3573.5083008000001</v>
      </c>
      <c r="E571">
        <v>3554.9536133000001</v>
      </c>
      <c r="F571">
        <v>3344.6899414</v>
      </c>
      <c r="G571">
        <v>3312.6999512000002</v>
      </c>
      <c r="H571">
        <v>3258.3400879000001</v>
      </c>
      <c r="I571">
        <v>3344.6899414</v>
      </c>
      <c r="J571">
        <v>3315.1049804999998</v>
      </c>
      <c r="L571" t="str">
        <f t="shared" si="66"/>
        <v>24MAR2022:18:00:00</v>
      </c>
      <c r="M571">
        <v>18</v>
      </c>
      <c r="N571">
        <f t="shared" si="67"/>
        <v>-218.34252930000002</v>
      </c>
      <c r="O571">
        <f t="shared" si="62"/>
        <v>-218.34252930000002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6.2801973415636523</v>
      </c>
    </row>
    <row r="572" spans="1:19" x14ac:dyDescent="0.25">
      <c r="A572" t="s">
        <v>596</v>
      </c>
      <c r="B572">
        <v>3451.9343262000002</v>
      </c>
      <c r="C572">
        <v>3211.1799316000001</v>
      </c>
      <c r="D572">
        <v>3553.4711914</v>
      </c>
      <c r="E572">
        <v>3505.15625</v>
      </c>
      <c r="F572">
        <v>3280.9199219000002</v>
      </c>
      <c r="G572">
        <v>3253.6398926000002</v>
      </c>
      <c r="H572">
        <v>3211.1799316000001</v>
      </c>
      <c r="I572">
        <v>3280.9199219000002</v>
      </c>
      <c r="J572">
        <v>3256.6647948999998</v>
      </c>
      <c r="L572" t="str">
        <f t="shared" si="66"/>
        <v>24MAR2022:19:00:00</v>
      </c>
      <c r="M572">
        <v>19</v>
      </c>
      <c r="N572">
        <f t="shared" si="67"/>
        <v>-240.75439460000007</v>
      </c>
      <c r="O572">
        <f t="shared" si="62"/>
        <v>-240.75439460000007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6.9744778390679922</v>
      </c>
    </row>
    <row r="573" spans="1:19" x14ac:dyDescent="0.25">
      <c r="A573" t="s">
        <v>597</v>
      </c>
      <c r="B573">
        <v>3405.0854491999999</v>
      </c>
      <c r="C573">
        <v>3145.8100586</v>
      </c>
      <c r="D573">
        <v>3490.1884765999998</v>
      </c>
      <c r="E573">
        <v>3429.6071777000002</v>
      </c>
      <c r="F573">
        <v>3204.0200195000002</v>
      </c>
      <c r="G573">
        <v>3180.6101073999998</v>
      </c>
      <c r="H573">
        <v>3145.8100586</v>
      </c>
      <c r="I573">
        <v>3204.0200195000002</v>
      </c>
      <c r="J573">
        <v>3183.6147461</v>
      </c>
      <c r="L573" t="str">
        <f t="shared" si="66"/>
        <v>24MAR2022:20:00:00</v>
      </c>
      <c r="M573">
        <v>20</v>
      </c>
      <c r="N573">
        <f t="shared" si="67"/>
        <v>-259.27539059999981</v>
      </c>
      <c r="O573">
        <f t="shared" si="62"/>
        <v>-259.27539059999981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7.6143578323684844</v>
      </c>
    </row>
    <row r="574" spans="1:19" x14ac:dyDescent="0.25">
      <c r="A574" t="s">
        <v>598</v>
      </c>
      <c r="B574">
        <v>3419.8256836</v>
      </c>
      <c r="C574">
        <v>3231.1000976999999</v>
      </c>
      <c r="D574">
        <v>3558.0402832</v>
      </c>
      <c r="E574">
        <v>3495.4934082</v>
      </c>
      <c r="F574">
        <v>3247.3100586</v>
      </c>
      <c r="G574">
        <v>3226.7299804999998</v>
      </c>
      <c r="H574">
        <v>3231.1000976999999</v>
      </c>
      <c r="I574">
        <v>3247.3100586</v>
      </c>
      <c r="J574">
        <v>3238.1127929999998</v>
      </c>
      <c r="L574" t="str">
        <f t="shared" si="66"/>
        <v>24MAR2022:21:00:00</v>
      </c>
      <c r="M574">
        <v>21</v>
      </c>
      <c r="N574">
        <f t="shared" si="67"/>
        <v>-188.72558590000017</v>
      </c>
      <c r="O574">
        <f t="shared" si="62"/>
        <v>-188.72558590000017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5.5185732654458439</v>
      </c>
    </row>
    <row r="575" spans="1:19" x14ac:dyDescent="0.25">
      <c r="A575" t="s">
        <v>599</v>
      </c>
      <c r="B575">
        <v>3303.6306152000002</v>
      </c>
      <c r="C575">
        <v>3141.3999023000001</v>
      </c>
      <c r="D575">
        <v>3428.8474120999999</v>
      </c>
      <c r="E575">
        <v>3398.1621094000002</v>
      </c>
      <c r="F575">
        <v>3160.3999023000001</v>
      </c>
      <c r="G575">
        <v>3142.3000487999998</v>
      </c>
      <c r="H575">
        <v>3141.3999023000001</v>
      </c>
      <c r="I575">
        <v>3160.3999023000001</v>
      </c>
      <c r="J575">
        <v>3151.125</v>
      </c>
      <c r="L575" t="str">
        <f t="shared" si="66"/>
        <v>24MAR2022:22:00:00</v>
      </c>
      <c r="M575">
        <v>22</v>
      </c>
      <c r="N575">
        <f t="shared" si="67"/>
        <v>-162.23071290000007</v>
      </c>
      <c r="O575">
        <f t="shared" si="62"/>
        <v>-162.23071290000007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4.9106795461204644</v>
      </c>
    </row>
    <row r="576" spans="1:19" x14ac:dyDescent="0.25">
      <c r="A576" t="s">
        <v>600</v>
      </c>
      <c r="B576">
        <v>3132.7316894999999</v>
      </c>
      <c r="C576">
        <v>2947.7099609000002</v>
      </c>
      <c r="D576">
        <v>3208.3171387000002</v>
      </c>
      <c r="E576">
        <v>3199.1843262000002</v>
      </c>
      <c r="F576">
        <v>2990.7399902000002</v>
      </c>
      <c r="G576">
        <v>2973.6999512000002</v>
      </c>
      <c r="H576">
        <v>2947.7099609000002</v>
      </c>
      <c r="I576">
        <v>2990.7399902000002</v>
      </c>
      <c r="J576">
        <v>2975.7226562999999</v>
      </c>
      <c r="L576" t="str">
        <f t="shared" si="66"/>
        <v>24MAR2022:23:00:00</v>
      </c>
      <c r="M576">
        <v>23</v>
      </c>
      <c r="N576">
        <f t="shared" si="67"/>
        <v>-185.02172859999973</v>
      </c>
      <c r="O576">
        <f t="shared" si="62"/>
        <v>-185.02172859999973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5.9060828356331454</v>
      </c>
    </row>
    <row r="577" spans="1:19" x14ac:dyDescent="0.25">
      <c r="A577" t="s">
        <v>601</v>
      </c>
      <c r="B577">
        <v>2945.1005859000002</v>
      </c>
      <c r="C577">
        <v>2670.6799316000001</v>
      </c>
      <c r="D577">
        <v>2946.8881836</v>
      </c>
      <c r="E577">
        <v>2945.9211426000002</v>
      </c>
      <c r="F577">
        <v>2758.5300293</v>
      </c>
      <c r="G577">
        <v>2742.0900879000001</v>
      </c>
      <c r="H577">
        <v>2670.6799316000001</v>
      </c>
      <c r="I577">
        <v>2758.5300293</v>
      </c>
      <c r="J577">
        <v>2732.4575195000002</v>
      </c>
      <c r="L577" t="str">
        <f t="shared" si="66"/>
        <v>25MAR2022:00:00:00</v>
      </c>
      <c r="M577">
        <v>24</v>
      </c>
      <c r="N577">
        <f t="shared" si="67"/>
        <v>-274.42065430000002</v>
      </c>
      <c r="O577">
        <f t="shared" si="62"/>
        <v>-274.42065430000002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9.3178703509761167</v>
      </c>
    </row>
    <row r="578" spans="1:19" x14ac:dyDescent="0.25">
      <c r="A578" t="s">
        <v>602</v>
      </c>
      <c r="B578">
        <v>2727.0561523000001</v>
      </c>
      <c r="C578">
        <v>2629.8798827999999</v>
      </c>
      <c r="D578">
        <v>2715.7709961</v>
      </c>
      <c r="E578">
        <v>2729.9094237999998</v>
      </c>
      <c r="F578">
        <v>2647.3999023000001</v>
      </c>
      <c r="G578">
        <v>2664.1201172000001</v>
      </c>
      <c r="H578">
        <v>2629.8798827999999</v>
      </c>
      <c r="I578">
        <v>2635.7199707</v>
      </c>
      <c r="J578">
        <v>2644.2800293</v>
      </c>
      <c r="L578" t="str">
        <f t="shared" si="66"/>
        <v>25MAR2022:01:00:00</v>
      </c>
      <c r="M578">
        <v>1</v>
      </c>
      <c r="N578">
        <f t="shared" si="67"/>
        <v>-97.176269500000217</v>
      </c>
      <c r="O578">
        <f t="shared" si="62"/>
        <v>-97.176269500000217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3.5634128552153839</v>
      </c>
    </row>
    <row r="579" spans="1:19" x14ac:dyDescent="0.25">
      <c r="A579" t="s">
        <v>603</v>
      </c>
      <c r="B579">
        <v>2559.8681640999998</v>
      </c>
      <c r="C579">
        <v>2490.5200195000002</v>
      </c>
      <c r="D579">
        <v>2564.7302245999999</v>
      </c>
      <c r="E579">
        <v>2570.3557129000001</v>
      </c>
      <c r="F579">
        <v>2509.1699219000002</v>
      </c>
      <c r="G579">
        <v>2521.6201172000001</v>
      </c>
      <c r="H579">
        <v>2490.5200195000002</v>
      </c>
      <c r="I579">
        <v>2497.3798827999999</v>
      </c>
      <c r="J579">
        <v>2504.6723633000001</v>
      </c>
      <c r="L579" t="str">
        <f t="shared" si="66"/>
        <v>25MAR2022:02:00:00</v>
      </c>
      <c r="M579">
        <v>2</v>
      </c>
      <c r="N579">
        <f t="shared" si="67"/>
        <v>-69.348144599999614</v>
      </c>
      <c r="O579">
        <f t="shared" ref="O579:O642" si="69">IF(N579&lt;0,N579,"")</f>
        <v>-69.348144599999614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2.7090514102463978</v>
      </c>
    </row>
    <row r="580" spans="1:19" x14ac:dyDescent="0.25">
      <c r="A580" t="s">
        <v>604</v>
      </c>
      <c r="B580">
        <v>2485.8417969000002</v>
      </c>
      <c r="C580">
        <v>2415.9799804999998</v>
      </c>
      <c r="D580">
        <v>2471.3964844000002</v>
      </c>
      <c r="E580">
        <v>2465.8408202999999</v>
      </c>
      <c r="F580">
        <v>2435.2700195000002</v>
      </c>
      <c r="G580">
        <v>2447.0400390999998</v>
      </c>
      <c r="H580">
        <v>2415.9799804999998</v>
      </c>
      <c r="I580">
        <v>2423.5800780999998</v>
      </c>
      <c r="J580">
        <v>2430.4675293</v>
      </c>
      <c r="L580" t="str">
        <f t="shared" ref="L580:L643" si="73">A580</f>
        <v>25MAR2022:03:00:00</v>
      </c>
      <c r="M580">
        <v>3</v>
      </c>
      <c r="N580">
        <f t="shared" ref="N580:N643" si="74">C580-B580</f>
        <v>-69.861816400000407</v>
      </c>
      <c r="O580">
        <f t="shared" si="69"/>
        <v>-69.861816400000407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2.8103886774742648</v>
      </c>
    </row>
    <row r="581" spans="1:19" x14ac:dyDescent="0.25">
      <c r="A581" t="s">
        <v>605</v>
      </c>
      <c r="B581">
        <v>2455.0969237999998</v>
      </c>
      <c r="C581">
        <v>2380.1999512000002</v>
      </c>
      <c r="D581">
        <v>2437.4633789</v>
      </c>
      <c r="E581">
        <v>2422.9868164</v>
      </c>
      <c r="F581">
        <v>2402.6201172000001</v>
      </c>
      <c r="G581">
        <v>2415.3400879000001</v>
      </c>
      <c r="H581">
        <v>2380.1999512000002</v>
      </c>
      <c r="I581">
        <v>2384.8000487999998</v>
      </c>
      <c r="J581">
        <v>2395.7399902000002</v>
      </c>
      <c r="L581" t="str">
        <f t="shared" si="73"/>
        <v>25MAR2022:04:00:00</v>
      </c>
      <c r="M581">
        <v>4</v>
      </c>
      <c r="N581">
        <f t="shared" si="74"/>
        <v>-74.896972599999572</v>
      </c>
      <c r="O581">
        <f t="shared" si="69"/>
        <v>-74.896972599999572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3.050672740205874</v>
      </c>
    </row>
    <row r="582" spans="1:19" x14ac:dyDescent="0.25">
      <c r="A582" t="s">
        <v>606</v>
      </c>
      <c r="B582">
        <v>2476.9013672000001</v>
      </c>
      <c r="C582">
        <v>2389.8601073999998</v>
      </c>
      <c r="D582">
        <v>2466.4304198999998</v>
      </c>
      <c r="E582">
        <v>2444.6870116999999</v>
      </c>
      <c r="F582">
        <v>2415.6999512000002</v>
      </c>
      <c r="G582">
        <v>2429.9499512000002</v>
      </c>
      <c r="H582">
        <v>2389.8601073999998</v>
      </c>
      <c r="I582">
        <v>2391.9399414</v>
      </c>
      <c r="J582">
        <v>2406.8623047000001</v>
      </c>
      <c r="L582" t="str">
        <f t="shared" si="73"/>
        <v>25MAR2022:05:00:00</v>
      </c>
      <c r="M582">
        <v>5</v>
      </c>
      <c r="N582">
        <f t="shared" si="74"/>
        <v>-87.041259800000262</v>
      </c>
      <c r="O582">
        <f t="shared" si="69"/>
        <v>-87.041259800000262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3.5141189291035673</v>
      </c>
    </row>
    <row r="583" spans="1:19" x14ac:dyDescent="0.25">
      <c r="A583" t="s">
        <v>607</v>
      </c>
      <c r="B583">
        <v>2624.2609862999998</v>
      </c>
      <c r="C583">
        <v>2504.8300780999998</v>
      </c>
      <c r="D583">
        <v>2605.8352051000002</v>
      </c>
      <c r="E583">
        <v>2592.3830566000001</v>
      </c>
      <c r="F583">
        <v>2532.8500976999999</v>
      </c>
      <c r="G583">
        <v>2551.3898926000002</v>
      </c>
      <c r="H583">
        <v>2504.8300780999998</v>
      </c>
      <c r="I583">
        <v>2502.9799804999998</v>
      </c>
      <c r="J583">
        <v>2523.0126952999999</v>
      </c>
      <c r="L583" t="str">
        <f t="shared" si="73"/>
        <v>25MAR2022:06:00:00</v>
      </c>
      <c r="M583">
        <v>6</v>
      </c>
      <c r="N583">
        <f t="shared" si="74"/>
        <v>-119.43090819999998</v>
      </c>
      <c r="O583">
        <f t="shared" si="69"/>
        <v>-119.43090819999998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4.5510301309012746</v>
      </c>
    </row>
    <row r="584" spans="1:19" x14ac:dyDescent="0.25">
      <c r="A584" t="s">
        <v>608</v>
      </c>
      <c r="B584">
        <v>2935.0791015999998</v>
      </c>
      <c r="C584">
        <v>2730.9599609000002</v>
      </c>
      <c r="D584">
        <v>2894.0244140999998</v>
      </c>
      <c r="E584">
        <v>2891.0820312999999</v>
      </c>
      <c r="F584">
        <v>2758.5500487999998</v>
      </c>
      <c r="G584">
        <v>2786.7900390999998</v>
      </c>
      <c r="H584">
        <v>2730.9599609000002</v>
      </c>
      <c r="I584">
        <v>2727.8601073999998</v>
      </c>
      <c r="J584">
        <v>2751.0400390999998</v>
      </c>
      <c r="L584" t="str">
        <f t="shared" si="73"/>
        <v>25MAR2022:07:00:00</v>
      </c>
      <c r="M584">
        <v>7</v>
      </c>
      <c r="N584">
        <f t="shared" si="74"/>
        <v>-204.11914069999966</v>
      </c>
      <c r="O584">
        <f t="shared" si="69"/>
        <v>-204.11914069999966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6.9544681296230886</v>
      </c>
    </row>
    <row r="585" spans="1:19" x14ac:dyDescent="0.25">
      <c r="A585" t="s">
        <v>609</v>
      </c>
      <c r="B585">
        <v>3133.5656737999998</v>
      </c>
      <c r="C585">
        <v>2861.1599120999999</v>
      </c>
      <c r="D585">
        <v>3066.3696289</v>
      </c>
      <c r="E585">
        <v>3041.9311523000001</v>
      </c>
      <c r="F585">
        <v>2887.1799316000001</v>
      </c>
      <c r="G585">
        <v>2921.8100586</v>
      </c>
      <c r="H585">
        <v>2861.1599120999999</v>
      </c>
      <c r="I585">
        <v>2858.0400390999998</v>
      </c>
      <c r="J585">
        <v>2882.0476073999998</v>
      </c>
      <c r="L585" t="str">
        <f t="shared" si="73"/>
        <v>25MAR2022:08:00:00</v>
      </c>
      <c r="M585">
        <v>8</v>
      </c>
      <c r="N585">
        <f t="shared" si="74"/>
        <v>-272.40576169999986</v>
      </c>
      <c r="O585">
        <f t="shared" si="69"/>
        <v>-272.40576169999986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8.6931562972369409</v>
      </c>
    </row>
    <row r="586" spans="1:19" x14ac:dyDescent="0.25">
      <c r="A586" t="s">
        <v>610</v>
      </c>
      <c r="B586">
        <v>3062.6206054999998</v>
      </c>
      <c r="C586">
        <v>2877.0100097999998</v>
      </c>
      <c r="D586">
        <v>3030.6445312999999</v>
      </c>
      <c r="E586">
        <v>2982.2392577999999</v>
      </c>
      <c r="F586">
        <v>2909.3200683999999</v>
      </c>
      <c r="G586">
        <v>2938.5</v>
      </c>
      <c r="H586">
        <v>2877.0100097999998</v>
      </c>
      <c r="I586">
        <v>2890.8500976999999</v>
      </c>
      <c r="J586">
        <v>2903.9199219000002</v>
      </c>
      <c r="L586" t="str">
        <f t="shared" si="73"/>
        <v>25MAR2022:09:00:00</v>
      </c>
      <c r="M586">
        <v>9</v>
      </c>
      <c r="N586">
        <f t="shared" si="74"/>
        <v>-185.61059569999998</v>
      </c>
      <c r="O586">
        <f t="shared" si="69"/>
        <v>-185.61059569999998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6.0605154737962526</v>
      </c>
    </row>
    <row r="587" spans="1:19" x14ac:dyDescent="0.25">
      <c r="A587" t="s">
        <v>611</v>
      </c>
      <c r="B587">
        <v>2996.9689941000001</v>
      </c>
      <c r="C587">
        <v>2962.8999023000001</v>
      </c>
      <c r="D587">
        <v>3067.1523437999999</v>
      </c>
      <c r="E587">
        <v>3114.3913573999998</v>
      </c>
      <c r="F587">
        <v>2996.4599609000002</v>
      </c>
      <c r="G587">
        <v>3013.5500487999998</v>
      </c>
      <c r="H587">
        <v>2962.8999023000001</v>
      </c>
      <c r="I587">
        <v>3002.0100097999998</v>
      </c>
      <c r="J587">
        <v>2993.7299804999998</v>
      </c>
      <c r="L587" t="str">
        <f t="shared" si="73"/>
        <v>25MAR2022:10:00:00</v>
      </c>
      <c r="M587">
        <v>10</v>
      </c>
      <c r="N587">
        <f t="shared" si="74"/>
        <v>-34.069091800000024</v>
      </c>
      <c r="O587">
        <f t="shared" si="69"/>
        <v>-34.069091800000024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1.1367849272738668</v>
      </c>
    </row>
    <row r="588" spans="1:19" x14ac:dyDescent="0.25">
      <c r="A588" t="s">
        <v>612</v>
      </c>
      <c r="B588">
        <v>3001.2714844000002</v>
      </c>
      <c r="C588">
        <v>3093.2600097999998</v>
      </c>
      <c r="D588">
        <v>3073.4738769999999</v>
      </c>
      <c r="E588">
        <v>3127.2922362999998</v>
      </c>
      <c r="F588">
        <v>3137.1101073999998</v>
      </c>
      <c r="G588">
        <v>3139.1499023000001</v>
      </c>
      <c r="H588">
        <v>3093.2600097999998</v>
      </c>
      <c r="I588">
        <v>3166.0800780999998</v>
      </c>
      <c r="J588">
        <v>3133.8999023000001</v>
      </c>
      <c r="L588" t="str">
        <f t="shared" si="73"/>
        <v>25MAR2022:11:00:00</v>
      </c>
      <c r="M588">
        <v>11</v>
      </c>
      <c r="N588">
        <f t="shared" si="74"/>
        <v>91.988525399999617</v>
      </c>
      <c r="O588" t="str">
        <f t="shared" si="69"/>
        <v/>
      </c>
      <c r="P588">
        <f t="shared" si="70"/>
        <v>91.988525399999617</v>
      </c>
      <c r="Q588" t="str">
        <f t="shared" si="71"/>
        <v/>
      </c>
      <c r="R588">
        <f t="shared" si="72"/>
        <v>1</v>
      </c>
      <c r="S588">
        <f t="shared" si="75"/>
        <v>3.0649851530638696</v>
      </c>
    </row>
    <row r="589" spans="1:19" x14ac:dyDescent="0.25">
      <c r="A589" t="s">
        <v>613</v>
      </c>
      <c r="B589">
        <v>3102.6054687999999</v>
      </c>
      <c r="C589">
        <v>3272.3300780999998</v>
      </c>
      <c r="D589">
        <v>3082.8879394999999</v>
      </c>
      <c r="E589">
        <v>3130.7736816000001</v>
      </c>
      <c r="F589">
        <v>3318.6999512000002</v>
      </c>
      <c r="G589">
        <v>3299.3000487999998</v>
      </c>
      <c r="H589">
        <v>3272.3300780999998</v>
      </c>
      <c r="I589">
        <v>3366.9799804999998</v>
      </c>
      <c r="J589">
        <v>3314.3276366999999</v>
      </c>
      <c r="L589" t="str">
        <f t="shared" si="73"/>
        <v>25MAR2022:12:00:00</v>
      </c>
      <c r="M589">
        <v>12</v>
      </c>
      <c r="N589">
        <f t="shared" si="74"/>
        <v>169.72460929999988</v>
      </c>
      <c r="O589" t="str">
        <f t="shared" si="69"/>
        <v/>
      </c>
      <c r="P589">
        <f t="shared" si="70"/>
        <v>169.72460929999988</v>
      </c>
      <c r="Q589" t="str">
        <f t="shared" si="71"/>
        <v/>
      </c>
      <c r="R589">
        <f t="shared" si="72"/>
        <v>1</v>
      </c>
      <c r="S589">
        <f t="shared" si="75"/>
        <v>5.470389677539135</v>
      </c>
    </row>
    <row r="590" spans="1:19" x14ac:dyDescent="0.25">
      <c r="A590" t="s">
        <v>614</v>
      </c>
      <c r="B590">
        <v>3092.3315429999998</v>
      </c>
      <c r="C590">
        <v>3462.9499512000002</v>
      </c>
      <c r="D590">
        <v>3199.0107422000001</v>
      </c>
      <c r="E590">
        <v>3200.3276366999999</v>
      </c>
      <c r="F590">
        <v>3509.4199219000002</v>
      </c>
      <c r="G590">
        <v>3470.6599120999999</v>
      </c>
      <c r="H590">
        <v>3462.9499512000002</v>
      </c>
      <c r="I590">
        <v>3571.6000976999999</v>
      </c>
      <c r="J590">
        <v>3503.6577148000001</v>
      </c>
      <c r="L590" t="str">
        <f t="shared" si="73"/>
        <v>25MAR2022:13:00:00</v>
      </c>
      <c r="M590">
        <v>13</v>
      </c>
      <c r="N590">
        <f t="shared" si="74"/>
        <v>370.61840820000043</v>
      </c>
      <c r="O590" t="str">
        <f t="shared" si="69"/>
        <v/>
      </c>
      <c r="P590">
        <f t="shared" si="70"/>
        <v>370.61840820000043</v>
      </c>
      <c r="Q590" t="str">
        <f t="shared" si="71"/>
        <v/>
      </c>
      <c r="R590">
        <f t="shared" si="72"/>
        <v>1</v>
      </c>
      <c r="S590">
        <f t="shared" si="75"/>
        <v>11.985079964629151</v>
      </c>
    </row>
    <row r="591" spans="1:19" x14ac:dyDescent="0.25">
      <c r="A591" t="s">
        <v>615</v>
      </c>
      <c r="B591">
        <v>3357.5732422000001</v>
      </c>
      <c r="C591">
        <v>3669.4599609000002</v>
      </c>
      <c r="D591">
        <v>3414.40625</v>
      </c>
      <c r="E591">
        <v>3376.5043945000002</v>
      </c>
      <c r="F591">
        <v>3710.5200195000002</v>
      </c>
      <c r="G591">
        <v>3652.3500976999999</v>
      </c>
      <c r="H591">
        <v>3669.4599609000002</v>
      </c>
      <c r="I591">
        <v>3776.9099120999999</v>
      </c>
      <c r="J591">
        <v>3702.3100586</v>
      </c>
      <c r="L591" t="str">
        <f t="shared" si="73"/>
        <v>25MAR2022:14:00:00</v>
      </c>
      <c r="M591">
        <v>14</v>
      </c>
      <c r="N591">
        <f t="shared" si="74"/>
        <v>311.88671870000007</v>
      </c>
      <c r="O591" t="str">
        <f t="shared" si="69"/>
        <v/>
      </c>
      <c r="P591">
        <f t="shared" si="70"/>
        <v>311.88671870000007</v>
      </c>
      <c r="Q591" t="str">
        <f t="shared" si="71"/>
        <v/>
      </c>
      <c r="R591">
        <f t="shared" si="72"/>
        <v>1</v>
      </c>
      <c r="S591">
        <f t="shared" si="75"/>
        <v>9.2890518300545217</v>
      </c>
    </row>
    <row r="592" spans="1:19" x14ac:dyDescent="0.25">
      <c r="A592" t="s">
        <v>616</v>
      </c>
      <c r="B592">
        <v>3617.1938476999999</v>
      </c>
      <c r="C592">
        <v>3860.9599609000002</v>
      </c>
      <c r="D592">
        <v>3615.3356933999999</v>
      </c>
      <c r="E592">
        <v>3490.4221191000001</v>
      </c>
      <c r="F592">
        <v>3890.1899414</v>
      </c>
      <c r="G592">
        <v>3816.75</v>
      </c>
      <c r="H592">
        <v>3860.9599609000002</v>
      </c>
      <c r="I592">
        <v>3952.6298827999999</v>
      </c>
      <c r="J592">
        <v>3880.1325683999999</v>
      </c>
      <c r="L592" t="str">
        <f t="shared" si="73"/>
        <v>25MAR2022:15:00:00</v>
      </c>
      <c r="M592">
        <v>15</v>
      </c>
      <c r="N592">
        <f t="shared" si="74"/>
        <v>243.76611320000029</v>
      </c>
      <c r="O592" t="str">
        <f t="shared" si="69"/>
        <v/>
      </c>
      <c r="P592">
        <f t="shared" si="70"/>
        <v>243.76611320000029</v>
      </c>
      <c r="Q592" t="str">
        <f t="shared" si="71"/>
        <v/>
      </c>
      <c r="R592">
        <f t="shared" si="72"/>
        <v>1</v>
      </c>
      <c r="S592">
        <f t="shared" si="75"/>
        <v>6.73909454299773</v>
      </c>
    </row>
    <row r="593" spans="1:19" x14ac:dyDescent="0.25">
      <c r="A593" t="s">
        <v>617</v>
      </c>
      <c r="B593">
        <v>3969.7705077999999</v>
      </c>
      <c r="C593">
        <v>3993.5400390999998</v>
      </c>
      <c r="D593">
        <v>3846.0510254000001</v>
      </c>
      <c r="E593">
        <v>3667.6132812999999</v>
      </c>
      <c r="F593">
        <v>4012.6298827999999</v>
      </c>
      <c r="G593">
        <v>3924.8798827999999</v>
      </c>
      <c r="H593">
        <v>3993.5400390999998</v>
      </c>
      <c r="I593">
        <v>4064.0700683999999</v>
      </c>
      <c r="J593">
        <v>3998.7800293</v>
      </c>
      <c r="L593" t="str">
        <f t="shared" si="73"/>
        <v>25MAR2022:16:00:00</v>
      </c>
      <c r="M593">
        <v>16</v>
      </c>
      <c r="N593">
        <f t="shared" si="74"/>
        <v>23.769531299999926</v>
      </c>
      <c r="O593" t="str">
        <f t="shared" si="69"/>
        <v/>
      </c>
      <c r="P593">
        <f t="shared" si="70"/>
        <v>23.769531299999926</v>
      </c>
      <c r="Q593" t="str">
        <f t="shared" si="71"/>
        <v/>
      </c>
      <c r="R593">
        <f t="shared" si="72"/>
        <v>1</v>
      </c>
      <c r="S593">
        <f t="shared" si="75"/>
        <v>0.59876336058460777</v>
      </c>
    </row>
    <row r="594" spans="1:19" x14ac:dyDescent="0.25">
      <c r="A594" t="s">
        <v>618</v>
      </c>
      <c r="B594">
        <v>4135.2856444999998</v>
      </c>
      <c r="C594">
        <v>4036.25</v>
      </c>
      <c r="D594">
        <v>4008.3549804999998</v>
      </c>
      <c r="E594">
        <v>3834.9479980000001</v>
      </c>
      <c r="F594">
        <v>4049.5500487999998</v>
      </c>
      <c r="G594">
        <v>3957.3300780999998</v>
      </c>
      <c r="H594">
        <v>4036.25</v>
      </c>
      <c r="I594">
        <v>4090.1201172000001</v>
      </c>
      <c r="J594">
        <v>4033.3125</v>
      </c>
      <c r="L594" t="str">
        <f t="shared" si="73"/>
        <v>25MAR2022:17:00:00</v>
      </c>
      <c r="M594">
        <v>17</v>
      </c>
      <c r="N594">
        <f t="shared" si="74"/>
        <v>-99.035644499999762</v>
      </c>
      <c r="O594">
        <f t="shared" si="69"/>
        <v>-99.035644499999762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2.3948924696826897</v>
      </c>
    </row>
    <row r="595" spans="1:19" x14ac:dyDescent="0.25">
      <c r="A595" t="s">
        <v>619</v>
      </c>
      <c r="B595">
        <v>4209.3959961</v>
      </c>
      <c r="C595">
        <v>3938.3100586</v>
      </c>
      <c r="D595">
        <v>4074.0537109000002</v>
      </c>
      <c r="E595">
        <v>3926.5593262000002</v>
      </c>
      <c r="F595">
        <v>3947.7299804999998</v>
      </c>
      <c r="G595">
        <v>3857.2399902000002</v>
      </c>
      <c r="H595">
        <v>3938.3100586</v>
      </c>
      <c r="I595">
        <v>3977.25</v>
      </c>
      <c r="J595">
        <v>3930.1323241999999</v>
      </c>
      <c r="L595" t="str">
        <f t="shared" si="73"/>
        <v>25MAR2022:18:00:00</v>
      </c>
      <c r="M595">
        <v>18</v>
      </c>
      <c r="N595">
        <f t="shared" si="74"/>
        <v>-271.0859375</v>
      </c>
      <c r="O595">
        <f t="shared" si="69"/>
        <v>-271.0859375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6.4400198449174368</v>
      </c>
    </row>
    <row r="596" spans="1:19" x14ac:dyDescent="0.25">
      <c r="A596" t="s">
        <v>620</v>
      </c>
      <c r="B596">
        <v>4117.1425780999998</v>
      </c>
      <c r="C596">
        <v>3760.1298827999999</v>
      </c>
      <c r="D596">
        <v>4001.6933594000002</v>
      </c>
      <c r="E596">
        <v>3897.2475586</v>
      </c>
      <c r="F596">
        <v>3772.5700683999999</v>
      </c>
      <c r="G596">
        <v>3694.8701172000001</v>
      </c>
      <c r="H596">
        <v>3760.1298827999999</v>
      </c>
      <c r="I596">
        <v>3795</v>
      </c>
      <c r="J596">
        <v>3755.6425780999998</v>
      </c>
      <c r="L596" t="str">
        <f t="shared" si="73"/>
        <v>25MAR2022:19:00:00</v>
      </c>
      <c r="M596">
        <v>19</v>
      </c>
      <c r="N596">
        <f t="shared" si="74"/>
        <v>-357.0126952999999</v>
      </c>
      <c r="O596">
        <f t="shared" si="69"/>
        <v>-357.0126952999999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8.6713707025603171</v>
      </c>
    </row>
    <row r="597" spans="1:19" x14ac:dyDescent="0.25">
      <c r="A597" t="s">
        <v>621</v>
      </c>
      <c r="B597">
        <v>3923.3813476999999</v>
      </c>
      <c r="C597">
        <v>3572.3300780999998</v>
      </c>
      <c r="D597">
        <v>3838.6523437999999</v>
      </c>
      <c r="E597">
        <v>3777.7438965000001</v>
      </c>
      <c r="F597">
        <v>3586.1201172000001</v>
      </c>
      <c r="G597">
        <v>3529.2600097999998</v>
      </c>
      <c r="H597">
        <v>3572.3300780999998</v>
      </c>
      <c r="I597">
        <v>3608.2900390999998</v>
      </c>
      <c r="J597">
        <v>3574</v>
      </c>
      <c r="L597" t="str">
        <f t="shared" si="73"/>
        <v>25MAR2022:20:00:00</v>
      </c>
      <c r="M597">
        <v>20</v>
      </c>
      <c r="N597">
        <f t="shared" si="74"/>
        <v>-351.05126960000007</v>
      </c>
      <c r="O597">
        <f t="shared" si="69"/>
        <v>-351.05126960000007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8.9476713704059527</v>
      </c>
    </row>
    <row r="598" spans="1:19" x14ac:dyDescent="0.25">
      <c r="A598" t="s">
        <v>622</v>
      </c>
      <c r="B598">
        <v>3808.9086914</v>
      </c>
      <c r="C598">
        <v>3520.7099609000002</v>
      </c>
      <c r="D598">
        <v>3740.7275390999998</v>
      </c>
      <c r="E598">
        <v>3709.8066405999998</v>
      </c>
      <c r="F598">
        <v>3533.2099609000002</v>
      </c>
      <c r="G598">
        <v>3494.6699219000002</v>
      </c>
      <c r="H598">
        <v>3520.7099609000002</v>
      </c>
      <c r="I598">
        <v>3559.9799804999998</v>
      </c>
      <c r="J598">
        <v>3527.1425780999998</v>
      </c>
      <c r="L598" t="str">
        <f t="shared" si="73"/>
        <v>25MAR2022:21:00:00</v>
      </c>
      <c r="M598">
        <v>21</v>
      </c>
      <c r="N598">
        <f t="shared" si="74"/>
        <v>-288.19873049999978</v>
      </c>
      <c r="O598">
        <f t="shared" si="69"/>
        <v>-288.19873049999978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7.566438417143301</v>
      </c>
    </row>
    <row r="599" spans="1:19" x14ac:dyDescent="0.25">
      <c r="A599" t="s">
        <v>623</v>
      </c>
      <c r="B599">
        <v>3571.0322265999998</v>
      </c>
      <c r="C599">
        <v>3371.9899902000002</v>
      </c>
      <c r="D599">
        <v>3550.7756347999998</v>
      </c>
      <c r="E599">
        <v>3532.1523437999999</v>
      </c>
      <c r="F599">
        <v>3390.3601073999998</v>
      </c>
      <c r="G599">
        <v>3368.0500487999998</v>
      </c>
      <c r="H599">
        <v>3371.9899902000002</v>
      </c>
      <c r="I599">
        <v>3417.5400390999998</v>
      </c>
      <c r="J599">
        <v>3386.9851073999998</v>
      </c>
      <c r="L599" t="str">
        <f t="shared" si="73"/>
        <v>25MAR2022:22:00:00</v>
      </c>
      <c r="M599">
        <v>22</v>
      </c>
      <c r="N599">
        <f t="shared" si="74"/>
        <v>-199.04223639999964</v>
      </c>
      <c r="O599">
        <f t="shared" si="69"/>
        <v>-199.04223639999964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5.5738011804365284</v>
      </c>
    </row>
    <row r="600" spans="1:19" x14ac:dyDescent="0.25">
      <c r="A600" t="s">
        <v>624</v>
      </c>
      <c r="B600">
        <v>3365.3535155999998</v>
      </c>
      <c r="C600">
        <v>3163.6201172000001</v>
      </c>
      <c r="D600">
        <v>3313.8933105000001</v>
      </c>
      <c r="E600">
        <v>3291.9111327999999</v>
      </c>
      <c r="F600">
        <v>3186.1499023000001</v>
      </c>
      <c r="G600">
        <v>3171.0900879000001</v>
      </c>
      <c r="H600">
        <v>3163.6201172000001</v>
      </c>
      <c r="I600">
        <v>3213.5700683999999</v>
      </c>
      <c r="J600">
        <v>3183.6076659999999</v>
      </c>
      <c r="L600" t="str">
        <f t="shared" si="73"/>
        <v>25MAR2022:23:00:00</v>
      </c>
      <c r="M600">
        <v>23</v>
      </c>
      <c r="N600">
        <f t="shared" si="74"/>
        <v>-201.73339839999971</v>
      </c>
      <c r="O600">
        <f t="shared" si="69"/>
        <v>-201.73339839999971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5.9944192330722563</v>
      </c>
    </row>
    <row r="601" spans="1:19" x14ac:dyDescent="0.25">
      <c r="A601" t="s">
        <v>625</v>
      </c>
      <c r="B601">
        <v>3148.3488769999999</v>
      </c>
      <c r="C601">
        <v>2919.0500487999998</v>
      </c>
      <c r="D601">
        <v>3069.7226562999999</v>
      </c>
      <c r="E601">
        <v>3042.6921387000002</v>
      </c>
      <c r="F601">
        <v>2945.4799804999998</v>
      </c>
      <c r="G601">
        <v>2936.3100586</v>
      </c>
      <c r="H601">
        <v>2919.0500487999998</v>
      </c>
      <c r="I601">
        <v>2987.3100586</v>
      </c>
      <c r="J601">
        <v>2947.0375976999999</v>
      </c>
      <c r="L601" t="str">
        <f t="shared" si="73"/>
        <v>26MAR2022:00:00:00</v>
      </c>
      <c r="M601">
        <v>24</v>
      </c>
      <c r="N601">
        <f t="shared" si="74"/>
        <v>-229.29882820000012</v>
      </c>
      <c r="O601">
        <f t="shared" si="69"/>
        <v>-229.29882820000012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7.2831454568178122</v>
      </c>
    </row>
    <row r="602" spans="1:19" x14ac:dyDescent="0.25">
      <c r="A602" t="s">
        <v>626</v>
      </c>
      <c r="B602">
        <v>2941.0839844000002</v>
      </c>
      <c r="C602">
        <v>2716.7399902000002</v>
      </c>
      <c r="D602">
        <v>2874.1950683999999</v>
      </c>
      <c r="E602">
        <v>2879.0590820000002</v>
      </c>
      <c r="F602">
        <v>2700.8999023000001</v>
      </c>
      <c r="G602">
        <v>2716.7399902000002</v>
      </c>
      <c r="H602">
        <v>2716.7399902000002</v>
      </c>
      <c r="I602">
        <v>2743.9699707</v>
      </c>
      <c r="J602">
        <v>2719.5874023000001</v>
      </c>
      <c r="L602" t="str">
        <f t="shared" si="73"/>
        <v>26MAR2022:01:00:00</v>
      </c>
      <c r="M602">
        <v>1</v>
      </c>
      <c r="N602">
        <f t="shared" si="74"/>
        <v>-224.3439942</v>
      </c>
      <c r="O602">
        <f t="shared" si="69"/>
        <v>-224.3439942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7.6279356655558948</v>
      </c>
    </row>
    <row r="603" spans="1:19" x14ac:dyDescent="0.25">
      <c r="A603" t="s">
        <v>627</v>
      </c>
      <c r="B603">
        <v>2769.7041015999998</v>
      </c>
      <c r="C603">
        <v>2539.4899902000002</v>
      </c>
      <c r="D603">
        <v>2713.8024902000002</v>
      </c>
      <c r="E603">
        <v>2729.0417480000001</v>
      </c>
      <c r="F603">
        <v>2527.9499512000002</v>
      </c>
      <c r="G603">
        <v>2539.4899902000002</v>
      </c>
      <c r="H603">
        <v>2539.4899902000002</v>
      </c>
      <c r="I603">
        <v>2572.8701172000001</v>
      </c>
      <c r="J603">
        <v>2544.9499512000002</v>
      </c>
      <c r="L603" t="str">
        <f t="shared" si="73"/>
        <v>26MAR2022:02:00:00</v>
      </c>
      <c r="M603">
        <v>2</v>
      </c>
      <c r="N603">
        <f t="shared" si="74"/>
        <v>-230.21411139999964</v>
      </c>
      <c r="O603">
        <f t="shared" si="69"/>
        <v>-230.21411139999964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8.3118666455023043</v>
      </c>
    </row>
    <row r="604" spans="1:19" x14ac:dyDescent="0.25">
      <c r="A604" t="s">
        <v>628</v>
      </c>
      <c r="B604">
        <v>2650.8500976999999</v>
      </c>
      <c r="C604">
        <v>2410.9599609000002</v>
      </c>
      <c r="D604">
        <v>2598.8864745999999</v>
      </c>
      <c r="E604">
        <v>2606.6333008000001</v>
      </c>
      <c r="F604">
        <v>2401.5100097999998</v>
      </c>
      <c r="G604">
        <v>2410.9599609000002</v>
      </c>
      <c r="H604">
        <v>2410.9599609000002</v>
      </c>
      <c r="I604">
        <v>2447.7900390999998</v>
      </c>
      <c r="J604">
        <v>2417.8049316000001</v>
      </c>
      <c r="L604" t="str">
        <f t="shared" si="73"/>
        <v>26MAR2022:03:00:00</v>
      </c>
      <c r="M604">
        <v>3</v>
      </c>
      <c r="N604">
        <f t="shared" si="74"/>
        <v>-239.89013679999971</v>
      </c>
      <c r="O604">
        <f t="shared" si="69"/>
        <v>-239.89013679999971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9.0495549713708634</v>
      </c>
    </row>
    <row r="605" spans="1:19" x14ac:dyDescent="0.25">
      <c r="A605" t="s">
        <v>629</v>
      </c>
      <c r="B605">
        <v>2576.5771484000002</v>
      </c>
      <c r="C605">
        <v>2349.5100097999998</v>
      </c>
      <c r="D605">
        <v>2542.9213866999999</v>
      </c>
      <c r="E605">
        <v>2545.9663086</v>
      </c>
      <c r="F605">
        <v>2342.7600097999998</v>
      </c>
      <c r="G605">
        <v>2349.5100097999998</v>
      </c>
      <c r="H605">
        <v>2349.5100097999998</v>
      </c>
      <c r="I605">
        <v>2377.8200683999999</v>
      </c>
      <c r="J605">
        <v>2354.9001465000001</v>
      </c>
      <c r="L605" t="str">
        <f t="shared" si="73"/>
        <v>26MAR2022:04:00:00</v>
      </c>
      <c r="M605">
        <v>4</v>
      </c>
      <c r="N605">
        <f t="shared" si="74"/>
        <v>-227.06713860000036</v>
      </c>
      <c r="O605">
        <f t="shared" si="69"/>
        <v>-227.06713860000036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8.812743633195856</v>
      </c>
    </row>
    <row r="606" spans="1:19" x14ac:dyDescent="0.25">
      <c r="A606" t="s">
        <v>630</v>
      </c>
      <c r="B606">
        <v>2583.5522461</v>
      </c>
      <c r="C606">
        <v>2329.6799316000001</v>
      </c>
      <c r="D606">
        <v>2513.3178711</v>
      </c>
      <c r="E606">
        <v>2506.2915039</v>
      </c>
      <c r="F606">
        <v>2322.7700195000002</v>
      </c>
      <c r="G606">
        <v>2329.6799316000001</v>
      </c>
      <c r="H606">
        <v>2329.6799316000001</v>
      </c>
      <c r="I606">
        <v>2350.5300293</v>
      </c>
      <c r="J606">
        <v>2333.1650390999998</v>
      </c>
      <c r="L606" t="str">
        <f t="shared" si="73"/>
        <v>26MAR2022:05:00:00</v>
      </c>
      <c r="M606">
        <v>5</v>
      </c>
      <c r="N606">
        <f t="shared" si="74"/>
        <v>-253.8723144999999</v>
      </c>
      <c r="O606">
        <f t="shared" si="69"/>
        <v>-253.8723144999999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9.8264826996718462</v>
      </c>
    </row>
    <row r="607" spans="1:19" x14ac:dyDescent="0.25">
      <c r="A607" t="s">
        <v>631</v>
      </c>
      <c r="B607">
        <v>2603.6220702999999</v>
      </c>
      <c r="C607">
        <v>2367.3999023000001</v>
      </c>
      <c r="D607">
        <v>2531.7253418</v>
      </c>
      <c r="E607">
        <v>2538.6079101999999</v>
      </c>
      <c r="F607">
        <v>2360.8400879000001</v>
      </c>
      <c r="G607">
        <v>2367.3999023000001</v>
      </c>
      <c r="H607">
        <v>2367.3999023000001</v>
      </c>
      <c r="I607">
        <v>2379.8200683999999</v>
      </c>
      <c r="J607">
        <v>2368.8649902000002</v>
      </c>
      <c r="L607" t="str">
        <f t="shared" si="73"/>
        <v>26MAR2022:06:00:00</v>
      </c>
      <c r="M607">
        <v>6</v>
      </c>
      <c r="N607">
        <f t="shared" si="74"/>
        <v>-236.22216799999978</v>
      </c>
      <c r="O607">
        <f t="shared" si="69"/>
        <v>-236.22216799999978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9.0728286065258814</v>
      </c>
    </row>
    <row r="608" spans="1:19" x14ac:dyDescent="0.25">
      <c r="A608" t="s">
        <v>632</v>
      </c>
      <c r="B608">
        <v>2687.7338866999999</v>
      </c>
      <c r="C608">
        <v>2455.6599120999999</v>
      </c>
      <c r="D608">
        <v>2639.4750976999999</v>
      </c>
      <c r="E608">
        <v>2662.2529297000001</v>
      </c>
      <c r="F608">
        <v>2449.7199707</v>
      </c>
      <c r="G608">
        <v>2455.6599120999999</v>
      </c>
      <c r="H608">
        <v>2455.6599120999999</v>
      </c>
      <c r="I608">
        <v>2459.5600586</v>
      </c>
      <c r="J608">
        <v>2455.1499023000001</v>
      </c>
      <c r="L608" t="str">
        <f t="shared" si="73"/>
        <v>26MAR2022:07:00:00</v>
      </c>
      <c r="M608">
        <v>7</v>
      </c>
      <c r="N608">
        <f t="shared" si="74"/>
        <v>-232.07397459999993</v>
      </c>
      <c r="O608">
        <f t="shared" si="69"/>
        <v>-232.07397459999993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8.6345592377428559</v>
      </c>
    </row>
    <row r="609" spans="1:19" x14ac:dyDescent="0.25">
      <c r="A609" t="s">
        <v>633</v>
      </c>
      <c r="B609">
        <v>2826.2653808999999</v>
      </c>
      <c r="C609">
        <v>2559.9199219000002</v>
      </c>
      <c r="D609">
        <v>2721.8276366999999</v>
      </c>
      <c r="E609">
        <v>2716.4328612999998</v>
      </c>
      <c r="F609">
        <v>2545.9099120999999</v>
      </c>
      <c r="G609">
        <v>2559.9199219000002</v>
      </c>
      <c r="H609">
        <v>2559.9199219000002</v>
      </c>
      <c r="I609">
        <v>2548.6101073999998</v>
      </c>
      <c r="J609">
        <v>2553.5900879000001</v>
      </c>
      <c r="L609" t="str">
        <f t="shared" si="73"/>
        <v>26MAR2022:08:00:00</v>
      </c>
      <c r="M609">
        <v>8</v>
      </c>
      <c r="N609">
        <f t="shared" si="74"/>
        <v>-266.34545899999966</v>
      </c>
      <c r="O609">
        <f t="shared" si="69"/>
        <v>-266.34545899999966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9.4239366479868298</v>
      </c>
    </row>
    <row r="610" spans="1:19" x14ac:dyDescent="0.25">
      <c r="A610" t="s">
        <v>634</v>
      </c>
      <c r="B610">
        <v>2900.3657226999999</v>
      </c>
      <c r="C610">
        <v>2665.1201172000001</v>
      </c>
      <c r="D610">
        <v>2739.1933594000002</v>
      </c>
      <c r="E610">
        <v>2720.1096191000001</v>
      </c>
      <c r="F610">
        <v>2644.6699219000002</v>
      </c>
      <c r="G610">
        <v>2665.1201172000001</v>
      </c>
      <c r="H610">
        <v>2665.1201172000001</v>
      </c>
      <c r="I610">
        <v>2665.5900879000001</v>
      </c>
      <c r="J610">
        <v>2660.125</v>
      </c>
      <c r="L610" t="str">
        <f t="shared" si="73"/>
        <v>26MAR2022:09:00:00</v>
      </c>
      <c r="M610">
        <v>9</v>
      </c>
      <c r="N610">
        <f t="shared" si="74"/>
        <v>-235.24560549999978</v>
      </c>
      <c r="O610">
        <f t="shared" si="69"/>
        <v>-235.24560549999978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8.1108945557736636</v>
      </c>
    </row>
    <row r="611" spans="1:19" x14ac:dyDescent="0.25">
      <c r="A611" t="s">
        <v>635</v>
      </c>
      <c r="B611">
        <v>2949.5141601999999</v>
      </c>
      <c r="C611">
        <v>2823.9699707</v>
      </c>
      <c r="D611">
        <v>2819.7216797000001</v>
      </c>
      <c r="E611">
        <v>2851.5161133000001</v>
      </c>
      <c r="F611">
        <v>2812.6699219000002</v>
      </c>
      <c r="G611">
        <v>2823.9699707</v>
      </c>
      <c r="H611">
        <v>2823.9699707</v>
      </c>
      <c r="I611">
        <v>2864.9099120999999</v>
      </c>
      <c r="J611">
        <v>2831.3798827999999</v>
      </c>
      <c r="L611" t="str">
        <f t="shared" si="73"/>
        <v>26MAR2022:10:00:00</v>
      </c>
      <c r="M611">
        <v>10</v>
      </c>
      <c r="N611">
        <f t="shared" si="74"/>
        <v>-125.5441894999999</v>
      </c>
      <c r="O611">
        <f t="shared" si="69"/>
        <v>-125.5441894999999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4.2564362359761319</v>
      </c>
    </row>
    <row r="612" spans="1:19" x14ac:dyDescent="0.25">
      <c r="A612" t="s">
        <v>636</v>
      </c>
      <c r="B612">
        <v>3026.0302734000002</v>
      </c>
      <c r="C612">
        <v>2996.6398926000002</v>
      </c>
      <c r="D612">
        <v>2949.2919922000001</v>
      </c>
      <c r="E612">
        <v>2979.2919922000001</v>
      </c>
      <c r="F612">
        <v>3016.7399902000002</v>
      </c>
      <c r="G612">
        <v>2996.6398926000002</v>
      </c>
      <c r="H612">
        <v>2996.6398926000002</v>
      </c>
      <c r="I612">
        <v>3082.7199707</v>
      </c>
      <c r="J612">
        <v>3023.1848144999999</v>
      </c>
      <c r="L612" t="str">
        <f t="shared" si="73"/>
        <v>26MAR2022:11:00:00</v>
      </c>
      <c r="M612">
        <v>11</v>
      </c>
      <c r="N612">
        <f t="shared" si="74"/>
        <v>-29.390380800000003</v>
      </c>
      <c r="O612">
        <f t="shared" si="69"/>
        <v>-29.390380800000003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0.97125204127510045</v>
      </c>
    </row>
    <row r="613" spans="1:19" x14ac:dyDescent="0.25">
      <c r="A613" t="s">
        <v>637</v>
      </c>
      <c r="B613">
        <v>3156.0715332</v>
      </c>
      <c r="C613">
        <v>3183.6899414</v>
      </c>
      <c r="D613">
        <v>3054.0541991999999</v>
      </c>
      <c r="E613">
        <v>3065.6452637000002</v>
      </c>
      <c r="F613">
        <v>3239.0600586</v>
      </c>
      <c r="G613">
        <v>3183.6899414</v>
      </c>
      <c r="H613">
        <v>3183.6899414</v>
      </c>
      <c r="I613">
        <v>3316.8999023000001</v>
      </c>
      <c r="J613">
        <v>3230.8349609000002</v>
      </c>
      <c r="L613" t="str">
        <f t="shared" si="73"/>
        <v>26MAR2022:12:00:00</v>
      </c>
      <c r="M613">
        <v>12</v>
      </c>
      <c r="N613">
        <f t="shared" si="74"/>
        <v>27.618408199999976</v>
      </c>
      <c r="O613" t="str">
        <f t="shared" si="69"/>
        <v/>
      </c>
      <c r="P613">
        <f t="shared" si="70"/>
        <v>27.618408199999976</v>
      </c>
      <c r="Q613" t="str">
        <f t="shared" si="71"/>
        <v/>
      </c>
      <c r="R613">
        <f t="shared" si="72"/>
        <v>1</v>
      </c>
      <c r="S613">
        <f t="shared" si="75"/>
        <v>0.87508815657283778</v>
      </c>
    </row>
    <row r="614" spans="1:19" x14ac:dyDescent="0.25">
      <c r="A614" t="s">
        <v>638</v>
      </c>
      <c r="B614">
        <v>3290.7465820000002</v>
      </c>
      <c r="C614">
        <v>3373.5800780999998</v>
      </c>
      <c r="D614">
        <v>3163.4863280999998</v>
      </c>
      <c r="E614">
        <v>3189.8720702999999</v>
      </c>
      <c r="F614">
        <v>3455.7099609000002</v>
      </c>
      <c r="G614">
        <v>3373.5800780999998</v>
      </c>
      <c r="H614">
        <v>3373.5800780999998</v>
      </c>
      <c r="I614">
        <v>3552.1699219000002</v>
      </c>
      <c r="J614">
        <v>3438.7600097999998</v>
      </c>
      <c r="L614" t="str">
        <f t="shared" si="73"/>
        <v>26MAR2022:13:00:00</v>
      </c>
      <c r="M614">
        <v>13</v>
      </c>
      <c r="N614">
        <f t="shared" si="74"/>
        <v>82.833496099999593</v>
      </c>
      <c r="O614" t="str">
        <f t="shared" si="69"/>
        <v/>
      </c>
      <c r="P614">
        <f t="shared" si="70"/>
        <v>82.833496099999593</v>
      </c>
      <c r="Q614" t="str">
        <f t="shared" si="71"/>
        <v/>
      </c>
      <c r="R614">
        <f t="shared" si="72"/>
        <v>1</v>
      </c>
      <c r="S614">
        <f t="shared" si="75"/>
        <v>2.5171642372308201</v>
      </c>
    </row>
    <row r="615" spans="1:19" x14ac:dyDescent="0.25">
      <c r="A615" t="s">
        <v>639</v>
      </c>
      <c r="B615">
        <v>3483.0461426000002</v>
      </c>
      <c r="C615">
        <v>3564.6101073999998</v>
      </c>
      <c r="D615">
        <v>3317.4558105000001</v>
      </c>
      <c r="E615">
        <v>3358.5432129000001</v>
      </c>
      <c r="F615">
        <v>3663.9899902000002</v>
      </c>
      <c r="G615">
        <v>3564.6101073999998</v>
      </c>
      <c r="H615">
        <v>3564.6101073999998</v>
      </c>
      <c r="I615">
        <v>3769.9899902000002</v>
      </c>
      <c r="J615">
        <v>3640.8000487999998</v>
      </c>
      <c r="L615" t="str">
        <f t="shared" si="73"/>
        <v>26MAR2022:14:00:00</v>
      </c>
      <c r="M615">
        <v>14</v>
      </c>
      <c r="N615">
        <f t="shared" si="74"/>
        <v>81.563964799999667</v>
      </c>
      <c r="O615" t="str">
        <f t="shared" si="69"/>
        <v/>
      </c>
      <c r="P615">
        <f t="shared" si="70"/>
        <v>81.563964799999667</v>
      </c>
      <c r="Q615" t="str">
        <f t="shared" si="71"/>
        <v/>
      </c>
      <c r="R615">
        <f t="shared" si="72"/>
        <v>1</v>
      </c>
      <c r="S615">
        <f t="shared" si="75"/>
        <v>2.3417422985707095</v>
      </c>
    </row>
    <row r="616" spans="1:19" x14ac:dyDescent="0.25">
      <c r="A616" t="s">
        <v>640</v>
      </c>
      <c r="B616">
        <v>3701.2829590000001</v>
      </c>
      <c r="C616">
        <v>3711.8601073999998</v>
      </c>
      <c r="D616">
        <v>3409.2951659999999</v>
      </c>
      <c r="E616">
        <v>3436.9438476999999</v>
      </c>
      <c r="F616">
        <v>3818.1599120999999</v>
      </c>
      <c r="G616">
        <v>3711.8601073999998</v>
      </c>
      <c r="H616">
        <v>3711.8601073999998</v>
      </c>
      <c r="I616">
        <v>3927.8701172000001</v>
      </c>
      <c r="J616">
        <v>3792.4375</v>
      </c>
      <c r="L616" t="str">
        <f t="shared" si="73"/>
        <v>26MAR2022:15:00:00</v>
      </c>
      <c r="M616">
        <v>15</v>
      </c>
      <c r="N616">
        <f t="shared" si="74"/>
        <v>10.577148399999714</v>
      </c>
      <c r="O616" t="str">
        <f t="shared" si="69"/>
        <v/>
      </c>
      <c r="P616">
        <f t="shared" si="70"/>
        <v>10.577148399999714</v>
      </c>
      <c r="Q616" t="str">
        <f t="shared" si="71"/>
        <v/>
      </c>
      <c r="R616">
        <f t="shared" si="72"/>
        <v>1</v>
      </c>
      <c r="S616">
        <f t="shared" si="75"/>
        <v>0.28576978623805116</v>
      </c>
    </row>
    <row r="617" spans="1:19" x14ac:dyDescent="0.25">
      <c r="A617" t="s">
        <v>641</v>
      </c>
      <c r="B617">
        <v>3911.1652832</v>
      </c>
      <c r="C617">
        <v>3798.4399414</v>
      </c>
      <c r="D617">
        <v>3526.6074219000002</v>
      </c>
      <c r="E617">
        <v>3581.5832519999999</v>
      </c>
      <c r="F617">
        <v>3910.6298827999999</v>
      </c>
      <c r="G617">
        <v>3798.4399414</v>
      </c>
      <c r="H617">
        <v>3798.4399414</v>
      </c>
      <c r="I617">
        <v>4013.0500487999998</v>
      </c>
      <c r="J617">
        <v>3880.1398926000002</v>
      </c>
      <c r="L617" t="str">
        <f t="shared" si="73"/>
        <v>26MAR2022:16:00:00</v>
      </c>
      <c r="M617">
        <v>16</v>
      </c>
      <c r="N617">
        <f t="shared" si="74"/>
        <v>-112.72534180000002</v>
      </c>
      <c r="O617">
        <f t="shared" si="69"/>
        <v>-112.72534180000002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2.8821421146326878</v>
      </c>
    </row>
    <row r="618" spans="1:19" x14ac:dyDescent="0.25">
      <c r="A618" t="s">
        <v>642</v>
      </c>
      <c r="B618">
        <v>4057.4902344000002</v>
      </c>
      <c r="C618">
        <v>3814.2099609000002</v>
      </c>
      <c r="D618">
        <v>3639.4916991999999</v>
      </c>
      <c r="E618">
        <v>3751.4187012000002</v>
      </c>
      <c r="F618">
        <v>3928.6298827999999</v>
      </c>
      <c r="G618">
        <v>3814.2099609000002</v>
      </c>
      <c r="H618">
        <v>3814.2099609000002</v>
      </c>
      <c r="I618">
        <v>4010.7600097999998</v>
      </c>
      <c r="J618">
        <v>3891.9523926000002</v>
      </c>
      <c r="L618" t="str">
        <f t="shared" si="73"/>
        <v>26MAR2022:17:00:00</v>
      </c>
      <c r="M618">
        <v>17</v>
      </c>
      <c r="N618">
        <f t="shared" si="74"/>
        <v>-243.28027350000002</v>
      </c>
      <c r="O618">
        <f t="shared" si="69"/>
        <v>-243.28027350000002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5.9958313993570211</v>
      </c>
    </row>
    <row r="619" spans="1:19" x14ac:dyDescent="0.25">
      <c r="A619" t="s">
        <v>643</v>
      </c>
      <c r="B619">
        <v>3981.5847168</v>
      </c>
      <c r="C619">
        <v>3713.8000487999998</v>
      </c>
      <c r="D619">
        <v>3644.2062987999998</v>
      </c>
      <c r="E619">
        <v>3778.5539551000002</v>
      </c>
      <c r="F619">
        <v>3818.5400390999998</v>
      </c>
      <c r="G619">
        <v>3713.8000487999998</v>
      </c>
      <c r="H619">
        <v>3713.8000487999998</v>
      </c>
      <c r="I619">
        <v>3875.6599120999999</v>
      </c>
      <c r="J619">
        <v>3780.4499512000002</v>
      </c>
      <c r="L619" t="str">
        <f t="shared" si="73"/>
        <v>26MAR2022:18:00:00</v>
      </c>
      <c r="M619">
        <v>18</v>
      </c>
      <c r="N619">
        <f t="shared" si="74"/>
        <v>-267.78466800000024</v>
      </c>
      <c r="O619">
        <f t="shared" si="69"/>
        <v>-267.78466800000024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6.7255800653971463</v>
      </c>
    </row>
    <row r="620" spans="1:19" x14ac:dyDescent="0.25">
      <c r="A620" t="s">
        <v>644</v>
      </c>
      <c r="B620">
        <v>3927.1416015999998</v>
      </c>
      <c r="C620">
        <v>3545.6599120999999</v>
      </c>
      <c r="D620">
        <v>3564.0187987999998</v>
      </c>
      <c r="E620">
        <v>3738.7219237999998</v>
      </c>
      <c r="F620">
        <v>3641.3400879000001</v>
      </c>
      <c r="G620">
        <v>3545.6599120999999</v>
      </c>
      <c r="H620">
        <v>3545.6599120999999</v>
      </c>
      <c r="I620">
        <v>3675</v>
      </c>
      <c r="J620">
        <v>3601.9150390999998</v>
      </c>
      <c r="L620" t="str">
        <f t="shared" si="73"/>
        <v>26MAR2022:19:00:00</v>
      </c>
      <c r="M620">
        <v>19</v>
      </c>
      <c r="N620">
        <f t="shared" si="74"/>
        <v>-381.4816894999999</v>
      </c>
      <c r="O620">
        <f t="shared" si="69"/>
        <v>-381.4816894999999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9.7139784657771511</v>
      </c>
    </row>
    <row r="621" spans="1:19" x14ac:dyDescent="0.25">
      <c r="A621" t="s">
        <v>645</v>
      </c>
      <c r="B621">
        <v>3690.2875976999999</v>
      </c>
      <c r="C621">
        <v>3388.1899414</v>
      </c>
      <c r="D621">
        <v>3439.8576659999999</v>
      </c>
      <c r="E621">
        <v>3601.2268066000001</v>
      </c>
      <c r="F621">
        <v>3458.8601073999998</v>
      </c>
      <c r="G621">
        <v>3388.1899414</v>
      </c>
      <c r="H621">
        <v>3388.1899414</v>
      </c>
      <c r="I621">
        <v>3514.2399902000002</v>
      </c>
      <c r="J621">
        <v>3437.3701172000001</v>
      </c>
      <c r="L621" t="str">
        <f t="shared" si="73"/>
        <v>26MAR2022:20:00:00</v>
      </c>
      <c r="M621">
        <v>20</v>
      </c>
      <c r="N621">
        <f t="shared" si="74"/>
        <v>-302.09765629999993</v>
      </c>
      <c r="O621">
        <f t="shared" si="69"/>
        <v>-302.09765629999993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8.1862903175428556</v>
      </c>
    </row>
    <row r="622" spans="1:19" x14ac:dyDescent="0.25">
      <c r="A622" t="s">
        <v>646</v>
      </c>
      <c r="B622">
        <v>3592.6552734000002</v>
      </c>
      <c r="C622">
        <v>3360.5600586</v>
      </c>
      <c r="D622">
        <v>3400.8249512000002</v>
      </c>
      <c r="E622">
        <v>3583.7592773000001</v>
      </c>
      <c r="F622">
        <v>3413.8701172000001</v>
      </c>
      <c r="G622">
        <v>3360.5600586</v>
      </c>
      <c r="H622">
        <v>3360.5600586</v>
      </c>
      <c r="I622">
        <v>3473.7299804999998</v>
      </c>
      <c r="J622">
        <v>3402.1801758000001</v>
      </c>
      <c r="L622" t="str">
        <f t="shared" si="73"/>
        <v>26MAR2022:21:00:00</v>
      </c>
      <c r="M622">
        <v>21</v>
      </c>
      <c r="N622">
        <f t="shared" si="74"/>
        <v>-232.09521480000012</v>
      </c>
      <c r="O622">
        <f t="shared" si="69"/>
        <v>-232.09521480000012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6.4602695537874677</v>
      </c>
    </row>
    <row r="623" spans="1:19" x14ac:dyDescent="0.25">
      <c r="A623" t="s">
        <v>647</v>
      </c>
      <c r="B623">
        <v>3436.8813476999999</v>
      </c>
      <c r="C623">
        <v>3237.0800780999998</v>
      </c>
      <c r="D623">
        <v>3318.0417480000001</v>
      </c>
      <c r="E623">
        <v>3451.9252929999998</v>
      </c>
      <c r="F623">
        <v>3280.6201172000001</v>
      </c>
      <c r="G623">
        <v>3237.0800780999998</v>
      </c>
      <c r="H623">
        <v>3237.0800780999998</v>
      </c>
      <c r="I623">
        <v>3324.3300780999998</v>
      </c>
      <c r="J623">
        <v>3269.7775879000001</v>
      </c>
      <c r="L623" t="str">
        <f t="shared" si="73"/>
        <v>26MAR2022:22:00:00</v>
      </c>
      <c r="M623">
        <v>22</v>
      </c>
      <c r="N623">
        <f t="shared" si="74"/>
        <v>-199.80126960000007</v>
      </c>
      <c r="O623">
        <f t="shared" si="69"/>
        <v>-199.80126960000007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5.8134468253816598</v>
      </c>
    </row>
    <row r="624" spans="1:19" x14ac:dyDescent="0.25">
      <c r="A624" t="s">
        <v>648</v>
      </c>
      <c r="B624">
        <v>3259.6306152000002</v>
      </c>
      <c r="C624">
        <v>3056.5200195000002</v>
      </c>
      <c r="D624">
        <v>3184.1425780999998</v>
      </c>
      <c r="E624">
        <v>3291.7468262000002</v>
      </c>
      <c r="F624">
        <v>3089.3701172000001</v>
      </c>
      <c r="G624">
        <v>3056.5200195000002</v>
      </c>
      <c r="H624">
        <v>3056.5200195000002</v>
      </c>
      <c r="I624">
        <v>3132.4399414</v>
      </c>
      <c r="J624">
        <v>3083.7124023000001</v>
      </c>
      <c r="L624" t="str">
        <f t="shared" si="73"/>
        <v>26MAR2022:23:00:00</v>
      </c>
      <c r="M624">
        <v>23</v>
      </c>
      <c r="N624">
        <f t="shared" si="74"/>
        <v>-203.11059569999998</v>
      </c>
      <c r="O624">
        <f t="shared" si="69"/>
        <v>-203.11059569999998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6.2310924051600791</v>
      </c>
    </row>
    <row r="625" spans="1:19" x14ac:dyDescent="0.25">
      <c r="A625" t="s">
        <v>649</v>
      </c>
      <c r="B625">
        <v>3076.8242187999999</v>
      </c>
      <c r="C625">
        <v>2847.3500976999999</v>
      </c>
      <c r="D625">
        <v>3008.5920409999999</v>
      </c>
      <c r="E625">
        <v>3116.2727051000002</v>
      </c>
      <c r="F625">
        <v>2874.6599120999999</v>
      </c>
      <c r="G625">
        <v>2847.3500976999999</v>
      </c>
      <c r="H625">
        <v>2847.3500976999999</v>
      </c>
      <c r="I625">
        <v>2918.2900390999998</v>
      </c>
      <c r="J625">
        <v>2871.9123534999999</v>
      </c>
      <c r="L625" t="str">
        <f t="shared" si="73"/>
        <v>27MAR2022:00:00:00</v>
      </c>
      <c r="M625">
        <v>24</v>
      </c>
      <c r="N625">
        <f t="shared" si="74"/>
        <v>-229.47412110000005</v>
      </c>
      <c r="O625">
        <f t="shared" si="69"/>
        <v>-229.47412110000005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7.4581485577846189</v>
      </c>
    </row>
    <row r="626" spans="1:19" x14ac:dyDescent="0.25">
      <c r="A626" t="s">
        <v>650</v>
      </c>
      <c r="B626">
        <v>2883.71875</v>
      </c>
      <c r="C626">
        <v>2744.6999512000002</v>
      </c>
      <c r="D626">
        <v>2915.8212890999998</v>
      </c>
      <c r="E626">
        <v>3019.0239258000001</v>
      </c>
      <c r="F626">
        <v>2727.1899414</v>
      </c>
      <c r="G626">
        <v>2760.25</v>
      </c>
      <c r="H626">
        <v>2760.25</v>
      </c>
      <c r="I626">
        <v>2744.6999512000002</v>
      </c>
      <c r="J626">
        <v>2748.0974120999999</v>
      </c>
      <c r="L626" t="str">
        <f t="shared" si="73"/>
        <v>27MAR2022:01:00:00</v>
      </c>
      <c r="M626">
        <v>1</v>
      </c>
      <c r="N626">
        <f t="shared" si="74"/>
        <v>-139.01879879999979</v>
      </c>
      <c r="O626">
        <f t="shared" si="69"/>
        <v>-139.01879879999979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4.8208168289643289</v>
      </c>
    </row>
    <row r="627" spans="1:19" x14ac:dyDescent="0.25">
      <c r="A627" t="s">
        <v>651</v>
      </c>
      <c r="B627">
        <v>2730.15625</v>
      </c>
      <c r="C627">
        <v>2567.8400879000001</v>
      </c>
      <c r="D627">
        <v>2738.9499512000002</v>
      </c>
      <c r="E627">
        <v>2824.1223144999999</v>
      </c>
      <c r="F627">
        <v>2555.6699219000002</v>
      </c>
      <c r="G627">
        <v>2578.4199219000002</v>
      </c>
      <c r="H627">
        <v>2578.4199219000002</v>
      </c>
      <c r="I627">
        <v>2567.8400879000001</v>
      </c>
      <c r="J627">
        <v>2570.0874023000001</v>
      </c>
      <c r="L627" t="str">
        <f t="shared" si="73"/>
        <v>27MAR2022:02:00:00</v>
      </c>
      <c r="M627">
        <v>2</v>
      </c>
      <c r="N627">
        <f t="shared" si="74"/>
        <v>-162.31616209999993</v>
      </c>
      <c r="O627">
        <f t="shared" si="69"/>
        <v>-162.31616209999993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5.945306687117264</v>
      </c>
    </row>
    <row r="628" spans="1:19" x14ac:dyDescent="0.25">
      <c r="A628" t="s">
        <v>652</v>
      </c>
      <c r="B628">
        <v>2599.4313965000001</v>
      </c>
      <c r="C628">
        <v>2441.3601073999998</v>
      </c>
      <c r="D628">
        <v>2615.6081543</v>
      </c>
      <c r="E628">
        <v>2694.0534668</v>
      </c>
      <c r="F628">
        <v>2438.4599609000002</v>
      </c>
      <c r="G628">
        <v>2448.2600097999998</v>
      </c>
      <c r="H628">
        <v>2448.2600097999998</v>
      </c>
      <c r="I628">
        <v>2441.3601073999998</v>
      </c>
      <c r="J628">
        <v>2444.0849609000002</v>
      </c>
      <c r="L628" t="str">
        <f t="shared" si="73"/>
        <v>27MAR2022:03:00:00</v>
      </c>
      <c r="M628">
        <v>3</v>
      </c>
      <c r="N628">
        <f t="shared" si="74"/>
        <v>-158.07128910000029</v>
      </c>
      <c r="O628">
        <f t="shared" si="69"/>
        <v>-158.07128910000029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6.0809948403652854</v>
      </c>
    </row>
    <row r="629" spans="1:19" x14ac:dyDescent="0.25">
      <c r="A629" t="s">
        <v>653</v>
      </c>
      <c r="B629">
        <v>2513.1738280999998</v>
      </c>
      <c r="C629">
        <v>2373.2199707</v>
      </c>
      <c r="D629">
        <v>2554.3203125</v>
      </c>
      <c r="E629">
        <v>2609.9233398000001</v>
      </c>
      <c r="F629">
        <v>2374.7800293</v>
      </c>
      <c r="G629">
        <v>2383.3300780999998</v>
      </c>
      <c r="H629">
        <v>2383.3300780999998</v>
      </c>
      <c r="I629">
        <v>2373.2199707</v>
      </c>
      <c r="J629">
        <v>2378.6650390999998</v>
      </c>
      <c r="L629" t="str">
        <f t="shared" si="73"/>
        <v>27MAR2022:04:00:00</v>
      </c>
      <c r="M629">
        <v>4</v>
      </c>
      <c r="N629">
        <f t="shared" si="74"/>
        <v>-139.95385739999983</v>
      </c>
      <c r="O629">
        <f t="shared" si="69"/>
        <v>-139.95385739999983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5.568809281521415</v>
      </c>
    </row>
    <row r="630" spans="1:19" x14ac:dyDescent="0.25">
      <c r="A630" t="s">
        <v>654</v>
      </c>
      <c r="B630">
        <v>2477.8349609000002</v>
      </c>
      <c r="C630">
        <v>2333.6201172000001</v>
      </c>
      <c r="D630">
        <v>2506.3337402000002</v>
      </c>
      <c r="E630">
        <v>2546.5004883000001</v>
      </c>
      <c r="F630">
        <v>2338.1699219000002</v>
      </c>
      <c r="G630">
        <v>2347.0900879000001</v>
      </c>
      <c r="H630">
        <v>2347.0900879000001</v>
      </c>
      <c r="I630">
        <v>2333.6201172000001</v>
      </c>
      <c r="J630">
        <v>2341.4924316000001</v>
      </c>
      <c r="L630" t="str">
        <f t="shared" si="73"/>
        <v>27MAR2022:05:00:00</v>
      </c>
      <c r="M630">
        <v>5</v>
      </c>
      <c r="N630">
        <f t="shared" si="74"/>
        <v>-144.21484370000007</v>
      </c>
      <c r="O630">
        <f t="shared" si="69"/>
        <v>-144.21484370000007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5.8201956940513222</v>
      </c>
    </row>
    <row r="631" spans="1:19" x14ac:dyDescent="0.25">
      <c r="A631" t="s">
        <v>655</v>
      </c>
      <c r="B631">
        <v>2471.2043457</v>
      </c>
      <c r="C631">
        <v>2332.2299804999998</v>
      </c>
      <c r="D631">
        <v>2510.9484862999998</v>
      </c>
      <c r="E631">
        <v>2554.6706543</v>
      </c>
      <c r="F631">
        <v>2345.3100586</v>
      </c>
      <c r="G631">
        <v>2352.1101073999998</v>
      </c>
      <c r="H631">
        <v>2352.1101073999998</v>
      </c>
      <c r="I631">
        <v>2332.2299804999998</v>
      </c>
      <c r="J631">
        <v>2345.4399414</v>
      </c>
      <c r="L631" t="str">
        <f t="shared" si="73"/>
        <v>27MAR2022:06:00:00</v>
      </c>
      <c r="M631">
        <v>6</v>
      </c>
      <c r="N631">
        <f t="shared" si="74"/>
        <v>-138.97436520000019</v>
      </c>
      <c r="O631">
        <f t="shared" si="69"/>
        <v>-138.97436520000019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5.6237504373857812</v>
      </c>
    </row>
    <row r="632" spans="1:19" x14ac:dyDescent="0.25">
      <c r="A632" t="s">
        <v>656</v>
      </c>
      <c r="B632">
        <v>2508.9978027000002</v>
      </c>
      <c r="C632">
        <v>2369.3200683999999</v>
      </c>
      <c r="D632">
        <v>2578.5244140999998</v>
      </c>
      <c r="E632">
        <v>2635.5190429999998</v>
      </c>
      <c r="F632">
        <v>2389.6398926000002</v>
      </c>
      <c r="G632">
        <v>2393.8500976999999</v>
      </c>
      <c r="H632">
        <v>2393.8500976999999</v>
      </c>
      <c r="I632">
        <v>2369.3200683999999</v>
      </c>
      <c r="J632">
        <v>2386.6650390999998</v>
      </c>
      <c r="L632" t="str">
        <f t="shared" si="73"/>
        <v>27MAR2022:07:00:00</v>
      </c>
      <c r="M632">
        <v>7</v>
      </c>
      <c r="N632">
        <f t="shared" si="74"/>
        <v>-139.67773430000034</v>
      </c>
      <c r="O632">
        <f t="shared" si="69"/>
        <v>-139.67773430000034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5.5670728029211247</v>
      </c>
    </row>
    <row r="633" spans="1:19" x14ac:dyDescent="0.25">
      <c r="A633" t="s">
        <v>657</v>
      </c>
      <c r="B633">
        <v>2538.3884277000002</v>
      </c>
      <c r="C633">
        <v>2439.8500976999999</v>
      </c>
      <c r="D633">
        <v>2659.3251952999999</v>
      </c>
      <c r="E633">
        <v>2688.4858398000001</v>
      </c>
      <c r="F633">
        <v>2465.8999023000001</v>
      </c>
      <c r="G633">
        <v>2469.0900879000001</v>
      </c>
      <c r="H633">
        <v>2469.0900879000001</v>
      </c>
      <c r="I633">
        <v>2439.8500976999999</v>
      </c>
      <c r="J633">
        <v>2460.9824219000002</v>
      </c>
      <c r="L633" t="str">
        <f t="shared" si="73"/>
        <v>27MAR2022:08:00:00</v>
      </c>
      <c r="M633">
        <v>8</v>
      </c>
      <c r="N633">
        <f t="shared" si="74"/>
        <v>-98.538330000000315</v>
      </c>
      <c r="O633">
        <f t="shared" si="69"/>
        <v>-98.538330000000315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3.881924804127971</v>
      </c>
    </row>
    <row r="634" spans="1:19" x14ac:dyDescent="0.25">
      <c r="A634" t="s">
        <v>658</v>
      </c>
      <c r="B634">
        <v>2631.6071777000002</v>
      </c>
      <c r="C634">
        <v>2507.2900390999998</v>
      </c>
      <c r="D634">
        <v>2658.4963379000001</v>
      </c>
      <c r="E634">
        <v>2654.0725097999998</v>
      </c>
      <c r="F634">
        <v>2547.0300293</v>
      </c>
      <c r="G634">
        <v>2549.2800293</v>
      </c>
      <c r="H634">
        <v>2549.2800293</v>
      </c>
      <c r="I634">
        <v>2507.2900390999998</v>
      </c>
      <c r="J634">
        <v>2538.2199707</v>
      </c>
      <c r="L634" t="str">
        <f t="shared" si="73"/>
        <v>27MAR2022:09:00:00</v>
      </c>
      <c r="M634">
        <v>9</v>
      </c>
      <c r="N634">
        <f t="shared" si="74"/>
        <v>-124.31713860000036</v>
      </c>
      <c r="O634">
        <f t="shared" si="69"/>
        <v>-124.31713860000036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4.7240005899608608</v>
      </c>
    </row>
    <row r="635" spans="1:19" x14ac:dyDescent="0.25">
      <c r="A635" t="s">
        <v>659</v>
      </c>
      <c r="B635">
        <v>2797.8452148000001</v>
      </c>
      <c r="C635">
        <v>2660.8200683999999</v>
      </c>
      <c r="D635">
        <v>2808.9846191000001</v>
      </c>
      <c r="E635">
        <v>2777.953125</v>
      </c>
      <c r="F635">
        <v>2713.6101073999998</v>
      </c>
      <c r="G635">
        <v>2703.6298827999999</v>
      </c>
      <c r="H635">
        <v>2703.6298827999999</v>
      </c>
      <c r="I635">
        <v>2660.8200683999999</v>
      </c>
      <c r="J635">
        <v>2695.4226073999998</v>
      </c>
      <c r="L635" t="str">
        <f t="shared" si="73"/>
        <v>27MAR2022:10:00:00</v>
      </c>
      <c r="M635">
        <v>10</v>
      </c>
      <c r="N635">
        <f t="shared" si="74"/>
        <v>-137.02514640000027</v>
      </c>
      <c r="O635">
        <f t="shared" si="69"/>
        <v>-137.02514640000027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4.8975241973775629</v>
      </c>
    </row>
    <row r="636" spans="1:19" x14ac:dyDescent="0.25">
      <c r="A636" t="s">
        <v>660</v>
      </c>
      <c r="B636">
        <v>2923.6276855000001</v>
      </c>
      <c r="C636">
        <v>2845.5200195000002</v>
      </c>
      <c r="D636">
        <v>2960.8381347999998</v>
      </c>
      <c r="E636">
        <v>2903.4660644999999</v>
      </c>
      <c r="F636">
        <v>2901.3200683999999</v>
      </c>
      <c r="G636">
        <v>2857.2700195000002</v>
      </c>
      <c r="H636">
        <v>2857.2700195000002</v>
      </c>
      <c r="I636">
        <v>2845.5200195000002</v>
      </c>
      <c r="J636">
        <v>2865.3447265999998</v>
      </c>
      <c r="L636" t="str">
        <f t="shared" si="73"/>
        <v>27MAR2022:11:00:00</v>
      </c>
      <c r="M636">
        <v>11</v>
      </c>
      <c r="N636">
        <f t="shared" si="74"/>
        <v>-78.107665999999881</v>
      </c>
      <c r="O636">
        <f t="shared" si="69"/>
        <v>-78.107665999999881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2.671600983510384</v>
      </c>
    </row>
    <row r="637" spans="1:19" x14ac:dyDescent="0.25">
      <c r="A637" t="s">
        <v>661</v>
      </c>
      <c r="B637">
        <v>3044.4187012000002</v>
      </c>
      <c r="C637">
        <v>3060.6201172000001</v>
      </c>
      <c r="D637">
        <v>3099.3623047000001</v>
      </c>
      <c r="E637">
        <v>3048.5166015999998</v>
      </c>
      <c r="F637">
        <v>3106.5200195000002</v>
      </c>
      <c r="G637">
        <v>3032.6101073999998</v>
      </c>
      <c r="H637">
        <v>3032.6101073999998</v>
      </c>
      <c r="I637">
        <v>3060.6201172000001</v>
      </c>
      <c r="J637">
        <v>3058.0900879000001</v>
      </c>
      <c r="L637" t="str">
        <f t="shared" si="73"/>
        <v>27MAR2022:12:00:00</v>
      </c>
      <c r="M637">
        <v>12</v>
      </c>
      <c r="N637">
        <f t="shared" si="74"/>
        <v>16.201415999999881</v>
      </c>
      <c r="O637" t="str">
        <f t="shared" si="69"/>
        <v/>
      </c>
      <c r="P637">
        <f t="shared" si="70"/>
        <v>16.201415999999881</v>
      </c>
      <c r="Q637" t="str">
        <f t="shared" si="71"/>
        <v/>
      </c>
      <c r="R637">
        <f t="shared" si="72"/>
        <v>1</v>
      </c>
      <c r="S637">
        <f t="shared" si="75"/>
        <v>0.53216779917998358</v>
      </c>
    </row>
    <row r="638" spans="1:19" x14ac:dyDescent="0.25">
      <c r="A638" t="s">
        <v>662</v>
      </c>
      <c r="B638">
        <v>3188.1701659999999</v>
      </c>
      <c r="C638">
        <v>3267.8300780999998</v>
      </c>
      <c r="D638">
        <v>3119.8952637000002</v>
      </c>
      <c r="E638">
        <v>3067.4812012000002</v>
      </c>
      <c r="F638">
        <v>3307.2800293</v>
      </c>
      <c r="G638">
        <v>3211.8500976999999</v>
      </c>
      <c r="H638">
        <v>3211.8500976999999</v>
      </c>
      <c r="I638">
        <v>3267.8300780999998</v>
      </c>
      <c r="J638">
        <v>3249.7026366999999</v>
      </c>
      <c r="L638" t="str">
        <f t="shared" si="73"/>
        <v>27MAR2022:13:00:00</v>
      </c>
      <c r="M638">
        <v>13</v>
      </c>
      <c r="N638">
        <f t="shared" si="74"/>
        <v>79.659912099999929</v>
      </c>
      <c r="O638" t="str">
        <f t="shared" si="69"/>
        <v/>
      </c>
      <c r="P638">
        <f t="shared" si="70"/>
        <v>79.659912099999929</v>
      </c>
      <c r="Q638" t="str">
        <f t="shared" si="71"/>
        <v/>
      </c>
      <c r="R638">
        <f t="shared" si="72"/>
        <v>1</v>
      </c>
      <c r="S638">
        <f t="shared" si="75"/>
        <v>2.4986091692823376</v>
      </c>
    </row>
    <row r="639" spans="1:19" x14ac:dyDescent="0.25">
      <c r="A639" t="s">
        <v>663</v>
      </c>
      <c r="B639">
        <v>3362.8117676000002</v>
      </c>
      <c r="C639">
        <v>3445.3601073999998</v>
      </c>
      <c r="D639">
        <v>3217.6855469000002</v>
      </c>
      <c r="E639">
        <v>3223.5925293</v>
      </c>
      <c r="F639">
        <v>3501.2399902000002</v>
      </c>
      <c r="G639">
        <v>3390.1000976999999</v>
      </c>
      <c r="H639">
        <v>3390.1000976999999</v>
      </c>
      <c r="I639">
        <v>3445.3601073999998</v>
      </c>
      <c r="J639">
        <v>3431.6999512000002</v>
      </c>
      <c r="L639" t="str">
        <f t="shared" si="73"/>
        <v>27MAR2022:14:00:00</v>
      </c>
      <c r="M639">
        <v>14</v>
      </c>
      <c r="N639">
        <f t="shared" si="74"/>
        <v>82.548339799999667</v>
      </c>
      <c r="O639" t="str">
        <f t="shared" si="69"/>
        <v/>
      </c>
      <c r="P639">
        <f t="shared" si="70"/>
        <v>82.548339799999667</v>
      </c>
      <c r="Q639" t="str">
        <f t="shared" si="71"/>
        <v/>
      </c>
      <c r="R639">
        <f t="shared" si="72"/>
        <v>1</v>
      </c>
      <c r="S639">
        <f t="shared" si="75"/>
        <v>2.4547416122227226</v>
      </c>
    </row>
    <row r="640" spans="1:19" x14ac:dyDescent="0.25">
      <c r="A640" t="s">
        <v>664</v>
      </c>
      <c r="B640">
        <v>3539.4167480000001</v>
      </c>
      <c r="C640">
        <v>3599.6499023000001</v>
      </c>
      <c r="D640">
        <v>3300.2548827999999</v>
      </c>
      <c r="E640">
        <v>3367.2321777000002</v>
      </c>
      <c r="F640">
        <v>3665.1899414</v>
      </c>
      <c r="G640">
        <v>3553.5</v>
      </c>
      <c r="H640">
        <v>3553.5</v>
      </c>
      <c r="I640">
        <v>3599.6499023000001</v>
      </c>
      <c r="J640">
        <v>3592.9599609000002</v>
      </c>
      <c r="L640" t="str">
        <f t="shared" si="73"/>
        <v>27MAR2022:15:00:00</v>
      </c>
      <c r="M640">
        <v>15</v>
      </c>
      <c r="N640">
        <f t="shared" si="74"/>
        <v>60.233154300000024</v>
      </c>
      <c r="O640" t="str">
        <f t="shared" si="69"/>
        <v/>
      </c>
      <c r="P640">
        <f t="shared" si="70"/>
        <v>60.233154300000024</v>
      </c>
      <c r="Q640" t="str">
        <f t="shared" si="71"/>
        <v/>
      </c>
      <c r="R640">
        <f t="shared" si="72"/>
        <v>1</v>
      </c>
      <c r="S640">
        <f t="shared" si="75"/>
        <v>1.701781920256654</v>
      </c>
    </row>
    <row r="641" spans="1:19" x14ac:dyDescent="0.25">
      <c r="A641" t="s">
        <v>665</v>
      </c>
      <c r="B641">
        <v>3691.6035155999998</v>
      </c>
      <c r="C641">
        <v>3698.4099120999999</v>
      </c>
      <c r="D641">
        <v>3440.1159668</v>
      </c>
      <c r="E641">
        <v>3590.4174804999998</v>
      </c>
      <c r="F641">
        <v>3777.3601073999998</v>
      </c>
      <c r="G641">
        <v>3674.5900879000001</v>
      </c>
      <c r="H641">
        <v>3674.5900879000001</v>
      </c>
      <c r="I641">
        <v>3698.4099120999999</v>
      </c>
      <c r="J641">
        <v>3706.2375487999998</v>
      </c>
      <c r="L641" t="str">
        <f t="shared" si="73"/>
        <v>27MAR2022:16:00:00</v>
      </c>
      <c r="M641">
        <v>16</v>
      </c>
      <c r="N641">
        <f t="shared" si="74"/>
        <v>6.806396500000119</v>
      </c>
      <c r="O641" t="str">
        <f t="shared" si="69"/>
        <v/>
      </c>
      <c r="P641">
        <f t="shared" si="70"/>
        <v>6.806396500000119</v>
      </c>
      <c r="Q641" t="str">
        <f t="shared" si="71"/>
        <v/>
      </c>
      <c r="R641">
        <f t="shared" si="72"/>
        <v>1</v>
      </c>
      <c r="S641">
        <f t="shared" si="75"/>
        <v>0.18437506821189245</v>
      </c>
    </row>
    <row r="642" spans="1:19" x14ac:dyDescent="0.25">
      <c r="A642" t="s">
        <v>666</v>
      </c>
      <c r="B642">
        <v>3832.6225586</v>
      </c>
      <c r="C642">
        <v>3733.9099120999999</v>
      </c>
      <c r="D642">
        <v>3535.6062012000002</v>
      </c>
      <c r="E642">
        <v>3721.7353515999998</v>
      </c>
      <c r="F642">
        <v>3827.25</v>
      </c>
      <c r="G642">
        <v>3738.1101073999998</v>
      </c>
      <c r="H642">
        <v>3738.1101073999998</v>
      </c>
      <c r="I642">
        <v>3733.9099120999999</v>
      </c>
      <c r="J642">
        <v>3759.3452148000001</v>
      </c>
      <c r="L642" t="str">
        <f t="shared" si="73"/>
        <v>27MAR2022:17:00:00</v>
      </c>
      <c r="M642">
        <v>17</v>
      </c>
      <c r="N642">
        <f t="shared" si="74"/>
        <v>-98.712646500000119</v>
      </c>
      <c r="O642">
        <f t="shared" si="69"/>
        <v>-98.712646500000119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2.5755900820053199</v>
      </c>
    </row>
    <row r="643" spans="1:19" x14ac:dyDescent="0.25">
      <c r="A643" t="s">
        <v>667</v>
      </c>
      <c r="B643">
        <v>3892.7309570000002</v>
      </c>
      <c r="C643">
        <v>3699.6499023000001</v>
      </c>
      <c r="D643">
        <v>3556.2382812999999</v>
      </c>
      <c r="E643">
        <v>3757.5393066000001</v>
      </c>
      <c r="F643">
        <v>3776.9699707</v>
      </c>
      <c r="G643">
        <v>3717.0800780999998</v>
      </c>
      <c r="H643">
        <v>3717.0800780999998</v>
      </c>
      <c r="I643">
        <v>3699.6499023000001</v>
      </c>
      <c r="J643">
        <v>3727.6948241999999</v>
      </c>
      <c r="L643" t="str">
        <f t="shared" si="73"/>
        <v>27MAR2022:18:00:00</v>
      </c>
      <c r="M643">
        <v>18</v>
      </c>
      <c r="N643">
        <f t="shared" si="74"/>
        <v>-193.0810547000001</v>
      </c>
      <c r="O643">
        <f t="shared" ref="O643:O706" si="76">IF(N643&lt;0,N643,"")</f>
        <v>-193.0810547000001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4.9600410825412222</v>
      </c>
    </row>
    <row r="644" spans="1:19" x14ac:dyDescent="0.25">
      <c r="A644" t="s">
        <v>668</v>
      </c>
      <c r="B644">
        <v>3837.0207519999999</v>
      </c>
      <c r="C644">
        <v>3596.8100586</v>
      </c>
      <c r="D644">
        <v>3519.2265625</v>
      </c>
      <c r="E644">
        <v>3706.3220215000001</v>
      </c>
      <c r="F644">
        <v>3647.4599609000002</v>
      </c>
      <c r="G644">
        <v>3612.1298827999999</v>
      </c>
      <c r="H644">
        <v>3612.1298827999999</v>
      </c>
      <c r="I644">
        <v>3596.8100586</v>
      </c>
      <c r="J644">
        <v>3617.1323241999999</v>
      </c>
      <c r="L644" t="str">
        <f t="shared" ref="L644:L707" si="80">A644</f>
        <v>27MAR2022:19:00:00</v>
      </c>
      <c r="M644">
        <v>19</v>
      </c>
      <c r="N644">
        <f t="shared" ref="N644:N674" si="81">C644-B644</f>
        <v>-240.21069339999985</v>
      </c>
      <c r="O644">
        <f t="shared" si="76"/>
        <v>-240.21069339999985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6.2603438689976585</v>
      </c>
    </row>
    <row r="645" spans="1:19" x14ac:dyDescent="0.25">
      <c r="A645" t="s">
        <v>669</v>
      </c>
      <c r="B645">
        <v>3684.9333495999999</v>
      </c>
      <c r="C645">
        <v>3484</v>
      </c>
      <c r="D645">
        <v>3477.5759277000002</v>
      </c>
      <c r="E645">
        <v>3594.9980469000002</v>
      </c>
      <c r="F645">
        <v>3523.8701172000001</v>
      </c>
      <c r="G645">
        <v>3501.25</v>
      </c>
      <c r="H645">
        <v>3501.25</v>
      </c>
      <c r="I645">
        <v>3484</v>
      </c>
      <c r="J645">
        <v>3502.5925293</v>
      </c>
      <c r="L645" t="str">
        <f t="shared" si="80"/>
        <v>27MAR2022:20:00:00</v>
      </c>
      <c r="M645">
        <v>20</v>
      </c>
      <c r="N645">
        <f t="shared" si="81"/>
        <v>-200.93334959999993</v>
      </c>
      <c r="O645">
        <f t="shared" si="76"/>
        <v>-200.93334959999993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5.4528353849822349</v>
      </c>
    </row>
    <row r="646" spans="1:19" x14ac:dyDescent="0.25">
      <c r="A646" t="s">
        <v>670</v>
      </c>
      <c r="B646">
        <v>3706.7155762000002</v>
      </c>
      <c r="C646">
        <v>3497.0300293</v>
      </c>
      <c r="D646">
        <v>3575.3991698999998</v>
      </c>
      <c r="E646">
        <v>3675.3747558999999</v>
      </c>
      <c r="F646">
        <v>3529.8701172000001</v>
      </c>
      <c r="G646">
        <v>3520.3898926000002</v>
      </c>
      <c r="H646">
        <v>3520.3898926000002</v>
      </c>
      <c r="I646">
        <v>3497.0300293</v>
      </c>
      <c r="J646">
        <v>3516.9199219000002</v>
      </c>
      <c r="L646" t="str">
        <f t="shared" si="80"/>
        <v>27MAR2022:21:00:00</v>
      </c>
      <c r="M646">
        <v>21</v>
      </c>
      <c r="N646">
        <f t="shared" si="81"/>
        <v>-209.68554690000019</v>
      </c>
      <c r="O646">
        <f t="shared" si="76"/>
        <v>-209.68554690000019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5.65690953593377</v>
      </c>
    </row>
    <row r="647" spans="1:19" x14ac:dyDescent="0.25">
      <c r="A647" t="s">
        <v>671</v>
      </c>
      <c r="B647">
        <v>3609.7924804999998</v>
      </c>
      <c r="C647">
        <v>3396.1298827999999</v>
      </c>
      <c r="D647">
        <v>3508.6477051000002</v>
      </c>
      <c r="E647">
        <v>3580.2849120999999</v>
      </c>
      <c r="F647">
        <v>3425.2399902000002</v>
      </c>
      <c r="G647">
        <v>3420.0700683999999</v>
      </c>
      <c r="H647">
        <v>3420.0700683999999</v>
      </c>
      <c r="I647">
        <v>3396.1298827999999</v>
      </c>
      <c r="J647">
        <v>3415.3774414</v>
      </c>
      <c r="L647" t="str">
        <f t="shared" si="80"/>
        <v>27MAR2022:22:00:00</v>
      </c>
      <c r="M647">
        <v>22</v>
      </c>
      <c r="N647">
        <f t="shared" si="81"/>
        <v>-213.66259769999988</v>
      </c>
      <c r="O647">
        <f t="shared" si="76"/>
        <v>-213.66259769999988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5.9189717651139055</v>
      </c>
    </row>
    <row r="648" spans="1:19" x14ac:dyDescent="0.25">
      <c r="A648" t="s">
        <v>672</v>
      </c>
      <c r="B648">
        <v>3395.0632323999998</v>
      </c>
      <c r="C648">
        <v>3193.7800293</v>
      </c>
      <c r="D648">
        <v>3347.234375</v>
      </c>
      <c r="E648">
        <v>3403.5158691000001</v>
      </c>
      <c r="F648">
        <v>3216.75</v>
      </c>
      <c r="G648">
        <v>3214.3898926000002</v>
      </c>
      <c r="H648">
        <v>3214.3898926000002</v>
      </c>
      <c r="I648">
        <v>3193.7800293</v>
      </c>
      <c r="J648">
        <v>3209.8273926000002</v>
      </c>
      <c r="L648" t="str">
        <f t="shared" si="80"/>
        <v>27MAR2022:23:00:00</v>
      </c>
      <c r="M648">
        <v>23</v>
      </c>
      <c r="N648">
        <f t="shared" si="81"/>
        <v>-201.28320309999981</v>
      </c>
      <c r="O648">
        <f t="shared" si="76"/>
        <v>-201.28320309999981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5.9287026285431201</v>
      </c>
    </row>
    <row r="649" spans="1:19" x14ac:dyDescent="0.25">
      <c r="A649" t="s">
        <v>673</v>
      </c>
      <c r="B649">
        <v>3117.4523926000002</v>
      </c>
      <c r="C649">
        <v>2946.4599609000002</v>
      </c>
      <c r="D649">
        <v>3099.4628905999998</v>
      </c>
      <c r="E649">
        <v>3169.5947265999998</v>
      </c>
      <c r="F649">
        <v>2951.6298827999999</v>
      </c>
      <c r="G649">
        <v>2953.1000976999999</v>
      </c>
      <c r="H649">
        <v>2953.1000976999999</v>
      </c>
      <c r="I649">
        <v>2946.4599609000002</v>
      </c>
      <c r="J649">
        <v>2951.0725097999998</v>
      </c>
      <c r="L649" t="str">
        <f t="shared" si="80"/>
        <v>28MAR2022:00:00:00</v>
      </c>
      <c r="M649">
        <v>24</v>
      </c>
      <c r="N649">
        <f t="shared" si="81"/>
        <v>-170.9924317</v>
      </c>
      <c r="O649">
        <f t="shared" si="76"/>
        <v>-170.9924317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5.4850053879215732</v>
      </c>
    </row>
    <row r="650" spans="1:19" x14ac:dyDescent="0.25">
      <c r="A650" t="s">
        <v>674</v>
      </c>
      <c r="B650">
        <v>2871.3493652000002</v>
      </c>
      <c r="C650">
        <v>2786.1999512000002</v>
      </c>
      <c r="D650">
        <v>2917.2312012000002</v>
      </c>
      <c r="E650">
        <v>2993.8337402000002</v>
      </c>
      <c r="F650">
        <v>2786.1999512000002</v>
      </c>
      <c r="G650">
        <v>2801.3200683999999</v>
      </c>
      <c r="H650">
        <v>2801.3200683999999</v>
      </c>
      <c r="I650">
        <v>2810.5500487999998</v>
      </c>
      <c r="J650">
        <v>2799.8474120999999</v>
      </c>
      <c r="L650" t="str">
        <f t="shared" si="80"/>
        <v>28MAR2022:01:00:00</v>
      </c>
      <c r="M650">
        <v>1</v>
      </c>
      <c r="N650">
        <f t="shared" si="81"/>
        <v>-85.149413999999979</v>
      </c>
      <c r="O650">
        <f t="shared" si="76"/>
        <v>-85.149413999999979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2.965484278297462</v>
      </c>
    </row>
    <row r="651" spans="1:19" x14ac:dyDescent="0.25">
      <c r="A651" t="s">
        <v>675</v>
      </c>
      <c r="B651">
        <v>2695.0874023000001</v>
      </c>
      <c r="C651">
        <v>2602.7800293</v>
      </c>
      <c r="D651">
        <v>2719.1896972999998</v>
      </c>
      <c r="E651">
        <v>2788.3339844000002</v>
      </c>
      <c r="F651">
        <v>2602.7800293</v>
      </c>
      <c r="G651">
        <v>2616.8701172000001</v>
      </c>
      <c r="H651">
        <v>2616.8701172000001</v>
      </c>
      <c r="I651">
        <v>2635.0400390999998</v>
      </c>
      <c r="J651">
        <v>2617.8901366999999</v>
      </c>
      <c r="L651" t="str">
        <f t="shared" si="80"/>
        <v>28MAR2022:02:00:00</v>
      </c>
      <c r="M651">
        <v>2</v>
      </c>
      <c r="N651">
        <f t="shared" si="81"/>
        <v>-92.307373000000098</v>
      </c>
      <c r="O651">
        <f t="shared" si="76"/>
        <v>-92.307373000000098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3.4250233562453136</v>
      </c>
    </row>
    <row r="652" spans="1:19" x14ac:dyDescent="0.25">
      <c r="A652" t="s">
        <v>676</v>
      </c>
      <c r="B652">
        <v>2587.9545898000001</v>
      </c>
      <c r="C652">
        <v>2483.1599120999999</v>
      </c>
      <c r="D652">
        <v>2610.8410644999999</v>
      </c>
      <c r="E652">
        <v>2679.4560547000001</v>
      </c>
      <c r="F652">
        <v>2483.1599120999999</v>
      </c>
      <c r="G652">
        <v>2495.4399414</v>
      </c>
      <c r="H652">
        <v>2495.4399414</v>
      </c>
      <c r="I652">
        <v>2510.8100586</v>
      </c>
      <c r="J652">
        <v>2496.2124023000001</v>
      </c>
      <c r="L652" t="str">
        <f t="shared" si="80"/>
        <v>28MAR2022:03:00:00</v>
      </c>
      <c r="M652">
        <v>3</v>
      </c>
      <c r="N652">
        <f t="shared" si="81"/>
        <v>-104.79467770000019</v>
      </c>
      <c r="O652">
        <f t="shared" si="76"/>
        <v>-104.79467770000019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4.0493244399662682</v>
      </c>
    </row>
    <row r="653" spans="1:19" x14ac:dyDescent="0.25">
      <c r="A653" t="s">
        <v>677</v>
      </c>
      <c r="B653">
        <v>2554.7971191000001</v>
      </c>
      <c r="C653">
        <v>2431.0800780999998</v>
      </c>
      <c r="D653">
        <v>2557.3366698999998</v>
      </c>
      <c r="E653">
        <v>2611.6572265999998</v>
      </c>
      <c r="F653">
        <v>2431.0800780999998</v>
      </c>
      <c r="G653">
        <v>2441.4299316000001</v>
      </c>
      <c r="H653">
        <v>2441.4299316000001</v>
      </c>
      <c r="I653">
        <v>2450.3300780999998</v>
      </c>
      <c r="J653">
        <v>2441.0673827999999</v>
      </c>
      <c r="L653" t="str">
        <f t="shared" si="80"/>
        <v>28MAR2022:04:00:00</v>
      </c>
      <c r="M653">
        <v>4</v>
      </c>
      <c r="N653">
        <f t="shared" si="81"/>
        <v>-123.71704100000034</v>
      </c>
      <c r="O653">
        <f t="shared" si="76"/>
        <v>-123.71704100000034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4.8425387704986607</v>
      </c>
    </row>
    <row r="654" spans="1:19" x14ac:dyDescent="0.25">
      <c r="A654" t="s">
        <v>678</v>
      </c>
      <c r="B654">
        <v>2554.2087402000002</v>
      </c>
      <c r="C654">
        <v>2438.8400879000001</v>
      </c>
      <c r="D654">
        <v>2554.6164551000002</v>
      </c>
      <c r="E654">
        <v>2612.5373534999999</v>
      </c>
      <c r="F654">
        <v>2438.8400879000001</v>
      </c>
      <c r="G654">
        <v>2445.5800780999998</v>
      </c>
      <c r="H654">
        <v>2445.5800780999998</v>
      </c>
      <c r="I654">
        <v>2447.3701172000001</v>
      </c>
      <c r="J654">
        <v>2444.3425293</v>
      </c>
      <c r="L654" t="str">
        <f t="shared" si="80"/>
        <v>28MAR2022:05:00:00</v>
      </c>
      <c r="M654">
        <v>5</v>
      </c>
      <c r="N654">
        <f t="shared" si="81"/>
        <v>-115.36865230000012</v>
      </c>
      <c r="O654">
        <f t="shared" si="76"/>
        <v>-115.36865230000012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4.51680594793386</v>
      </c>
    </row>
    <row r="655" spans="1:19" x14ac:dyDescent="0.25">
      <c r="A655" t="s">
        <v>679</v>
      </c>
      <c r="B655">
        <v>2656.1096191000001</v>
      </c>
      <c r="C655">
        <v>2545.3701172000001</v>
      </c>
      <c r="D655">
        <v>2671.8132323999998</v>
      </c>
      <c r="E655">
        <v>2715.6005859000002</v>
      </c>
      <c r="F655">
        <v>2545.3701172000001</v>
      </c>
      <c r="G655">
        <v>2550.0200195000002</v>
      </c>
      <c r="H655">
        <v>2550.0200195000002</v>
      </c>
      <c r="I655">
        <v>2536.6799316000001</v>
      </c>
      <c r="J655">
        <v>2545.5224609000002</v>
      </c>
      <c r="L655" t="str">
        <f t="shared" si="80"/>
        <v>28MAR2022:06:00:00</v>
      </c>
      <c r="M655">
        <v>6</v>
      </c>
      <c r="N655">
        <f t="shared" si="81"/>
        <v>-110.73950190000005</v>
      </c>
      <c r="O655">
        <f t="shared" si="76"/>
        <v>-110.73950190000005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4.1692368832850795</v>
      </c>
    </row>
    <row r="656" spans="1:19" x14ac:dyDescent="0.25">
      <c r="A656" t="s">
        <v>680</v>
      </c>
      <c r="B656">
        <v>2909.5986327999999</v>
      </c>
      <c r="C656">
        <v>2771.0400390999998</v>
      </c>
      <c r="D656">
        <v>2910.3830566000001</v>
      </c>
      <c r="E656">
        <v>2924.6684570000002</v>
      </c>
      <c r="F656">
        <v>2771.0400390999998</v>
      </c>
      <c r="G656">
        <v>2766.1599120999999</v>
      </c>
      <c r="H656">
        <v>2766.1599120999999</v>
      </c>
      <c r="I656">
        <v>2728.2700195000002</v>
      </c>
      <c r="J656">
        <v>2757.9077148000001</v>
      </c>
      <c r="L656" t="str">
        <f t="shared" si="80"/>
        <v>28MAR2022:07:00:00</v>
      </c>
      <c r="M656">
        <v>7</v>
      </c>
      <c r="N656">
        <f t="shared" si="81"/>
        <v>-138.55859370000007</v>
      </c>
      <c r="O656">
        <f t="shared" si="76"/>
        <v>-138.55859370000007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4.762120525423148</v>
      </c>
    </row>
    <row r="657" spans="1:19" x14ac:dyDescent="0.25">
      <c r="A657" t="s">
        <v>681</v>
      </c>
      <c r="B657">
        <v>3045.4548340000001</v>
      </c>
      <c r="C657">
        <v>2920.3701172000001</v>
      </c>
      <c r="D657">
        <v>3057.1022948999998</v>
      </c>
      <c r="E657">
        <v>3067.6855469000002</v>
      </c>
      <c r="F657">
        <v>2920.3701172000001</v>
      </c>
      <c r="G657">
        <v>2902.1000976999999</v>
      </c>
      <c r="H657">
        <v>2902.1000976999999</v>
      </c>
      <c r="I657">
        <v>2846.8400879000001</v>
      </c>
      <c r="J657">
        <v>2892.8525390999998</v>
      </c>
      <c r="L657" t="str">
        <f t="shared" si="80"/>
        <v>28MAR2022:08:00:00</v>
      </c>
      <c r="M657">
        <v>8</v>
      </c>
      <c r="N657">
        <f t="shared" si="81"/>
        <v>-125.08471680000002</v>
      </c>
      <c r="O657">
        <f t="shared" si="76"/>
        <v>-125.08471680000002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4.1072589684644791</v>
      </c>
    </row>
    <row r="658" spans="1:19" x14ac:dyDescent="0.25">
      <c r="A658" t="s">
        <v>682</v>
      </c>
      <c r="B658">
        <v>3038.8205566000001</v>
      </c>
      <c r="C658">
        <v>2957.5100097999998</v>
      </c>
      <c r="D658">
        <v>2930.7019043</v>
      </c>
      <c r="E658">
        <v>3021.6252441000001</v>
      </c>
      <c r="F658">
        <v>2957.5100097999998</v>
      </c>
      <c r="G658">
        <v>2925.4399414</v>
      </c>
      <c r="H658">
        <v>2925.4399414</v>
      </c>
      <c r="I658">
        <v>2901.0600586</v>
      </c>
      <c r="J658">
        <v>2927.3627929999998</v>
      </c>
      <c r="L658" t="str">
        <f t="shared" si="80"/>
        <v>28MAR2022:09:00:00</v>
      </c>
      <c r="M658">
        <v>9</v>
      </c>
      <c r="N658">
        <f t="shared" si="81"/>
        <v>-81.310546800000338</v>
      </c>
      <c r="O658">
        <f t="shared" si="76"/>
        <v>-81.310546800000338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2.6757271541882375</v>
      </c>
    </row>
    <row r="659" spans="1:19" x14ac:dyDescent="0.25">
      <c r="A659" t="s">
        <v>683</v>
      </c>
      <c r="B659">
        <v>3195.4960937999999</v>
      </c>
      <c r="C659">
        <v>3089.9899902000002</v>
      </c>
      <c r="D659">
        <v>3027.0046387000002</v>
      </c>
      <c r="E659">
        <v>3073.9873047000001</v>
      </c>
      <c r="F659">
        <v>3089.9899902000002</v>
      </c>
      <c r="G659">
        <v>3047.1899414</v>
      </c>
      <c r="H659">
        <v>3047.1899414</v>
      </c>
      <c r="I659">
        <v>3061.0700683999999</v>
      </c>
      <c r="J659">
        <v>3061.3598633000001</v>
      </c>
      <c r="L659" t="str">
        <f t="shared" si="80"/>
        <v>28MAR2022:10:00:00</v>
      </c>
      <c r="M659">
        <v>10</v>
      </c>
      <c r="N659">
        <f t="shared" si="81"/>
        <v>-105.50610359999973</v>
      </c>
      <c r="O659">
        <f t="shared" si="76"/>
        <v>-105.50610359999973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3.3017128014866275</v>
      </c>
    </row>
    <row r="660" spans="1:19" x14ac:dyDescent="0.25">
      <c r="A660" t="s">
        <v>684</v>
      </c>
      <c r="B660">
        <v>3328.4267577999999</v>
      </c>
      <c r="C660">
        <v>3265.3601073999998</v>
      </c>
      <c r="D660">
        <v>3168.9951172000001</v>
      </c>
      <c r="E660">
        <v>3181.0905762000002</v>
      </c>
      <c r="F660">
        <v>3265.3601073999998</v>
      </c>
      <c r="G660">
        <v>3195.9299316000001</v>
      </c>
      <c r="H660">
        <v>3195.9299316000001</v>
      </c>
      <c r="I660">
        <v>3237.8701172000001</v>
      </c>
      <c r="J660">
        <v>3223.7724609000002</v>
      </c>
      <c r="L660" t="str">
        <f t="shared" si="80"/>
        <v>28MAR2022:11:00:00</v>
      </c>
      <c r="M660">
        <v>11</v>
      </c>
      <c r="N660">
        <f t="shared" si="81"/>
        <v>-63.066650400000071</v>
      </c>
      <c r="O660">
        <f t="shared" si="76"/>
        <v>-63.066650400000071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1.8947885889994895</v>
      </c>
    </row>
    <row r="661" spans="1:19" x14ac:dyDescent="0.25">
      <c r="A661" t="s">
        <v>685</v>
      </c>
      <c r="B661">
        <v>3518.2287597999998</v>
      </c>
      <c r="C661">
        <v>3463.6899414</v>
      </c>
      <c r="D661">
        <v>3281.2878418</v>
      </c>
      <c r="E661">
        <v>3306.3657226999999</v>
      </c>
      <c r="F661">
        <v>3463.6899414</v>
      </c>
      <c r="G661">
        <v>3368.3400879000001</v>
      </c>
      <c r="H661">
        <v>3368.3400879000001</v>
      </c>
      <c r="I661">
        <v>3438.5100097999998</v>
      </c>
      <c r="J661">
        <v>3409.7199707</v>
      </c>
      <c r="L661" t="str">
        <f t="shared" si="80"/>
        <v>28MAR2022:12:00:00</v>
      </c>
      <c r="M661">
        <v>12</v>
      </c>
      <c r="N661">
        <f t="shared" si="81"/>
        <v>-54.538818399999855</v>
      </c>
      <c r="O661">
        <f t="shared" si="76"/>
        <v>-54.538818399999855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1.5501782892338194</v>
      </c>
    </row>
    <row r="662" spans="1:19" x14ac:dyDescent="0.25">
      <c r="A662" t="s">
        <v>686</v>
      </c>
      <c r="B662">
        <v>3604.2353515999998</v>
      </c>
      <c r="C662">
        <v>3645.3798827999999</v>
      </c>
      <c r="D662">
        <v>3331.7495116999999</v>
      </c>
      <c r="E662">
        <v>3381.5476073999998</v>
      </c>
      <c r="F662">
        <v>3645.3798827999999</v>
      </c>
      <c r="G662">
        <v>3526.1799316000001</v>
      </c>
      <c r="H662">
        <v>3526.1799316000001</v>
      </c>
      <c r="I662">
        <v>3619.9799804999998</v>
      </c>
      <c r="J662">
        <v>3579.4296875</v>
      </c>
      <c r="L662" t="str">
        <f t="shared" si="80"/>
        <v>28MAR2022:13:00:00</v>
      </c>
      <c r="M662">
        <v>13</v>
      </c>
      <c r="N662">
        <f t="shared" si="81"/>
        <v>41.144531200000074</v>
      </c>
      <c r="O662" t="str">
        <f t="shared" si="76"/>
        <v/>
      </c>
      <c r="P662">
        <f t="shared" si="77"/>
        <v>41.144531200000074</v>
      </c>
      <c r="Q662" t="str">
        <f t="shared" si="78"/>
        <v/>
      </c>
      <c r="R662">
        <f t="shared" si="79"/>
        <v>1</v>
      </c>
      <c r="S662">
        <f t="shared" si="82"/>
        <v>1.1415606137300414</v>
      </c>
    </row>
    <row r="663" spans="1:19" x14ac:dyDescent="0.25">
      <c r="A663" t="s">
        <v>687</v>
      </c>
      <c r="B663">
        <v>3826.5556640999998</v>
      </c>
      <c r="C663">
        <v>3825.2800293</v>
      </c>
      <c r="D663">
        <v>3458.9140625</v>
      </c>
      <c r="E663">
        <v>3521.8417969000002</v>
      </c>
      <c r="F663">
        <v>3825.2800293</v>
      </c>
      <c r="G663">
        <v>3686.7900390999998</v>
      </c>
      <c r="H663">
        <v>3686.7900390999998</v>
      </c>
      <c r="I663">
        <v>3791.3200683999999</v>
      </c>
      <c r="J663">
        <v>3747.5451659999999</v>
      </c>
      <c r="L663" t="str">
        <f t="shared" si="80"/>
        <v>28MAR2022:14:00:00</v>
      </c>
      <c r="M663">
        <v>14</v>
      </c>
      <c r="N663">
        <f t="shared" si="81"/>
        <v>-1.275634799999807</v>
      </c>
      <c r="O663">
        <f t="shared" si="76"/>
        <v>-1.275634799999807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3.3336371190613126E-2</v>
      </c>
    </row>
    <row r="664" spans="1:19" x14ac:dyDescent="0.25">
      <c r="A664" t="s">
        <v>688</v>
      </c>
      <c r="B664">
        <v>4000.7124023000001</v>
      </c>
      <c r="C664">
        <v>3979.4199219000002</v>
      </c>
      <c r="D664">
        <v>3532.3349609000002</v>
      </c>
      <c r="E664">
        <v>3654.0852051000002</v>
      </c>
      <c r="F664">
        <v>3979.4199219000002</v>
      </c>
      <c r="G664">
        <v>3836.7199707</v>
      </c>
      <c r="H664">
        <v>3836.7199707</v>
      </c>
      <c r="I664">
        <v>3936.2900390999998</v>
      </c>
      <c r="J664">
        <v>3897.2873534999999</v>
      </c>
      <c r="L664" t="str">
        <f t="shared" si="80"/>
        <v>28MAR2022:15:00:00</v>
      </c>
      <c r="M664">
        <v>15</v>
      </c>
      <c r="N664">
        <f t="shared" si="81"/>
        <v>-21.292480399999931</v>
      </c>
      <c r="O664">
        <f t="shared" si="76"/>
        <v>-21.292480399999931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0.53221722180676956</v>
      </c>
    </row>
    <row r="665" spans="1:19" x14ac:dyDescent="0.25">
      <c r="A665" t="s">
        <v>689</v>
      </c>
      <c r="B665">
        <v>4086.0517577999999</v>
      </c>
      <c r="C665">
        <v>4085.5400390999998</v>
      </c>
      <c r="D665">
        <v>3671.1154784999999</v>
      </c>
      <c r="E665">
        <v>3830.8457030999998</v>
      </c>
      <c r="F665">
        <v>4085.5400390999998</v>
      </c>
      <c r="G665">
        <v>3946.3000487999998</v>
      </c>
      <c r="H665">
        <v>3946.3000487999998</v>
      </c>
      <c r="I665">
        <v>4035.2900390999998</v>
      </c>
      <c r="J665">
        <v>4003.3574219000002</v>
      </c>
      <c r="L665" t="str">
        <f t="shared" si="80"/>
        <v>28MAR2022:16:00:00</v>
      </c>
      <c r="M665">
        <v>16</v>
      </c>
      <c r="N665">
        <f t="shared" si="81"/>
        <v>-0.51171870000007402</v>
      </c>
      <c r="O665">
        <f t="shared" si="76"/>
        <v>-0.51171870000007402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1.252354914553486E-2</v>
      </c>
    </row>
    <row r="666" spans="1:19" x14ac:dyDescent="0.25">
      <c r="A666" t="s">
        <v>690</v>
      </c>
      <c r="B666">
        <v>4190.0273438000004</v>
      </c>
      <c r="C666">
        <v>4125.1499022999997</v>
      </c>
      <c r="D666">
        <v>3784.1313476999999</v>
      </c>
      <c r="E666">
        <v>3938.0712890999998</v>
      </c>
      <c r="F666">
        <v>4125.1499022999997</v>
      </c>
      <c r="G666">
        <v>3999.3400879000001</v>
      </c>
      <c r="H666">
        <v>3999.3400879000001</v>
      </c>
      <c r="I666">
        <v>4069.3798827999999</v>
      </c>
      <c r="J666">
        <v>4048.3024902000002</v>
      </c>
      <c r="L666" t="str">
        <f t="shared" si="80"/>
        <v>28MAR2022:17:00:00</v>
      </c>
      <c r="M666">
        <v>17</v>
      </c>
      <c r="N666">
        <f t="shared" si="81"/>
        <v>-64.877441500000714</v>
      </c>
      <c r="O666">
        <f t="shared" si="76"/>
        <v>-64.877441500000714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1.5483775206383823</v>
      </c>
    </row>
    <row r="667" spans="1:19" x14ac:dyDescent="0.25">
      <c r="A667" t="s">
        <v>691</v>
      </c>
      <c r="B667">
        <v>4214.4516602000003</v>
      </c>
      <c r="C667">
        <v>4054.0400390999998</v>
      </c>
      <c r="D667">
        <v>3788.0773926000002</v>
      </c>
      <c r="E667">
        <v>3896.7209472999998</v>
      </c>
      <c r="F667">
        <v>4054.0400390999998</v>
      </c>
      <c r="G667">
        <v>3943.3500976999999</v>
      </c>
      <c r="H667">
        <v>3943.3500976999999</v>
      </c>
      <c r="I667">
        <v>3983.7199707</v>
      </c>
      <c r="J667">
        <v>3981.1149902000002</v>
      </c>
      <c r="L667" t="str">
        <f t="shared" si="80"/>
        <v>28MAR2022:18:00:00</v>
      </c>
      <c r="M667">
        <v>18</v>
      </c>
      <c r="N667">
        <f t="shared" si="81"/>
        <v>-160.4116211000005</v>
      </c>
      <c r="O667">
        <f t="shared" si="76"/>
        <v>-160.4116211000005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3.8062275720203189</v>
      </c>
    </row>
    <row r="668" spans="1:19" x14ac:dyDescent="0.25">
      <c r="A668" t="s">
        <v>692</v>
      </c>
      <c r="B668">
        <v>4145.8144530999998</v>
      </c>
      <c r="C668">
        <v>3920.1899414</v>
      </c>
      <c r="D668">
        <v>3732.5727539</v>
      </c>
      <c r="E668">
        <v>3862.0319823999998</v>
      </c>
      <c r="F668">
        <v>3920.1899414</v>
      </c>
      <c r="G668">
        <v>3822.8999023000001</v>
      </c>
      <c r="H668">
        <v>3822.8999023000001</v>
      </c>
      <c r="I668">
        <v>3842.9899902000002</v>
      </c>
      <c r="J668">
        <v>3852.2451172000001</v>
      </c>
      <c r="L668" t="str">
        <f t="shared" si="80"/>
        <v>28MAR2022:19:00:00</v>
      </c>
      <c r="M668">
        <v>19</v>
      </c>
      <c r="N668">
        <f t="shared" si="81"/>
        <v>-225.62451169999986</v>
      </c>
      <c r="O668">
        <f t="shared" si="76"/>
        <v>-225.62451169999986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5.4422240612165096</v>
      </c>
    </row>
    <row r="669" spans="1:19" x14ac:dyDescent="0.25">
      <c r="A669" t="s">
        <v>693</v>
      </c>
      <c r="B669">
        <v>3987.2082519999999</v>
      </c>
      <c r="C669">
        <v>3782</v>
      </c>
      <c r="D669">
        <v>3618.3454590000001</v>
      </c>
      <c r="E669">
        <v>3739.6511230000001</v>
      </c>
      <c r="F669">
        <v>3782</v>
      </c>
      <c r="G669">
        <v>3708.0700683999999</v>
      </c>
      <c r="H669">
        <v>3708.0700683999999</v>
      </c>
      <c r="I669">
        <v>3738.0700683999999</v>
      </c>
      <c r="J669">
        <v>3734.0527344000002</v>
      </c>
      <c r="L669" t="str">
        <f t="shared" si="80"/>
        <v>28MAR2022:20:00:00</v>
      </c>
      <c r="M669">
        <v>20</v>
      </c>
      <c r="N669">
        <f t="shared" si="81"/>
        <v>-205.2082519999999</v>
      </c>
      <c r="O669">
        <f t="shared" si="76"/>
        <v>-205.2082519999999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5.1466650104635647</v>
      </c>
    </row>
    <row r="670" spans="1:19" x14ac:dyDescent="0.25">
      <c r="A670" t="s">
        <v>694</v>
      </c>
      <c r="B670">
        <v>3996.1264648000001</v>
      </c>
      <c r="C670">
        <v>3776.5500487999998</v>
      </c>
      <c r="D670">
        <v>3698.5090332</v>
      </c>
      <c r="E670">
        <v>3777.4392090000001</v>
      </c>
      <c r="F670">
        <v>3776.5500487999998</v>
      </c>
      <c r="G670">
        <v>3722.2299804999998</v>
      </c>
      <c r="H670">
        <v>3722.2299804999998</v>
      </c>
      <c r="I670">
        <v>3756.5200195000002</v>
      </c>
      <c r="J670">
        <v>3744.3823241999999</v>
      </c>
      <c r="L670" t="str">
        <f t="shared" si="80"/>
        <v>28MAR2022:21:00:00</v>
      </c>
      <c r="M670">
        <v>21</v>
      </c>
      <c r="N670">
        <f t="shared" si="81"/>
        <v>-219.57641600000034</v>
      </c>
      <c r="O670">
        <f t="shared" si="76"/>
        <v>-219.57641600000034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5.4947314088817212</v>
      </c>
    </row>
    <row r="671" spans="1:19" x14ac:dyDescent="0.25">
      <c r="A671" t="s">
        <v>695</v>
      </c>
      <c r="B671">
        <v>3843.8535155999998</v>
      </c>
      <c r="C671">
        <v>3638.0400390999998</v>
      </c>
      <c r="D671">
        <v>3620.1940918</v>
      </c>
      <c r="E671">
        <v>3689.8208008000001</v>
      </c>
      <c r="F671">
        <v>3638.0400390999998</v>
      </c>
      <c r="G671">
        <v>3597.2099609000002</v>
      </c>
      <c r="H671">
        <v>3597.2099609000002</v>
      </c>
      <c r="I671">
        <v>3633.2299804999998</v>
      </c>
      <c r="J671">
        <v>3616.4223633000001</v>
      </c>
      <c r="L671" t="str">
        <f t="shared" si="80"/>
        <v>28MAR2022:22:00:00</v>
      </c>
      <c r="M671">
        <v>22</v>
      </c>
      <c r="N671">
        <f t="shared" si="81"/>
        <v>-205.81347649999998</v>
      </c>
      <c r="O671">
        <f t="shared" si="76"/>
        <v>-205.81347649999998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5.3543527521202599</v>
      </c>
    </row>
    <row r="672" spans="1:19" x14ac:dyDescent="0.25">
      <c r="A672" t="s">
        <v>696</v>
      </c>
      <c r="B672">
        <v>3593.5087890999998</v>
      </c>
      <c r="C672">
        <v>3395.1799316000001</v>
      </c>
      <c r="D672">
        <v>3411.7224120999999</v>
      </c>
      <c r="E672">
        <v>3501.8222655999998</v>
      </c>
      <c r="F672">
        <v>3395.1799316000001</v>
      </c>
      <c r="G672">
        <v>3369.9899902000002</v>
      </c>
      <c r="H672">
        <v>3369.9899902000002</v>
      </c>
      <c r="I672">
        <v>3408.9899902000002</v>
      </c>
      <c r="J672">
        <v>3386.0375976999999</v>
      </c>
      <c r="L672" t="str">
        <f t="shared" si="80"/>
        <v>28MAR2022:23:00:00</v>
      </c>
      <c r="M672">
        <v>23</v>
      </c>
      <c r="N672">
        <f t="shared" si="81"/>
        <v>-198.32885749999969</v>
      </c>
      <c r="O672">
        <f t="shared" si="76"/>
        <v>-198.32885749999969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5.5190864734095024</v>
      </c>
    </row>
    <row r="673" spans="1:19" x14ac:dyDescent="0.25">
      <c r="A673" t="s">
        <v>697</v>
      </c>
      <c r="B673">
        <v>3311.0285644999999</v>
      </c>
      <c r="C673">
        <v>3125.7099609000002</v>
      </c>
      <c r="D673">
        <v>3134.5627441000001</v>
      </c>
      <c r="E673">
        <v>3239.0231933999999</v>
      </c>
      <c r="F673">
        <v>3125.7099609000002</v>
      </c>
      <c r="G673">
        <v>3101.0900879000001</v>
      </c>
      <c r="H673">
        <v>3101.0900879000001</v>
      </c>
      <c r="I673">
        <v>3149.0900879000001</v>
      </c>
      <c r="J673">
        <v>3119.2448730000001</v>
      </c>
      <c r="L673" t="str">
        <f t="shared" si="80"/>
        <v>29MAR2022:00:00:00</v>
      </c>
      <c r="M673">
        <v>24</v>
      </c>
      <c r="N673">
        <f t="shared" si="81"/>
        <v>-185.31860359999973</v>
      </c>
      <c r="O673">
        <f t="shared" si="76"/>
        <v>-185.31860359999973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5.5970101130186052</v>
      </c>
    </row>
    <row r="674" spans="1:19" x14ac:dyDescent="0.25">
      <c r="A674" t="s">
        <v>698</v>
      </c>
      <c r="B674">
        <v>3075.4216308999999</v>
      </c>
      <c r="C674">
        <v>2953.2299804999998</v>
      </c>
      <c r="D674">
        <v>2924.4936523000001</v>
      </c>
      <c r="E674">
        <v>3058.0554198999998</v>
      </c>
      <c r="F674">
        <v>2943.3601073999998</v>
      </c>
      <c r="G674">
        <v>2953.2299804999998</v>
      </c>
      <c r="H674">
        <v>3033.3701172000001</v>
      </c>
      <c r="I674">
        <v>2963.2800293</v>
      </c>
      <c r="J674">
        <v>2973.3100586</v>
      </c>
      <c r="L674" t="str">
        <f t="shared" si="80"/>
        <v>29MAR2022:01:00:00</v>
      </c>
      <c r="M674">
        <v>1</v>
      </c>
      <c r="N674">
        <f t="shared" si="81"/>
        <v>-122.19165040000007</v>
      </c>
      <c r="O674">
        <f t="shared" si="76"/>
        <v>-122.19165040000007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3.9731674243391977</v>
      </c>
    </row>
    <row r="675" spans="1:19" x14ac:dyDescent="0.25">
      <c r="A675" t="s">
        <v>699</v>
      </c>
      <c r="B675">
        <v>2924.3723144999999</v>
      </c>
      <c r="C675">
        <v>2770.25</v>
      </c>
      <c r="D675">
        <v>2739.8337402000002</v>
      </c>
      <c r="E675">
        <v>2878.2905273000001</v>
      </c>
      <c r="F675">
        <v>2761.1599120999999</v>
      </c>
      <c r="G675">
        <v>2770.25</v>
      </c>
      <c r="H675">
        <v>2860.6101073999998</v>
      </c>
      <c r="I675">
        <v>2786.3200683999999</v>
      </c>
      <c r="J675">
        <v>2794.5852051000002</v>
      </c>
      <c r="L675" t="str">
        <f t="shared" si="80"/>
        <v>29MAR2022:02:00:00</v>
      </c>
      <c r="M675">
        <v>2</v>
      </c>
      <c r="N675">
        <f t="shared" ref="N675:N738" si="83">C675-B675</f>
        <v>-154.1223144999999</v>
      </c>
      <c r="O675">
        <f t="shared" si="76"/>
        <v>-154.1223144999999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38" si="84">ABS((B675-C675)/B675)*100</f>
        <v>5.2702699220550944</v>
      </c>
    </row>
    <row r="676" spans="1:19" x14ac:dyDescent="0.25">
      <c r="A676" t="s">
        <v>700</v>
      </c>
      <c r="B676">
        <v>2833.1059570000002</v>
      </c>
      <c r="C676">
        <v>2643.5500487999998</v>
      </c>
      <c r="D676">
        <v>2614.5046387000002</v>
      </c>
      <c r="E676">
        <v>2758.7875976999999</v>
      </c>
      <c r="F676">
        <v>2638.5400390999998</v>
      </c>
      <c r="G676">
        <v>2643.5500487999998</v>
      </c>
      <c r="H676">
        <v>2738.1999512000002</v>
      </c>
      <c r="I676">
        <v>2662.1398926000002</v>
      </c>
      <c r="J676">
        <v>2670.6074219000002</v>
      </c>
      <c r="L676" t="str">
        <f t="shared" si="80"/>
        <v>29MAR2022:03:00:00</v>
      </c>
      <c r="M676">
        <v>3</v>
      </c>
      <c r="N676">
        <f t="shared" si="83"/>
        <v>-189.55590820000043</v>
      </c>
      <c r="O676">
        <f t="shared" si="76"/>
        <v>-189.55590820000043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6.6907454601776619</v>
      </c>
    </row>
    <row r="677" spans="1:19" x14ac:dyDescent="0.25">
      <c r="A677" t="s">
        <v>701</v>
      </c>
      <c r="B677">
        <v>2783.4072265999998</v>
      </c>
      <c r="C677">
        <v>2583.8999023000001</v>
      </c>
      <c r="D677">
        <v>2544.2631836</v>
      </c>
      <c r="E677">
        <v>2671.5935058999999</v>
      </c>
      <c r="F677">
        <v>2575.25</v>
      </c>
      <c r="G677">
        <v>2583.8999023000001</v>
      </c>
      <c r="H677">
        <v>2666.0300293</v>
      </c>
      <c r="I677">
        <v>2591.9499512000002</v>
      </c>
      <c r="J677">
        <v>2604.2824707</v>
      </c>
      <c r="L677" t="str">
        <f t="shared" si="80"/>
        <v>29MAR2022:04:00:00</v>
      </c>
      <c r="M677">
        <v>4</v>
      </c>
      <c r="N677">
        <f t="shared" si="83"/>
        <v>-199.50732429999971</v>
      </c>
      <c r="O677">
        <f t="shared" si="76"/>
        <v>-199.50732429999971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7.1677375266321635</v>
      </c>
    </row>
    <row r="678" spans="1:19" x14ac:dyDescent="0.25">
      <c r="A678" t="s">
        <v>702</v>
      </c>
      <c r="B678">
        <v>2788.3525390999998</v>
      </c>
      <c r="C678">
        <v>2582.2800293</v>
      </c>
      <c r="D678">
        <v>2547.8251952999999</v>
      </c>
      <c r="E678">
        <v>2674.2331543</v>
      </c>
      <c r="F678">
        <v>2574.7800293</v>
      </c>
      <c r="G678">
        <v>2582.2800293</v>
      </c>
      <c r="H678">
        <v>2674.0400390999998</v>
      </c>
      <c r="I678">
        <v>2588.9599609000002</v>
      </c>
      <c r="J678">
        <v>2605.0151366999999</v>
      </c>
      <c r="L678" t="str">
        <f t="shared" si="80"/>
        <v>29MAR2022:05:00:00</v>
      </c>
      <c r="M678">
        <v>5</v>
      </c>
      <c r="N678">
        <f t="shared" si="83"/>
        <v>-206.07250979999981</v>
      </c>
      <c r="O678">
        <f t="shared" si="76"/>
        <v>-206.07250979999981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7.3904754477894716</v>
      </c>
    </row>
    <row r="679" spans="1:19" x14ac:dyDescent="0.25">
      <c r="A679" t="s">
        <v>703</v>
      </c>
      <c r="B679">
        <v>2919.1850586</v>
      </c>
      <c r="C679">
        <v>2676.7299804999998</v>
      </c>
      <c r="D679">
        <v>2655.3173827999999</v>
      </c>
      <c r="E679">
        <v>2765.4770508000001</v>
      </c>
      <c r="F679">
        <v>2666.1799316000001</v>
      </c>
      <c r="G679">
        <v>2676.7299804999998</v>
      </c>
      <c r="H679">
        <v>2749.1201172000001</v>
      </c>
      <c r="I679">
        <v>2669.6599120999999</v>
      </c>
      <c r="J679">
        <v>2690.4226073999998</v>
      </c>
      <c r="L679" t="str">
        <f t="shared" si="80"/>
        <v>29MAR2022:06:00:00</v>
      </c>
      <c r="M679">
        <v>6</v>
      </c>
      <c r="N679">
        <f t="shared" si="83"/>
        <v>-242.45507810000026</v>
      </c>
      <c r="O679">
        <f t="shared" si="76"/>
        <v>-242.45507810000026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8.3055740980079662</v>
      </c>
    </row>
    <row r="680" spans="1:19" x14ac:dyDescent="0.25">
      <c r="A680" t="s">
        <v>704</v>
      </c>
      <c r="B680">
        <v>3189.2329101999999</v>
      </c>
      <c r="C680">
        <v>2888.0300293</v>
      </c>
      <c r="D680">
        <v>2890.0390625</v>
      </c>
      <c r="E680">
        <v>2989.2468262000002</v>
      </c>
      <c r="F680">
        <v>2876.8200683999999</v>
      </c>
      <c r="G680">
        <v>2888.0300293</v>
      </c>
      <c r="H680">
        <v>2958.9699707</v>
      </c>
      <c r="I680">
        <v>2869.1201172000001</v>
      </c>
      <c r="J680">
        <v>2898.2351073999998</v>
      </c>
      <c r="L680" t="str">
        <f t="shared" si="80"/>
        <v>29MAR2022:07:00:00</v>
      </c>
      <c r="M680">
        <v>7</v>
      </c>
      <c r="N680">
        <f t="shared" si="83"/>
        <v>-301.20288089999985</v>
      </c>
      <c r="O680">
        <f t="shared" si="76"/>
        <v>-301.20288089999985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9.4443676388975657</v>
      </c>
    </row>
    <row r="681" spans="1:19" x14ac:dyDescent="0.25">
      <c r="A681" t="s">
        <v>705</v>
      </c>
      <c r="B681">
        <v>3319.2416991999999</v>
      </c>
      <c r="C681">
        <v>3005.0400390999998</v>
      </c>
      <c r="D681">
        <v>3010.6352539</v>
      </c>
      <c r="E681">
        <v>3083.7736816000001</v>
      </c>
      <c r="F681">
        <v>3001.1499023000001</v>
      </c>
      <c r="G681">
        <v>3005.0400390999998</v>
      </c>
      <c r="H681">
        <v>3073.0100097999998</v>
      </c>
      <c r="I681">
        <v>2979.1899414</v>
      </c>
      <c r="J681">
        <v>3014.5976562999999</v>
      </c>
      <c r="L681" t="str">
        <f t="shared" si="80"/>
        <v>29MAR2022:08:00:00</v>
      </c>
      <c r="M681">
        <v>8</v>
      </c>
      <c r="N681">
        <f t="shared" si="83"/>
        <v>-314.20166010000003</v>
      </c>
      <c r="O681">
        <f t="shared" si="76"/>
        <v>-314.20166010000003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9.4660675110139945</v>
      </c>
    </row>
    <row r="682" spans="1:19" x14ac:dyDescent="0.25">
      <c r="A682" t="s">
        <v>706</v>
      </c>
      <c r="B682">
        <v>3343.7312012000002</v>
      </c>
      <c r="C682">
        <v>3041.6699219000002</v>
      </c>
      <c r="D682">
        <v>2988.2192383000001</v>
      </c>
      <c r="E682">
        <v>3069.5085448999998</v>
      </c>
      <c r="F682">
        <v>3043.0200195000002</v>
      </c>
      <c r="G682">
        <v>3041.6699219000002</v>
      </c>
      <c r="H682">
        <v>3111.6799316000001</v>
      </c>
      <c r="I682">
        <v>3025.8100586</v>
      </c>
      <c r="J682">
        <v>3055.5449219000002</v>
      </c>
      <c r="L682" t="str">
        <f t="shared" si="80"/>
        <v>29MAR2022:09:00:00</v>
      </c>
      <c r="M682">
        <v>9</v>
      </c>
      <c r="N682">
        <f t="shared" si="83"/>
        <v>-302.06127930000002</v>
      </c>
      <c r="O682">
        <f t="shared" si="76"/>
        <v>-302.06127930000002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9.0336591407705296</v>
      </c>
    </row>
    <row r="683" spans="1:19" x14ac:dyDescent="0.25">
      <c r="A683" t="s">
        <v>707</v>
      </c>
      <c r="B683">
        <v>3439.0693359000002</v>
      </c>
      <c r="C683">
        <v>3188.4299316000001</v>
      </c>
      <c r="D683">
        <v>3115.5158691000001</v>
      </c>
      <c r="E683">
        <v>3174.8029784999999</v>
      </c>
      <c r="F683">
        <v>3195.4399414</v>
      </c>
      <c r="G683">
        <v>3188.4299316000001</v>
      </c>
      <c r="H683">
        <v>3256.0100097999998</v>
      </c>
      <c r="I683">
        <v>3193.5100097999998</v>
      </c>
      <c r="J683">
        <v>3208.3474120999999</v>
      </c>
      <c r="L683" t="str">
        <f t="shared" si="80"/>
        <v>29MAR2022:10:00:00</v>
      </c>
      <c r="M683">
        <v>10</v>
      </c>
      <c r="N683">
        <f t="shared" si="83"/>
        <v>-250.63940430000002</v>
      </c>
      <c r="O683">
        <f t="shared" si="76"/>
        <v>-250.63940430000002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7.2880009043030238</v>
      </c>
    </row>
    <row r="684" spans="1:19" x14ac:dyDescent="0.25">
      <c r="A684" t="s">
        <v>708</v>
      </c>
      <c r="B684">
        <v>3566.5566405999998</v>
      </c>
      <c r="C684">
        <v>3385.5900879000001</v>
      </c>
      <c r="D684">
        <v>3269.8215332</v>
      </c>
      <c r="E684">
        <v>3302.3549804999998</v>
      </c>
      <c r="F684">
        <v>3407.0200195000002</v>
      </c>
      <c r="G684">
        <v>3385.5900879000001</v>
      </c>
      <c r="H684">
        <v>3429.6799316000001</v>
      </c>
      <c r="I684">
        <v>3415.8999023000001</v>
      </c>
      <c r="J684">
        <v>3409.5473633000001</v>
      </c>
      <c r="L684" t="str">
        <f t="shared" si="80"/>
        <v>29MAR2022:11:00:00</v>
      </c>
      <c r="M684">
        <v>11</v>
      </c>
      <c r="N684">
        <f t="shared" si="83"/>
        <v>-180.96655269999974</v>
      </c>
      <c r="O684">
        <f t="shared" si="76"/>
        <v>-180.96655269999974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5.0739851048476785</v>
      </c>
    </row>
    <row r="685" spans="1:19" x14ac:dyDescent="0.25">
      <c r="A685" t="s">
        <v>709</v>
      </c>
      <c r="B685">
        <v>3683.2634277000002</v>
      </c>
      <c r="C685">
        <v>3595.8300780999998</v>
      </c>
      <c r="D685">
        <v>3417.0625</v>
      </c>
      <c r="E685">
        <v>3445.3898926000002</v>
      </c>
      <c r="F685">
        <v>3625.8601073999998</v>
      </c>
      <c r="G685">
        <v>3595.8300780999998</v>
      </c>
      <c r="H685">
        <v>3611.3300780999998</v>
      </c>
      <c r="I685">
        <v>3647.7299804999998</v>
      </c>
      <c r="J685">
        <v>3620.1875</v>
      </c>
      <c r="L685" t="str">
        <f t="shared" si="80"/>
        <v>29MAR2022:12:00:00</v>
      </c>
      <c r="M685">
        <v>12</v>
      </c>
      <c r="N685">
        <f t="shared" si="83"/>
        <v>-87.433349600000383</v>
      </c>
      <c r="O685">
        <f t="shared" si="76"/>
        <v>-87.433349600000383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2.3738011498840259</v>
      </c>
    </row>
    <row r="686" spans="1:19" x14ac:dyDescent="0.25">
      <c r="A686" t="s">
        <v>710</v>
      </c>
      <c r="B686">
        <v>3792.3215332</v>
      </c>
      <c r="C686">
        <v>3785.6201172000001</v>
      </c>
      <c r="D686">
        <v>3517.3684082</v>
      </c>
      <c r="E686">
        <v>3572.7712402000002</v>
      </c>
      <c r="F686">
        <v>3823.6999512000002</v>
      </c>
      <c r="G686">
        <v>3785.6201172000001</v>
      </c>
      <c r="H686">
        <v>3788.7700195000002</v>
      </c>
      <c r="I686">
        <v>3851.8400879000001</v>
      </c>
      <c r="J686">
        <v>3812.4824219000002</v>
      </c>
      <c r="L686" t="str">
        <f t="shared" si="80"/>
        <v>29MAR2022:13:00:00</v>
      </c>
      <c r="M686">
        <v>13</v>
      </c>
      <c r="N686">
        <f t="shared" si="83"/>
        <v>-6.701415999999881</v>
      </c>
      <c r="O686">
        <f t="shared" si="76"/>
        <v>-6.701415999999881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0.176710121790363</v>
      </c>
    </row>
    <row r="687" spans="1:19" x14ac:dyDescent="0.25">
      <c r="A687" t="s">
        <v>711</v>
      </c>
      <c r="B687">
        <v>3867.8815918</v>
      </c>
      <c r="C687">
        <v>3965.9899902000002</v>
      </c>
      <c r="D687">
        <v>3690.1369629000001</v>
      </c>
      <c r="E687">
        <v>3746.0805664</v>
      </c>
      <c r="F687">
        <v>4006.8798827999999</v>
      </c>
      <c r="G687">
        <v>3965.9899902000002</v>
      </c>
      <c r="H687">
        <v>3945.8400879000001</v>
      </c>
      <c r="I687">
        <v>4037.2800293</v>
      </c>
      <c r="J687">
        <v>3988.9975586</v>
      </c>
      <c r="L687" t="str">
        <f t="shared" si="80"/>
        <v>29MAR2022:14:00:00</v>
      </c>
      <c r="M687">
        <v>14</v>
      </c>
      <c r="N687">
        <f t="shared" si="83"/>
        <v>98.108398400000169</v>
      </c>
      <c r="O687" t="str">
        <f t="shared" si="76"/>
        <v/>
      </c>
      <c r="P687">
        <f t="shared" si="77"/>
        <v>98.108398400000169</v>
      </c>
      <c r="Q687" t="str">
        <f t="shared" si="78"/>
        <v/>
      </c>
      <c r="R687">
        <f t="shared" si="79"/>
        <v>1</v>
      </c>
      <c r="S687">
        <f t="shared" si="84"/>
        <v>2.5364891885002963</v>
      </c>
    </row>
    <row r="688" spans="1:19" x14ac:dyDescent="0.25">
      <c r="A688" t="s">
        <v>712</v>
      </c>
      <c r="B688">
        <v>4036.6950683999999</v>
      </c>
      <c r="C688">
        <v>4116.7998047000001</v>
      </c>
      <c r="D688">
        <v>3837.4980469000002</v>
      </c>
      <c r="E688">
        <v>3920.7348633000001</v>
      </c>
      <c r="F688">
        <v>4156.8598633000001</v>
      </c>
      <c r="G688">
        <v>4116.7998047000001</v>
      </c>
      <c r="H688">
        <v>4084.5600586</v>
      </c>
      <c r="I688">
        <v>4170.5600586</v>
      </c>
      <c r="J688">
        <v>4132.1953125</v>
      </c>
      <c r="L688" t="str">
        <f t="shared" si="80"/>
        <v>29MAR2022:15:00:00</v>
      </c>
      <c r="M688">
        <v>15</v>
      </c>
      <c r="N688">
        <f t="shared" si="83"/>
        <v>80.104736300000241</v>
      </c>
      <c r="O688" t="str">
        <f t="shared" si="76"/>
        <v/>
      </c>
      <c r="P688">
        <f t="shared" si="77"/>
        <v>80.104736300000241</v>
      </c>
      <c r="Q688" t="str">
        <f t="shared" si="78"/>
        <v/>
      </c>
      <c r="R688">
        <f t="shared" si="79"/>
        <v>1</v>
      </c>
      <c r="S688">
        <f t="shared" si="84"/>
        <v>1.9844138569463674</v>
      </c>
    </row>
    <row r="689" spans="1:19" x14ac:dyDescent="0.25">
      <c r="A689" t="s">
        <v>713</v>
      </c>
      <c r="B689">
        <v>4210.1191405999998</v>
      </c>
      <c r="C689">
        <v>4228.3100586</v>
      </c>
      <c r="D689">
        <v>3989.3083495999999</v>
      </c>
      <c r="E689">
        <v>4074.9050293</v>
      </c>
      <c r="F689">
        <v>4260.0097655999998</v>
      </c>
      <c r="G689">
        <v>4228.3100586</v>
      </c>
      <c r="H689">
        <v>4175.9101563000004</v>
      </c>
      <c r="I689">
        <v>4247.0600586</v>
      </c>
      <c r="J689">
        <v>4227.8227539</v>
      </c>
      <c r="L689" t="str">
        <f t="shared" si="80"/>
        <v>29MAR2022:16:00:00</v>
      </c>
      <c r="M689">
        <v>16</v>
      </c>
      <c r="N689">
        <f t="shared" si="83"/>
        <v>18.190918000000238</v>
      </c>
      <c r="O689" t="str">
        <f t="shared" si="76"/>
        <v/>
      </c>
      <c r="P689">
        <f t="shared" si="77"/>
        <v>18.190918000000238</v>
      </c>
      <c r="Q689" t="str">
        <f t="shared" si="78"/>
        <v/>
      </c>
      <c r="R689">
        <f t="shared" si="79"/>
        <v>1</v>
      </c>
      <c r="S689">
        <f t="shared" si="84"/>
        <v>0.43207608603227754</v>
      </c>
    </row>
    <row r="690" spans="1:19" x14ac:dyDescent="0.25">
      <c r="A690" t="s">
        <v>714</v>
      </c>
      <c r="B690">
        <v>4343.2456055000002</v>
      </c>
      <c r="C690">
        <v>4298.3598633000001</v>
      </c>
      <c r="D690">
        <v>4147.9321289</v>
      </c>
      <c r="E690">
        <v>4224.1586914</v>
      </c>
      <c r="F690">
        <v>4317.2900391000003</v>
      </c>
      <c r="G690">
        <v>4298.3598633000001</v>
      </c>
      <c r="H690">
        <v>4236.9799805000002</v>
      </c>
      <c r="I690">
        <v>4279.2700194999998</v>
      </c>
      <c r="J690">
        <v>4282.9750977000003</v>
      </c>
      <c r="L690" t="str">
        <f t="shared" si="80"/>
        <v>29MAR2022:17:00:00</v>
      </c>
      <c r="M690">
        <v>17</v>
      </c>
      <c r="N690">
        <f t="shared" si="83"/>
        <v>-44.885742200000095</v>
      </c>
      <c r="O690">
        <f t="shared" si="76"/>
        <v>-44.885742200000095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1.0334608326814341</v>
      </c>
    </row>
    <row r="691" spans="1:19" x14ac:dyDescent="0.25">
      <c r="A691" t="s">
        <v>715</v>
      </c>
      <c r="B691">
        <v>4340.9799805000002</v>
      </c>
      <c r="C691">
        <v>4262.1401366999999</v>
      </c>
      <c r="D691">
        <v>4183.7700194999998</v>
      </c>
      <c r="E691">
        <v>4245.7231444999998</v>
      </c>
      <c r="F691">
        <v>4266.3999022999997</v>
      </c>
      <c r="G691">
        <v>4262.1401366999999</v>
      </c>
      <c r="H691">
        <v>4195.0800780999998</v>
      </c>
      <c r="I691">
        <v>4206.6298827999999</v>
      </c>
      <c r="J691">
        <v>4232.5625</v>
      </c>
      <c r="L691" t="str">
        <f t="shared" si="80"/>
        <v>29MAR2022:18:00:00</v>
      </c>
      <c r="M691">
        <v>18</v>
      </c>
      <c r="N691">
        <f t="shared" si="83"/>
        <v>-78.839843800000381</v>
      </c>
      <c r="O691">
        <f t="shared" si="76"/>
        <v>-78.839843800000381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1.8161761665373886</v>
      </c>
    </row>
    <row r="692" spans="1:19" x14ac:dyDescent="0.25">
      <c r="A692" t="s">
        <v>716</v>
      </c>
      <c r="B692">
        <v>4223.6303711</v>
      </c>
      <c r="C692">
        <v>4142.1298827999999</v>
      </c>
      <c r="D692">
        <v>4120.1860352000003</v>
      </c>
      <c r="E692">
        <v>4214.1269530999998</v>
      </c>
      <c r="F692">
        <v>4135.8901366999999</v>
      </c>
      <c r="G692">
        <v>4142.1298827999999</v>
      </c>
      <c r="H692">
        <v>4101.4399414</v>
      </c>
      <c r="I692">
        <v>4056.7600097999998</v>
      </c>
      <c r="J692">
        <v>4109.0546875</v>
      </c>
      <c r="L692" t="str">
        <f t="shared" si="80"/>
        <v>29MAR2022:19:00:00</v>
      </c>
      <c r="M692">
        <v>19</v>
      </c>
      <c r="N692">
        <f t="shared" si="83"/>
        <v>-81.500488300000143</v>
      </c>
      <c r="O692">
        <f t="shared" si="76"/>
        <v>-81.500488300000143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1.929631173638289</v>
      </c>
    </row>
    <row r="693" spans="1:19" x14ac:dyDescent="0.25">
      <c r="A693" t="s">
        <v>717</v>
      </c>
      <c r="B693">
        <v>4102.1225586</v>
      </c>
      <c r="C693">
        <v>4002.1699219000002</v>
      </c>
      <c r="D693">
        <v>3990.8527832</v>
      </c>
      <c r="E693">
        <v>4098.3559569999998</v>
      </c>
      <c r="F693">
        <v>3991.6799316000001</v>
      </c>
      <c r="G693">
        <v>4002.1699219000002</v>
      </c>
      <c r="H693">
        <v>3950.3400879000001</v>
      </c>
      <c r="I693">
        <v>3899.7299804999998</v>
      </c>
      <c r="J693">
        <v>3960.9799804999998</v>
      </c>
      <c r="L693" t="str">
        <f t="shared" si="80"/>
        <v>29MAR2022:20:00:00</v>
      </c>
      <c r="M693">
        <v>20</v>
      </c>
      <c r="N693">
        <f t="shared" si="83"/>
        <v>-99.952636699999857</v>
      </c>
      <c r="O693">
        <f t="shared" si="76"/>
        <v>-99.952636699999857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2.4366077627410618</v>
      </c>
    </row>
    <row r="694" spans="1:19" x14ac:dyDescent="0.25">
      <c r="A694" t="s">
        <v>718</v>
      </c>
      <c r="B694">
        <v>4167.8564452999999</v>
      </c>
      <c r="C694">
        <v>3988.2099609000002</v>
      </c>
      <c r="D694">
        <v>4044.5227051000002</v>
      </c>
      <c r="E694">
        <v>4144.9916991999999</v>
      </c>
      <c r="F694">
        <v>3978.3400879000001</v>
      </c>
      <c r="G694">
        <v>3988.2099609000002</v>
      </c>
      <c r="H694">
        <v>3904.3999023000001</v>
      </c>
      <c r="I694">
        <v>3883.9599609000002</v>
      </c>
      <c r="J694">
        <v>3938.7272948999998</v>
      </c>
      <c r="L694" t="str">
        <f t="shared" si="80"/>
        <v>29MAR2022:21:00:00</v>
      </c>
      <c r="M694">
        <v>21</v>
      </c>
      <c r="N694">
        <f t="shared" si="83"/>
        <v>-179.64648439999974</v>
      </c>
      <c r="O694">
        <f t="shared" si="76"/>
        <v>-179.64648439999974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4.3102848372472886</v>
      </c>
    </row>
    <row r="695" spans="1:19" x14ac:dyDescent="0.25">
      <c r="A695" t="s">
        <v>719</v>
      </c>
      <c r="B695">
        <v>4045.9145508000001</v>
      </c>
      <c r="C695">
        <v>3858.5300293</v>
      </c>
      <c r="D695">
        <v>3912.1604004000001</v>
      </c>
      <c r="E695">
        <v>4047.9880370999999</v>
      </c>
      <c r="F695">
        <v>3846.9699707</v>
      </c>
      <c r="G695">
        <v>3858.5300293</v>
      </c>
      <c r="H695">
        <v>3782.5</v>
      </c>
      <c r="I695">
        <v>3762.2399902000002</v>
      </c>
      <c r="J695">
        <v>3812.5600586</v>
      </c>
      <c r="L695" t="str">
        <f t="shared" si="80"/>
        <v>29MAR2022:22:00:00</v>
      </c>
      <c r="M695">
        <v>22</v>
      </c>
      <c r="N695">
        <f t="shared" si="83"/>
        <v>-187.38452150000012</v>
      </c>
      <c r="O695">
        <f t="shared" si="76"/>
        <v>-187.38452150000012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4.6314502975093363</v>
      </c>
    </row>
    <row r="696" spans="1:19" x14ac:dyDescent="0.25">
      <c r="A696" t="s">
        <v>720</v>
      </c>
      <c r="B696">
        <v>3798.96875</v>
      </c>
      <c r="C696">
        <v>3613.6000976999999</v>
      </c>
      <c r="D696">
        <v>3639.8525390999998</v>
      </c>
      <c r="E696">
        <v>3801.3979491999999</v>
      </c>
      <c r="F696">
        <v>3593.7900390999998</v>
      </c>
      <c r="G696">
        <v>3613.6000976999999</v>
      </c>
      <c r="H696">
        <v>3559.6999512000002</v>
      </c>
      <c r="I696">
        <v>3536.3500976999999</v>
      </c>
      <c r="J696">
        <v>3575.8598633000001</v>
      </c>
      <c r="L696" t="str">
        <f t="shared" si="80"/>
        <v>29MAR2022:23:00:00</v>
      </c>
      <c r="M696">
        <v>23</v>
      </c>
      <c r="N696">
        <f t="shared" si="83"/>
        <v>-185.36865230000012</v>
      </c>
      <c r="O696">
        <f t="shared" si="76"/>
        <v>-185.36865230000012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4.8794466208757337</v>
      </c>
    </row>
    <row r="697" spans="1:19" x14ac:dyDescent="0.25">
      <c r="A697" t="s">
        <v>721</v>
      </c>
      <c r="B697">
        <v>3496.5087890999998</v>
      </c>
      <c r="C697">
        <v>3347.9699707</v>
      </c>
      <c r="D697">
        <v>3339.5512695000002</v>
      </c>
      <c r="E697">
        <v>3502.0617676000002</v>
      </c>
      <c r="F697">
        <v>3323.9699707</v>
      </c>
      <c r="G697">
        <v>3347.9699707</v>
      </c>
      <c r="H697">
        <v>3334.6699219000002</v>
      </c>
      <c r="I697">
        <v>3287.8000487999998</v>
      </c>
      <c r="J697">
        <v>3323.6022948999998</v>
      </c>
      <c r="L697" t="str">
        <f t="shared" si="80"/>
        <v>30MAR2022:00:00:00</v>
      </c>
      <c r="M697">
        <v>24</v>
      </c>
      <c r="N697">
        <f t="shared" si="83"/>
        <v>-148.53881839999985</v>
      </c>
      <c r="O697">
        <f t="shared" si="76"/>
        <v>-148.53881839999985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4.248203775807859</v>
      </c>
    </row>
    <row r="698" spans="1:19" x14ac:dyDescent="0.25">
      <c r="A698" t="s">
        <v>722</v>
      </c>
      <c r="B698">
        <v>3229.0627441000001</v>
      </c>
      <c r="C698">
        <v>3112.0100097999998</v>
      </c>
      <c r="D698">
        <v>3091.4780273000001</v>
      </c>
      <c r="E698">
        <v>3249.4453125</v>
      </c>
      <c r="F698">
        <v>3109.0300293</v>
      </c>
      <c r="G698">
        <v>3112.0100097999998</v>
      </c>
      <c r="H698">
        <v>3224.9299316000001</v>
      </c>
      <c r="I698">
        <v>3046.1599120999999</v>
      </c>
      <c r="J698">
        <v>3123.0324707</v>
      </c>
      <c r="L698" t="str">
        <f t="shared" si="80"/>
        <v>30MAR2022:01:00:00</v>
      </c>
      <c r="M698">
        <v>1</v>
      </c>
      <c r="N698">
        <f t="shared" si="83"/>
        <v>-117.05273430000034</v>
      </c>
      <c r="O698">
        <f t="shared" si="76"/>
        <v>-117.05273430000034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3.6249755293195802</v>
      </c>
    </row>
    <row r="699" spans="1:19" x14ac:dyDescent="0.25">
      <c r="A699" t="s">
        <v>723</v>
      </c>
      <c r="B699">
        <v>3064.0981445000002</v>
      </c>
      <c r="C699">
        <v>2901.2099609000002</v>
      </c>
      <c r="D699">
        <v>2902.375</v>
      </c>
      <c r="E699">
        <v>3078.2351073999998</v>
      </c>
      <c r="F699">
        <v>2896.9499512000002</v>
      </c>
      <c r="G699">
        <v>2901.2099609000002</v>
      </c>
      <c r="H699">
        <v>3053.0700683999999</v>
      </c>
      <c r="I699">
        <v>2846.6101073999998</v>
      </c>
      <c r="J699">
        <v>2924.4602051000002</v>
      </c>
      <c r="L699" t="str">
        <f t="shared" si="80"/>
        <v>30MAR2022:02:00:00</v>
      </c>
      <c r="M699">
        <v>2</v>
      </c>
      <c r="N699">
        <f t="shared" si="83"/>
        <v>-162.88818360000005</v>
      </c>
      <c r="O699">
        <f t="shared" si="76"/>
        <v>-162.88818360000005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5.3160237015378033</v>
      </c>
    </row>
    <row r="700" spans="1:19" x14ac:dyDescent="0.25">
      <c r="A700" t="s">
        <v>724</v>
      </c>
      <c r="B700">
        <v>2971.2275390999998</v>
      </c>
      <c r="C700">
        <v>2741.5300293</v>
      </c>
      <c r="D700">
        <v>2766.9074707</v>
      </c>
      <c r="E700">
        <v>2950.6076659999999</v>
      </c>
      <c r="F700">
        <v>2735.3300780999998</v>
      </c>
      <c r="G700">
        <v>2741.5300293</v>
      </c>
      <c r="H700">
        <v>2921</v>
      </c>
      <c r="I700">
        <v>2693.2900390999998</v>
      </c>
      <c r="J700">
        <v>2772.7875976999999</v>
      </c>
      <c r="L700" t="str">
        <f t="shared" si="80"/>
        <v>30MAR2022:03:00:00</v>
      </c>
      <c r="M700">
        <v>3</v>
      </c>
      <c r="N700">
        <f t="shared" si="83"/>
        <v>-229.69750979999981</v>
      </c>
      <c r="O700">
        <f t="shared" si="76"/>
        <v>-229.69750979999981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7.7307276799667912</v>
      </c>
    </row>
    <row r="701" spans="1:19" x14ac:dyDescent="0.25">
      <c r="A701" t="s">
        <v>725</v>
      </c>
      <c r="B701">
        <v>2923.2153320000002</v>
      </c>
      <c r="C701">
        <v>2671.25</v>
      </c>
      <c r="D701">
        <v>2698.3625487999998</v>
      </c>
      <c r="E701">
        <v>2874.8942870999999</v>
      </c>
      <c r="F701">
        <v>2660.5</v>
      </c>
      <c r="G701">
        <v>2671.25</v>
      </c>
      <c r="H701">
        <v>2840.8999023000001</v>
      </c>
      <c r="I701">
        <v>2620.2900390999998</v>
      </c>
      <c r="J701">
        <v>2698.2348633000001</v>
      </c>
      <c r="L701" t="str">
        <f t="shared" si="80"/>
        <v>30MAR2022:04:00:00</v>
      </c>
      <c r="M701">
        <v>4</v>
      </c>
      <c r="N701">
        <f t="shared" si="83"/>
        <v>-251.96533200000022</v>
      </c>
      <c r="O701">
        <f t="shared" si="76"/>
        <v>-251.96533200000022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8.6194584860640777</v>
      </c>
    </row>
    <row r="702" spans="1:19" x14ac:dyDescent="0.25">
      <c r="A702" t="s">
        <v>726</v>
      </c>
      <c r="B702">
        <v>2907.2778320000002</v>
      </c>
      <c r="C702">
        <v>2648.7399902000002</v>
      </c>
      <c r="D702">
        <v>2699.7707519999999</v>
      </c>
      <c r="E702">
        <v>2875.0002441000001</v>
      </c>
      <c r="F702">
        <v>2635.1699219000002</v>
      </c>
      <c r="G702">
        <v>2648.7399902000002</v>
      </c>
      <c r="H702">
        <v>2829.7299804999998</v>
      </c>
      <c r="I702">
        <v>2594.5800780999998</v>
      </c>
      <c r="J702">
        <v>2677.0551758000001</v>
      </c>
      <c r="L702" t="str">
        <f t="shared" si="80"/>
        <v>30MAR2022:05:00:00</v>
      </c>
      <c r="M702">
        <v>5</v>
      </c>
      <c r="N702">
        <f t="shared" si="83"/>
        <v>-258.53784180000002</v>
      </c>
      <c r="O702">
        <f t="shared" si="76"/>
        <v>-258.53784180000002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8.8927806952025765</v>
      </c>
    </row>
    <row r="703" spans="1:19" x14ac:dyDescent="0.25">
      <c r="A703" t="s">
        <v>727</v>
      </c>
      <c r="B703">
        <v>3018.6579590000001</v>
      </c>
      <c r="C703">
        <v>2717.8400879000001</v>
      </c>
      <c r="D703">
        <v>2792.6584472999998</v>
      </c>
      <c r="E703">
        <v>2953.7016601999999</v>
      </c>
      <c r="F703">
        <v>2700.8701172000001</v>
      </c>
      <c r="G703">
        <v>2717.8400879000001</v>
      </c>
      <c r="H703">
        <v>2892.6799316000001</v>
      </c>
      <c r="I703">
        <v>2655.3500976999999</v>
      </c>
      <c r="J703">
        <v>2741.6850586</v>
      </c>
      <c r="L703" t="str">
        <f t="shared" si="80"/>
        <v>30MAR2022:06:00:00</v>
      </c>
      <c r="M703">
        <v>6</v>
      </c>
      <c r="N703">
        <f t="shared" si="83"/>
        <v>-300.81787110000005</v>
      </c>
      <c r="O703">
        <f t="shared" si="76"/>
        <v>-300.81787110000005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9.9652850765395389</v>
      </c>
    </row>
    <row r="704" spans="1:19" x14ac:dyDescent="0.25">
      <c r="A704" t="s">
        <v>728</v>
      </c>
      <c r="B704">
        <v>3236.1503905999998</v>
      </c>
      <c r="C704">
        <v>2879.8798827999999</v>
      </c>
      <c r="D704">
        <v>3063.7131347999998</v>
      </c>
      <c r="E704">
        <v>3234.7695312999999</v>
      </c>
      <c r="F704">
        <v>2858.5700683999999</v>
      </c>
      <c r="G704">
        <v>2879.8798827999999</v>
      </c>
      <c r="H704">
        <v>3087.8999023000001</v>
      </c>
      <c r="I704">
        <v>2808.6101073999998</v>
      </c>
      <c r="J704">
        <v>2908.7399902000002</v>
      </c>
      <c r="L704" t="str">
        <f t="shared" si="80"/>
        <v>30MAR2022:07:00:00</v>
      </c>
      <c r="M704">
        <v>7</v>
      </c>
      <c r="N704">
        <f t="shared" si="83"/>
        <v>-356.2705077999999</v>
      </c>
      <c r="O704">
        <f t="shared" si="76"/>
        <v>-356.2705077999999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11.009083781608352</v>
      </c>
    </row>
    <row r="705" spans="1:19" x14ac:dyDescent="0.25">
      <c r="A705" t="s">
        <v>729</v>
      </c>
      <c r="B705">
        <v>3301.5322265999998</v>
      </c>
      <c r="C705">
        <v>2959.8999023000001</v>
      </c>
      <c r="D705">
        <v>3193.6433105000001</v>
      </c>
      <c r="E705">
        <v>3354.7360840000001</v>
      </c>
      <c r="F705">
        <v>2940.1899414</v>
      </c>
      <c r="G705">
        <v>2959.8999023000001</v>
      </c>
      <c r="H705">
        <v>3165.25</v>
      </c>
      <c r="I705">
        <v>2880.7399902000002</v>
      </c>
      <c r="J705">
        <v>2986.5200195000002</v>
      </c>
      <c r="L705" t="str">
        <f t="shared" si="80"/>
        <v>30MAR2022:08:00:00</v>
      </c>
      <c r="M705">
        <v>8</v>
      </c>
      <c r="N705">
        <f t="shared" si="83"/>
        <v>-341.63232429999971</v>
      </c>
      <c r="O705">
        <f t="shared" si="76"/>
        <v>-341.63232429999971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10.347690128465631</v>
      </c>
    </row>
    <row r="706" spans="1:19" x14ac:dyDescent="0.25">
      <c r="A706" t="s">
        <v>730</v>
      </c>
      <c r="B706">
        <v>3358.1486816000001</v>
      </c>
      <c r="C706">
        <v>3009.1499023000001</v>
      </c>
      <c r="D706">
        <v>3208.5361327999999</v>
      </c>
      <c r="E706">
        <v>3340.8688965000001</v>
      </c>
      <c r="F706">
        <v>3003.6699219000002</v>
      </c>
      <c r="G706">
        <v>3009.1499023000001</v>
      </c>
      <c r="H706">
        <v>3165.8601073999998</v>
      </c>
      <c r="I706">
        <v>2942.6101073999998</v>
      </c>
      <c r="J706">
        <v>3030.3225097999998</v>
      </c>
      <c r="L706" t="str">
        <f t="shared" si="80"/>
        <v>30MAR2022:09:00:00</v>
      </c>
      <c r="M706">
        <v>9</v>
      </c>
      <c r="N706">
        <f t="shared" si="83"/>
        <v>-348.99877930000002</v>
      </c>
      <c r="O706">
        <f t="shared" si="76"/>
        <v>-348.99877930000002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10.392594622514405</v>
      </c>
    </row>
    <row r="707" spans="1:19" x14ac:dyDescent="0.25">
      <c r="A707" t="s">
        <v>731</v>
      </c>
      <c r="B707">
        <v>3150.8818359000002</v>
      </c>
      <c r="C707">
        <v>3186.6101073999998</v>
      </c>
      <c r="D707">
        <v>3379.2043457</v>
      </c>
      <c r="E707">
        <v>3491.7465820000002</v>
      </c>
      <c r="F707">
        <v>3190.1599120999999</v>
      </c>
      <c r="G707">
        <v>3186.6101073999998</v>
      </c>
      <c r="H707">
        <v>3295.7299804999998</v>
      </c>
      <c r="I707">
        <v>3144.0600586</v>
      </c>
      <c r="J707">
        <v>3204.1401366999999</v>
      </c>
      <c r="L707" t="str">
        <f t="shared" si="80"/>
        <v>30MAR2022:10:00:00</v>
      </c>
      <c r="M707">
        <v>10</v>
      </c>
      <c r="N707">
        <f t="shared" si="83"/>
        <v>35.728271499999664</v>
      </c>
      <c r="O707" t="str">
        <f t="shared" ref="O707:O745" si="85">IF(N707&lt;0,N707,"")</f>
        <v/>
      </c>
      <c r="P707">
        <f t="shared" ref="P707:P745" si="86">IF(N707&gt;0,N707,"")</f>
        <v>35.728271499999664</v>
      </c>
      <c r="Q707" t="str">
        <f t="shared" ref="Q707:Q745" si="87">IF(O707&lt;0,1,"")</f>
        <v/>
      </c>
      <c r="R707">
        <f t="shared" ref="R707:R745" si="88">IF(AND(P707&gt;0,P707&lt;&gt;""),1,"")</f>
        <v>1</v>
      </c>
      <c r="S707">
        <f t="shared" si="84"/>
        <v>1.1339134045880348</v>
      </c>
    </row>
    <row r="708" spans="1:19" x14ac:dyDescent="0.25">
      <c r="A708" t="s">
        <v>732</v>
      </c>
      <c r="B708">
        <v>3663.5134277000002</v>
      </c>
      <c r="C708">
        <v>3389.0800780999998</v>
      </c>
      <c r="D708">
        <v>3567.3063965000001</v>
      </c>
      <c r="E708">
        <v>3627.5244140999998</v>
      </c>
      <c r="F708">
        <v>3413.2099609000002</v>
      </c>
      <c r="G708">
        <v>3389.0800780999998</v>
      </c>
      <c r="H708">
        <v>3435.6000976999999</v>
      </c>
      <c r="I708">
        <v>3371.8300780999998</v>
      </c>
      <c r="J708">
        <v>3402.4301758000001</v>
      </c>
      <c r="L708" t="str">
        <f t="shared" ref="L708:L745" si="89">A708</f>
        <v>30MAR2022:11:00:00</v>
      </c>
      <c r="M708">
        <v>11</v>
      </c>
      <c r="N708">
        <f t="shared" si="83"/>
        <v>-274.43334960000038</v>
      </c>
      <c r="O708">
        <f t="shared" si="85"/>
        <v>-274.43334960000038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7.4909879550323657</v>
      </c>
    </row>
    <row r="709" spans="1:19" x14ac:dyDescent="0.25">
      <c r="A709" t="s">
        <v>733</v>
      </c>
      <c r="B709">
        <v>3809.2788086</v>
      </c>
      <c r="C709">
        <v>3619.4499512000002</v>
      </c>
      <c r="D709">
        <v>3799.8791504000001</v>
      </c>
      <c r="E709">
        <v>3843.2263183999999</v>
      </c>
      <c r="F709">
        <v>3667.7600097999998</v>
      </c>
      <c r="G709">
        <v>3619.4499512000002</v>
      </c>
      <c r="H709">
        <v>3604.6398926000002</v>
      </c>
      <c r="I709">
        <v>3632.6499023000001</v>
      </c>
      <c r="J709">
        <v>3631.125</v>
      </c>
      <c r="L709" t="str">
        <f t="shared" si="89"/>
        <v>30MAR2022:12:00:00</v>
      </c>
      <c r="M709">
        <v>12</v>
      </c>
      <c r="N709">
        <f t="shared" si="83"/>
        <v>-189.82885739999983</v>
      </c>
      <c r="O709">
        <f t="shared" si="85"/>
        <v>-189.82885739999983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4.9833279982403393</v>
      </c>
    </row>
    <row r="710" spans="1:19" x14ac:dyDescent="0.25">
      <c r="A710" t="s">
        <v>734</v>
      </c>
      <c r="B710">
        <v>3933.5644530999998</v>
      </c>
      <c r="C710">
        <v>3830.75</v>
      </c>
      <c r="D710">
        <v>3944.2678222999998</v>
      </c>
      <c r="E710">
        <v>3980.3718262000002</v>
      </c>
      <c r="F710">
        <v>3887.5600586</v>
      </c>
      <c r="G710">
        <v>3830.75</v>
      </c>
      <c r="H710">
        <v>3777.1499023000001</v>
      </c>
      <c r="I710">
        <v>3871.9799804999998</v>
      </c>
      <c r="J710">
        <v>3841.8598633000001</v>
      </c>
      <c r="L710" t="str">
        <f t="shared" si="89"/>
        <v>30MAR2022:13:00:00</v>
      </c>
      <c r="M710">
        <v>13</v>
      </c>
      <c r="N710">
        <f t="shared" si="83"/>
        <v>-102.81445309999981</v>
      </c>
      <c r="O710">
        <f t="shared" si="85"/>
        <v>-102.81445309999981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2.6137731903432484</v>
      </c>
    </row>
    <row r="711" spans="1:19" x14ac:dyDescent="0.25">
      <c r="A711" t="s">
        <v>735</v>
      </c>
      <c r="B711">
        <v>4050.7094726999999</v>
      </c>
      <c r="C711">
        <v>4031.3200683999999</v>
      </c>
      <c r="D711">
        <v>4214.8701172000001</v>
      </c>
      <c r="E711">
        <v>4221.6992188000004</v>
      </c>
      <c r="F711">
        <v>4099.1401366999999</v>
      </c>
      <c r="G711">
        <v>4031.3200683999999</v>
      </c>
      <c r="H711">
        <v>3944</v>
      </c>
      <c r="I711">
        <v>4096.4399414</v>
      </c>
      <c r="J711">
        <v>4042.7250976999999</v>
      </c>
      <c r="L711" t="str">
        <f t="shared" si="89"/>
        <v>30MAR2022:14:00:00</v>
      </c>
      <c r="M711">
        <v>14</v>
      </c>
      <c r="N711">
        <f t="shared" si="83"/>
        <v>-19.389404300000024</v>
      </c>
      <c r="O711">
        <f t="shared" si="85"/>
        <v>-19.389404300000024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0.47866687133886249</v>
      </c>
    </row>
    <row r="712" spans="1:19" x14ac:dyDescent="0.25">
      <c r="A712" t="s">
        <v>736</v>
      </c>
      <c r="B712">
        <v>4175.8745116999999</v>
      </c>
      <c r="C712">
        <v>4195.9501952999999</v>
      </c>
      <c r="D712">
        <v>4424.6459961</v>
      </c>
      <c r="E712">
        <v>4419.8549805000002</v>
      </c>
      <c r="F712">
        <v>4271.2700194999998</v>
      </c>
      <c r="G712">
        <v>4195.9501952999999</v>
      </c>
      <c r="H712">
        <v>4103.8300780999998</v>
      </c>
      <c r="I712">
        <v>4272.3300780999998</v>
      </c>
      <c r="J712">
        <v>4210.8452147999997</v>
      </c>
      <c r="L712" t="str">
        <f t="shared" si="89"/>
        <v>30MAR2022:15:00:00</v>
      </c>
      <c r="M712">
        <v>15</v>
      </c>
      <c r="N712">
        <f t="shared" si="83"/>
        <v>20.075683600000048</v>
      </c>
      <c r="O712" t="str">
        <f t="shared" si="85"/>
        <v/>
      </c>
      <c r="P712">
        <f t="shared" si="86"/>
        <v>20.075683600000048</v>
      </c>
      <c r="Q712" t="str">
        <f t="shared" si="87"/>
        <v/>
      </c>
      <c r="R712">
        <f t="shared" si="88"/>
        <v>1</v>
      </c>
      <c r="S712">
        <f t="shared" si="84"/>
        <v>0.48075399640846078</v>
      </c>
    </row>
    <row r="713" spans="1:19" x14ac:dyDescent="0.25">
      <c r="A713" t="s">
        <v>737</v>
      </c>
      <c r="B713">
        <v>4322.6831055000002</v>
      </c>
      <c r="C713">
        <v>4334.2700194999998</v>
      </c>
      <c r="D713">
        <v>4613.2167969000002</v>
      </c>
      <c r="E713">
        <v>4539.1337891000003</v>
      </c>
      <c r="F713">
        <v>4410.8798827999999</v>
      </c>
      <c r="G713">
        <v>4334.2700194999998</v>
      </c>
      <c r="H713">
        <v>4225.0698241999999</v>
      </c>
      <c r="I713">
        <v>4412.5</v>
      </c>
      <c r="J713">
        <v>4345.6801758000001</v>
      </c>
      <c r="L713" t="str">
        <f t="shared" si="89"/>
        <v>30MAR2022:16:00:00</v>
      </c>
      <c r="M713">
        <v>16</v>
      </c>
      <c r="N713">
        <f t="shared" si="83"/>
        <v>11.586913999999524</v>
      </c>
      <c r="O713" t="str">
        <f t="shared" si="85"/>
        <v/>
      </c>
      <c r="P713">
        <f t="shared" si="86"/>
        <v>11.586913999999524</v>
      </c>
      <c r="Q713" t="str">
        <f t="shared" si="87"/>
        <v/>
      </c>
      <c r="R713">
        <f t="shared" si="88"/>
        <v>1</v>
      </c>
      <c r="S713">
        <f t="shared" si="84"/>
        <v>0.26804911942901438</v>
      </c>
    </row>
    <row r="714" spans="1:19" x14ac:dyDescent="0.25">
      <c r="A714" t="s">
        <v>738</v>
      </c>
      <c r="B714">
        <v>4486.1835938000004</v>
      </c>
      <c r="C714">
        <v>4419.2202147999997</v>
      </c>
      <c r="D714">
        <v>4785.7709961</v>
      </c>
      <c r="E714">
        <v>4649.2148438000004</v>
      </c>
      <c r="F714">
        <v>4486.3798827999999</v>
      </c>
      <c r="G714">
        <v>4419.2202147999997</v>
      </c>
      <c r="H714">
        <v>4295.1601563000004</v>
      </c>
      <c r="I714">
        <v>4485.3300780999998</v>
      </c>
      <c r="J714">
        <v>4421.5224608999997</v>
      </c>
      <c r="L714" t="str">
        <f t="shared" si="89"/>
        <v>30MAR2022:17:00:00</v>
      </c>
      <c r="M714">
        <v>17</v>
      </c>
      <c r="N714">
        <f t="shared" si="83"/>
        <v>-66.963379000000714</v>
      </c>
      <c r="O714">
        <f t="shared" si="85"/>
        <v>-66.963379000000714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1.4926580154353357</v>
      </c>
    </row>
    <row r="715" spans="1:19" x14ac:dyDescent="0.25">
      <c r="A715" t="s">
        <v>739</v>
      </c>
      <c r="B715">
        <v>4531.5776366999999</v>
      </c>
      <c r="C715">
        <v>4383.4702147999997</v>
      </c>
      <c r="D715">
        <v>4884.9394530999998</v>
      </c>
      <c r="E715">
        <v>4683.1171875</v>
      </c>
      <c r="F715">
        <v>4433.8100586</v>
      </c>
      <c r="G715">
        <v>4383.4702147999997</v>
      </c>
      <c r="H715">
        <v>4241.3798827999999</v>
      </c>
      <c r="I715">
        <v>4430.0698241999999</v>
      </c>
      <c r="J715">
        <v>4372.1826172000001</v>
      </c>
      <c r="L715" t="str">
        <f t="shared" si="89"/>
        <v>30MAR2022:18:00:00</v>
      </c>
      <c r="M715">
        <v>18</v>
      </c>
      <c r="N715">
        <f t="shared" si="83"/>
        <v>-148.10742190000019</v>
      </c>
      <c r="O715">
        <f t="shared" si="85"/>
        <v>-148.10742190000019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3.2683412659758702</v>
      </c>
    </row>
    <row r="716" spans="1:19" x14ac:dyDescent="0.25">
      <c r="A716" t="s">
        <v>740</v>
      </c>
      <c r="B716">
        <v>4432.8383789</v>
      </c>
      <c r="C716">
        <v>4237.4599608999997</v>
      </c>
      <c r="D716">
        <v>4830.2290039</v>
      </c>
      <c r="E716">
        <v>4599.1855469000002</v>
      </c>
      <c r="F716">
        <v>4271.2299805000002</v>
      </c>
      <c r="G716">
        <v>4237.4599608999997</v>
      </c>
      <c r="H716">
        <v>4112.0400391000003</v>
      </c>
      <c r="I716">
        <v>4265.4599608999997</v>
      </c>
      <c r="J716">
        <v>4221.5473633000001</v>
      </c>
      <c r="L716" t="str">
        <f t="shared" si="89"/>
        <v>30MAR2022:19:00:00</v>
      </c>
      <c r="M716">
        <v>19</v>
      </c>
      <c r="N716">
        <f t="shared" si="83"/>
        <v>-195.37841800000024</v>
      </c>
      <c r="O716">
        <f t="shared" si="85"/>
        <v>-195.37841800000024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4.4075240579486907</v>
      </c>
    </row>
    <row r="717" spans="1:19" x14ac:dyDescent="0.25">
      <c r="A717" t="s">
        <v>741</v>
      </c>
      <c r="B717">
        <v>4180.8598633000001</v>
      </c>
      <c r="C717">
        <v>4044.6000976999999</v>
      </c>
      <c r="D717">
        <v>4633.4135741999999</v>
      </c>
      <c r="E717">
        <v>4431.9267577999999</v>
      </c>
      <c r="F717">
        <v>4060.0800780999998</v>
      </c>
      <c r="G717">
        <v>4044.6000976999999</v>
      </c>
      <c r="H717">
        <v>3925.6398926000002</v>
      </c>
      <c r="I717">
        <v>4053.1000976999999</v>
      </c>
      <c r="J717">
        <v>4020.8549804999998</v>
      </c>
      <c r="L717" t="str">
        <f t="shared" si="89"/>
        <v>30MAR2022:20:00:00</v>
      </c>
      <c r="M717">
        <v>20</v>
      </c>
      <c r="N717">
        <f t="shared" si="83"/>
        <v>-136.25976560000026</v>
      </c>
      <c r="O717">
        <f t="shared" si="85"/>
        <v>-136.25976560000026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3.2591325721319175</v>
      </c>
    </row>
    <row r="718" spans="1:19" x14ac:dyDescent="0.25">
      <c r="A718" t="s">
        <v>742</v>
      </c>
      <c r="B718">
        <v>4052.3068847999998</v>
      </c>
      <c r="C718">
        <v>3972.7900390999998</v>
      </c>
      <c r="D718">
        <v>4520</v>
      </c>
      <c r="E718">
        <v>4342.0664063000004</v>
      </c>
      <c r="F718">
        <v>3974.9599609000002</v>
      </c>
      <c r="G718">
        <v>3972.7900390999998</v>
      </c>
      <c r="H718">
        <v>3835.6499023000001</v>
      </c>
      <c r="I718">
        <v>3968.25</v>
      </c>
      <c r="J718">
        <v>3937.9125976999999</v>
      </c>
      <c r="L718" t="str">
        <f t="shared" si="89"/>
        <v>30MAR2022:21:00:00</v>
      </c>
      <c r="M718">
        <v>21</v>
      </c>
      <c r="N718">
        <f t="shared" si="83"/>
        <v>-79.516845699999976</v>
      </c>
      <c r="O718">
        <f t="shared" si="85"/>
        <v>-79.516845699999976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1.9622611998677515</v>
      </c>
    </row>
    <row r="719" spans="1:19" x14ac:dyDescent="0.25">
      <c r="A719" t="s">
        <v>743</v>
      </c>
      <c r="B719">
        <v>3846.1274414</v>
      </c>
      <c r="C719">
        <v>3809.1999512000002</v>
      </c>
      <c r="D719">
        <v>4217.1806641000003</v>
      </c>
      <c r="E719">
        <v>4084.2165527000002</v>
      </c>
      <c r="F719">
        <v>3796.9499512000002</v>
      </c>
      <c r="G719">
        <v>3809.1999512000002</v>
      </c>
      <c r="H719">
        <v>3668.4099120999999</v>
      </c>
      <c r="I719">
        <v>3787.0200195000002</v>
      </c>
      <c r="J719">
        <v>3765.3950195000002</v>
      </c>
      <c r="L719" t="str">
        <f t="shared" si="89"/>
        <v>30MAR2022:22:00:00</v>
      </c>
      <c r="M719">
        <v>22</v>
      </c>
      <c r="N719">
        <f t="shared" si="83"/>
        <v>-36.927490199999738</v>
      </c>
      <c r="O719">
        <f t="shared" si="85"/>
        <v>-36.927490199999738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0.9601213366595579</v>
      </c>
    </row>
    <row r="720" spans="1:19" x14ac:dyDescent="0.25">
      <c r="A720" t="s">
        <v>744</v>
      </c>
      <c r="B720">
        <v>3521.0278320000002</v>
      </c>
      <c r="C720">
        <v>3527.5</v>
      </c>
      <c r="D720">
        <v>3793.1176758000001</v>
      </c>
      <c r="E720">
        <v>3723.0629883000001</v>
      </c>
      <c r="F720">
        <v>3507.7099609000002</v>
      </c>
      <c r="G720">
        <v>3527.5</v>
      </c>
      <c r="H720">
        <v>3402.5900879000001</v>
      </c>
      <c r="I720">
        <v>3497.7700195000002</v>
      </c>
      <c r="J720">
        <v>3483.8925780999998</v>
      </c>
      <c r="L720" t="str">
        <f t="shared" si="89"/>
        <v>30MAR2022:23:00:00</v>
      </c>
      <c r="M720">
        <v>23</v>
      </c>
      <c r="N720">
        <f t="shared" si="83"/>
        <v>6.4721679999997832</v>
      </c>
      <c r="O720" t="str">
        <f t="shared" si="85"/>
        <v/>
      </c>
      <c r="P720">
        <f t="shared" si="86"/>
        <v>6.4721679999997832</v>
      </c>
      <c r="Q720" t="str">
        <f t="shared" si="87"/>
        <v/>
      </c>
      <c r="R720">
        <f t="shared" si="88"/>
        <v>1</v>
      </c>
      <c r="S720">
        <f t="shared" si="84"/>
        <v>0.18381473560586675</v>
      </c>
    </row>
    <row r="721" spans="1:19" x14ac:dyDescent="0.25">
      <c r="A721" t="s">
        <v>745</v>
      </c>
      <c r="B721">
        <v>3163.1691894999999</v>
      </c>
      <c r="C721">
        <v>3212.3601073999998</v>
      </c>
      <c r="D721">
        <v>3368.1813965000001</v>
      </c>
      <c r="E721">
        <v>3336.8085937999999</v>
      </c>
      <c r="F721">
        <v>3188.8898926000002</v>
      </c>
      <c r="G721">
        <v>3212.3601073999998</v>
      </c>
      <c r="H721">
        <v>3114.0600586</v>
      </c>
      <c r="I721">
        <v>3182.2800293</v>
      </c>
      <c r="J721">
        <v>3174.3977051000002</v>
      </c>
      <c r="L721" t="str">
        <f t="shared" si="89"/>
        <v>31MAR2022:00:00:00</v>
      </c>
      <c r="M721">
        <v>24</v>
      </c>
      <c r="N721">
        <f t="shared" si="83"/>
        <v>49.190917899999931</v>
      </c>
      <c r="O721" t="str">
        <f t="shared" si="85"/>
        <v/>
      </c>
      <c r="P721">
        <f t="shared" si="86"/>
        <v>49.190917899999931</v>
      </c>
      <c r="Q721" t="str">
        <f t="shared" si="87"/>
        <v/>
      </c>
      <c r="R721">
        <f t="shared" si="88"/>
        <v>1</v>
      </c>
      <c r="S721">
        <f t="shared" si="84"/>
        <v>1.5551149797262507</v>
      </c>
    </row>
    <row r="722" spans="1:19" x14ac:dyDescent="0.25">
      <c r="A722" t="s">
        <v>746</v>
      </c>
      <c r="B722">
        <v>2871.6997070000002</v>
      </c>
      <c r="C722">
        <v>2912.7800293</v>
      </c>
      <c r="D722">
        <v>3055.0773926000002</v>
      </c>
      <c r="E722">
        <v>3019.3696289</v>
      </c>
      <c r="F722">
        <v>2912.7800293</v>
      </c>
      <c r="G722">
        <v>2935.5600586</v>
      </c>
      <c r="H722">
        <v>2940.6000976999999</v>
      </c>
      <c r="I722">
        <v>2912.7800293</v>
      </c>
      <c r="J722">
        <v>2925.4299316000001</v>
      </c>
      <c r="L722" t="str">
        <f t="shared" si="89"/>
        <v>31MAR2022:01:00:00</v>
      </c>
      <c r="M722">
        <v>1</v>
      </c>
      <c r="N722">
        <f t="shared" si="83"/>
        <v>41.080322299999807</v>
      </c>
      <c r="O722" t="str">
        <f t="shared" si="85"/>
        <v/>
      </c>
      <c r="P722">
        <f t="shared" si="86"/>
        <v>41.080322299999807</v>
      </c>
      <c r="Q722" t="str">
        <f t="shared" si="87"/>
        <v/>
      </c>
      <c r="R722">
        <f t="shared" si="88"/>
        <v>1</v>
      </c>
      <c r="S722">
        <f t="shared" si="84"/>
        <v>1.4305229129585939</v>
      </c>
    </row>
    <row r="723" spans="1:19" x14ac:dyDescent="0.25">
      <c r="A723" t="s">
        <v>747</v>
      </c>
      <c r="B723">
        <v>2685.4516601999999</v>
      </c>
      <c r="C723">
        <v>2704.0700683999999</v>
      </c>
      <c r="D723">
        <v>2805.7775879000001</v>
      </c>
      <c r="E723">
        <v>2802.1423340000001</v>
      </c>
      <c r="F723">
        <v>2704.0700683999999</v>
      </c>
      <c r="G723">
        <v>2721.6799316000001</v>
      </c>
      <c r="H723">
        <v>2742.3400879000001</v>
      </c>
      <c r="I723">
        <v>2704.0700683999999</v>
      </c>
      <c r="J723">
        <v>2718.0400390999998</v>
      </c>
      <c r="L723" t="str">
        <f t="shared" si="89"/>
        <v>31MAR2022:02:00:00</v>
      </c>
      <c r="M723">
        <v>2</v>
      </c>
      <c r="N723">
        <f t="shared" si="83"/>
        <v>18.618408199999976</v>
      </c>
      <c r="O723" t="str">
        <f t="shared" si="85"/>
        <v/>
      </c>
      <c r="P723">
        <f t="shared" si="86"/>
        <v>18.618408199999976</v>
      </c>
      <c r="Q723" t="str">
        <f t="shared" si="87"/>
        <v/>
      </c>
      <c r="R723">
        <f t="shared" si="88"/>
        <v>1</v>
      </c>
      <c r="S723">
        <f t="shared" si="84"/>
        <v>0.69330639891739343</v>
      </c>
    </row>
    <row r="724" spans="1:19" x14ac:dyDescent="0.25">
      <c r="A724" t="s">
        <v>748</v>
      </c>
      <c r="B724">
        <v>2566.6862793</v>
      </c>
      <c r="C724">
        <v>2560.2600097999998</v>
      </c>
      <c r="D724">
        <v>2659.1052245999999</v>
      </c>
      <c r="E724">
        <v>2670.9453125</v>
      </c>
      <c r="F724">
        <v>2560.2600097999998</v>
      </c>
      <c r="G724">
        <v>2575.1499023000001</v>
      </c>
      <c r="H724">
        <v>2617</v>
      </c>
      <c r="I724">
        <v>2560.2600097999998</v>
      </c>
      <c r="J724">
        <v>2578.1674804999998</v>
      </c>
      <c r="L724" t="str">
        <f t="shared" si="89"/>
        <v>31MAR2022:03:00:00</v>
      </c>
      <c r="M724">
        <v>3</v>
      </c>
      <c r="N724">
        <f t="shared" si="83"/>
        <v>-6.4262695000002168</v>
      </c>
      <c r="O724">
        <f t="shared" si="85"/>
        <v>-6.4262695000002168</v>
      </c>
      <c r="P724" t="str">
        <f t="shared" si="86"/>
        <v/>
      </c>
      <c r="Q724">
        <f t="shared" si="87"/>
        <v>1</v>
      </c>
      <c r="R724" t="str">
        <f t="shared" si="88"/>
        <v/>
      </c>
      <c r="S724">
        <f t="shared" si="84"/>
        <v>0.25037222319795244</v>
      </c>
    </row>
    <row r="725" spans="1:19" x14ac:dyDescent="0.25">
      <c r="A725" t="s">
        <v>749</v>
      </c>
      <c r="B725">
        <v>2472.1384277000002</v>
      </c>
      <c r="C725">
        <v>2506.5700683999999</v>
      </c>
      <c r="D725">
        <v>2568.8461914</v>
      </c>
      <c r="E725">
        <v>2587.3688965000001</v>
      </c>
      <c r="F725">
        <v>2506.5700683999999</v>
      </c>
      <c r="G725">
        <v>2524.3798827999999</v>
      </c>
      <c r="H725">
        <v>2562.75</v>
      </c>
      <c r="I725">
        <v>2506.5700683999999</v>
      </c>
      <c r="J725">
        <v>2525.0676269999999</v>
      </c>
      <c r="L725" t="str">
        <f t="shared" si="89"/>
        <v>31MAR2022:04:00:00</v>
      </c>
      <c r="M725">
        <v>4</v>
      </c>
      <c r="N725">
        <f t="shared" si="83"/>
        <v>34.431640699999662</v>
      </c>
      <c r="O725" t="str">
        <f t="shared" si="85"/>
        <v/>
      </c>
      <c r="P725">
        <f t="shared" si="86"/>
        <v>34.431640699999662</v>
      </c>
      <c r="Q725" t="str">
        <f t="shared" si="87"/>
        <v/>
      </c>
      <c r="R725">
        <f t="shared" si="88"/>
        <v>1</v>
      </c>
      <c r="S725">
        <f t="shared" si="84"/>
        <v>1.3927877304198446</v>
      </c>
    </row>
    <row r="726" spans="1:19" x14ac:dyDescent="0.25">
      <c r="A726" t="s">
        <v>750</v>
      </c>
      <c r="B726">
        <v>2451.8037109000002</v>
      </c>
      <c r="C726">
        <v>2513.8300780999998</v>
      </c>
      <c r="D726">
        <v>2547.3796387000002</v>
      </c>
      <c r="E726">
        <v>2569.4362793</v>
      </c>
      <c r="F726">
        <v>2513.8300780999998</v>
      </c>
      <c r="G726">
        <v>2531.1398926000002</v>
      </c>
      <c r="H726">
        <v>2588.0500487999998</v>
      </c>
      <c r="I726">
        <v>2513.8300780999998</v>
      </c>
      <c r="J726">
        <v>2536.7124023000001</v>
      </c>
      <c r="L726" t="str">
        <f t="shared" si="89"/>
        <v>31MAR2022:05:00:00</v>
      </c>
      <c r="M726">
        <v>5</v>
      </c>
      <c r="N726">
        <f t="shared" si="83"/>
        <v>62.02636719999964</v>
      </c>
      <c r="O726" t="str">
        <f t="shared" si="85"/>
        <v/>
      </c>
      <c r="P726">
        <f t="shared" si="86"/>
        <v>62.02636719999964</v>
      </c>
      <c r="Q726" t="str">
        <f t="shared" si="87"/>
        <v/>
      </c>
      <c r="R726">
        <f t="shared" si="88"/>
        <v>1</v>
      </c>
      <c r="S726">
        <f t="shared" si="84"/>
        <v>2.5298259776771119</v>
      </c>
    </row>
    <row r="727" spans="1:19" x14ac:dyDescent="0.25">
      <c r="A727" t="s">
        <v>751</v>
      </c>
      <c r="B727">
        <v>2561.8310547000001</v>
      </c>
      <c r="C727">
        <v>2636.1699219000002</v>
      </c>
      <c r="D727">
        <v>2644.8063965000001</v>
      </c>
      <c r="E727">
        <v>2661.8747558999999</v>
      </c>
      <c r="F727">
        <v>2636.1699219000002</v>
      </c>
      <c r="G727">
        <v>2653.3500976999999</v>
      </c>
      <c r="H727">
        <v>2716.0400390999998</v>
      </c>
      <c r="I727">
        <v>2636.1699219000002</v>
      </c>
      <c r="J727">
        <v>2660.4326172000001</v>
      </c>
      <c r="L727" t="str">
        <f t="shared" si="89"/>
        <v>31MAR2022:06:00:00</v>
      </c>
      <c r="M727">
        <v>6</v>
      </c>
      <c r="N727">
        <f t="shared" si="83"/>
        <v>74.338867200000095</v>
      </c>
      <c r="O727" t="str">
        <f t="shared" si="85"/>
        <v/>
      </c>
      <c r="P727">
        <f t="shared" si="86"/>
        <v>74.338867200000095</v>
      </c>
      <c r="Q727" t="str">
        <f t="shared" si="87"/>
        <v/>
      </c>
      <c r="R727">
        <f t="shared" si="88"/>
        <v>1</v>
      </c>
      <c r="S727">
        <f t="shared" si="84"/>
        <v>2.9017864805571829</v>
      </c>
    </row>
    <row r="728" spans="1:19" x14ac:dyDescent="0.25">
      <c r="A728" t="s">
        <v>752</v>
      </c>
      <c r="B728">
        <v>2808.4873047000001</v>
      </c>
      <c r="C728">
        <v>2883.1499023000001</v>
      </c>
      <c r="D728">
        <v>2879.5627441000001</v>
      </c>
      <c r="E728">
        <v>2895.2421875</v>
      </c>
      <c r="F728">
        <v>2883.1499023000001</v>
      </c>
      <c r="G728">
        <v>2899.5500487999998</v>
      </c>
      <c r="H728">
        <v>3001.5800780999998</v>
      </c>
      <c r="I728">
        <v>2883.1499023000001</v>
      </c>
      <c r="J728">
        <v>2916.8574219000002</v>
      </c>
      <c r="L728" t="str">
        <f t="shared" si="89"/>
        <v>31MAR2022:07:00:00</v>
      </c>
      <c r="M728">
        <v>7</v>
      </c>
      <c r="N728">
        <f t="shared" si="83"/>
        <v>74.662597600000026</v>
      </c>
      <c r="O728" t="str">
        <f t="shared" si="85"/>
        <v/>
      </c>
      <c r="P728">
        <f t="shared" si="86"/>
        <v>74.662597600000026</v>
      </c>
      <c r="Q728" t="str">
        <f t="shared" si="87"/>
        <v/>
      </c>
      <c r="R728">
        <f t="shared" si="88"/>
        <v>1</v>
      </c>
      <c r="S728">
        <f t="shared" si="84"/>
        <v>2.6584630621278671</v>
      </c>
    </row>
    <row r="729" spans="1:19" x14ac:dyDescent="0.25">
      <c r="A729" t="s">
        <v>753</v>
      </c>
      <c r="B729">
        <v>2899.2880859000002</v>
      </c>
      <c r="C729">
        <v>3013.5100097999998</v>
      </c>
      <c r="D729">
        <v>3001.9357909999999</v>
      </c>
      <c r="E729">
        <v>3013.6118164</v>
      </c>
      <c r="F729">
        <v>3013.5100097999998</v>
      </c>
      <c r="G729">
        <v>3033.1000976999999</v>
      </c>
      <c r="H729">
        <v>3157.0300293</v>
      </c>
      <c r="I729">
        <v>3013.5100097999998</v>
      </c>
      <c r="J729">
        <v>3054.2875976999999</v>
      </c>
      <c r="L729" t="str">
        <f t="shared" si="89"/>
        <v>31MAR2022:08:00:00</v>
      </c>
      <c r="M729">
        <v>8</v>
      </c>
      <c r="N729">
        <f t="shared" si="83"/>
        <v>114.22192389999964</v>
      </c>
      <c r="O729" t="str">
        <f t="shared" si="85"/>
        <v/>
      </c>
      <c r="P729">
        <f t="shared" si="86"/>
        <v>114.22192389999964</v>
      </c>
      <c r="Q729" t="str">
        <f t="shared" si="87"/>
        <v/>
      </c>
      <c r="R729">
        <f t="shared" si="88"/>
        <v>1</v>
      </c>
      <c r="S729">
        <f t="shared" si="84"/>
        <v>3.939654167362356</v>
      </c>
    </row>
    <row r="730" spans="1:19" x14ac:dyDescent="0.25">
      <c r="A730" t="s">
        <v>754</v>
      </c>
      <c r="B730">
        <v>2871.9150390999998</v>
      </c>
      <c r="C730">
        <v>3044.3601073999998</v>
      </c>
      <c r="D730">
        <v>3021.6799316000001</v>
      </c>
      <c r="E730">
        <v>3038.7243652000002</v>
      </c>
      <c r="F730">
        <v>3044.3601073999998</v>
      </c>
      <c r="G730">
        <v>3058.5600586</v>
      </c>
      <c r="H730">
        <v>3134.7600097999998</v>
      </c>
      <c r="I730">
        <v>3044.3601073999998</v>
      </c>
      <c r="J730">
        <v>3070.5100097999998</v>
      </c>
      <c r="L730" t="str">
        <f t="shared" si="89"/>
        <v>31MAR2022:09:00:00</v>
      </c>
      <c r="M730">
        <v>9</v>
      </c>
      <c r="N730">
        <f t="shared" si="83"/>
        <v>172.4450683</v>
      </c>
      <c r="O730" t="str">
        <f t="shared" si="85"/>
        <v/>
      </c>
      <c r="P730">
        <f t="shared" si="86"/>
        <v>172.4450683</v>
      </c>
      <c r="Q730" t="str">
        <f t="shared" si="87"/>
        <v/>
      </c>
      <c r="R730">
        <f t="shared" si="88"/>
        <v>1</v>
      </c>
      <c r="S730">
        <f t="shared" si="84"/>
        <v>6.0045323748170762</v>
      </c>
    </row>
    <row r="731" spans="1:19" x14ac:dyDescent="0.25">
      <c r="A731" t="s">
        <v>755</v>
      </c>
      <c r="B731">
        <v>2962.9760741999999</v>
      </c>
      <c r="C731">
        <v>3163.6101073999998</v>
      </c>
      <c r="D731">
        <v>3133.7778320000002</v>
      </c>
      <c r="E731">
        <v>3153.9108887000002</v>
      </c>
      <c r="F731">
        <v>3163.6101073999998</v>
      </c>
      <c r="G731">
        <v>3170.7099609000002</v>
      </c>
      <c r="H731">
        <v>3176.5800780999998</v>
      </c>
      <c r="I731">
        <v>3163.6101073999998</v>
      </c>
      <c r="J731">
        <v>3168.6276855000001</v>
      </c>
      <c r="L731" t="str">
        <f t="shared" si="89"/>
        <v>31MAR2022:10:00:00</v>
      </c>
      <c r="M731">
        <v>10</v>
      </c>
      <c r="N731">
        <f t="shared" si="83"/>
        <v>200.63403319999998</v>
      </c>
      <c r="O731" t="str">
        <f t="shared" si="85"/>
        <v/>
      </c>
      <c r="P731">
        <f t="shared" si="86"/>
        <v>200.63403319999998</v>
      </c>
      <c r="Q731" t="str">
        <f t="shared" si="87"/>
        <v/>
      </c>
      <c r="R731">
        <f t="shared" si="88"/>
        <v>1</v>
      </c>
      <c r="S731">
        <f t="shared" si="84"/>
        <v>6.7713686569059099</v>
      </c>
    </row>
    <row r="732" spans="1:19" x14ac:dyDescent="0.25">
      <c r="A732" t="s">
        <v>756</v>
      </c>
      <c r="B732">
        <v>3002.0219726999999</v>
      </c>
      <c r="C732">
        <v>3343.4499512000002</v>
      </c>
      <c r="D732">
        <v>3270.3103027000002</v>
      </c>
      <c r="E732">
        <v>3290.6621094000002</v>
      </c>
      <c r="F732">
        <v>3343.4499512000002</v>
      </c>
      <c r="G732">
        <v>3329.8300780999998</v>
      </c>
      <c r="H732">
        <v>3226.8300780999998</v>
      </c>
      <c r="I732">
        <v>3343.4499512000002</v>
      </c>
      <c r="J732">
        <v>3310.8901366999999</v>
      </c>
      <c r="L732" t="str">
        <f t="shared" si="89"/>
        <v>31MAR2022:11:00:00</v>
      </c>
      <c r="M732">
        <v>11</v>
      </c>
      <c r="N732">
        <f t="shared" si="83"/>
        <v>341.42797850000034</v>
      </c>
      <c r="O732" t="str">
        <f t="shared" si="85"/>
        <v/>
      </c>
      <c r="P732">
        <f t="shared" si="86"/>
        <v>341.42797850000034</v>
      </c>
      <c r="Q732" t="str">
        <f t="shared" si="87"/>
        <v/>
      </c>
      <c r="R732">
        <f t="shared" si="88"/>
        <v>1</v>
      </c>
      <c r="S732">
        <f t="shared" si="84"/>
        <v>11.373267138112322</v>
      </c>
    </row>
    <row r="733" spans="1:19" x14ac:dyDescent="0.25">
      <c r="A733" t="s">
        <v>757</v>
      </c>
      <c r="B733">
        <v>3132.734375</v>
      </c>
      <c r="C733">
        <v>3579.1298827999999</v>
      </c>
      <c r="D733">
        <v>3426.1164551000002</v>
      </c>
      <c r="E733">
        <v>3422.1791991999999</v>
      </c>
      <c r="F733">
        <v>3579.1298827999999</v>
      </c>
      <c r="G733">
        <v>3525.4099120999999</v>
      </c>
      <c r="H733">
        <v>3319.3400879000001</v>
      </c>
      <c r="I733">
        <v>3579.1298827999999</v>
      </c>
      <c r="J733">
        <v>3500.7524414</v>
      </c>
      <c r="L733" t="str">
        <f t="shared" si="89"/>
        <v>31MAR2022:12:00:00</v>
      </c>
      <c r="M733">
        <v>12</v>
      </c>
      <c r="N733">
        <f t="shared" si="83"/>
        <v>446.3955077999999</v>
      </c>
      <c r="O733" t="str">
        <f t="shared" si="85"/>
        <v/>
      </c>
      <c r="P733">
        <f t="shared" si="86"/>
        <v>446.3955077999999</v>
      </c>
      <c r="Q733" t="str">
        <f t="shared" si="87"/>
        <v/>
      </c>
      <c r="R733">
        <f t="shared" si="88"/>
        <v>1</v>
      </c>
      <c r="S733">
        <f t="shared" si="84"/>
        <v>14.249389011795802</v>
      </c>
    </row>
    <row r="734" spans="1:19" x14ac:dyDescent="0.25">
      <c r="A734" t="s">
        <v>758</v>
      </c>
      <c r="B734">
        <v>3323.0549316000001</v>
      </c>
      <c r="C734">
        <v>3813.1201172000001</v>
      </c>
      <c r="D734">
        <v>3609.1813965000001</v>
      </c>
      <c r="E734">
        <v>3591.4650879000001</v>
      </c>
      <c r="F734">
        <v>3813.1201172000001</v>
      </c>
      <c r="G734">
        <v>3722.6699219000002</v>
      </c>
      <c r="H734">
        <v>3438.3200683999999</v>
      </c>
      <c r="I734">
        <v>3813.1201172000001</v>
      </c>
      <c r="J734">
        <v>3696.8076172000001</v>
      </c>
      <c r="L734" t="str">
        <f t="shared" si="89"/>
        <v>31MAR2022:13:00:00</v>
      </c>
      <c r="M734">
        <v>13</v>
      </c>
      <c r="N734">
        <f t="shared" si="83"/>
        <v>490.06518559999995</v>
      </c>
      <c r="O734" t="str">
        <f t="shared" si="85"/>
        <v/>
      </c>
      <c r="P734">
        <f t="shared" si="86"/>
        <v>490.06518559999995</v>
      </c>
      <c r="Q734" t="str">
        <f t="shared" si="87"/>
        <v/>
      </c>
      <c r="R734">
        <f t="shared" si="88"/>
        <v>1</v>
      </c>
      <c r="S734">
        <f t="shared" si="84"/>
        <v>14.747429569695408</v>
      </c>
    </row>
    <row r="735" spans="1:19" x14ac:dyDescent="0.25">
      <c r="A735" t="s">
        <v>759</v>
      </c>
      <c r="B735">
        <v>3547.2761230000001</v>
      </c>
      <c r="C735">
        <v>4051.0200195000002</v>
      </c>
      <c r="D735">
        <v>3816.2543945000002</v>
      </c>
      <c r="E735">
        <v>3760.9616698999998</v>
      </c>
      <c r="F735">
        <v>4051.0200195000002</v>
      </c>
      <c r="G735">
        <v>3926.8000487999998</v>
      </c>
      <c r="H735">
        <v>3587.9199219000002</v>
      </c>
      <c r="I735">
        <v>4051.0200195000002</v>
      </c>
      <c r="J735">
        <v>3904.1899414</v>
      </c>
      <c r="L735" t="str">
        <f t="shared" si="89"/>
        <v>31MAR2022:14:00:00</v>
      </c>
      <c r="M735">
        <v>14</v>
      </c>
      <c r="N735">
        <f t="shared" si="83"/>
        <v>503.74389650000012</v>
      </c>
      <c r="O735" t="str">
        <f t="shared" si="85"/>
        <v/>
      </c>
      <c r="P735">
        <f t="shared" si="86"/>
        <v>503.74389650000012</v>
      </c>
      <c r="Q735" t="str">
        <f t="shared" si="87"/>
        <v/>
      </c>
      <c r="R735">
        <f t="shared" si="88"/>
        <v>1</v>
      </c>
      <c r="S735">
        <f t="shared" si="84"/>
        <v>14.200865087265161</v>
      </c>
    </row>
    <row r="736" spans="1:19" x14ac:dyDescent="0.25">
      <c r="A736" t="s">
        <v>760</v>
      </c>
      <c r="B736">
        <v>3797.3430176000002</v>
      </c>
      <c r="C736">
        <v>4252.7402344000002</v>
      </c>
      <c r="D736">
        <v>4017.4125976999999</v>
      </c>
      <c r="E736">
        <v>3938.4536133000001</v>
      </c>
      <c r="F736">
        <v>4252.7402344000002</v>
      </c>
      <c r="G736">
        <v>4094.6101073999998</v>
      </c>
      <c r="H736">
        <v>3764.9099120999999</v>
      </c>
      <c r="I736">
        <v>4252.7402344000002</v>
      </c>
      <c r="J736">
        <v>4091.2502441000001</v>
      </c>
      <c r="L736" t="str">
        <f t="shared" si="89"/>
        <v>31MAR2022:15:00:00</v>
      </c>
      <c r="M736">
        <v>15</v>
      </c>
      <c r="N736">
        <f t="shared" si="83"/>
        <v>455.39721680000002</v>
      </c>
      <c r="O736" t="str">
        <f t="shared" si="85"/>
        <v/>
      </c>
      <c r="P736">
        <f t="shared" si="86"/>
        <v>455.39721680000002</v>
      </c>
      <c r="Q736" t="str">
        <f t="shared" si="87"/>
        <v/>
      </c>
      <c r="R736">
        <f t="shared" si="88"/>
        <v>1</v>
      </c>
      <c r="S736">
        <f t="shared" si="84"/>
        <v>11.992522526653927</v>
      </c>
    </row>
    <row r="737" spans="1:19" x14ac:dyDescent="0.25">
      <c r="A737" t="s">
        <v>761</v>
      </c>
      <c r="B737">
        <v>3985.9250487999998</v>
      </c>
      <c r="C737">
        <v>4403.6298827999999</v>
      </c>
      <c r="D737">
        <v>4143.9243164</v>
      </c>
      <c r="E737">
        <v>4093.9865722999998</v>
      </c>
      <c r="F737">
        <v>4403.6298827999999</v>
      </c>
      <c r="G737">
        <v>4222.1000977000003</v>
      </c>
      <c r="H737">
        <v>3909.8701172000001</v>
      </c>
      <c r="I737">
        <v>4403.6298827999999</v>
      </c>
      <c r="J737">
        <v>4234.8076172000001</v>
      </c>
      <c r="L737" t="str">
        <f t="shared" si="89"/>
        <v>31MAR2022:16:00:00</v>
      </c>
      <c r="M737">
        <v>16</v>
      </c>
      <c r="N737">
        <f t="shared" si="83"/>
        <v>417.70483400000012</v>
      </c>
      <c r="O737" t="str">
        <f t="shared" si="85"/>
        <v/>
      </c>
      <c r="P737">
        <f t="shared" si="86"/>
        <v>417.70483400000012</v>
      </c>
      <c r="Q737" t="str">
        <f t="shared" si="87"/>
        <v/>
      </c>
      <c r="R737">
        <f t="shared" si="88"/>
        <v>1</v>
      </c>
      <c r="S737">
        <f t="shared" si="84"/>
        <v>10.479495446753424</v>
      </c>
    </row>
    <row r="738" spans="1:19" x14ac:dyDescent="0.25">
      <c r="A738" t="s">
        <v>762</v>
      </c>
      <c r="B738">
        <v>4126.0771483999997</v>
      </c>
      <c r="C738">
        <v>4465.8300780999998</v>
      </c>
      <c r="D738">
        <v>4246.6987305000002</v>
      </c>
      <c r="E738">
        <v>4263.8798827999999</v>
      </c>
      <c r="F738">
        <v>4465.8300780999998</v>
      </c>
      <c r="G738">
        <v>4286.7900391000003</v>
      </c>
      <c r="H738">
        <v>4014.1499023000001</v>
      </c>
      <c r="I738">
        <v>4465.8300780999998</v>
      </c>
      <c r="J738">
        <v>4308.1499022999997</v>
      </c>
      <c r="L738" t="str">
        <f t="shared" si="89"/>
        <v>31MAR2022:17:00:00</v>
      </c>
      <c r="M738">
        <v>17</v>
      </c>
      <c r="N738">
        <f t="shared" si="83"/>
        <v>339.7529297000001</v>
      </c>
      <c r="O738" t="str">
        <f t="shared" si="85"/>
        <v/>
      </c>
      <c r="P738">
        <f t="shared" si="86"/>
        <v>339.7529297000001</v>
      </c>
      <c r="Q738" t="str">
        <f t="shared" si="87"/>
        <v/>
      </c>
      <c r="R738">
        <f t="shared" si="88"/>
        <v>1</v>
      </c>
      <c r="S738">
        <f t="shared" si="84"/>
        <v>8.2342844663422898</v>
      </c>
    </row>
    <row r="739" spans="1:19" x14ac:dyDescent="0.25">
      <c r="A739" t="s">
        <v>763</v>
      </c>
      <c r="B739">
        <v>4149.4394530999998</v>
      </c>
      <c r="C739">
        <v>4378.4399414</v>
      </c>
      <c r="D739">
        <v>4247.4111327999999</v>
      </c>
      <c r="E739">
        <v>4293.8730469000002</v>
      </c>
      <c r="F739">
        <v>4378.4399414</v>
      </c>
      <c r="G739">
        <v>4222.4199219000002</v>
      </c>
      <c r="H739">
        <v>3995.7900390999998</v>
      </c>
      <c r="I739">
        <v>4378.4399414</v>
      </c>
      <c r="J739">
        <v>4243.7724608999997</v>
      </c>
      <c r="L739" t="str">
        <f t="shared" si="89"/>
        <v>31MAR2022:18:00:00</v>
      </c>
      <c r="M739">
        <v>18</v>
      </c>
      <c r="N739">
        <f t="shared" ref="N739:N745" si="90">C739-B739</f>
        <v>229.00048830000014</v>
      </c>
      <c r="O739" t="str">
        <f t="shared" si="85"/>
        <v/>
      </c>
      <c r="P739">
        <f t="shared" si="86"/>
        <v>229.00048830000014</v>
      </c>
      <c r="Q739" t="str">
        <f t="shared" si="87"/>
        <v/>
      </c>
      <c r="R739">
        <f t="shared" si="88"/>
        <v>1</v>
      </c>
      <c r="S739">
        <f t="shared" ref="S739:S745" si="91">ABS((B739-C739)/B739)*100</f>
        <v>5.5188294922321726</v>
      </c>
    </row>
    <row r="740" spans="1:19" x14ac:dyDescent="0.25">
      <c r="A740" t="s">
        <v>764</v>
      </c>
      <c r="B740">
        <v>4046.6330566000001</v>
      </c>
      <c r="C740">
        <v>4194.8598633000001</v>
      </c>
      <c r="D740">
        <v>4123.1210938000004</v>
      </c>
      <c r="E740">
        <v>4172.2416991999999</v>
      </c>
      <c r="F740">
        <v>4194.8598633000001</v>
      </c>
      <c r="G740">
        <v>4074.8400879000001</v>
      </c>
      <c r="H740">
        <v>3911.8999023000001</v>
      </c>
      <c r="I740">
        <v>4194.8598633000001</v>
      </c>
      <c r="J740">
        <v>4094.1147461</v>
      </c>
      <c r="L740" t="str">
        <f t="shared" si="89"/>
        <v>31MAR2022:19:00:00</v>
      </c>
      <c r="M740">
        <v>19</v>
      </c>
      <c r="N740">
        <f t="shared" si="90"/>
        <v>148.2268067</v>
      </c>
      <c r="O740" t="str">
        <f t="shared" si="85"/>
        <v/>
      </c>
      <c r="P740">
        <f t="shared" si="86"/>
        <v>148.2268067</v>
      </c>
      <c r="Q740" t="str">
        <f t="shared" si="87"/>
        <v/>
      </c>
      <c r="R740">
        <f t="shared" si="88"/>
        <v>1</v>
      </c>
      <c r="S740">
        <f t="shared" si="91"/>
        <v>3.6629663383548996</v>
      </c>
    </row>
    <row r="741" spans="1:19" x14ac:dyDescent="0.25">
      <c r="A741" t="s">
        <v>765</v>
      </c>
      <c r="B741">
        <v>3911.0954590000001</v>
      </c>
      <c r="C741">
        <v>3988.0900879000001</v>
      </c>
      <c r="D741">
        <v>3956.6284179999998</v>
      </c>
      <c r="E741">
        <v>3989.2241211</v>
      </c>
      <c r="F741">
        <v>3988.0900879000001</v>
      </c>
      <c r="G741">
        <v>3921.6999512000002</v>
      </c>
      <c r="H741">
        <v>3784.7199707</v>
      </c>
      <c r="I741">
        <v>3988.0900879000001</v>
      </c>
      <c r="J741">
        <v>3920.6499023000001</v>
      </c>
      <c r="L741" t="str">
        <f t="shared" si="89"/>
        <v>31MAR2022:20:00:00</v>
      </c>
      <c r="M741">
        <v>20</v>
      </c>
      <c r="N741">
        <f t="shared" si="90"/>
        <v>76.994628899999952</v>
      </c>
      <c r="O741" t="str">
        <f t="shared" si="85"/>
        <v/>
      </c>
      <c r="P741">
        <f t="shared" si="86"/>
        <v>76.994628899999952</v>
      </c>
      <c r="Q741" t="str">
        <f t="shared" si="87"/>
        <v/>
      </c>
      <c r="R741">
        <f t="shared" si="88"/>
        <v>1</v>
      </c>
      <c r="S741">
        <f t="shared" si="91"/>
        <v>1.9686205490797752</v>
      </c>
    </row>
    <row r="742" spans="1:19" x14ac:dyDescent="0.25">
      <c r="A742" t="s">
        <v>766</v>
      </c>
      <c r="B742">
        <v>3818.4572754000001</v>
      </c>
      <c r="C742">
        <v>3937.2399902000002</v>
      </c>
      <c r="D742">
        <v>3993.4575195000002</v>
      </c>
      <c r="E742">
        <v>4001.8898926000002</v>
      </c>
      <c r="F742">
        <v>3937.2399902000002</v>
      </c>
      <c r="G742">
        <v>3902.1699219000002</v>
      </c>
      <c r="H742">
        <v>3763.3898926000002</v>
      </c>
      <c r="I742">
        <v>3937.2399902000002</v>
      </c>
      <c r="J742">
        <v>3885.0100097999998</v>
      </c>
      <c r="L742" t="str">
        <f t="shared" si="89"/>
        <v>31MAR2022:21:00:00</v>
      </c>
      <c r="M742">
        <v>21</v>
      </c>
      <c r="N742">
        <f t="shared" si="90"/>
        <v>118.78271480000012</v>
      </c>
      <c r="O742" t="str">
        <f t="shared" si="85"/>
        <v/>
      </c>
      <c r="P742">
        <f t="shared" si="86"/>
        <v>118.78271480000012</v>
      </c>
      <c r="Q742" t="str">
        <f t="shared" si="87"/>
        <v/>
      </c>
      <c r="R742">
        <f t="shared" si="88"/>
        <v>1</v>
      </c>
      <c r="S742">
        <f t="shared" si="91"/>
        <v>3.1107514431350318</v>
      </c>
    </row>
    <row r="743" spans="1:19" x14ac:dyDescent="0.25">
      <c r="A743" t="s">
        <v>767</v>
      </c>
      <c r="B743">
        <v>3649.5961914</v>
      </c>
      <c r="C743">
        <v>3763.5700683999999</v>
      </c>
      <c r="D743">
        <v>3806.9641112999998</v>
      </c>
      <c r="E743">
        <v>3785.8159179999998</v>
      </c>
      <c r="F743">
        <v>3763.5700683999999</v>
      </c>
      <c r="G743">
        <v>3760.9599609000002</v>
      </c>
      <c r="H743">
        <v>3632.2099609000002</v>
      </c>
      <c r="I743">
        <v>3763.5700683999999</v>
      </c>
      <c r="J743">
        <v>3730.0776366999999</v>
      </c>
      <c r="L743" t="str">
        <f t="shared" si="89"/>
        <v>31MAR2022:22:00:00</v>
      </c>
      <c r="M743">
        <v>22</v>
      </c>
      <c r="N743">
        <f t="shared" si="90"/>
        <v>113.9738769999999</v>
      </c>
      <c r="O743" t="str">
        <f t="shared" si="85"/>
        <v/>
      </c>
      <c r="P743">
        <f t="shared" si="86"/>
        <v>113.9738769999999</v>
      </c>
      <c r="Q743" t="str">
        <f t="shared" si="87"/>
        <v/>
      </c>
      <c r="R743">
        <f t="shared" si="88"/>
        <v>1</v>
      </c>
      <c r="S743">
        <f t="shared" si="91"/>
        <v>3.1229174687482084</v>
      </c>
    </row>
    <row r="744" spans="1:19" x14ac:dyDescent="0.25">
      <c r="A744" t="s">
        <v>768</v>
      </c>
      <c r="B744">
        <v>3395.6892090000001</v>
      </c>
      <c r="C744">
        <v>3482.6899414</v>
      </c>
      <c r="D744">
        <v>3519.6831054999998</v>
      </c>
      <c r="E744">
        <v>3486.0139159999999</v>
      </c>
      <c r="F744">
        <v>3482.6899414</v>
      </c>
      <c r="G744">
        <v>3490.8400879000001</v>
      </c>
      <c r="H744">
        <v>3390.8898926000002</v>
      </c>
      <c r="I744">
        <v>3482.6899414</v>
      </c>
      <c r="J744">
        <v>3461.7773437999999</v>
      </c>
      <c r="L744" t="str">
        <f t="shared" si="89"/>
        <v>31MAR2022:23:00:00</v>
      </c>
      <c r="M744">
        <v>23</v>
      </c>
      <c r="N744">
        <f t="shared" si="90"/>
        <v>87.000732399999833</v>
      </c>
      <c r="O744" t="str">
        <f t="shared" si="85"/>
        <v/>
      </c>
      <c r="P744">
        <f t="shared" si="86"/>
        <v>87.000732399999833</v>
      </c>
      <c r="Q744" t="str">
        <f t="shared" si="87"/>
        <v/>
      </c>
      <c r="R744">
        <f t="shared" si="88"/>
        <v>1</v>
      </c>
      <c r="S744">
        <f t="shared" si="91"/>
        <v>2.5620934969375706</v>
      </c>
    </row>
    <row r="745" spans="1:19" x14ac:dyDescent="0.25">
      <c r="A745" t="s">
        <v>769</v>
      </c>
      <c r="B745">
        <v>3129.6552734000002</v>
      </c>
      <c r="C745">
        <v>3169.7299804999998</v>
      </c>
      <c r="D745">
        <v>3195.8732909999999</v>
      </c>
      <c r="E745">
        <v>3162.4174804999998</v>
      </c>
      <c r="F745">
        <v>3169.7299804999998</v>
      </c>
      <c r="G745">
        <v>3182.0800780999998</v>
      </c>
      <c r="H745">
        <v>3117.8500976999999</v>
      </c>
      <c r="I745">
        <v>3169.7299804999998</v>
      </c>
      <c r="J745">
        <v>3159.8476562999999</v>
      </c>
      <c r="L745" t="str">
        <f t="shared" si="89"/>
        <v>01APR2022:00:00:00</v>
      </c>
      <c r="M745">
        <v>24</v>
      </c>
      <c r="N745">
        <f t="shared" si="90"/>
        <v>40.074707099999614</v>
      </c>
      <c r="O745" t="str">
        <f t="shared" si="85"/>
        <v/>
      </c>
      <c r="P745">
        <f t="shared" si="86"/>
        <v>40.074707099999614</v>
      </c>
      <c r="Q745" t="str">
        <f t="shared" si="87"/>
        <v/>
      </c>
      <c r="R745">
        <f t="shared" si="88"/>
        <v>1</v>
      </c>
      <c r="S745">
        <f t="shared" si="91"/>
        <v>1.2804831075360956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W17" sqref="W17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1252.9150391000001</v>
      </c>
      <c r="C2">
        <v>1313.1400146000001</v>
      </c>
      <c r="D2">
        <v>1300.5128173999999</v>
      </c>
      <c r="E2">
        <v>1287.4050293</v>
      </c>
      <c r="F2">
        <v>1313.1400146000001</v>
      </c>
      <c r="G2">
        <v>1254.9699707</v>
      </c>
      <c r="H2">
        <v>1301.6899414</v>
      </c>
      <c r="I2">
        <v>1258.5300293</v>
      </c>
      <c r="J2">
        <v>1282.0825195</v>
      </c>
      <c r="L2" t="str">
        <f>A2</f>
        <v>01MAR2022:01:00:00</v>
      </c>
      <c r="M2">
        <v>1</v>
      </c>
      <c r="N2">
        <f>C2-B2</f>
        <v>60.224975500000028</v>
      </c>
      <c r="O2" t="str">
        <f>IF(N2&lt;0,N2,"")</f>
        <v/>
      </c>
      <c r="P2">
        <f>IF(N2&gt;0,N2,"")</f>
        <v>60.224975500000028</v>
      </c>
      <c r="Q2" t="str">
        <f>IF(O2&lt;0,1,"")</f>
        <v/>
      </c>
      <c r="R2">
        <f>IF(AND(P2&gt;0,P2&lt;&gt;""),1,"")</f>
        <v>1</v>
      </c>
      <c r="S2">
        <f>ABS((B2-C2)/B2)*100</f>
        <v>4.8067884589573708</v>
      </c>
      <c r="T2">
        <f>AVERAGE(S2:S746)</f>
        <v>11.728676728339348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1209.7796631000001</v>
      </c>
      <c r="C3">
        <v>1300.3299560999999</v>
      </c>
      <c r="D3">
        <v>1305.3753661999999</v>
      </c>
      <c r="E3">
        <v>1270.5983887</v>
      </c>
      <c r="F3">
        <v>1300.3299560999999</v>
      </c>
      <c r="G3">
        <v>1242.6999512</v>
      </c>
      <c r="H3">
        <v>1282.0799560999999</v>
      </c>
      <c r="I3">
        <v>1229.6899414</v>
      </c>
      <c r="J3">
        <v>1263.6999512</v>
      </c>
      <c r="L3" t="str">
        <f t="shared" ref="L3:L66" si="0">A3</f>
        <v>01MAR2022:02:00:00</v>
      </c>
      <c r="M3">
        <v>2</v>
      </c>
      <c r="N3">
        <f t="shared" ref="N3:N66" si="1">C3-B3</f>
        <v>90.550292999999783</v>
      </c>
      <c r="O3" t="str">
        <f t="shared" ref="O3:O66" si="2">IF(N3&lt;0,N3,"")</f>
        <v/>
      </c>
      <c r="P3">
        <f t="shared" ref="P3:P66" si="3">IF(N3&gt;0,N3,"")</f>
        <v>90.550292999999783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7.484858256582787</v>
      </c>
      <c r="V3" s="3">
        <v>1</v>
      </c>
      <c r="W3" s="4">
        <v>-136.20487466666668</v>
      </c>
      <c r="X3" s="4">
        <v>119.32615355500005</v>
      </c>
      <c r="Y3" s="4"/>
      <c r="Z3">
        <v>1</v>
      </c>
      <c r="AA3">
        <f>W3</f>
        <v>-136.20487466666668</v>
      </c>
      <c r="AB3">
        <f>X3</f>
        <v>119.32615355500005</v>
      </c>
    </row>
    <row r="4" spans="1:28" x14ac:dyDescent="0.25">
      <c r="A4" t="s">
        <v>29</v>
      </c>
      <c r="B4">
        <v>1219.4311522999999</v>
      </c>
      <c r="C4">
        <v>1292.5799560999999</v>
      </c>
      <c r="D4">
        <v>1333.2728271000001</v>
      </c>
      <c r="E4">
        <v>1300.5532227000001</v>
      </c>
      <c r="F4">
        <v>1292.5799560999999</v>
      </c>
      <c r="G4">
        <v>1231.6800536999999</v>
      </c>
      <c r="H4">
        <v>1261.75</v>
      </c>
      <c r="I4">
        <v>1205.2600098</v>
      </c>
      <c r="J4">
        <v>1247.8175048999999</v>
      </c>
      <c r="L4" t="str">
        <f t="shared" si="0"/>
        <v>01MAR2022:03:00:00</v>
      </c>
      <c r="M4">
        <v>3</v>
      </c>
      <c r="N4">
        <f t="shared" si="1"/>
        <v>73.148803799999996</v>
      </c>
      <c r="O4" t="str">
        <f t="shared" si="2"/>
        <v/>
      </c>
      <c r="P4">
        <f t="shared" si="3"/>
        <v>73.148803799999996</v>
      </c>
      <c r="Q4" t="str">
        <f t="shared" si="4"/>
        <v/>
      </c>
      <c r="R4">
        <f t="shared" si="5"/>
        <v>1</v>
      </c>
      <c r="S4">
        <f t="shared" si="6"/>
        <v>5.9986005492833439</v>
      </c>
      <c r="V4" s="3">
        <v>2</v>
      </c>
      <c r="W4" s="4">
        <v>-158.68205121227268</v>
      </c>
      <c r="X4" s="4">
        <v>112.04961479333333</v>
      </c>
      <c r="Y4" s="4"/>
      <c r="Z4">
        <v>2</v>
      </c>
      <c r="AA4">
        <f t="shared" ref="AA4:AB26" si="7">W4</f>
        <v>-158.68205121227268</v>
      </c>
      <c r="AB4">
        <f t="shared" si="7"/>
        <v>112.04961479333333</v>
      </c>
    </row>
    <row r="5" spans="1:28" x14ac:dyDescent="0.25">
      <c r="A5" t="s">
        <v>30</v>
      </c>
      <c r="B5">
        <v>1236.8942870999999</v>
      </c>
      <c r="C5">
        <v>1307.1500243999999</v>
      </c>
      <c r="D5">
        <v>1373.0289307</v>
      </c>
      <c r="E5">
        <v>1375.2034911999999</v>
      </c>
      <c r="F5">
        <v>1307.1500243999999</v>
      </c>
      <c r="G5">
        <v>1250.8299560999999</v>
      </c>
      <c r="H5">
        <v>1280.0500488</v>
      </c>
      <c r="I5">
        <v>1213.8800048999999</v>
      </c>
      <c r="J5">
        <v>1262.9775391000001</v>
      </c>
      <c r="L5" t="str">
        <f t="shared" si="0"/>
        <v>01MAR2022:04:00:00</v>
      </c>
      <c r="M5">
        <v>4</v>
      </c>
      <c r="N5">
        <f t="shared" si="1"/>
        <v>70.255737299999964</v>
      </c>
      <c r="O5" t="str">
        <f t="shared" si="2"/>
        <v/>
      </c>
      <c r="P5">
        <f t="shared" si="3"/>
        <v>70.255737299999964</v>
      </c>
      <c r="Q5" t="str">
        <f t="shared" si="4"/>
        <v/>
      </c>
      <c r="R5">
        <f t="shared" si="5"/>
        <v>1</v>
      </c>
      <c r="S5">
        <f t="shared" si="6"/>
        <v>5.6800114636086079</v>
      </c>
      <c r="V5" s="3">
        <v>3</v>
      </c>
      <c r="W5" s="4">
        <v>-181.74354137454549</v>
      </c>
      <c r="X5" s="4">
        <v>119.23884413444441</v>
      </c>
      <c r="Y5" s="4"/>
      <c r="Z5">
        <v>3</v>
      </c>
      <c r="AA5">
        <f t="shared" si="7"/>
        <v>-181.74354137454549</v>
      </c>
      <c r="AB5">
        <f t="shared" si="7"/>
        <v>119.23884413444441</v>
      </c>
    </row>
    <row r="6" spans="1:28" x14ac:dyDescent="0.25">
      <c r="A6" t="s">
        <v>31</v>
      </c>
      <c r="B6">
        <v>1251.2387695</v>
      </c>
      <c r="C6">
        <v>1354.6899414</v>
      </c>
      <c r="D6">
        <v>1411.2509766000001</v>
      </c>
      <c r="E6">
        <v>1424.8287353999999</v>
      </c>
      <c r="F6">
        <v>1354.6899414</v>
      </c>
      <c r="G6">
        <v>1288.8599853999999</v>
      </c>
      <c r="H6">
        <v>1311</v>
      </c>
      <c r="I6">
        <v>1249.3100586</v>
      </c>
      <c r="J6">
        <v>1300.9649658000001</v>
      </c>
      <c r="L6" t="str">
        <f t="shared" si="0"/>
        <v>01MAR2022:05:00:00</v>
      </c>
      <c r="M6">
        <v>5</v>
      </c>
      <c r="N6">
        <f t="shared" si="1"/>
        <v>103.45117189999996</v>
      </c>
      <c r="O6" t="str">
        <f t="shared" si="2"/>
        <v/>
      </c>
      <c r="P6">
        <f t="shared" si="3"/>
        <v>103.45117189999996</v>
      </c>
      <c r="Q6" t="str">
        <f t="shared" si="4"/>
        <v/>
      </c>
      <c r="R6">
        <f t="shared" si="5"/>
        <v>1</v>
      </c>
      <c r="S6">
        <f t="shared" si="6"/>
        <v>8.2679001339879719</v>
      </c>
      <c r="V6" s="3">
        <v>4</v>
      </c>
      <c r="W6" s="4">
        <v>-196.02856445499995</v>
      </c>
      <c r="X6" s="4">
        <v>127.58944361999998</v>
      </c>
      <c r="Y6" s="4"/>
      <c r="Z6">
        <v>4</v>
      </c>
      <c r="AA6">
        <f t="shared" si="7"/>
        <v>-196.02856445499995</v>
      </c>
      <c r="AB6">
        <f t="shared" si="7"/>
        <v>127.58944361999998</v>
      </c>
    </row>
    <row r="7" spans="1:28" x14ac:dyDescent="0.25">
      <c r="A7" t="s">
        <v>32</v>
      </c>
      <c r="B7">
        <v>1351.0761719</v>
      </c>
      <c r="C7">
        <v>1451.2800293</v>
      </c>
      <c r="D7">
        <v>1463.8250731999999</v>
      </c>
      <c r="E7">
        <v>1484.9075928</v>
      </c>
      <c r="F7">
        <v>1451.2800293</v>
      </c>
      <c r="G7">
        <v>1366.5899658000001</v>
      </c>
      <c r="H7">
        <v>1376.5</v>
      </c>
      <c r="I7">
        <v>1337.1400146000001</v>
      </c>
      <c r="J7">
        <v>1382.8775635</v>
      </c>
      <c r="L7" t="str">
        <f t="shared" si="0"/>
        <v>01MAR2022:06:00:00</v>
      </c>
      <c r="M7">
        <v>6</v>
      </c>
      <c r="N7">
        <f t="shared" si="1"/>
        <v>100.20385740000006</v>
      </c>
      <c r="O7" t="str">
        <f t="shared" si="2"/>
        <v/>
      </c>
      <c r="P7">
        <f t="shared" si="3"/>
        <v>100.20385740000006</v>
      </c>
      <c r="Q7" t="str">
        <f t="shared" si="4"/>
        <v/>
      </c>
      <c r="R7">
        <f t="shared" si="5"/>
        <v>1</v>
      </c>
      <c r="S7">
        <f t="shared" si="6"/>
        <v>7.41659570970634</v>
      </c>
      <c r="V7" s="3">
        <v>5</v>
      </c>
      <c r="W7" s="4">
        <v>-184.36065383190476</v>
      </c>
      <c r="X7" s="4">
        <v>145.20511475400002</v>
      </c>
      <c r="Y7" s="4"/>
      <c r="Z7">
        <v>5</v>
      </c>
      <c r="AA7">
        <f t="shared" si="7"/>
        <v>-184.36065383190476</v>
      </c>
      <c r="AB7">
        <f t="shared" si="7"/>
        <v>145.20511475400002</v>
      </c>
    </row>
    <row r="8" spans="1:28" x14ac:dyDescent="0.25">
      <c r="A8" t="s">
        <v>33</v>
      </c>
      <c r="B8">
        <v>1472.2923584</v>
      </c>
      <c r="C8">
        <v>1592.4499512</v>
      </c>
      <c r="D8">
        <v>1529.9594727000001</v>
      </c>
      <c r="E8">
        <v>1579.802124</v>
      </c>
      <c r="F8">
        <v>1592.4499512</v>
      </c>
      <c r="G8">
        <v>1476.4399414</v>
      </c>
      <c r="H8">
        <v>1472.2700195</v>
      </c>
      <c r="I8">
        <v>1481.6099853999999</v>
      </c>
      <c r="J8">
        <v>1505.6925048999999</v>
      </c>
      <c r="L8" t="str">
        <f t="shared" si="0"/>
        <v>01MAR2022:07:00:00</v>
      </c>
      <c r="M8">
        <v>7</v>
      </c>
      <c r="N8">
        <f t="shared" si="1"/>
        <v>120.15759279999997</v>
      </c>
      <c r="O8" t="str">
        <f t="shared" si="2"/>
        <v/>
      </c>
      <c r="P8">
        <f t="shared" si="3"/>
        <v>120.15759279999997</v>
      </c>
      <c r="Q8" t="str">
        <f t="shared" si="4"/>
        <v/>
      </c>
      <c r="R8">
        <f t="shared" si="5"/>
        <v>1</v>
      </c>
      <c r="S8">
        <f t="shared" si="6"/>
        <v>8.1612590131609544</v>
      </c>
      <c r="V8" s="3">
        <v>6</v>
      </c>
      <c r="W8" s="4">
        <v>-159.59184570850002</v>
      </c>
      <c r="X8" s="4">
        <v>136.34775056363637</v>
      </c>
      <c r="Y8" s="4"/>
      <c r="Z8">
        <v>6</v>
      </c>
      <c r="AA8">
        <f t="shared" si="7"/>
        <v>-159.59184570850002</v>
      </c>
      <c r="AB8">
        <f t="shared" si="7"/>
        <v>136.34775056363637</v>
      </c>
    </row>
    <row r="9" spans="1:28" x14ac:dyDescent="0.25">
      <c r="A9" t="s">
        <v>34</v>
      </c>
      <c r="B9">
        <v>1498.135376</v>
      </c>
      <c r="C9">
        <v>1641.7399902</v>
      </c>
      <c r="D9">
        <v>1545.7471923999999</v>
      </c>
      <c r="E9">
        <v>1628.378418</v>
      </c>
      <c r="F9">
        <v>1641.7399902</v>
      </c>
      <c r="G9">
        <v>1512.3699951000001</v>
      </c>
      <c r="H9">
        <v>1501.8399658000001</v>
      </c>
      <c r="I9">
        <v>1510.1500243999999</v>
      </c>
      <c r="J9">
        <v>1541.5249022999999</v>
      </c>
      <c r="L9" t="str">
        <f t="shared" si="0"/>
        <v>01MAR2022:08:00:00</v>
      </c>
      <c r="M9">
        <v>8</v>
      </c>
      <c r="N9">
        <f t="shared" si="1"/>
        <v>143.60461420000001</v>
      </c>
      <c r="O9" t="str">
        <f t="shared" si="2"/>
        <v/>
      </c>
      <c r="P9">
        <f t="shared" si="3"/>
        <v>143.60461420000001</v>
      </c>
      <c r="Q9" t="str">
        <f t="shared" si="4"/>
        <v/>
      </c>
      <c r="R9">
        <f t="shared" si="5"/>
        <v>1</v>
      </c>
      <c r="S9">
        <f t="shared" si="6"/>
        <v>9.5855565859089644</v>
      </c>
      <c r="V9" s="3">
        <v>7</v>
      </c>
      <c r="W9" s="4">
        <v>-141.19132994375002</v>
      </c>
      <c r="X9" s="4">
        <v>154.3837198993333</v>
      </c>
      <c r="Y9" s="4"/>
      <c r="Z9">
        <v>7</v>
      </c>
      <c r="AA9">
        <f t="shared" si="7"/>
        <v>-141.19132994375002</v>
      </c>
      <c r="AB9">
        <f t="shared" si="7"/>
        <v>154.3837198993333</v>
      </c>
    </row>
    <row r="10" spans="1:28" x14ac:dyDescent="0.25">
      <c r="A10" t="s">
        <v>35</v>
      </c>
      <c r="B10">
        <v>1376.5136719</v>
      </c>
      <c r="C10">
        <v>1549.2099608999999</v>
      </c>
      <c r="D10">
        <v>1494.1256103999999</v>
      </c>
      <c r="E10">
        <v>1549.0516356999999</v>
      </c>
      <c r="F10">
        <v>1549.2099608999999</v>
      </c>
      <c r="G10">
        <v>1429.1500243999999</v>
      </c>
      <c r="H10">
        <v>1422.5699463000001</v>
      </c>
      <c r="I10">
        <v>1420.1600341999999</v>
      </c>
      <c r="J10">
        <v>1455.2724608999999</v>
      </c>
      <c r="L10" t="str">
        <f t="shared" si="0"/>
        <v>01MAR2022:09:00:00</v>
      </c>
      <c r="M10">
        <v>9</v>
      </c>
      <c r="N10">
        <f t="shared" si="1"/>
        <v>172.69628899999998</v>
      </c>
      <c r="O10" t="str">
        <f t="shared" si="2"/>
        <v/>
      </c>
      <c r="P10">
        <f t="shared" si="3"/>
        <v>172.69628899999998</v>
      </c>
      <c r="Q10" t="str">
        <f t="shared" si="4"/>
        <v/>
      </c>
      <c r="R10">
        <f t="shared" si="5"/>
        <v>1</v>
      </c>
      <c r="S10">
        <f t="shared" si="6"/>
        <v>12.545918905522205</v>
      </c>
      <c r="V10" s="3">
        <v>8</v>
      </c>
      <c r="W10" s="4">
        <v>-151.1995380076923</v>
      </c>
      <c r="X10" s="4">
        <v>144.95287407722222</v>
      </c>
      <c r="Y10" s="4"/>
      <c r="Z10">
        <v>8</v>
      </c>
      <c r="AA10">
        <f t="shared" si="7"/>
        <v>-151.1995380076923</v>
      </c>
      <c r="AB10">
        <f t="shared" si="7"/>
        <v>144.95287407722222</v>
      </c>
    </row>
    <row r="11" spans="1:28" x14ac:dyDescent="0.25">
      <c r="A11" t="s">
        <v>36</v>
      </c>
      <c r="B11">
        <v>1245.0690918</v>
      </c>
      <c r="C11">
        <v>1432.0899658000001</v>
      </c>
      <c r="D11">
        <v>1415.3845214999999</v>
      </c>
      <c r="E11">
        <v>1388.4302978999999</v>
      </c>
      <c r="F11">
        <v>1432.0899658000001</v>
      </c>
      <c r="G11">
        <v>1325.1800536999999</v>
      </c>
      <c r="H11">
        <v>1335.6300048999999</v>
      </c>
      <c r="I11">
        <v>1341.4300536999999</v>
      </c>
      <c r="J11">
        <v>1358.5825195</v>
      </c>
      <c r="L11" t="str">
        <f t="shared" si="0"/>
        <v>01MAR2022:10:00:00</v>
      </c>
      <c r="M11">
        <v>10</v>
      </c>
      <c r="N11">
        <f t="shared" si="1"/>
        <v>187.02087400000005</v>
      </c>
      <c r="O11" t="str">
        <f t="shared" si="2"/>
        <v/>
      </c>
      <c r="P11">
        <f t="shared" si="3"/>
        <v>187.02087400000005</v>
      </c>
      <c r="Q11" t="str">
        <f t="shared" si="4"/>
        <v/>
      </c>
      <c r="R11">
        <f t="shared" si="5"/>
        <v>1</v>
      </c>
      <c r="S11">
        <f t="shared" si="6"/>
        <v>15.020923355315441</v>
      </c>
      <c r="V11" s="3">
        <v>9</v>
      </c>
      <c r="W11" s="4">
        <v>-171.67799378750004</v>
      </c>
      <c r="X11" s="4">
        <v>118.83438312800003</v>
      </c>
      <c r="Y11" s="4"/>
      <c r="Z11">
        <v>9</v>
      </c>
      <c r="AA11">
        <f t="shared" si="7"/>
        <v>-171.67799378750004</v>
      </c>
      <c r="AB11">
        <f t="shared" si="7"/>
        <v>118.83438312800003</v>
      </c>
    </row>
    <row r="12" spans="1:28" x14ac:dyDescent="0.25">
      <c r="A12" t="s">
        <v>37</v>
      </c>
      <c r="B12">
        <v>1130.6232910000001</v>
      </c>
      <c r="C12">
        <v>1346.8900146000001</v>
      </c>
      <c r="D12">
        <v>1342.0672606999999</v>
      </c>
      <c r="E12">
        <v>1283.4660644999999</v>
      </c>
      <c r="F12">
        <v>1346.8900146000001</v>
      </c>
      <c r="G12">
        <v>1251.0699463000001</v>
      </c>
      <c r="H12">
        <v>1269.7399902</v>
      </c>
      <c r="I12">
        <v>1279.8800048999999</v>
      </c>
      <c r="J12">
        <v>1286.8950195</v>
      </c>
      <c r="L12" t="str">
        <f t="shared" si="0"/>
        <v>01MAR2022:11:00:00</v>
      </c>
      <c r="M12">
        <v>11</v>
      </c>
      <c r="N12">
        <f t="shared" si="1"/>
        <v>216.26672359999998</v>
      </c>
      <c r="O12" t="str">
        <f t="shared" si="2"/>
        <v/>
      </c>
      <c r="P12">
        <f t="shared" si="3"/>
        <v>216.26672359999998</v>
      </c>
      <c r="Q12" t="str">
        <f t="shared" si="4"/>
        <v/>
      </c>
      <c r="R12">
        <f t="shared" si="5"/>
        <v>1</v>
      </c>
      <c r="S12">
        <f t="shared" si="6"/>
        <v>19.128097335472276</v>
      </c>
      <c r="V12" s="3">
        <v>10</v>
      </c>
      <c r="W12" s="4">
        <v>-181.62221069500001</v>
      </c>
      <c r="X12" s="4">
        <v>85.08407871454547</v>
      </c>
      <c r="Y12" s="4"/>
      <c r="Z12">
        <v>10</v>
      </c>
      <c r="AA12">
        <f t="shared" si="7"/>
        <v>-181.62221069500001</v>
      </c>
      <c r="AB12">
        <f t="shared" si="7"/>
        <v>85.08407871454547</v>
      </c>
    </row>
    <row r="13" spans="1:28" x14ac:dyDescent="0.25">
      <c r="A13" t="s">
        <v>38</v>
      </c>
      <c r="B13">
        <v>1106.7449951000001</v>
      </c>
      <c r="C13">
        <v>1281.6700439000001</v>
      </c>
      <c r="D13">
        <v>1292.4324951000001</v>
      </c>
      <c r="E13">
        <v>1227.0460204999999</v>
      </c>
      <c r="F13">
        <v>1281.6700439000001</v>
      </c>
      <c r="G13">
        <v>1204.3000488</v>
      </c>
      <c r="H13">
        <v>1236.2199707</v>
      </c>
      <c r="I13">
        <v>1242.0300293</v>
      </c>
      <c r="J13">
        <v>1241.0550536999999</v>
      </c>
      <c r="L13" t="str">
        <f t="shared" si="0"/>
        <v>01MAR2022:12:00:00</v>
      </c>
      <c r="M13">
        <v>12</v>
      </c>
      <c r="N13">
        <f t="shared" si="1"/>
        <v>174.92504880000001</v>
      </c>
      <c r="O13" t="str">
        <f t="shared" si="2"/>
        <v/>
      </c>
      <c r="P13">
        <f t="shared" si="3"/>
        <v>174.92504880000001</v>
      </c>
      <c r="Q13" t="str">
        <f t="shared" si="4"/>
        <v/>
      </c>
      <c r="R13">
        <f t="shared" si="5"/>
        <v>1</v>
      </c>
      <c r="S13">
        <f t="shared" si="6"/>
        <v>15.805361630227624</v>
      </c>
      <c r="V13" s="3">
        <v>11</v>
      </c>
      <c r="W13" s="4">
        <v>-177.86563546666665</v>
      </c>
      <c r="X13" s="4">
        <v>91.139343260000032</v>
      </c>
      <c r="Y13" s="4"/>
      <c r="Z13">
        <v>11</v>
      </c>
      <c r="AA13">
        <f t="shared" si="7"/>
        <v>-177.86563546666665</v>
      </c>
      <c r="AB13">
        <f t="shared" si="7"/>
        <v>91.139343260000032</v>
      </c>
    </row>
    <row r="14" spans="1:28" x14ac:dyDescent="0.25">
      <c r="A14" t="s">
        <v>39</v>
      </c>
      <c r="B14">
        <v>1029.9637451000001</v>
      </c>
      <c r="C14">
        <v>1232.7199707</v>
      </c>
      <c r="D14">
        <v>1234.0640868999999</v>
      </c>
      <c r="E14">
        <v>1161.0734863</v>
      </c>
      <c r="F14">
        <v>1232.7199707</v>
      </c>
      <c r="G14">
        <v>1166.1700439000001</v>
      </c>
      <c r="H14">
        <v>1205.0500488</v>
      </c>
      <c r="I14">
        <v>1205.6300048999999</v>
      </c>
      <c r="J14">
        <v>1202.3925781</v>
      </c>
      <c r="L14" t="str">
        <f t="shared" si="0"/>
        <v>01MAR2022:13:00:00</v>
      </c>
      <c r="M14">
        <v>13</v>
      </c>
      <c r="N14">
        <f t="shared" si="1"/>
        <v>202.75622559999988</v>
      </c>
      <c r="O14" t="str">
        <f t="shared" si="2"/>
        <v/>
      </c>
      <c r="P14">
        <f t="shared" si="3"/>
        <v>202.75622559999988</v>
      </c>
      <c r="Q14" t="str">
        <f t="shared" si="4"/>
        <v/>
      </c>
      <c r="R14">
        <f t="shared" si="5"/>
        <v>1</v>
      </c>
      <c r="S14">
        <f t="shared" si="6"/>
        <v>19.685763364448729</v>
      </c>
      <c r="V14" s="3">
        <v>12</v>
      </c>
      <c r="W14" s="4">
        <v>-173.22656250909088</v>
      </c>
      <c r="X14" s="4">
        <v>117.74374728777778</v>
      </c>
      <c r="Y14" s="4"/>
      <c r="Z14">
        <v>12</v>
      </c>
      <c r="AA14">
        <f t="shared" si="7"/>
        <v>-173.22656250909088</v>
      </c>
      <c r="AB14">
        <f t="shared" si="7"/>
        <v>117.74374728777778</v>
      </c>
    </row>
    <row r="15" spans="1:28" x14ac:dyDescent="0.25">
      <c r="A15" t="s">
        <v>40</v>
      </c>
      <c r="B15">
        <v>975.11907958999996</v>
      </c>
      <c r="C15">
        <v>1198.1099853999999</v>
      </c>
      <c r="D15">
        <v>1218.9187012</v>
      </c>
      <c r="E15">
        <v>1125.1591797000001</v>
      </c>
      <c r="F15">
        <v>1198.1099853999999</v>
      </c>
      <c r="G15">
        <v>1147.7800293</v>
      </c>
      <c r="H15">
        <v>1191.25</v>
      </c>
      <c r="I15">
        <v>1205.1199951000001</v>
      </c>
      <c r="J15">
        <v>1185.5650635</v>
      </c>
      <c r="L15" t="str">
        <f t="shared" si="0"/>
        <v>01MAR2022:14:00:00</v>
      </c>
      <c r="M15">
        <v>14</v>
      </c>
      <c r="N15">
        <f t="shared" si="1"/>
        <v>222.99090580999996</v>
      </c>
      <c r="O15" t="str">
        <f t="shared" si="2"/>
        <v/>
      </c>
      <c r="P15">
        <f t="shared" si="3"/>
        <v>222.99090580999996</v>
      </c>
      <c r="Q15" t="str">
        <f t="shared" si="4"/>
        <v/>
      </c>
      <c r="R15">
        <f t="shared" si="5"/>
        <v>1</v>
      </c>
      <c r="S15">
        <f t="shared" si="6"/>
        <v>22.868069190458158</v>
      </c>
      <c r="V15" s="3">
        <v>13</v>
      </c>
      <c r="W15" s="4">
        <v>-181.69553919047615</v>
      </c>
      <c r="X15" s="4">
        <v>122.01437988000001</v>
      </c>
      <c r="Y15" s="4"/>
      <c r="Z15">
        <v>13</v>
      </c>
      <c r="AA15">
        <f t="shared" si="7"/>
        <v>-181.69553919047615</v>
      </c>
      <c r="AB15">
        <f t="shared" si="7"/>
        <v>122.01437988000001</v>
      </c>
    </row>
    <row r="16" spans="1:28" x14ac:dyDescent="0.25">
      <c r="A16" t="s">
        <v>41</v>
      </c>
      <c r="B16">
        <v>989.10571288999995</v>
      </c>
      <c r="C16">
        <v>1161.5699463000001</v>
      </c>
      <c r="D16">
        <v>1218.0345459</v>
      </c>
      <c r="E16">
        <v>1090.7604980000001</v>
      </c>
      <c r="F16">
        <v>1161.5699463000001</v>
      </c>
      <c r="G16">
        <v>1134.2199707</v>
      </c>
      <c r="H16">
        <v>1176.4399414</v>
      </c>
      <c r="I16">
        <v>1184.5999756000001</v>
      </c>
      <c r="J16">
        <v>1164.2075195</v>
      </c>
      <c r="L16" t="str">
        <f t="shared" si="0"/>
        <v>01MAR2022:15:00:00</v>
      </c>
      <c r="M16">
        <v>15</v>
      </c>
      <c r="N16">
        <f t="shared" si="1"/>
        <v>172.46423341000013</v>
      </c>
      <c r="O16" t="str">
        <f t="shared" si="2"/>
        <v/>
      </c>
      <c r="P16">
        <f t="shared" si="3"/>
        <v>172.46423341000013</v>
      </c>
      <c r="Q16" t="str">
        <f t="shared" si="4"/>
        <v/>
      </c>
      <c r="R16">
        <f t="shared" si="5"/>
        <v>1</v>
      </c>
      <c r="S16">
        <f t="shared" si="6"/>
        <v>17.436380273862614</v>
      </c>
      <c r="V16" s="3">
        <v>14</v>
      </c>
      <c r="W16" s="4">
        <v>-186.37503662499998</v>
      </c>
      <c r="X16" s="4">
        <v>114.15745961909087</v>
      </c>
      <c r="Y16" s="4"/>
      <c r="Z16">
        <v>14</v>
      </c>
      <c r="AA16">
        <f t="shared" si="7"/>
        <v>-186.37503662499998</v>
      </c>
      <c r="AB16">
        <f t="shared" si="7"/>
        <v>114.15745961909087</v>
      </c>
    </row>
    <row r="17" spans="1:28" x14ac:dyDescent="0.25">
      <c r="A17" t="s">
        <v>42</v>
      </c>
      <c r="B17">
        <v>1000.5324707</v>
      </c>
      <c r="C17">
        <v>1154.0300293</v>
      </c>
      <c r="D17">
        <v>1247.4445800999999</v>
      </c>
      <c r="E17">
        <v>1123.7077637</v>
      </c>
      <c r="F17">
        <v>1154.0300293</v>
      </c>
      <c r="G17">
        <v>1141.9000243999999</v>
      </c>
      <c r="H17">
        <v>1187.6400146000001</v>
      </c>
      <c r="I17">
        <v>1187.4699707</v>
      </c>
      <c r="J17">
        <v>1167.7600098</v>
      </c>
      <c r="L17" t="str">
        <f t="shared" si="0"/>
        <v>01MAR2022:16:00:00</v>
      </c>
      <c r="M17">
        <v>16</v>
      </c>
      <c r="N17">
        <f t="shared" si="1"/>
        <v>153.49755860000005</v>
      </c>
      <c r="O17" t="str">
        <f t="shared" si="2"/>
        <v/>
      </c>
      <c r="P17">
        <f t="shared" si="3"/>
        <v>153.49755860000005</v>
      </c>
      <c r="Q17" t="str">
        <f t="shared" si="4"/>
        <v/>
      </c>
      <c r="R17">
        <f t="shared" si="5"/>
        <v>1</v>
      </c>
      <c r="S17">
        <f t="shared" si="6"/>
        <v>15.341586914476544</v>
      </c>
      <c r="V17" s="3">
        <v>15</v>
      </c>
      <c r="W17" s="4">
        <v>-185.17408831157894</v>
      </c>
      <c r="X17" s="4">
        <v>113.16223144250004</v>
      </c>
      <c r="Y17" s="4"/>
      <c r="Z17">
        <v>15</v>
      </c>
      <c r="AA17">
        <f t="shared" si="7"/>
        <v>-185.17408831157894</v>
      </c>
      <c r="AB17">
        <f t="shared" si="7"/>
        <v>113.16223144250004</v>
      </c>
    </row>
    <row r="18" spans="1:28" x14ac:dyDescent="0.25">
      <c r="A18" t="s">
        <v>43</v>
      </c>
      <c r="B18">
        <v>1035.5628661999999</v>
      </c>
      <c r="C18">
        <v>1171.7199707</v>
      </c>
      <c r="D18">
        <v>1283.6540527</v>
      </c>
      <c r="E18">
        <v>1166.8547363</v>
      </c>
      <c r="F18">
        <v>1171.7199707</v>
      </c>
      <c r="G18">
        <v>1172.1300048999999</v>
      </c>
      <c r="H18">
        <v>1214.9399414</v>
      </c>
      <c r="I18">
        <v>1210.75</v>
      </c>
      <c r="J18">
        <v>1192.3850098</v>
      </c>
      <c r="L18" t="str">
        <f t="shared" si="0"/>
        <v>01MAR2022:17:00:00</v>
      </c>
      <c r="M18">
        <v>17</v>
      </c>
      <c r="N18">
        <f t="shared" si="1"/>
        <v>136.15710450000006</v>
      </c>
      <c r="O18" t="str">
        <f t="shared" si="2"/>
        <v/>
      </c>
      <c r="P18">
        <f t="shared" si="3"/>
        <v>136.15710450000006</v>
      </c>
      <c r="Q18" t="str">
        <f t="shared" si="4"/>
        <v/>
      </c>
      <c r="R18">
        <f t="shared" si="5"/>
        <v>1</v>
      </c>
      <c r="S18">
        <f t="shared" si="6"/>
        <v>13.14812542473919</v>
      </c>
      <c r="V18" s="3">
        <v>16</v>
      </c>
      <c r="W18" s="4">
        <v>-186.06860351368422</v>
      </c>
      <c r="X18" s="4">
        <v>125.10306802499998</v>
      </c>
      <c r="Y18" s="4"/>
      <c r="Z18">
        <v>16</v>
      </c>
      <c r="AA18">
        <f t="shared" si="7"/>
        <v>-186.06860351368422</v>
      </c>
      <c r="AB18">
        <f t="shared" si="7"/>
        <v>125.10306802499998</v>
      </c>
    </row>
    <row r="19" spans="1:28" x14ac:dyDescent="0.25">
      <c r="A19" t="s">
        <v>44</v>
      </c>
      <c r="B19">
        <v>1096.9390868999999</v>
      </c>
      <c r="C19">
        <v>1230.0500488</v>
      </c>
      <c r="D19">
        <v>1286.5898437999999</v>
      </c>
      <c r="E19">
        <v>1206.3432617000001</v>
      </c>
      <c r="F19">
        <v>1230.0500488</v>
      </c>
      <c r="G19">
        <v>1201.9699707</v>
      </c>
      <c r="H19">
        <v>1242.5600586</v>
      </c>
      <c r="I19">
        <v>1245.4399414</v>
      </c>
      <c r="J19">
        <v>1230.0050048999999</v>
      </c>
      <c r="L19" t="str">
        <f t="shared" si="0"/>
        <v>01MAR2022:18:00:00</v>
      </c>
      <c r="M19">
        <v>18</v>
      </c>
      <c r="N19">
        <f t="shared" si="1"/>
        <v>133.11096190000012</v>
      </c>
      <c r="O19" t="str">
        <f t="shared" si="2"/>
        <v/>
      </c>
      <c r="P19">
        <f t="shared" si="3"/>
        <v>133.11096190000012</v>
      </c>
      <c r="Q19" t="str">
        <f t="shared" si="4"/>
        <v/>
      </c>
      <c r="R19">
        <f t="shared" si="5"/>
        <v>1</v>
      </c>
      <c r="S19">
        <f t="shared" si="6"/>
        <v>12.134763314540811</v>
      </c>
      <c r="V19" s="3">
        <v>17</v>
      </c>
      <c r="W19" s="4">
        <v>-195.88677978294115</v>
      </c>
      <c r="X19" s="4">
        <v>129.86612373571435</v>
      </c>
      <c r="Y19" s="4"/>
      <c r="Z19">
        <v>17</v>
      </c>
      <c r="AA19">
        <f t="shared" si="7"/>
        <v>-195.88677978294115</v>
      </c>
      <c r="AB19">
        <f t="shared" si="7"/>
        <v>129.86612373571435</v>
      </c>
    </row>
    <row r="20" spans="1:28" x14ac:dyDescent="0.25">
      <c r="A20" t="s">
        <v>45</v>
      </c>
      <c r="B20">
        <v>1148.1124268000001</v>
      </c>
      <c r="C20">
        <v>1306.5999756000001</v>
      </c>
      <c r="D20">
        <v>1337.1296387</v>
      </c>
      <c r="E20">
        <v>1340.090332</v>
      </c>
      <c r="F20">
        <v>1306.5999756000001</v>
      </c>
      <c r="G20">
        <v>1251.9300536999999</v>
      </c>
      <c r="H20">
        <v>1291.6400146000001</v>
      </c>
      <c r="I20">
        <v>1299.3000488</v>
      </c>
      <c r="J20">
        <v>1287.3674315999999</v>
      </c>
      <c r="L20" t="str">
        <f t="shared" si="0"/>
        <v>01MAR2022:19:00:00</v>
      </c>
      <c r="M20">
        <v>19</v>
      </c>
      <c r="N20">
        <f t="shared" si="1"/>
        <v>158.48754880000001</v>
      </c>
      <c r="O20" t="str">
        <f t="shared" si="2"/>
        <v/>
      </c>
      <c r="P20">
        <f t="shared" si="3"/>
        <v>158.48754880000001</v>
      </c>
      <c r="Q20" t="str">
        <f t="shared" si="4"/>
        <v/>
      </c>
      <c r="R20">
        <f t="shared" si="5"/>
        <v>1</v>
      </c>
      <c r="S20">
        <f t="shared" si="6"/>
        <v>13.804183728046032</v>
      </c>
      <c r="V20" s="3">
        <v>18</v>
      </c>
      <c r="W20" s="4">
        <v>-174.73962762705881</v>
      </c>
      <c r="X20" s="4">
        <v>128.67738559285718</v>
      </c>
      <c r="Y20" s="4"/>
      <c r="Z20">
        <v>18</v>
      </c>
      <c r="AA20">
        <f t="shared" si="7"/>
        <v>-174.73962762705881</v>
      </c>
      <c r="AB20">
        <f t="shared" si="7"/>
        <v>128.67738559285718</v>
      </c>
    </row>
    <row r="21" spans="1:28" x14ac:dyDescent="0.25">
      <c r="A21" t="s">
        <v>46</v>
      </c>
      <c r="B21">
        <v>1150.7341309000001</v>
      </c>
      <c r="C21">
        <v>1388.6700439000001</v>
      </c>
      <c r="D21">
        <v>1382.0311279</v>
      </c>
      <c r="E21">
        <v>1412.7133789</v>
      </c>
      <c r="F21">
        <v>1388.6700439000001</v>
      </c>
      <c r="G21">
        <v>1302.2800293</v>
      </c>
      <c r="H21">
        <v>1335.0600586</v>
      </c>
      <c r="I21">
        <v>1361.6899414</v>
      </c>
      <c r="J21">
        <v>1346.9250488</v>
      </c>
      <c r="L21" t="str">
        <f t="shared" si="0"/>
        <v>01MAR2022:20:00:00</v>
      </c>
      <c r="M21">
        <v>20</v>
      </c>
      <c r="N21">
        <f t="shared" si="1"/>
        <v>237.93591300000003</v>
      </c>
      <c r="O21" t="str">
        <f t="shared" si="2"/>
        <v/>
      </c>
      <c r="P21">
        <f t="shared" si="3"/>
        <v>237.93591300000003</v>
      </c>
      <c r="Q21" t="str">
        <f t="shared" si="4"/>
        <v/>
      </c>
      <c r="R21">
        <f t="shared" si="5"/>
        <v>1</v>
      </c>
      <c r="S21">
        <f t="shared" si="6"/>
        <v>20.676879794458525</v>
      </c>
      <c r="V21" s="3">
        <v>19</v>
      </c>
      <c r="W21" s="4">
        <v>-120.92623699333332</v>
      </c>
      <c r="X21" s="4">
        <v>166.4123916625</v>
      </c>
      <c r="Y21" s="4"/>
      <c r="Z21">
        <v>19</v>
      </c>
      <c r="AA21">
        <f t="shared" si="7"/>
        <v>-120.92623699333332</v>
      </c>
      <c r="AB21">
        <f t="shared" si="7"/>
        <v>166.4123916625</v>
      </c>
    </row>
    <row r="22" spans="1:28" x14ac:dyDescent="0.25">
      <c r="A22" t="s">
        <v>47</v>
      </c>
      <c r="B22">
        <v>1110.0639647999999</v>
      </c>
      <c r="C22">
        <v>1409.4699707</v>
      </c>
      <c r="D22">
        <v>1376.8266602000001</v>
      </c>
      <c r="E22">
        <v>1414.6251221</v>
      </c>
      <c r="F22">
        <v>1409.4699707</v>
      </c>
      <c r="G22">
        <v>1304.2900391000001</v>
      </c>
      <c r="H22">
        <v>1336.9799805</v>
      </c>
      <c r="I22">
        <v>1357.9699707</v>
      </c>
      <c r="J22">
        <v>1352.1774902</v>
      </c>
      <c r="L22" t="str">
        <f t="shared" si="0"/>
        <v>01MAR2022:21:00:00</v>
      </c>
      <c r="M22">
        <v>21</v>
      </c>
      <c r="N22">
        <f t="shared" si="1"/>
        <v>299.40600590000008</v>
      </c>
      <c r="O22" t="str">
        <f t="shared" si="2"/>
        <v/>
      </c>
      <c r="P22">
        <f t="shared" si="3"/>
        <v>299.40600590000008</v>
      </c>
      <c r="Q22" t="str">
        <f t="shared" si="4"/>
        <v/>
      </c>
      <c r="R22">
        <f t="shared" si="5"/>
        <v>1</v>
      </c>
      <c r="S22">
        <f t="shared" si="6"/>
        <v>26.971959760349851</v>
      </c>
      <c r="V22" s="3">
        <v>20</v>
      </c>
      <c r="W22" s="4">
        <v>-114.2862223333333</v>
      </c>
      <c r="X22" s="4">
        <v>169.75102995625002</v>
      </c>
      <c r="Y22" s="4"/>
      <c r="Z22">
        <v>20</v>
      </c>
      <c r="AA22">
        <f t="shared" si="7"/>
        <v>-114.2862223333333</v>
      </c>
      <c r="AB22">
        <f t="shared" si="7"/>
        <v>169.75102995625002</v>
      </c>
    </row>
    <row r="23" spans="1:28" x14ac:dyDescent="0.25">
      <c r="A23" t="s">
        <v>48</v>
      </c>
      <c r="B23">
        <v>1097.6317139</v>
      </c>
      <c r="C23">
        <v>1397.7099608999999</v>
      </c>
      <c r="D23">
        <v>1366.5462646000001</v>
      </c>
      <c r="E23">
        <v>1422.6361084</v>
      </c>
      <c r="F23">
        <v>1397.7099608999999</v>
      </c>
      <c r="G23">
        <v>1275.5</v>
      </c>
      <c r="H23">
        <v>1312.3499756000001</v>
      </c>
      <c r="I23">
        <v>1314.1999512</v>
      </c>
      <c r="J23">
        <v>1324.9399414</v>
      </c>
      <c r="L23" t="str">
        <f t="shared" si="0"/>
        <v>01MAR2022:22:00:00</v>
      </c>
      <c r="M23">
        <v>22</v>
      </c>
      <c r="N23">
        <f t="shared" si="1"/>
        <v>300.07824699999992</v>
      </c>
      <c r="O23" t="str">
        <f t="shared" si="2"/>
        <v/>
      </c>
      <c r="P23">
        <f t="shared" si="3"/>
        <v>300.07824699999992</v>
      </c>
      <c r="Q23" t="str">
        <f t="shared" si="4"/>
        <v/>
      </c>
      <c r="R23">
        <f t="shared" si="5"/>
        <v>1</v>
      </c>
      <c r="S23">
        <f t="shared" si="6"/>
        <v>27.338700513106584</v>
      </c>
      <c r="V23" s="3">
        <v>21</v>
      </c>
      <c r="W23" s="4">
        <v>-107.77821568571427</v>
      </c>
      <c r="X23" s="4">
        <v>147.15665211764704</v>
      </c>
      <c r="Y23" s="4"/>
      <c r="Z23">
        <v>21</v>
      </c>
      <c r="AA23">
        <f t="shared" si="7"/>
        <v>-107.77821568571427</v>
      </c>
      <c r="AB23">
        <f t="shared" si="7"/>
        <v>147.15665211764704</v>
      </c>
    </row>
    <row r="24" spans="1:28" x14ac:dyDescent="0.25">
      <c r="A24" t="s">
        <v>49</v>
      </c>
      <c r="B24">
        <v>1063.1802978999999</v>
      </c>
      <c r="C24">
        <v>1346.25</v>
      </c>
      <c r="D24">
        <v>1329.8560791</v>
      </c>
      <c r="E24">
        <v>1408.5848389</v>
      </c>
      <c r="F24">
        <v>1346.25</v>
      </c>
      <c r="G24">
        <v>1216.3199463000001</v>
      </c>
      <c r="H24">
        <v>1247</v>
      </c>
      <c r="I24">
        <v>1245.3399658000001</v>
      </c>
      <c r="J24">
        <v>1263.7274170000001</v>
      </c>
      <c r="L24" t="str">
        <f t="shared" si="0"/>
        <v>01MAR2022:23:00:00</v>
      </c>
      <c r="M24">
        <v>23</v>
      </c>
      <c r="N24">
        <f t="shared" si="1"/>
        <v>283.06970210000009</v>
      </c>
      <c r="O24" t="str">
        <f t="shared" si="2"/>
        <v/>
      </c>
      <c r="P24">
        <f t="shared" si="3"/>
        <v>283.06970210000009</v>
      </c>
      <c r="Q24" t="str">
        <f t="shared" si="4"/>
        <v/>
      </c>
      <c r="R24">
        <f t="shared" si="5"/>
        <v>1</v>
      </c>
      <c r="S24">
        <f t="shared" si="6"/>
        <v>26.624806973861446</v>
      </c>
      <c r="V24" s="3">
        <v>22</v>
      </c>
      <c r="W24" s="4">
        <v>-117.76738281333333</v>
      </c>
      <c r="X24" s="4">
        <v>157.15242003749995</v>
      </c>
      <c r="Y24" s="4"/>
      <c r="Z24">
        <v>22</v>
      </c>
      <c r="AA24">
        <f t="shared" si="7"/>
        <v>-117.76738281333333</v>
      </c>
      <c r="AB24">
        <f t="shared" si="7"/>
        <v>157.15242003749995</v>
      </c>
    </row>
    <row r="25" spans="1:28" x14ac:dyDescent="0.25">
      <c r="A25" t="s">
        <v>50</v>
      </c>
      <c r="B25">
        <v>1062.8410644999999</v>
      </c>
      <c r="C25">
        <v>1289.4399414</v>
      </c>
      <c r="D25">
        <v>1302.7391356999999</v>
      </c>
      <c r="E25">
        <v>1387.2998047000001</v>
      </c>
      <c r="F25">
        <v>1289.4399414</v>
      </c>
      <c r="G25">
        <v>1156.6600341999999</v>
      </c>
      <c r="H25">
        <v>1184.5400391000001</v>
      </c>
      <c r="I25">
        <v>1178.1199951000001</v>
      </c>
      <c r="J25">
        <v>1202.1900635</v>
      </c>
      <c r="L25" t="str">
        <f t="shared" si="0"/>
        <v>02MAR2022:00:00:00</v>
      </c>
      <c r="M25">
        <v>24</v>
      </c>
      <c r="N25">
        <f t="shared" si="1"/>
        <v>226.59887690000005</v>
      </c>
      <c r="O25" t="str">
        <f t="shared" si="2"/>
        <v/>
      </c>
      <c r="P25">
        <f t="shared" si="3"/>
        <v>226.59887690000005</v>
      </c>
      <c r="Q25" t="str">
        <f t="shared" si="4"/>
        <v/>
      </c>
      <c r="R25">
        <f t="shared" si="5"/>
        <v>1</v>
      </c>
      <c r="S25">
        <f t="shared" si="6"/>
        <v>21.320109324774783</v>
      </c>
      <c r="V25" s="3">
        <v>23</v>
      </c>
      <c r="W25" s="4">
        <v>-129.5042267</v>
      </c>
      <c r="X25" s="4">
        <v>132.63059895999999</v>
      </c>
      <c r="Y25" s="4"/>
      <c r="Z25">
        <v>23</v>
      </c>
      <c r="AA25">
        <f t="shared" si="7"/>
        <v>-129.5042267</v>
      </c>
      <c r="AB25">
        <f t="shared" si="7"/>
        <v>132.63059895999999</v>
      </c>
    </row>
    <row r="26" spans="1:28" x14ac:dyDescent="0.25">
      <c r="A26" t="s">
        <v>51</v>
      </c>
      <c r="B26">
        <v>1058.5932617000001</v>
      </c>
      <c r="C26">
        <v>1221.9399414</v>
      </c>
      <c r="D26">
        <v>1251.5653076000001</v>
      </c>
      <c r="E26">
        <v>1327.4880370999999</v>
      </c>
      <c r="F26">
        <v>1221.9399414</v>
      </c>
      <c r="G26">
        <v>1074.3699951000001</v>
      </c>
      <c r="H26">
        <v>1073.2800293</v>
      </c>
      <c r="I26">
        <v>1074.3699951000001</v>
      </c>
      <c r="J26">
        <v>1110.9899902</v>
      </c>
      <c r="L26" t="str">
        <f t="shared" si="0"/>
        <v>02MAR2022:01:00:00</v>
      </c>
      <c r="M26">
        <v>1</v>
      </c>
      <c r="N26">
        <f t="shared" si="1"/>
        <v>163.34667969999987</v>
      </c>
      <c r="O26" t="str">
        <f t="shared" si="2"/>
        <v/>
      </c>
      <c r="P26">
        <f t="shared" si="3"/>
        <v>163.34667969999987</v>
      </c>
      <c r="Q26" t="str">
        <f t="shared" si="4"/>
        <v/>
      </c>
      <c r="R26">
        <f t="shared" si="5"/>
        <v>1</v>
      </c>
      <c r="S26">
        <f t="shared" si="6"/>
        <v>15.430542174213413</v>
      </c>
      <c r="V26" s="3">
        <v>24</v>
      </c>
      <c r="W26" s="4">
        <v>-120.55530428947367</v>
      </c>
      <c r="X26" s="4">
        <v>116.92270406166666</v>
      </c>
      <c r="Y26" s="4"/>
      <c r="Z26">
        <v>24</v>
      </c>
      <c r="AA26">
        <f t="shared" si="7"/>
        <v>-120.55530428947367</v>
      </c>
      <c r="AB26">
        <f t="shared" si="7"/>
        <v>116.92270406166666</v>
      </c>
    </row>
    <row r="27" spans="1:28" x14ac:dyDescent="0.25">
      <c r="A27" t="s">
        <v>52</v>
      </c>
      <c r="B27">
        <v>1042.5100098</v>
      </c>
      <c r="C27">
        <v>1223.3900146000001</v>
      </c>
      <c r="D27">
        <v>1254.6903076000001</v>
      </c>
      <c r="E27">
        <v>1331.4693603999999</v>
      </c>
      <c r="F27">
        <v>1223.3900146000001</v>
      </c>
      <c r="G27">
        <v>1053.8299560999999</v>
      </c>
      <c r="H27">
        <v>1047.0699463000001</v>
      </c>
      <c r="I27">
        <v>1053.8299560999999</v>
      </c>
      <c r="J27">
        <v>1094.5300293</v>
      </c>
      <c r="L27" t="str">
        <f t="shared" si="0"/>
        <v>02MAR2022:02:00:00</v>
      </c>
      <c r="M27">
        <v>2</v>
      </c>
      <c r="N27">
        <f t="shared" si="1"/>
        <v>180.88000480000005</v>
      </c>
      <c r="O27" t="str">
        <f t="shared" si="2"/>
        <v/>
      </c>
      <c r="P27">
        <f t="shared" si="3"/>
        <v>180.88000480000005</v>
      </c>
      <c r="Q27" t="str">
        <f t="shared" si="4"/>
        <v/>
      </c>
      <c r="R27">
        <f t="shared" si="5"/>
        <v>1</v>
      </c>
      <c r="S27">
        <f t="shared" si="6"/>
        <v>17.350433386697254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1002.6260376</v>
      </c>
      <c r="C28">
        <v>1238.9100341999999</v>
      </c>
      <c r="D28">
        <v>1282.3525391000001</v>
      </c>
      <c r="E28">
        <v>1389.6635742000001</v>
      </c>
      <c r="F28">
        <v>1238.9100341999999</v>
      </c>
      <c r="G28">
        <v>1054.7399902</v>
      </c>
      <c r="H28">
        <v>1038.7900391000001</v>
      </c>
      <c r="I28">
        <v>1054.7399902</v>
      </c>
      <c r="J28">
        <v>1096.7949219</v>
      </c>
      <c r="L28" t="str">
        <f t="shared" si="0"/>
        <v>02MAR2022:03:00:00</v>
      </c>
      <c r="M28">
        <v>3</v>
      </c>
      <c r="N28">
        <f t="shared" si="1"/>
        <v>236.28399659999991</v>
      </c>
      <c r="O28" t="str">
        <f t="shared" si="2"/>
        <v/>
      </c>
      <c r="P28">
        <f t="shared" si="3"/>
        <v>236.28399659999991</v>
      </c>
      <c r="Q28" t="str">
        <f t="shared" si="4"/>
        <v/>
      </c>
      <c r="R28">
        <f t="shared" si="5"/>
        <v>1</v>
      </c>
      <c r="S28">
        <f t="shared" si="6"/>
        <v>23.566513110471004</v>
      </c>
      <c r="V28" s="3" t="s">
        <v>13</v>
      </c>
      <c r="W28" s="4">
        <v>-162.39140578286683</v>
      </c>
      <c r="X28" s="4">
        <v>131.99797651006645</v>
      </c>
    </row>
    <row r="29" spans="1:28" x14ac:dyDescent="0.25">
      <c r="A29" t="s">
        <v>54</v>
      </c>
      <c r="B29">
        <v>1057.8458252</v>
      </c>
      <c r="C29">
        <v>1258.1500243999999</v>
      </c>
      <c r="D29">
        <v>1318.5957031</v>
      </c>
      <c r="E29">
        <v>1442.1385498</v>
      </c>
      <c r="F29">
        <v>1258.1500243999999</v>
      </c>
      <c r="G29">
        <v>1079.5200195</v>
      </c>
      <c r="H29">
        <v>1061.0699463000001</v>
      </c>
      <c r="I29">
        <v>1079.5200195</v>
      </c>
      <c r="J29">
        <v>1119.5649414</v>
      </c>
      <c r="L29" t="str">
        <f t="shared" si="0"/>
        <v>02MAR2022:04:00:00</v>
      </c>
      <c r="M29">
        <v>4</v>
      </c>
      <c r="N29">
        <f t="shared" si="1"/>
        <v>200.30419919999986</v>
      </c>
      <c r="O29" t="str">
        <f t="shared" si="2"/>
        <v/>
      </c>
      <c r="P29">
        <f t="shared" si="3"/>
        <v>200.30419919999986</v>
      </c>
      <c r="Q29" t="str">
        <f t="shared" si="4"/>
        <v/>
      </c>
      <c r="R29">
        <f t="shared" si="5"/>
        <v>1</v>
      </c>
      <c r="S29">
        <f t="shared" si="6"/>
        <v>18.935103247406555</v>
      </c>
    </row>
    <row r="30" spans="1:28" x14ac:dyDescent="0.25">
      <c r="A30" t="s">
        <v>55</v>
      </c>
      <c r="B30">
        <v>1115.0596923999999</v>
      </c>
      <c r="C30">
        <v>1303.9499512</v>
      </c>
      <c r="D30">
        <v>1354.2530518000001</v>
      </c>
      <c r="E30">
        <v>1460.1484375</v>
      </c>
      <c r="F30">
        <v>1303.9499512</v>
      </c>
      <c r="G30">
        <v>1125.3299560999999</v>
      </c>
      <c r="H30">
        <v>1108.0500488</v>
      </c>
      <c r="I30">
        <v>1125.3299560999999</v>
      </c>
      <c r="J30">
        <v>1165.6649170000001</v>
      </c>
      <c r="L30" t="str">
        <f t="shared" si="0"/>
        <v>02MAR2022:05:00:00</v>
      </c>
      <c r="M30">
        <v>5</v>
      </c>
      <c r="N30">
        <f t="shared" si="1"/>
        <v>188.89025880000008</v>
      </c>
      <c r="O30" t="str">
        <f t="shared" si="2"/>
        <v/>
      </c>
      <c r="P30">
        <f t="shared" si="3"/>
        <v>188.89025880000008</v>
      </c>
      <c r="Q30" t="str">
        <f t="shared" si="4"/>
        <v/>
      </c>
      <c r="R30">
        <f t="shared" si="5"/>
        <v>1</v>
      </c>
      <c r="S30">
        <f t="shared" si="6"/>
        <v>16.939923493552346</v>
      </c>
    </row>
    <row r="31" spans="1:28" x14ac:dyDescent="0.25">
      <c r="A31" t="s">
        <v>56</v>
      </c>
      <c r="B31">
        <v>1177.9971923999999</v>
      </c>
      <c r="C31">
        <v>1401.9300536999999</v>
      </c>
      <c r="D31">
        <v>1408.4991454999999</v>
      </c>
      <c r="E31">
        <v>1486.1439209</v>
      </c>
      <c r="F31">
        <v>1401.9300536999999</v>
      </c>
      <c r="G31">
        <v>1227.5600586</v>
      </c>
      <c r="H31">
        <v>1220.1600341999999</v>
      </c>
      <c r="I31">
        <v>1227.5600586</v>
      </c>
      <c r="J31">
        <v>1269.3026123</v>
      </c>
      <c r="L31" t="str">
        <f t="shared" si="0"/>
        <v>02MAR2022:06:00:00</v>
      </c>
      <c r="M31">
        <v>6</v>
      </c>
      <c r="N31">
        <f t="shared" si="1"/>
        <v>223.93286130000001</v>
      </c>
      <c r="O31" t="str">
        <f t="shared" si="2"/>
        <v/>
      </c>
      <c r="P31">
        <f t="shared" si="3"/>
        <v>223.93286130000001</v>
      </c>
      <c r="Q31" t="str">
        <f t="shared" si="4"/>
        <v/>
      </c>
      <c r="R31">
        <f t="shared" si="5"/>
        <v>1</v>
      </c>
      <c r="S31">
        <f t="shared" si="6"/>
        <v>19.009626062331183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1294.3527832</v>
      </c>
      <c r="C32">
        <v>1556.5799560999999</v>
      </c>
      <c r="D32">
        <v>1473.4801024999999</v>
      </c>
      <c r="E32">
        <v>1563.1956786999999</v>
      </c>
      <c r="F32">
        <v>1556.5799560999999</v>
      </c>
      <c r="G32">
        <v>1387.6999512</v>
      </c>
      <c r="H32">
        <v>1397.1700439000001</v>
      </c>
      <c r="I32">
        <v>1387.6999512</v>
      </c>
      <c r="J32">
        <v>1432.2873535000001</v>
      </c>
      <c r="L32" t="str">
        <f t="shared" si="0"/>
        <v>02MAR2022:07:00:00</v>
      </c>
      <c r="M32">
        <v>7</v>
      </c>
      <c r="N32">
        <f t="shared" si="1"/>
        <v>262.22717289999991</v>
      </c>
      <c r="O32" t="str">
        <f t="shared" si="2"/>
        <v/>
      </c>
      <c r="P32">
        <f t="shared" si="3"/>
        <v>262.22717289999991</v>
      </c>
      <c r="Q32" t="str">
        <f t="shared" si="4"/>
        <v/>
      </c>
      <c r="R32">
        <f t="shared" si="5"/>
        <v>1</v>
      </c>
      <c r="S32">
        <f t="shared" si="6"/>
        <v>20.259327773970664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25">
      <c r="A33" t="s">
        <v>58</v>
      </c>
      <c r="B33">
        <v>1322.3372803</v>
      </c>
      <c r="C33">
        <v>1601.75</v>
      </c>
      <c r="D33">
        <v>1493.3443603999999</v>
      </c>
      <c r="E33">
        <v>1592.0856934000001</v>
      </c>
      <c r="F33">
        <v>1601.75</v>
      </c>
      <c r="G33">
        <v>1434.4000243999999</v>
      </c>
      <c r="H33">
        <v>1448.0999756000001</v>
      </c>
      <c r="I33">
        <v>1434.4000243999999</v>
      </c>
      <c r="J33">
        <v>1479.6624756000001</v>
      </c>
      <c r="L33" t="str">
        <f t="shared" si="0"/>
        <v>02MAR2022:08:00:00</v>
      </c>
      <c r="M33">
        <v>8</v>
      </c>
      <c r="N33">
        <f t="shared" si="1"/>
        <v>279.41271970000003</v>
      </c>
      <c r="O33" t="str">
        <f t="shared" si="2"/>
        <v/>
      </c>
      <c r="P33">
        <f t="shared" si="3"/>
        <v>279.41271970000003</v>
      </c>
      <c r="Q33" t="str">
        <f t="shared" si="4"/>
        <v/>
      </c>
      <c r="R33">
        <f t="shared" si="5"/>
        <v>1</v>
      </c>
      <c r="S33">
        <f t="shared" si="6"/>
        <v>21.130215706889047</v>
      </c>
      <c r="V33" s="3">
        <v>2</v>
      </c>
      <c r="W33" s="4">
        <v>22</v>
      </c>
      <c r="X33" s="4">
        <v>9</v>
      </c>
      <c r="Z33">
        <v>2</v>
      </c>
      <c r="AA33">
        <f t="shared" ref="AA33:AA55" si="8">W33</f>
        <v>22</v>
      </c>
      <c r="AB33">
        <f t="shared" ref="AB33:AB55" si="9">X33</f>
        <v>9</v>
      </c>
    </row>
    <row r="34" spans="1:28" x14ac:dyDescent="0.25">
      <c r="A34" t="s">
        <v>59</v>
      </c>
      <c r="B34">
        <v>1222.2481689000001</v>
      </c>
      <c r="C34">
        <v>1492.8199463000001</v>
      </c>
      <c r="D34">
        <v>1426.0323486</v>
      </c>
      <c r="E34">
        <v>1369.03125</v>
      </c>
      <c r="F34">
        <v>1492.8199463000001</v>
      </c>
      <c r="G34">
        <v>1328.5899658000001</v>
      </c>
      <c r="H34">
        <v>1337.8599853999999</v>
      </c>
      <c r="I34">
        <v>1328.5899658000001</v>
      </c>
      <c r="J34">
        <v>1371.9649658000001</v>
      </c>
      <c r="L34" t="str">
        <f t="shared" si="0"/>
        <v>02MAR2022:09:00:00</v>
      </c>
      <c r="M34">
        <v>9</v>
      </c>
      <c r="N34">
        <f t="shared" si="1"/>
        <v>270.57177739999997</v>
      </c>
      <c r="O34" t="str">
        <f t="shared" si="2"/>
        <v/>
      </c>
      <c r="P34">
        <f t="shared" si="3"/>
        <v>270.57177739999997</v>
      </c>
      <c r="Q34" t="str">
        <f t="shared" si="4"/>
        <v/>
      </c>
      <c r="R34">
        <f t="shared" si="5"/>
        <v>1</v>
      </c>
      <c r="S34">
        <f t="shared" si="6"/>
        <v>22.137220924905076</v>
      </c>
      <c r="V34" s="3">
        <v>3</v>
      </c>
      <c r="W34" s="4">
        <v>22</v>
      </c>
      <c r="X34" s="4">
        <v>9</v>
      </c>
      <c r="Z34">
        <v>3</v>
      </c>
      <c r="AA34">
        <f t="shared" si="8"/>
        <v>22</v>
      </c>
      <c r="AB34">
        <f t="shared" si="9"/>
        <v>9</v>
      </c>
    </row>
    <row r="35" spans="1:28" x14ac:dyDescent="0.25">
      <c r="A35" t="s">
        <v>60</v>
      </c>
      <c r="B35">
        <v>1145.1602783000001</v>
      </c>
      <c r="C35">
        <v>1371.9399414</v>
      </c>
      <c r="D35">
        <v>1347.0014647999999</v>
      </c>
      <c r="E35">
        <v>1264.9362793</v>
      </c>
      <c r="F35">
        <v>1371.9399414</v>
      </c>
      <c r="G35">
        <v>1218.6099853999999</v>
      </c>
      <c r="H35">
        <v>1224.9200439000001</v>
      </c>
      <c r="I35">
        <v>1218.6099853999999</v>
      </c>
      <c r="J35">
        <v>1258.5198975000001</v>
      </c>
      <c r="L35" t="str">
        <f t="shared" si="0"/>
        <v>02MAR2022:10:00:00</v>
      </c>
      <c r="M35">
        <v>10</v>
      </c>
      <c r="N35">
        <f t="shared" si="1"/>
        <v>226.77966309999988</v>
      </c>
      <c r="O35" t="str">
        <f t="shared" si="2"/>
        <v/>
      </c>
      <c r="P35">
        <f t="shared" si="3"/>
        <v>226.77966309999988</v>
      </c>
      <c r="Q35" t="str">
        <f t="shared" si="4"/>
        <v/>
      </c>
      <c r="R35">
        <f t="shared" si="5"/>
        <v>1</v>
      </c>
      <c r="S35">
        <f t="shared" si="6"/>
        <v>19.803312025165258</v>
      </c>
      <c r="V35" s="3">
        <v>4</v>
      </c>
      <c r="W35" s="4">
        <v>22</v>
      </c>
      <c r="X35" s="4">
        <v>9</v>
      </c>
      <c r="Z35">
        <v>4</v>
      </c>
      <c r="AA35">
        <f t="shared" si="8"/>
        <v>22</v>
      </c>
      <c r="AB35">
        <f t="shared" si="9"/>
        <v>9</v>
      </c>
    </row>
    <row r="36" spans="1:28" x14ac:dyDescent="0.25">
      <c r="A36" t="s">
        <v>61</v>
      </c>
      <c r="B36">
        <v>1122.4299315999999</v>
      </c>
      <c r="C36">
        <v>1285.0100098</v>
      </c>
      <c r="D36">
        <v>1284.3012695</v>
      </c>
      <c r="E36">
        <v>1179.5322266000001</v>
      </c>
      <c r="F36">
        <v>1285.0100098</v>
      </c>
      <c r="G36">
        <v>1143.3800048999999</v>
      </c>
      <c r="H36">
        <v>1147.2900391000001</v>
      </c>
      <c r="I36">
        <v>1143.3800048999999</v>
      </c>
      <c r="J36">
        <v>1179.7650146000001</v>
      </c>
      <c r="L36" t="str">
        <f t="shared" si="0"/>
        <v>02MAR2022:11:00:00</v>
      </c>
      <c r="M36">
        <v>11</v>
      </c>
      <c r="N36">
        <f t="shared" si="1"/>
        <v>162.58007820000012</v>
      </c>
      <c r="O36" t="str">
        <f t="shared" si="2"/>
        <v/>
      </c>
      <c r="P36">
        <f t="shared" si="3"/>
        <v>162.58007820000012</v>
      </c>
      <c r="Q36" t="str">
        <f t="shared" si="4"/>
        <v/>
      </c>
      <c r="R36">
        <f t="shared" si="5"/>
        <v>1</v>
      </c>
      <c r="S36">
        <f t="shared" si="6"/>
        <v>14.484652771888012</v>
      </c>
      <c r="V36" s="3">
        <v>5</v>
      </c>
      <c r="W36" s="4">
        <v>21</v>
      </c>
      <c r="X36" s="4">
        <v>10</v>
      </c>
      <c r="Z36">
        <v>5</v>
      </c>
      <c r="AA36">
        <f t="shared" si="8"/>
        <v>21</v>
      </c>
      <c r="AB36">
        <f t="shared" si="9"/>
        <v>10</v>
      </c>
    </row>
    <row r="37" spans="1:28" x14ac:dyDescent="0.25">
      <c r="A37" t="s">
        <v>62</v>
      </c>
      <c r="B37">
        <v>1088.7325439000001</v>
      </c>
      <c r="C37">
        <v>1216.4000243999999</v>
      </c>
      <c r="D37">
        <v>1261.4660644999999</v>
      </c>
      <c r="E37">
        <v>1165.6416016000001</v>
      </c>
      <c r="F37">
        <v>1216.4000243999999</v>
      </c>
      <c r="G37">
        <v>1105.8599853999999</v>
      </c>
      <c r="H37">
        <v>1106.8000488</v>
      </c>
      <c r="I37">
        <v>1105.8599853999999</v>
      </c>
      <c r="J37">
        <v>1133.7299805</v>
      </c>
      <c r="L37" t="str">
        <f t="shared" si="0"/>
        <v>02MAR2022:12:00:00</v>
      </c>
      <c r="M37">
        <v>12</v>
      </c>
      <c r="N37">
        <f t="shared" si="1"/>
        <v>127.66748049999978</v>
      </c>
      <c r="O37" t="str">
        <f t="shared" si="2"/>
        <v/>
      </c>
      <c r="P37">
        <f t="shared" si="3"/>
        <v>127.66748049999978</v>
      </c>
      <c r="Q37" t="str">
        <f t="shared" si="4"/>
        <v/>
      </c>
      <c r="R37">
        <f t="shared" si="5"/>
        <v>1</v>
      </c>
      <c r="S37">
        <f t="shared" si="6"/>
        <v>11.726248215441057</v>
      </c>
      <c r="V37" s="3">
        <v>6</v>
      </c>
      <c r="W37" s="4">
        <v>20</v>
      </c>
      <c r="X37" s="4">
        <v>11</v>
      </c>
      <c r="Z37">
        <v>6</v>
      </c>
      <c r="AA37">
        <f t="shared" si="8"/>
        <v>20</v>
      </c>
      <c r="AB37">
        <f t="shared" si="9"/>
        <v>11</v>
      </c>
    </row>
    <row r="38" spans="1:28" x14ac:dyDescent="0.25">
      <c r="A38" t="s">
        <v>63</v>
      </c>
      <c r="B38">
        <v>1009.9665527</v>
      </c>
      <c r="C38">
        <v>1173.5200195</v>
      </c>
      <c r="D38">
        <v>1188.9108887</v>
      </c>
      <c r="E38">
        <v>1077.4820557</v>
      </c>
      <c r="F38">
        <v>1173.5200195</v>
      </c>
      <c r="G38">
        <v>1085.1700439000001</v>
      </c>
      <c r="H38">
        <v>1084.7299805</v>
      </c>
      <c r="I38">
        <v>1085.1700439000001</v>
      </c>
      <c r="J38">
        <v>1107.1474608999999</v>
      </c>
      <c r="L38" t="str">
        <f t="shared" si="0"/>
        <v>02MAR2022:13:00:00</v>
      </c>
      <c r="M38">
        <v>13</v>
      </c>
      <c r="N38">
        <f t="shared" si="1"/>
        <v>163.55346680000002</v>
      </c>
      <c r="O38" t="str">
        <f t="shared" si="2"/>
        <v/>
      </c>
      <c r="P38">
        <f t="shared" si="3"/>
        <v>163.55346680000002</v>
      </c>
      <c r="Q38" t="str">
        <f t="shared" si="4"/>
        <v/>
      </c>
      <c r="R38">
        <f t="shared" si="5"/>
        <v>1</v>
      </c>
      <c r="S38">
        <f t="shared" si="6"/>
        <v>16.19394883550979</v>
      </c>
      <c r="V38" s="3">
        <v>7</v>
      </c>
      <c r="W38" s="4">
        <v>16</v>
      </c>
      <c r="X38" s="4">
        <v>15</v>
      </c>
      <c r="Z38">
        <v>7</v>
      </c>
      <c r="AA38">
        <f t="shared" si="8"/>
        <v>16</v>
      </c>
      <c r="AB38">
        <f t="shared" si="9"/>
        <v>15</v>
      </c>
    </row>
    <row r="39" spans="1:28" x14ac:dyDescent="0.25">
      <c r="A39" t="s">
        <v>64</v>
      </c>
      <c r="B39">
        <v>1005.6130981</v>
      </c>
      <c r="C39">
        <v>1139.1600341999999</v>
      </c>
      <c r="D39">
        <v>1183.0972899999999</v>
      </c>
      <c r="E39">
        <v>1079.2825928</v>
      </c>
      <c r="F39">
        <v>1139.1600341999999</v>
      </c>
      <c r="G39">
        <v>1083.9699707</v>
      </c>
      <c r="H39">
        <v>1085.9799805</v>
      </c>
      <c r="I39">
        <v>1083.9699707</v>
      </c>
      <c r="J39">
        <v>1098.2700195</v>
      </c>
      <c r="L39" t="str">
        <f t="shared" si="0"/>
        <v>02MAR2022:14:00:00</v>
      </c>
      <c r="M39">
        <v>14</v>
      </c>
      <c r="N39">
        <f t="shared" si="1"/>
        <v>133.54693609999993</v>
      </c>
      <c r="O39" t="str">
        <f t="shared" si="2"/>
        <v/>
      </c>
      <c r="P39">
        <f t="shared" si="3"/>
        <v>133.54693609999993</v>
      </c>
      <c r="Q39" t="str">
        <f t="shared" si="4"/>
        <v/>
      </c>
      <c r="R39">
        <f t="shared" si="5"/>
        <v>1</v>
      </c>
      <c r="S39">
        <f t="shared" si="6"/>
        <v>13.280150820660827</v>
      </c>
      <c r="V39" s="3">
        <v>8</v>
      </c>
      <c r="W39" s="4">
        <v>13</v>
      </c>
      <c r="X39" s="4">
        <v>18</v>
      </c>
      <c r="Z39">
        <v>8</v>
      </c>
      <c r="AA39">
        <f t="shared" si="8"/>
        <v>13</v>
      </c>
      <c r="AB39">
        <f t="shared" si="9"/>
        <v>18</v>
      </c>
    </row>
    <row r="40" spans="1:28" x14ac:dyDescent="0.25">
      <c r="A40" t="s">
        <v>65</v>
      </c>
      <c r="B40">
        <v>1028.7314452999999</v>
      </c>
      <c r="C40">
        <v>1120.6700439000001</v>
      </c>
      <c r="D40">
        <v>1179.3869629000001</v>
      </c>
      <c r="E40">
        <v>1052.3215332</v>
      </c>
      <c r="F40">
        <v>1120.6700439000001</v>
      </c>
      <c r="G40">
        <v>1089.6600341999999</v>
      </c>
      <c r="H40">
        <v>1093.5600586</v>
      </c>
      <c r="I40">
        <v>1089.6600341999999</v>
      </c>
      <c r="J40">
        <v>1098.3875731999999</v>
      </c>
      <c r="L40" t="str">
        <f t="shared" si="0"/>
        <v>02MAR2022:15:00:00</v>
      </c>
      <c r="M40">
        <v>15</v>
      </c>
      <c r="N40">
        <f t="shared" si="1"/>
        <v>91.938598600000205</v>
      </c>
      <c r="O40" t="str">
        <f t="shared" si="2"/>
        <v/>
      </c>
      <c r="P40">
        <f t="shared" si="3"/>
        <v>91.938598600000205</v>
      </c>
      <c r="Q40" t="str">
        <f t="shared" si="4"/>
        <v/>
      </c>
      <c r="R40">
        <f t="shared" si="5"/>
        <v>1</v>
      </c>
      <c r="S40">
        <f t="shared" si="6"/>
        <v>8.9370845053918782</v>
      </c>
      <c r="V40" s="3">
        <v>9</v>
      </c>
      <c r="W40" s="4">
        <v>16</v>
      </c>
      <c r="X40" s="4">
        <v>15</v>
      </c>
      <c r="Z40">
        <v>9</v>
      </c>
      <c r="AA40">
        <f t="shared" si="8"/>
        <v>16</v>
      </c>
      <c r="AB40">
        <f t="shared" si="9"/>
        <v>15</v>
      </c>
    </row>
    <row r="41" spans="1:28" x14ac:dyDescent="0.25">
      <c r="A41" t="s">
        <v>66</v>
      </c>
      <c r="B41">
        <v>1052.8668213000001</v>
      </c>
      <c r="C41">
        <v>1126.8599853999999</v>
      </c>
      <c r="D41">
        <v>1207.0417480000001</v>
      </c>
      <c r="E41">
        <v>1076.1804199000001</v>
      </c>
      <c r="F41">
        <v>1126.8599853999999</v>
      </c>
      <c r="G41">
        <v>1134.2199707</v>
      </c>
      <c r="H41">
        <v>1133.5500488</v>
      </c>
      <c r="I41">
        <v>1134.2199707</v>
      </c>
      <c r="J41">
        <v>1132.2125243999999</v>
      </c>
      <c r="L41" t="str">
        <f t="shared" si="0"/>
        <v>02MAR2022:16:00:00</v>
      </c>
      <c r="M41">
        <v>16</v>
      </c>
      <c r="N41">
        <f t="shared" si="1"/>
        <v>73.993164099999831</v>
      </c>
      <c r="O41" t="str">
        <f t="shared" si="2"/>
        <v/>
      </c>
      <c r="P41">
        <f t="shared" si="3"/>
        <v>73.993164099999831</v>
      </c>
      <c r="Q41" t="str">
        <f t="shared" si="4"/>
        <v/>
      </c>
      <c r="R41">
        <f t="shared" si="5"/>
        <v>1</v>
      </c>
      <c r="S41">
        <f t="shared" si="6"/>
        <v>7.0277800195696818</v>
      </c>
      <c r="V41" s="3">
        <v>10</v>
      </c>
      <c r="W41" s="4">
        <v>20</v>
      </c>
      <c r="X41" s="4">
        <v>11</v>
      </c>
      <c r="Z41">
        <v>10</v>
      </c>
      <c r="AA41">
        <f t="shared" si="8"/>
        <v>20</v>
      </c>
      <c r="AB41">
        <f t="shared" si="9"/>
        <v>11</v>
      </c>
    </row>
    <row r="42" spans="1:28" x14ac:dyDescent="0.25">
      <c r="A42" t="s">
        <v>67</v>
      </c>
      <c r="B42">
        <v>1094.4710693</v>
      </c>
      <c r="C42">
        <v>1142.3900146000001</v>
      </c>
      <c r="D42">
        <v>1249.9095459</v>
      </c>
      <c r="E42">
        <v>1132.4969481999999</v>
      </c>
      <c r="F42">
        <v>1142.3900146000001</v>
      </c>
      <c r="G42">
        <v>1179.4399414</v>
      </c>
      <c r="H42">
        <v>1187.5799560999999</v>
      </c>
      <c r="I42">
        <v>1179.4399414</v>
      </c>
      <c r="J42">
        <v>1172.2125243999999</v>
      </c>
      <c r="L42" t="str">
        <f t="shared" si="0"/>
        <v>02MAR2022:17:00:00</v>
      </c>
      <c r="M42">
        <v>17</v>
      </c>
      <c r="N42">
        <f t="shared" si="1"/>
        <v>47.918945300000132</v>
      </c>
      <c r="O42" t="str">
        <f t="shared" si="2"/>
        <v/>
      </c>
      <c r="P42">
        <f t="shared" si="3"/>
        <v>47.918945300000132</v>
      </c>
      <c r="Q42" t="str">
        <f t="shared" si="4"/>
        <v/>
      </c>
      <c r="R42">
        <f t="shared" si="5"/>
        <v>1</v>
      </c>
      <c r="S42">
        <f t="shared" si="6"/>
        <v>4.3782742773317942</v>
      </c>
      <c r="V42" s="3">
        <v>11</v>
      </c>
      <c r="W42" s="4">
        <v>21</v>
      </c>
      <c r="X42" s="4">
        <v>10</v>
      </c>
      <c r="Z42">
        <v>11</v>
      </c>
      <c r="AA42">
        <f t="shared" si="8"/>
        <v>21</v>
      </c>
      <c r="AB42">
        <f t="shared" si="9"/>
        <v>10</v>
      </c>
    </row>
    <row r="43" spans="1:28" x14ac:dyDescent="0.25">
      <c r="A43" t="s">
        <v>68</v>
      </c>
      <c r="B43">
        <v>1092.5354004000001</v>
      </c>
      <c r="C43">
        <v>1189.9799805</v>
      </c>
      <c r="D43">
        <v>1270.40625</v>
      </c>
      <c r="E43">
        <v>1205.4986572</v>
      </c>
      <c r="F43">
        <v>1189.9799805</v>
      </c>
      <c r="G43">
        <v>1224.1099853999999</v>
      </c>
      <c r="H43">
        <v>1241.2099608999999</v>
      </c>
      <c r="I43">
        <v>1224.1099853999999</v>
      </c>
      <c r="J43">
        <v>1219.8524170000001</v>
      </c>
      <c r="L43" t="str">
        <f t="shared" si="0"/>
        <v>02MAR2022:18:00:00</v>
      </c>
      <c r="M43">
        <v>18</v>
      </c>
      <c r="N43">
        <f t="shared" si="1"/>
        <v>97.444580099999939</v>
      </c>
      <c r="O43" t="str">
        <f t="shared" si="2"/>
        <v/>
      </c>
      <c r="P43">
        <f t="shared" si="3"/>
        <v>97.444580099999939</v>
      </c>
      <c r="Q43" t="str">
        <f t="shared" si="4"/>
        <v/>
      </c>
      <c r="R43">
        <f t="shared" si="5"/>
        <v>1</v>
      </c>
      <c r="S43">
        <f t="shared" si="6"/>
        <v>8.9191233587784371</v>
      </c>
      <c r="V43" s="3">
        <v>12</v>
      </c>
      <c r="W43" s="4">
        <v>22</v>
      </c>
      <c r="X43" s="4">
        <v>9</v>
      </c>
      <c r="Z43">
        <v>12</v>
      </c>
      <c r="AA43">
        <f t="shared" si="8"/>
        <v>22</v>
      </c>
      <c r="AB43">
        <f t="shared" si="9"/>
        <v>9</v>
      </c>
    </row>
    <row r="44" spans="1:28" x14ac:dyDescent="0.25">
      <c r="A44" t="s">
        <v>69</v>
      </c>
      <c r="B44">
        <v>1120.3680420000001</v>
      </c>
      <c r="C44">
        <v>1261.2700195</v>
      </c>
      <c r="D44">
        <v>1322.4691161999999</v>
      </c>
      <c r="E44">
        <v>1296.9395752</v>
      </c>
      <c r="F44">
        <v>1261.2700195</v>
      </c>
      <c r="G44">
        <v>1283.9399414</v>
      </c>
      <c r="H44">
        <v>1304.6800536999999</v>
      </c>
      <c r="I44">
        <v>1283.9399414</v>
      </c>
      <c r="J44">
        <v>1283.4575195</v>
      </c>
      <c r="L44" t="str">
        <f t="shared" si="0"/>
        <v>02MAR2022:19:00:00</v>
      </c>
      <c r="M44">
        <v>19</v>
      </c>
      <c r="N44">
        <f t="shared" si="1"/>
        <v>140.90197749999993</v>
      </c>
      <c r="O44" t="str">
        <f t="shared" si="2"/>
        <v/>
      </c>
      <c r="P44">
        <f t="shared" si="3"/>
        <v>140.90197749999993</v>
      </c>
      <c r="Q44" t="str">
        <f t="shared" si="4"/>
        <v/>
      </c>
      <c r="R44">
        <f t="shared" si="5"/>
        <v>1</v>
      </c>
      <c r="S44">
        <f t="shared" si="6"/>
        <v>12.576400987703282</v>
      </c>
      <c r="V44" s="3">
        <v>13</v>
      </c>
      <c r="W44" s="4">
        <v>21</v>
      </c>
      <c r="X44" s="4">
        <v>10</v>
      </c>
      <c r="Z44">
        <v>13</v>
      </c>
      <c r="AA44">
        <f t="shared" si="8"/>
        <v>21</v>
      </c>
      <c r="AB44">
        <f t="shared" si="9"/>
        <v>10</v>
      </c>
    </row>
    <row r="45" spans="1:28" x14ac:dyDescent="0.25">
      <c r="A45" t="s">
        <v>70</v>
      </c>
      <c r="B45">
        <v>1128.6053466999999</v>
      </c>
      <c r="C45">
        <v>1338.9300536999999</v>
      </c>
      <c r="D45">
        <v>1353.7767334</v>
      </c>
      <c r="E45">
        <v>1329.1522216999999</v>
      </c>
      <c r="F45">
        <v>1338.9300536999999</v>
      </c>
      <c r="G45">
        <v>1332.0600586</v>
      </c>
      <c r="H45">
        <v>1361.8299560999999</v>
      </c>
      <c r="I45">
        <v>1332.0600586</v>
      </c>
      <c r="J45">
        <v>1341.2200928</v>
      </c>
      <c r="L45" t="str">
        <f t="shared" si="0"/>
        <v>02MAR2022:20:00:00</v>
      </c>
      <c r="M45">
        <v>20</v>
      </c>
      <c r="N45">
        <f t="shared" si="1"/>
        <v>210.32470699999999</v>
      </c>
      <c r="O45" t="str">
        <f t="shared" si="2"/>
        <v/>
      </c>
      <c r="P45">
        <f t="shared" si="3"/>
        <v>210.32470699999999</v>
      </c>
      <c r="Q45" t="str">
        <f t="shared" si="4"/>
        <v/>
      </c>
      <c r="R45">
        <f t="shared" si="5"/>
        <v>1</v>
      </c>
      <c r="S45">
        <f t="shared" si="6"/>
        <v>18.635806361805887</v>
      </c>
      <c r="V45" s="3">
        <v>14</v>
      </c>
      <c r="W45" s="4">
        <v>20</v>
      </c>
      <c r="X45" s="4">
        <v>11</v>
      </c>
      <c r="Z45">
        <v>14</v>
      </c>
      <c r="AA45">
        <f t="shared" si="8"/>
        <v>20</v>
      </c>
      <c r="AB45">
        <f t="shared" si="9"/>
        <v>11</v>
      </c>
    </row>
    <row r="46" spans="1:28" x14ac:dyDescent="0.25">
      <c r="A46" t="s">
        <v>71</v>
      </c>
      <c r="B46">
        <v>1094.5653076000001</v>
      </c>
      <c r="C46">
        <v>1361.8199463000001</v>
      </c>
      <c r="D46">
        <v>1337.4871826000001</v>
      </c>
      <c r="E46">
        <v>1310.4975586</v>
      </c>
      <c r="F46">
        <v>1361.8199463000001</v>
      </c>
      <c r="G46">
        <v>1321.5400391000001</v>
      </c>
      <c r="H46">
        <v>1344.7199707</v>
      </c>
      <c r="I46">
        <v>1321.5400391000001</v>
      </c>
      <c r="J46">
        <v>1337.4050293</v>
      </c>
      <c r="L46" t="str">
        <f t="shared" si="0"/>
        <v>02MAR2022:21:00:00</v>
      </c>
      <c r="M46">
        <v>21</v>
      </c>
      <c r="N46">
        <f t="shared" si="1"/>
        <v>267.25463869999999</v>
      </c>
      <c r="O46" t="str">
        <f t="shared" si="2"/>
        <v/>
      </c>
      <c r="P46">
        <f t="shared" si="3"/>
        <v>267.25463869999999</v>
      </c>
      <c r="Q46" t="str">
        <f t="shared" si="4"/>
        <v/>
      </c>
      <c r="R46">
        <f t="shared" si="5"/>
        <v>1</v>
      </c>
      <c r="S46">
        <f t="shared" si="6"/>
        <v>24.416509169836214</v>
      </c>
      <c r="V46" s="3">
        <v>15</v>
      </c>
      <c r="W46" s="4">
        <v>19</v>
      </c>
      <c r="X46" s="4">
        <v>12</v>
      </c>
      <c r="Z46">
        <v>15</v>
      </c>
      <c r="AA46">
        <f t="shared" si="8"/>
        <v>19</v>
      </c>
      <c r="AB46">
        <f t="shared" si="9"/>
        <v>12</v>
      </c>
    </row>
    <row r="47" spans="1:28" x14ac:dyDescent="0.25">
      <c r="A47" t="s">
        <v>72</v>
      </c>
      <c r="B47">
        <v>1114.2376709</v>
      </c>
      <c r="C47">
        <v>1350.7099608999999</v>
      </c>
      <c r="D47">
        <v>1303.6278076000001</v>
      </c>
      <c r="E47">
        <v>1250.6542969</v>
      </c>
      <c r="F47">
        <v>1350.7099608999999</v>
      </c>
      <c r="G47">
        <v>1277.9300536999999</v>
      </c>
      <c r="H47">
        <v>1288.6500243999999</v>
      </c>
      <c r="I47">
        <v>1277.9300536999999</v>
      </c>
      <c r="J47">
        <v>1298.8050536999999</v>
      </c>
      <c r="L47" t="str">
        <f t="shared" si="0"/>
        <v>02MAR2022:22:00:00</v>
      </c>
      <c r="M47">
        <v>22</v>
      </c>
      <c r="N47">
        <f t="shared" si="1"/>
        <v>236.47228999999993</v>
      </c>
      <c r="O47" t="str">
        <f t="shared" si="2"/>
        <v/>
      </c>
      <c r="P47">
        <f t="shared" si="3"/>
        <v>236.47228999999993</v>
      </c>
      <c r="Q47" t="str">
        <f t="shared" si="4"/>
        <v/>
      </c>
      <c r="R47">
        <f t="shared" si="5"/>
        <v>1</v>
      </c>
      <c r="S47">
        <f t="shared" si="6"/>
        <v>21.222787218187918</v>
      </c>
      <c r="V47" s="3">
        <v>16</v>
      </c>
      <c r="W47" s="4">
        <v>19</v>
      </c>
      <c r="X47" s="4">
        <v>12</v>
      </c>
      <c r="Z47">
        <v>16</v>
      </c>
      <c r="AA47">
        <f t="shared" si="8"/>
        <v>19</v>
      </c>
      <c r="AB47">
        <f t="shared" si="9"/>
        <v>12</v>
      </c>
    </row>
    <row r="48" spans="1:28" x14ac:dyDescent="0.25">
      <c r="A48" t="s">
        <v>73</v>
      </c>
      <c r="B48">
        <v>1059.7110596</v>
      </c>
      <c r="C48">
        <v>1274.2700195</v>
      </c>
      <c r="D48">
        <v>1274.0555420000001</v>
      </c>
      <c r="E48">
        <v>1253.0316161999999</v>
      </c>
      <c r="F48">
        <v>1274.2700195</v>
      </c>
      <c r="G48">
        <v>1192.3100586</v>
      </c>
      <c r="H48">
        <v>1187.4699707</v>
      </c>
      <c r="I48">
        <v>1192.3100586</v>
      </c>
      <c r="J48">
        <v>1211.5900879000001</v>
      </c>
      <c r="L48" t="str">
        <f t="shared" si="0"/>
        <v>02MAR2022:23:00:00</v>
      </c>
      <c r="M48">
        <v>23</v>
      </c>
      <c r="N48">
        <f t="shared" si="1"/>
        <v>214.55895989999999</v>
      </c>
      <c r="O48" t="str">
        <f t="shared" si="2"/>
        <v/>
      </c>
      <c r="P48">
        <f t="shared" si="3"/>
        <v>214.55895989999999</v>
      </c>
      <c r="Q48" t="str">
        <f t="shared" si="4"/>
        <v/>
      </c>
      <c r="R48">
        <f t="shared" si="5"/>
        <v>1</v>
      </c>
      <c r="S48">
        <f t="shared" si="6"/>
        <v>20.246930326554079</v>
      </c>
      <c r="V48" s="3">
        <v>17</v>
      </c>
      <c r="W48" s="4">
        <v>17</v>
      </c>
      <c r="X48" s="4">
        <v>14</v>
      </c>
      <c r="Z48">
        <v>17</v>
      </c>
      <c r="AA48">
        <f t="shared" si="8"/>
        <v>17</v>
      </c>
      <c r="AB48">
        <f t="shared" si="9"/>
        <v>14</v>
      </c>
    </row>
    <row r="49" spans="1:28" x14ac:dyDescent="0.25">
      <c r="A49" t="s">
        <v>74</v>
      </c>
      <c r="B49">
        <v>1075.9881591999999</v>
      </c>
      <c r="C49">
        <v>1195.8100586</v>
      </c>
      <c r="D49">
        <v>1247.6517334</v>
      </c>
      <c r="E49">
        <v>1239.1828613</v>
      </c>
      <c r="F49">
        <v>1195.8100586</v>
      </c>
      <c r="G49">
        <v>1116.1199951000001</v>
      </c>
      <c r="H49">
        <v>1099.0999756000001</v>
      </c>
      <c r="I49">
        <v>1116.1199951000001</v>
      </c>
      <c r="J49">
        <v>1131.7875977000001</v>
      </c>
      <c r="L49" t="str">
        <f t="shared" si="0"/>
        <v>03MAR2022:00:00:00</v>
      </c>
      <c r="M49">
        <v>24</v>
      </c>
      <c r="N49">
        <f t="shared" si="1"/>
        <v>119.82189940000012</v>
      </c>
      <c r="O49" t="str">
        <f t="shared" si="2"/>
        <v/>
      </c>
      <c r="P49">
        <f t="shared" si="3"/>
        <v>119.82189940000012</v>
      </c>
      <c r="Q49" t="str">
        <f t="shared" si="4"/>
        <v/>
      </c>
      <c r="R49">
        <f t="shared" si="5"/>
        <v>1</v>
      </c>
      <c r="S49">
        <f t="shared" si="6"/>
        <v>11.135986802037676</v>
      </c>
      <c r="V49" s="3">
        <v>18</v>
      </c>
      <c r="W49" s="4">
        <v>17</v>
      </c>
      <c r="X49" s="4">
        <v>14</v>
      </c>
      <c r="Z49">
        <v>18</v>
      </c>
      <c r="AA49">
        <f t="shared" si="8"/>
        <v>17</v>
      </c>
      <c r="AB49">
        <f t="shared" si="9"/>
        <v>14</v>
      </c>
    </row>
    <row r="50" spans="1:28" x14ac:dyDescent="0.25">
      <c r="A50" t="s">
        <v>75</v>
      </c>
      <c r="B50">
        <v>1101.2595214999999</v>
      </c>
      <c r="C50">
        <v>1008.2700195</v>
      </c>
      <c r="D50">
        <v>1199.9962158000001</v>
      </c>
      <c r="E50">
        <v>1191.2120361</v>
      </c>
      <c r="F50">
        <v>1008.2700195</v>
      </c>
      <c r="G50">
        <v>1010.8400269</v>
      </c>
      <c r="H50">
        <v>1045.3000488</v>
      </c>
      <c r="I50">
        <v>998.43402100000003</v>
      </c>
      <c r="J50">
        <v>1015.7110596</v>
      </c>
      <c r="L50" t="str">
        <f t="shared" si="0"/>
        <v>03MAR2022:01:00:00</v>
      </c>
      <c r="M50">
        <v>1</v>
      </c>
      <c r="N50">
        <f t="shared" si="1"/>
        <v>-92.989501999999902</v>
      </c>
      <c r="O50">
        <f t="shared" si="2"/>
        <v>-92.989501999999902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8.4439226344523295</v>
      </c>
      <c r="V50" s="3">
        <v>19</v>
      </c>
      <c r="W50" s="4">
        <v>15</v>
      </c>
      <c r="X50" s="4">
        <v>16</v>
      </c>
      <c r="Z50">
        <v>19</v>
      </c>
      <c r="AA50">
        <f t="shared" si="8"/>
        <v>15</v>
      </c>
      <c r="AB50">
        <f t="shared" si="9"/>
        <v>16</v>
      </c>
    </row>
    <row r="51" spans="1:28" x14ac:dyDescent="0.25">
      <c r="A51" t="s">
        <v>76</v>
      </c>
      <c r="B51">
        <v>1110.3037108999999</v>
      </c>
      <c r="C51">
        <v>989.97601318</v>
      </c>
      <c r="D51">
        <v>1190.4029541</v>
      </c>
      <c r="E51">
        <v>1161.3801269999999</v>
      </c>
      <c r="F51">
        <v>989.97601318</v>
      </c>
      <c r="G51">
        <v>972.79302978999999</v>
      </c>
      <c r="H51">
        <v>1013.2299805</v>
      </c>
      <c r="I51">
        <v>966.37799071999996</v>
      </c>
      <c r="J51">
        <v>985.59423828000001</v>
      </c>
      <c r="L51" t="str">
        <f t="shared" si="0"/>
        <v>03MAR2022:02:00:00</v>
      </c>
      <c r="M51">
        <v>2</v>
      </c>
      <c r="N51">
        <f t="shared" si="1"/>
        <v>-120.32769771999995</v>
      </c>
      <c r="O51">
        <f t="shared" si="2"/>
        <v>-120.32769771999995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10.837367878601761</v>
      </c>
      <c r="V51" s="3">
        <v>20</v>
      </c>
      <c r="W51" s="4">
        <v>15</v>
      </c>
      <c r="X51" s="4">
        <v>16</v>
      </c>
      <c r="Z51">
        <v>20</v>
      </c>
      <c r="AA51">
        <f t="shared" si="8"/>
        <v>15</v>
      </c>
      <c r="AB51">
        <f t="shared" si="9"/>
        <v>16</v>
      </c>
    </row>
    <row r="52" spans="1:28" x14ac:dyDescent="0.25">
      <c r="A52" t="s">
        <v>77</v>
      </c>
      <c r="B52">
        <v>1147.8586425999999</v>
      </c>
      <c r="C52">
        <v>995.36999512</v>
      </c>
      <c r="D52">
        <v>1215.4572754000001</v>
      </c>
      <c r="E52">
        <v>1204.6879882999999</v>
      </c>
      <c r="F52">
        <v>995.36999512</v>
      </c>
      <c r="G52">
        <v>962.33099364999998</v>
      </c>
      <c r="H52">
        <v>1018.25</v>
      </c>
      <c r="I52">
        <v>955.89599609000004</v>
      </c>
      <c r="J52">
        <v>982.96173095999995</v>
      </c>
      <c r="L52" t="str">
        <f t="shared" si="0"/>
        <v>03MAR2022:03:00:00</v>
      </c>
      <c r="M52">
        <v>3</v>
      </c>
      <c r="N52">
        <f t="shared" si="1"/>
        <v>-152.48864747999994</v>
      </c>
      <c r="O52">
        <f t="shared" si="2"/>
        <v>-152.48864747999994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13.28461901324364</v>
      </c>
      <c r="V52" s="3">
        <v>21</v>
      </c>
      <c r="W52" s="4">
        <v>14</v>
      </c>
      <c r="X52" s="4">
        <v>17</v>
      </c>
      <c r="Z52">
        <v>21</v>
      </c>
      <c r="AA52">
        <f t="shared" si="8"/>
        <v>14</v>
      </c>
      <c r="AB52">
        <f t="shared" si="9"/>
        <v>17</v>
      </c>
    </row>
    <row r="53" spans="1:28" x14ac:dyDescent="0.25">
      <c r="A53" t="s">
        <v>78</v>
      </c>
      <c r="B53">
        <v>1121.2749022999999</v>
      </c>
      <c r="C53">
        <v>1012.5900269</v>
      </c>
      <c r="D53">
        <v>1247.777832</v>
      </c>
      <c r="E53">
        <v>1211.6824951000001</v>
      </c>
      <c r="F53">
        <v>1012.5900269</v>
      </c>
      <c r="G53">
        <v>976.77398682</v>
      </c>
      <c r="H53">
        <v>1026.2299805</v>
      </c>
      <c r="I53">
        <v>965.62902831999997</v>
      </c>
      <c r="J53">
        <v>995.30578613</v>
      </c>
      <c r="L53" t="str">
        <f t="shared" si="0"/>
        <v>03MAR2022:04:00:00</v>
      </c>
      <c r="M53">
        <v>4</v>
      </c>
      <c r="N53">
        <f t="shared" si="1"/>
        <v>-108.6848753999999</v>
      </c>
      <c r="O53">
        <f t="shared" si="2"/>
        <v>-108.6848753999999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9.6929731662647143</v>
      </c>
      <c r="V53" s="3">
        <v>22</v>
      </c>
      <c r="W53" s="4">
        <v>15</v>
      </c>
      <c r="X53" s="4">
        <v>16</v>
      </c>
      <c r="Z53">
        <v>22</v>
      </c>
      <c r="AA53">
        <f t="shared" si="8"/>
        <v>15</v>
      </c>
      <c r="AB53">
        <f t="shared" si="9"/>
        <v>16</v>
      </c>
    </row>
    <row r="54" spans="1:28" x14ac:dyDescent="0.25">
      <c r="A54" t="s">
        <v>79</v>
      </c>
      <c r="B54">
        <v>1102.1740723</v>
      </c>
      <c r="C54">
        <v>1064.1800536999999</v>
      </c>
      <c r="D54">
        <v>1278.2989502</v>
      </c>
      <c r="E54">
        <v>1231.0472411999999</v>
      </c>
      <c r="F54">
        <v>1064.1800536999999</v>
      </c>
      <c r="G54">
        <v>1014.1099854</v>
      </c>
      <c r="H54">
        <v>1060.2099608999999</v>
      </c>
      <c r="I54">
        <v>992.12799071999996</v>
      </c>
      <c r="J54">
        <v>1032.6569824000001</v>
      </c>
      <c r="L54" t="str">
        <f t="shared" si="0"/>
        <v>03MAR2022:05:00:00</v>
      </c>
      <c r="M54">
        <v>5</v>
      </c>
      <c r="N54">
        <f t="shared" si="1"/>
        <v>-37.994018600000118</v>
      </c>
      <c r="O54">
        <f t="shared" si="2"/>
        <v>-37.994018600000118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3.4471885662048627</v>
      </c>
      <c r="V54" s="3">
        <v>23</v>
      </c>
      <c r="W54" s="4">
        <v>16</v>
      </c>
      <c r="X54" s="4">
        <v>15</v>
      </c>
      <c r="Z54">
        <v>23</v>
      </c>
      <c r="AA54">
        <f t="shared" si="8"/>
        <v>16</v>
      </c>
      <c r="AB54">
        <f t="shared" si="9"/>
        <v>15</v>
      </c>
    </row>
    <row r="55" spans="1:28" x14ac:dyDescent="0.25">
      <c r="A55" t="s">
        <v>80</v>
      </c>
      <c r="B55">
        <v>1151.5428466999999</v>
      </c>
      <c r="C55">
        <v>1173.6600341999999</v>
      </c>
      <c r="D55">
        <v>1332.8975829999999</v>
      </c>
      <c r="E55">
        <v>1306.9732666</v>
      </c>
      <c r="F55">
        <v>1173.6600341999999</v>
      </c>
      <c r="G55">
        <v>1092.2700195</v>
      </c>
      <c r="H55">
        <v>1137.8399658000001</v>
      </c>
      <c r="I55">
        <v>1050.3900146000001</v>
      </c>
      <c r="J55">
        <v>1113.5400391000001</v>
      </c>
      <c r="L55" t="str">
        <f t="shared" si="0"/>
        <v>03MAR2022:06:00:00</v>
      </c>
      <c r="M55">
        <v>6</v>
      </c>
      <c r="N55">
        <f t="shared" si="1"/>
        <v>22.1171875</v>
      </c>
      <c r="O55" t="str">
        <f t="shared" si="2"/>
        <v/>
      </c>
      <c r="P55">
        <f t="shared" si="3"/>
        <v>22.1171875</v>
      </c>
      <c r="Q55" t="str">
        <f t="shared" si="4"/>
        <v/>
      </c>
      <c r="R55">
        <f t="shared" si="5"/>
        <v>1</v>
      </c>
      <c r="S55">
        <f t="shared" si="6"/>
        <v>1.9206569311234645</v>
      </c>
      <c r="V55" s="3">
        <v>24</v>
      </c>
      <c r="W55" s="4">
        <v>19</v>
      </c>
      <c r="X55" s="4">
        <v>12</v>
      </c>
      <c r="Z55">
        <v>24</v>
      </c>
      <c r="AA55">
        <f t="shared" si="8"/>
        <v>19</v>
      </c>
      <c r="AB55">
        <f t="shared" si="9"/>
        <v>12</v>
      </c>
    </row>
    <row r="56" spans="1:28" x14ac:dyDescent="0.25">
      <c r="A56" t="s">
        <v>81</v>
      </c>
      <c r="B56">
        <v>1219.3719481999999</v>
      </c>
      <c r="C56">
        <v>1333.9100341999999</v>
      </c>
      <c r="D56">
        <v>1408.6606445</v>
      </c>
      <c r="E56">
        <v>1410.2707519999999</v>
      </c>
      <c r="F56">
        <v>1333.9100341999999</v>
      </c>
      <c r="G56">
        <v>1204.6400146000001</v>
      </c>
      <c r="H56">
        <v>1263.4100341999999</v>
      </c>
      <c r="I56">
        <v>1131.2600098</v>
      </c>
      <c r="J56">
        <v>1233.3049315999999</v>
      </c>
      <c r="L56" t="str">
        <f t="shared" si="0"/>
        <v>03MAR2022:07:00:00</v>
      </c>
      <c r="M56">
        <v>7</v>
      </c>
      <c r="N56">
        <f t="shared" si="1"/>
        <v>114.53808600000002</v>
      </c>
      <c r="O56" t="str">
        <f t="shared" si="2"/>
        <v/>
      </c>
      <c r="P56">
        <f t="shared" si="3"/>
        <v>114.53808600000002</v>
      </c>
      <c r="Q56" t="str">
        <f t="shared" si="4"/>
        <v/>
      </c>
      <c r="R56">
        <f t="shared" si="5"/>
        <v>1</v>
      </c>
      <c r="S56">
        <f t="shared" si="6"/>
        <v>9.3932032936363417</v>
      </c>
      <c r="V56" s="3" t="s">
        <v>24</v>
      </c>
      <c r="W56" s="4"/>
      <c r="X56" s="4"/>
    </row>
    <row r="57" spans="1:28" x14ac:dyDescent="0.25">
      <c r="A57" t="s">
        <v>82</v>
      </c>
      <c r="B57">
        <v>1225.1185303</v>
      </c>
      <c r="C57">
        <v>1379.9699707</v>
      </c>
      <c r="D57">
        <v>1427.6828613</v>
      </c>
      <c r="E57">
        <v>1435.2702637</v>
      </c>
      <c r="F57">
        <v>1379.9699707</v>
      </c>
      <c r="G57">
        <v>1238.5799560999999</v>
      </c>
      <c r="H57">
        <v>1294.5300293</v>
      </c>
      <c r="I57">
        <v>1154.8800048999999</v>
      </c>
      <c r="J57">
        <v>1266.9899902</v>
      </c>
      <c r="L57" t="str">
        <f t="shared" si="0"/>
        <v>03MAR2022:08:00:00</v>
      </c>
      <c r="M57">
        <v>8</v>
      </c>
      <c r="N57">
        <f t="shared" si="1"/>
        <v>154.8514404</v>
      </c>
      <c r="O57" t="str">
        <f t="shared" si="2"/>
        <v/>
      </c>
      <c r="P57">
        <f t="shared" si="3"/>
        <v>154.8514404</v>
      </c>
      <c r="Q57" t="str">
        <f t="shared" si="4"/>
        <v/>
      </c>
      <c r="R57">
        <f t="shared" si="5"/>
        <v>1</v>
      </c>
      <c r="S57">
        <f t="shared" si="6"/>
        <v>12.639710899000187</v>
      </c>
      <c r="V57" s="3" t="s">
        <v>13</v>
      </c>
      <c r="W57" s="4">
        <v>443</v>
      </c>
      <c r="X57" s="4">
        <v>301</v>
      </c>
    </row>
    <row r="58" spans="1:28" x14ac:dyDescent="0.25">
      <c r="A58" t="s">
        <v>83</v>
      </c>
      <c r="B58">
        <v>1209.1481934000001</v>
      </c>
      <c r="C58">
        <v>1298.5999756000001</v>
      </c>
      <c r="D58">
        <v>1350.1816406</v>
      </c>
      <c r="E58">
        <v>1280.3151855000001</v>
      </c>
      <c r="F58">
        <v>1298.5999756000001</v>
      </c>
      <c r="G58">
        <v>1184.8900146000001</v>
      </c>
      <c r="H58">
        <v>1238.6500243999999</v>
      </c>
      <c r="I58">
        <v>1117.0400391000001</v>
      </c>
      <c r="J58">
        <v>1209.7950439000001</v>
      </c>
      <c r="L58" t="str">
        <f t="shared" si="0"/>
        <v>03MAR2022:09:00:00</v>
      </c>
      <c r="M58">
        <v>9</v>
      </c>
      <c r="N58">
        <f t="shared" si="1"/>
        <v>89.451782200000025</v>
      </c>
      <c r="O58" t="str">
        <f t="shared" si="2"/>
        <v/>
      </c>
      <c r="P58">
        <f t="shared" si="3"/>
        <v>89.451782200000025</v>
      </c>
      <c r="Q58" t="str">
        <f t="shared" si="4"/>
        <v/>
      </c>
      <c r="R58">
        <f t="shared" si="5"/>
        <v>1</v>
      </c>
      <c r="S58">
        <f t="shared" si="6"/>
        <v>7.3979172022306736</v>
      </c>
    </row>
    <row r="59" spans="1:28" x14ac:dyDescent="0.25">
      <c r="A59" t="s">
        <v>84</v>
      </c>
      <c r="B59">
        <v>1141.0073242000001</v>
      </c>
      <c r="C59">
        <v>1195.3499756000001</v>
      </c>
      <c r="D59">
        <v>1265.9130858999999</v>
      </c>
      <c r="E59">
        <v>1172.2713623</v>
      </c>
      <c r="F59">
        <v>1195.3499756000001</v>
      </c>
      <c r="G59">
        <v>1118.5699463000001</v>
      </c>
      <c r="H59">
        <v>1184.7600098</v>
      </c>
      <c r="I59">
        <v>1079.0300293</v>
      </c>
      <c r="J59">
        <v>1144.4274902</v>
      </c>
      <c r="L59" t="str">
        <f t="shared" si="0"/>
        <v>03MAR2022:10:00:00</v>
      </c>
      <c r="M59">
        <v>10</v>
      </c>
      <c r="N59">
        <f t="shared" si="1"/>
        <v>54.342651400000022</v>
      </c>
      <c r="O59" t="str">
        <f t="shared" si="2"/>
        <v/>
      </c>
      <c r="P59">
        <f t="shared" si="3"/>
        <v>54.342651400000022</v>
      </c>
      <c r="Q59" t="str">
        <f t="shared" si="4"/>
        <v/>
      </c>
      <c r="R59">
        <f t="shared" si="5"/>
        <v>1</v>
      </c>
      <c r="S59">
        <f t="shared" si="6"/>
        <v>4.7626908475895675</v>
      </c>
    </row>
    <row r="60" spans="1:28" x14ac:dyDescent="0.25">
      <c r="A60" t="s">
        <v>85</v>
      </c>
      <c r="B60">
        <v>1090.9392089999999</v>
      </c>
      <c r="C60">
        <v>1143.3699951000001</v>
      </c>
      <c r="D60">
        <v>1207.9530029</v>
      </c>
      <c r="E60">
        <v>1074.6411132999999</v>
      </c>
      <c r="F60">
        <v>1143.3699951000001</v>
      </c>
      <c r="G60">
        <v>1089.3199463000001</v>
      </c>
      <c r="H60">
        <v>1159.5799560999999</v>
      </c>
      <c r="I60">
        <v>1065.4300536999999</v>
      </c>
      <c r="J60">
        <v>1114.4250488</v>
      </c>
      <c r="L60" t="str">
        <f t="shared" si="0"/>
        <v>03MAR2022:11:00:00</v>
      </c>
      <c r="M60">
        <v>11</v>
      </c>
      <c r="N60">
        <f t="shared" si="1"/>
        <v>52.430786100000205</v>
      </c>
      <c r="O60" t="str">
        <f t="shared" si="2"/>
        <v/>
      </c>
      <c r="P60">
        <f t="shared" si="3"/>
        <v>52.430786100000205</v>
      </c>
      <c r="Q60" t="str">
        <f t="shared" si="4"/>
        <v/>
      </c>
      <c r="R60">
        <f t="shared" si="5"/>
        <v>1</v>
      </c>
      <c r="S60">
        <f t="shared" si="6"/>
        <v>4.8060227066236294</v>
      </c>
    </row>
    <row r="61" spans="1:28" x14ac:dyDescent="0.25">
      <c r="A61" t="s">
        <v>86</v>
      </c>
      <c r="B61">
        <v>1045.5112305</v>
      </c>
      <c r="C61">
        <v>1097.6199951000001</v>
      </c>
      <c r="D61">
        <v>1190.934082</v>
      </c>
      <c r="E61">
        <v>1077.7497559000001</v>
      </c>
      <c r="F61">
        <v>1097.6199951000001</v>
      </c>
      <c r="G61">
        <v>1075.2800293</v>
      </c>
      <c r="H61">
        <v>1148.9100341999999</v>
      </c>
      <c r="I61">
        <v>1068.3000488</v>
      </c>
      <c r="J61">
        <v>1097.5275879000001</v>
      </c>
      <c r="L61" t="str">
        <f t="shared" si="0"/>
        <v>03MAR2022:12:00:00</v>
      </c>
      <c r="M61">
        <v>12</v>
      </c>
      <c r="N61">
        <f t="shared" si="1"/>
        <v>52.108764600000086</v>
      </c>
      <c r="O61" t="str">
        <f t="shared" si="2"/>
        <v/>
      </c>
      <c r="P61">
        <f t="shared" si="3"/>
        <v>52.108764600000086</v>
      </c>
      <c r="Q61" t="str">
        <f t="shared" si="4"/>
        <v/>
      </c>
      <c r="R61">
        <f t="shared" si="5"/>
        <v>1</v>
      </c>
      <c r="S61">
        <f t="shared" si="6"/>
        <v>4.9840463765348417</v>
      </c>
    </row>
    <row r="62" spans="1:28" x14ac:dyDescent="0.25">
      <c r="A62" t="s">
        <v>87</v>
      </c>
      <c r="B62">
        <v>1062.8693848</v>
      </c>
      <c r="C62">
        <v>1067.7700195</v>
      </c>
      <c r="D62">
        <v>1126.2867432</v>
      </c>
      <c r="E62">
        <v>1014.4023438</v>
      </c>
      <c r="F62">
        <v>1067.7700195</v>
      </c>
      <c r="G62">
        <v>1067.5</v>
      </c>
      <c r="H62">
        <v>1146.1500243999999</v>
      </c>
      <c r="I62">
        <v>1072.1700439000001</v>
      </c>
      <c r="J62">
        <v>1088.3974608999999</v>
      </c>
      <c r="L62" t="str">
        <f t="shared" si="0"/>
        <v>03MAR2022:13:00:00</v>
      </c>
      <c r="M62">
        <v>13</v>
      </c>
      <c r="N62">
        <f t="shared" si="1"/>
        <v>4.900634699999955</v>
      </c>
      <c r="O62" t="str">
        <f t="shared" si="2"/>
        <v/>
      </c>
      <c r="P62">
        <f t="shared" si="3"/>
        <v>4.900634699999955</v>
      </c>
      <c r="Q62" t="str">
        <f t="shared" si="4"/>
        <v/>
      </c>
      <c r="R62">
        <f t="shared" si="5"/>
        <v>1</v>
      </c>
      <c r="S62">
        <f t="shared" si="6"/>
        <v>0.46107591112167623</v>
      </c>
    </row>
    <row r="63" spans="1:28" x14ac:dyDescent="0.25">
      <c r="A63" t="s">
        <v>88</v>
      </c>
      <c r="B63">
        <v>1077.6846923999999</v>
      </c>
      <c r="C63">
        <v>1055.0899658000001</v>
      </c>
      <c r="D63">
        <v>1115.9223632999999</v>
      </c>
      <c r="E63">
        <v>995.12774658000001</v>
      </c>
      <c r="F63">
        <v>1055.0899658000001</v>
      </c>
      <c r="G63">
        <v>1078.9399414</v>
      </c>
      <c r="H63">
        <v>1165.6899414</v>
      </c>
      <c r="I63">
        <v>1087.5</v>
      </c>
      <c r="J63">
        <v>1096.8049315999999</v>
      </c>
      <c r="L63" t="str">
        <f t="shared" si="0"/>
        <v>03MAR2022:14:00:00</v>
      </c>
      <c r="M63">
        <v>14</v>
      </c>
      <c r="N63">
        <f t="shared" si="1"/>
        <v>-22.594726599999831</v>
      </c>
      <c r="O63">
        <f t="shared" si="2"/>
        <v>-22.594726599999831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2.0965990107627359</v>
      </c>
    </row>
    <row r="64" spans="1:28" x14ac:dyDescent="0.25">
      <c r="A64" t="s">
        <v>89</v>
      </c>
      <c r="B64">
        <v>1099.8319091999999</v>
      </c>
      <c r="C64">
        <v>1058.1300048999999</v>
      </c>
      <c r="D64">
        <v>1118.8819579999999</v>
      </c>
      <c r="E64">
        <v>1005.4522095</v>
      </c>
      <c r="F64">
        <v>1058.1300048999999</v>
      </c>
      <c r="G64">
        <v>1095.8399658000001</v>
      </c>
      <c r="H64">
        <v>1176.2299805</v>
      </c>
      <c r="I64">
        <v>1108.8299560999999</v>
      </c>
      <c r="J64">
        <v>1109.7574463000001</v>
      </c>
      <c r="L64" t="str">
        <f t="shared" si="0"/>
        <v>03MAR2022:15:00:00</v>
      </c>
      <c r="M64">
        <v>15</v>
      </c>
      <c r="N64">
        <f t="shared" si="1"/>
        <v>-41.701904300000024</v>
      </c>
      <c r="O64">
        <f t="shared" si="2"/>
        <v>-41.701904300000024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3.7916616122124802</v>
      </c>
    </row>
    <row r="65" spans="1:19" x14ac:dyDescent="0.25">
      <c r="A65" t="s">
        <v>90</v>
      </c>
      <c r="B65">
        <v>1124.3941649999999</v>
      </c>
      <c r="C65">
        <v>1093.4000243999999</v>
      </c>
      <c r="D65">
        <v>1147.1062012</v>
      </c>
      <c r="E65">
        <v>1031.3504639</v>
      </c>
      <c r="F65">
        <v>1093.4000243999999</v>
      </c>
      <c r="G65">
        <v>1134.8499756000001</v>
      </c>
      <c r="H65">
        <v>1214.0100098</v>
      </c>
      <c r="I65">
        <v>1153.4300536999999</v>
      </c>
      <c r="J65">
        <v>1148.9224853999999</v>
      </c>
      <c r="L65" t="str">
        <f t="shared" si="0"/>
        <v>03MAR2022:16:00:00</v>
      </c>
      <c r="M65">
        <v>16</v>
      </c>
      <c r="N65">
        <f t="shared" si="1"/>
        <v>-30.994140600000037</v>
      </c>
      <c r="O65">
        <f t="shared" si="2"/>
        <v>-30.994140600000037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2.7565191606984225</v>
      </c>
    </row>
    <row r="66" spans="1:19" x14ac:dyDescent="0.25">
      <c r="A66" t="s">
        <v>91</v>
      </c>
      <c r="B66">
        <v>1108.4976807</v>
      </c>
      <c r="C66">
        <v>1132</v>
      </c>
      <c r="D66">
        <v>1189.5778809000001</v>
      </c>
      <c r="E66">
        <v>1081.4776611</v>
      </c>
      <c r="F66">
        <v>1132</v>
      </c>
      <c r="G66">
        <v>1192.5200195</v>
      </c>
      <c r="H66">
        <v>1260.0799560999999</v>
      </c>
      <c r="I66">
        <v>1207.7399902</v>
      </c>
      <c r="J66">
        <v>1198.0849608999999</v>
      </c>
      <c r="L66" t="str">
        <f t="shared" si="0"/>
        <v>03MAR2022:17:00:00</v>
      </c>
      <c r="M66">
        <v>17</v>
      </c>
      <c r="N66">
        <f t="shared" si="1"/>
        <v>23.502319299999954</v>
      </c>
      <c r="O66" t="str">
        <f t="shared" si="2"/>
        <v/>
      </c>
      <c r="P66">
        <f t="shared" si="3"/>
        <v>23.502319299999954</v>
      </c>
      <c r="Q66" t="str">
        <f t="shared" si="4"/>
        <v/>
      </c>
      <c r="R66">
        <f t="shared" si="5"/>
        <v>1</v>
      </c>
      <c r="S66">
        <f t="shared" si="6"/>
        <v>2.1201956223452432</v>
      </c>
    </row>
    <row r="67" spans="1:19" x14ac:dyDescent="0.25">
      <c r="A67" t="s">
        <v>92</v>
      </c>
      <c r="B67">
        <v>1140.723999</v>
      </c>
      <c r="C67">
        <v>1171.1899414</v>
      </c>
      <c r="D67">
        <v>1220.2843018000001</v>
      </c>
      <c r="E67">
        <v>1153.6905518000001</v>
      </c>
      <c r="F67">
        <v>1171.1899414</v>
      </c>
      <c r="G67">
        <v>1226.5500488</v>
      </c>
      <c r="H67">
        <v>1294.3299560999999</v>
      </c>
      <c r="I67">
        <v>1234.3900146000001</v>
      </c>
      <c r="J67">
        <v>1231.6149902</v>
      </c>
      <c r="L67" t="str">
        <f t="shared" ref="L67:L130" si="10">A67</f>
        <v>03MAR2022:18:00:00</v>
      </c>
      <c r="M67">
        <v>18</v>
      </c>
      <c r="N67">
        <f t="shared" ref="N67:N130" si="11">C67-B67</f>
        <v>30.465942399999904</v>
      </c>
      <c r="O67" t="str">
        <f t="shared" ref="O67:O130" si="12">IF(N67&lt;0,N67,"")</f>
        <v/>
      </c>
      <c r="P67">
        <f t="shared" ref="P67:P130" si="13">IF(N67&gt;0,N67,"")</f>
        <v>30.465942399999904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2.6707549264070409</v>
      </c>
    </row>
    <row r="68" spans="1:19" x14ac:dyDescent="0.25">
      <c r="A68" t="s">
        <v>93</v>
      </c>
      <c r="B68">
        <v>1170.5507812999999</v>
      </c>
      <c r="C68">
        <v>1228.3100586</v>
      </c>
      <c r="D68">
        <v>1272.8242187999999</v>
      </c>
      <c r="E68">
        <v>1224.7209473</v>
      </c>
      <c r="F68">
        <v>1228.3100586</v>
      </c>
      <c r="G68">
        <v>1266.0100098</v>
      </c>
      <c r="H68">
        <v>1327.8599853999999</v>
      </c>
      <c r="I68">
        <v>1262.4599608999999</v>
      </c>
      <c r="J68">
        <v>1271.1600341999999</v>
      </c>
      <c r="L68" t="str">
        <f t="shared" si="10"/>
        <v>03MAR2022:19:00:00</v>
      </c>
      <c r="M68">
        <v>19</v>
      </c>
      <c r="N68">
        <f t="shared" si="11"/>
        <v>57.759277300000122</v>
      </c>
      <c r="O68" t="str">
        <f t="shared" si="12"/>
        <v/>
      </c>
      <c r="P68">
        <f t="shared" si="13"/>
        <v>57.759277300000122</v>
      </c>
      <c r="Q68" t="str">
        <f t="shared" si="14"/>
        <v/>
      </c>
      <c r="R68">
        <f t="shared" si="15"/>
        <v>1</v>
      </c>
      <c r="S68">
        <f t="shared" si="16"/>
        <v>4.9343674979955461</v>
      </c>
    </row>
    <row r="69" spans="1:19" x14ac:dyDescent="0.25">
      <c r="A69" t="s">
        <v>94</v>
      </c>
      <c r="B69">
        <v>1258.5400391000001</v>
      </c>
      <c r="C69">
        <v>1292.4499512</v>
      </c>
      <c r="D69">
        <v>1296.5086670000001</v>
      </c>
      <c r="E69">
        <v>1235.8009033000001</v>
      </c>
      <c r="F69">
        <v>1292.4499512</v>
      </c>
      <c r="G69">
        <v>1291.1199951000001</v>
      </c>
      <c r="H69">
        <v>1341.7199707</v>
      </c>
      <c r="I69">
        <v>1269.1600341999999</v>
      </c>
      <c r="J69">
        <v>1298.6124268000001</v>
      </c>
      <c r="L69" t="str">
        <f t="shared" si="10"/>
        <v>03MAR2022:20:00:00</v>
      </c>
      <c r="M69">
        <v>20</v>
      </c>
      <c r="N69">
        <f t="shared" si="11"/>
        <v>33.909912099999929</v>
      </c>
      <c r="O69" t="str">
        <f t="shared" si="12"/>
        <v/>
      </c>
      <c r="P69">
        <f t="shared" si="13"/>
        <v>33.909912099999929</v>
      </c>
      <c r="Q69" t="str">
        <f t="shared" si="14"/>
        <v/>
      </c>
      <c r="R69">
        <f t="shared" si="15"/>
        <v>1</v>
      </c>
      <c r="S69">
        <f t="shared" si="16"/>
        <v>2.6943848464486986</v>
      </c>
    </row>
    <row r="70" spans="1:19" x14ac:dyDescent="0.25">
      <c r="A70" t="s">
        <v>95</v>
      </c>
      <c r="B70">
        <v>1256.1306152</v>
      </c>
      <c r="C70">
        <v>1301.2700195</v>
      </c>
      <c r="D70">
        <v>1270.2182617000001</v>
      </c>
      <c r="E70">
        <v>1192.8457031</v>
      </c>
      <c r="F70">
        <v>1301.2700195</v>
      </c>
      <c r="G70">
        <v>1280.8399658000001</v>
      </c>
      <c r="H70">
        <v>1333.5799560999999</v>
      </c>
      <c r="I70">
        <v>1246.8000488</v>
      </c>
      <c r="J70">
        <v>1290.6225586</v>
      </c>
      <c r="L70" t="str">
        <f t="shared" si="10"/>
        <v>03MAR2022:21:00:00</v>
      </c>
      <c r="M70">
        <v>21</v>
      </c>
      <c r="N70">
        <f t="shared" si="11"/>
        <v>45.139404300000024</v>
      </c>
      <c r="O70" t="str">
        <f t="shared" si="12"/>
        <v/>
      </c>
      <c r="P70">
        <f t="shared" si="13"/>
        <v>45.139404300000024</v>
      </c>
      <c r="Q70" t="str">
        <f t="shared" si="14"/>
        <v/>
      </c>
      <c r="R70">
        <f t="shared" si="15"/>
        <v>1</v>
      </c>
      <c r="S70">
        <f t="shared" si="16"/>
        <v>3.5935279145165144</v>
      </c>
    </row>
    <row r="71" spans="1:19" x14ac:dyDescent="0.25">
      <c r="A71" t="s">
        <v>96</v>
      </c>
      <c r="B71">
        <v>1242.0168457</v>
      </c>
      <c r="C71">
        <v>1273.4300536999999</v>
      </c>
      <c r="D71">
        <v>1234.6363524999999</v>
      </c>
      <c r="E71">
        <v>1152.6728516000001</v>
      </c>
      <c r="F71">
        <v>1273.4300536999999</v>
      </c>
      <c r="G71">
        <v>1244.6999512</v>
      </c>
      <c r="H71">
        <v>1298.4100341999999</v>
      </c>
      <c r="I71">
        <v>1209.2099608999999</v>
      </c>
      <c r="J71">
        <v>1256.4375</v>
      </c>
      <c r="L71" t="str">
        <f t="shared" si="10"/>
        <v>03MAR2022:22:00:00</v>
      </c>
      <c r="M71">
        <v>22</v>
      </c>
      <c r="N71">
        <f t="shared" si="11"/>
        <v>31.413207999999941</v>
      </c>
      <c r="O71" t="str">
        <f t="shared" si="12"/>
        <v/>
      </c>
      <c r="P71">
        <f t="shared" si="13"/>
        <v>31.413207999999941</v>
      </c>
      <c r="Q71" t="str">
        <f t="shared" si="14"/>
        <v/>
      </c>
      <c r="R71">
        <f t="shared" si="15"/>
        <v>1</v>
      </c>
      <c r="S71">
        <f t="shared" si="16"/>
        <v>2.5292094957291402</v>
      </c>
    </row>
    <row r="72" spans="1:19" x14ac:dyDescent="0.25">
      <c r="A72" t="s">
        <v>97</v>
      </c>
      <c r="B72">
        <v>1212.6773682</v>
      </c>
      <c r="C72">
        <v>1216.7900391000001</v>
      </c>
      <c r="D72">
        <v>1197.0429687999999</v>
      </c>
      <c r="E72">
        <v>1122.7871094</v>
      </c>
      <c r="F72">
        <v>1216.7900391000001</v>
      </c>
      <c r="G72">
        <v>1182.6700439000001</v>
      </c>
      <c r="H72">
        <v>1239.5400391000001</v>
      </c>
      <c r="I72">
        <v>1154.1199951000001</v>
      </c>
      <c r="J72">
        <v>1198.2800293</v>
      </c>
      <c r="L72" t="str">
        <f t="shared" si="10"/>
        <v>03MAR2022:23:00:00</v>
      </c>
      <c r="M72">
        <v>23</v>
      </c>
      <c r="N72">
        <f t="shared" si="11"/>
        <v>4.1126709000000119</v>
      </c>
      <c r="O72" t="str">
        <f t="shared" si="12"/>
        <v/>
      </c>
      <c r="P72">
        <f t="shared" si="13"/>
        <v>4.1126709000000119</v>
      </c>
      <c r="Q72" t="str">
        <f t="shared" si="14"/>
        <v/>
      </c>
      <c r="R72">
        <f t="shared" si="15"/>
        <v>1</v>
      </c>
      <c r="S72">
        <f t="shared" si="16"/>
        <v>0.33913974218093368</v>
      </c>
    </row>
    <row r="73" spans="1:19" x14ac:dyDescent="0.25">
      <c r="A73" t="s">
        <v>98</v>
      </c>
      <c r="B73">
        <v>1211.1567382999999</v>
      </c>
      <c r="C73">
        <v>1152.8900146000001</v>
      </c>
      <c r="D73">
        <v>1171.1389160000001</v>
      </c>
      <c r="E73">
        <v>1109.2360839999999</v>
      </c>
      <c r="F73">
        <v>1152.8900146000001</v>
      </c>
      <c r="G73">
        <v>1121.25</v>
      </c>
      <c r="H73">
        <v>1176.4399414</v>
      </c>
      <c r="I73">
        <v>1103.1700439000001</v>
      </c>
      <c r="J73">
        <v>1138.4375</v>
      </c>
      <c r="L73" t="str">
        <f t="shared" si="10"/>
        <v>04MAR2022:00:00:00</v>
      </c>
      <c r="M73">
        <v>24</v>
      </c>
      <c r="N73">
        <f t="shared" si="11"/>
        <v>-58.266723699999829</v>
      </c>
      <c r="O73">
        <f t="shared" si="12"/>
        <v>-58.266723699999829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4.8108326410158924</v>
      </c>
    </row>
    <row r="74" spans="1:19" x14ac:dyDescent="0.25">
      <c r="A74" t="s">
        <v>99</v>
      </c>
      <c r="B74">
        <v>1251.5656738</v>
      </c>
      <c r="C74">
        <v>1070.0799560999999</v>
      </c>
      <c r="D74">
        <v>1119.0029297000001</v>
      </c>
      <c r="E74">
        <v>1071.0783690999999</v>
      </c>
      <c r="F74">
        <v>1101.6800536999999</v>
      </c>
      <c r="G74">
        <v>1070.0799560999999</v>
      </c>
      <c r="H74">
        <v>1071.0899658000001</v>
      </c>
      <c r="I74">
        <v>1071.0899658000001</v>
      </c>
      <c r="J74">
        <v>1078.4849853999999</v>
      </c>
      <c r="L74" t="str">
        <f t="shared" si="10"/>
        <v>04MAR2022:01:00:00</v>
      </c>
      <c r="M74">
        <v>1</v>
      </c>
      <c r="N74">
        <f t="shared" si="11"/>
        <v>-181.48571770000012</v>
      </c>
      <c r="O74">
        <f t="shared" si="12"/>
        <v>-181.48571770000012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14.500694729743882</v>
      </c>
    </row>
    <row r="75" spans="1:19" x14ac:dyDescent="0.25">
      <c r="A75" t="s">
        <v>100</v>
      </c>
      <c r="B75">
        <v>1200.4996338000001</v>
      </c>
      <c r="C75">
        <v>1026.7900391000001</v>
      </c>
      <c r="D75">
        <v>1097.9541016000001</v>
      </c>
      <c r="E75">
        <v>1033.8586425999999</v>
      </c>
      <c r="F75">
        <v>1062.9699707</v>
      </c>
      <c r="G75">
        <v>1026.7900391000001</v>
      </c>
      <c r="H75">
        <v>1029.7700195</v>
      </c>
      <c r="I75">
        <v>1029.7700195</v>
      </c>
      <c r="J75">
        <v>1037.3249512</v>
      </c>
      <c r="L75" t="str">
        <f t="shared" si="10"/>
        <v>04MAR2022:02:00:00</v>
      </c>
      <c r="M75">
        <v>2</v>
      </c>
      <c r="N75">
        <f t="shared" si="11"/>
        <v>-173.70959470000003</v>
      </c>
      <c r="O75">
        <f t="shared" si="12"/>
        <v>-173.70959470000003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14.469774901150828</v>
      </c>
    </row>
    <row r="76" spans="1:19" x14ac:dyDescent="0.25">
      <c r="A76" t="s">
        <v>101</v>
      </c>
      <c r="B76">
        <v>1220.2192382999999</v>
      </c>
      <c r="C76">
        <v>1009.0599976</v>
      </c>
      <c r="D76">
        <v>1100.2517089999999</v>
      </c>
      <c r="E76">
        <v>1005.4595947</v>
      </c>
      <c r="F76">
        <v>1060.9599608999999</v>
      </c>
      <c r="G76">
        <v>1009.0599976</v>
      </c>
      <c r="H76">
        <v>1011.3400269</v>
      </c>
      <c r="I76">
        <v>1011.3400269</v>
      </c>
      <c r="J76">
        <v>1023.1750488</v>
      </c>
      <c r="L76" t="str">
        <f t="shared" si="10"/>
        <v>04MAR2022:03:00:00</v>
      </c>
      <c r="M76">
        <v>3</v>
      </c>
      <c r="N76">
        <f t="shared" si="11"/>
        <v>-211.15924069999994</v>
      </c>
      <c r="O76">
        <f t="shared" si="12"/>
        <v>-211.15924069999994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17.305024709673106</v>
      </c>
    </row>
    <row r="77" spans="1:19" x14ac:dyDescent="0.25">
      <c r="A77" t="s">
        <v>102</v>
      </c>
      <c r="B77">
        <v>1145.6871338000001</v>
      </c>
      <c r="C77">
        <v>1002.8599854</v>
      </c>
      <c r="D77">
        <v>1122.5458983999999</v>
      </c>
      <c r="E77">
        <v>1015.9437866</v>
      </c>
      <c r="F77">
        <v>1051.4100341999999</v>
      </c>
      <c r="G77">
        <v>1002.8599854</v>
      </c>
      <c r="H77">
        <v>1004.6599731</v>
      </c>
      <c r="I77">
        <v>1004.6599731</v>
      </c>
      <c r="J77">
        <v>1015.8974609000001</v>
      </c>
      <c r="L77" t="str">
        <f t="shared" si="10"/>
        <v>04MAR2022:04:00:00</v>
      </c>
      <c r="M77">
        <v>4</v>
      </c>
      <c r="N77">
        <f t="shared" si="11"/>
        <v>-142.82714840000006</v>
      </c>
      <c r="O77">
        <f t="shared" si="12"/>
        <v>-142.82714840000006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12.466505399800802</v>
      </c>
    </row>
    <row r="78" spans="1:19" x14ac:dyDescent="0.25">
      <c r="A78" t="s">
        <v>103</v>
      </c>
      <c r="B78">
        <v>1092.2042236</v>
      </c>
      <c r="C78">
        <v>1023.2600098</v>
      </c>
      <c r="D78">
        <v>1141.4110106999999</v>
      </c>
      <c r="E78">
        <v>1025.6618652</v>
      </c>
      <c r="F78">
        <v>1080.5</v>
      </c>
      <c r="G78">
        <v>1023.2600098</v>
      </c>
      <c r="H78">
        <v>1022.2800293</v>
      </c>
      <c r="I78">
        <v>1022.2800293</v>
      </c>
      <c r="J78">
        <v>1037.0800781</v>
      </c>
      <c r="L78" t="str">
        <f t="shared" si="10"/>
        <v>04MAR2022:05:00:00</v>
      </c>
      <c r="M78">
        <v>5</v>
      </c>
      <c r="N78">
        <f t="shared" si="11"/>
        <v>-68.944213799999943</v>
      </c>
      <c r="O78">
        <f t="shared" si="12"/>
        <v>-68.944213799999943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6.3123921616741079</v>
      </c>
    </row>
    <row r="79" spans="1:19" x14ac:dyDescent="0.25">
      <c r="A79" t="s">
        <v>104</v>
      </c>
      <c r="B79">
        <v>1131.8050536999999</v>
      </c>
      <c r="C79">
        <v>1072.8599853999999</v>
      </c>
      <c r="D79">
        <v>1181.0279541</v>
      </c>
      <c r="E79">
        <v>1093.0606689000001</v>
      </c>
      <c r="F79">
        <v>1148.2800293</v>
      </c>
      <c r="G79">
        <v>1072.8599853999999</v>
      </c>
      <c r="H79">
        <v>1068.3900146000001</v>
      </c>
      <c r="I79">
        <v>1068.3900146000001</v>
      </c>
      <c r="J79">
        <v>1089.4801024999999</v>
      </c>
      <c r="L79" t="str">
        <f t="shared" si="10"/>
        <v>04MAR2022:06:00:00</v>
      </c>
      <c r="M79">
        <v>6</v>
      </c>
      <c r="N79">
        <f t="shared" si="11"/>
        <v>-58.945068300000003</v>
      </c>
      <c r="O79">
        <f t="shared" si="12"/>
        <v>-58.945068300000003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5.2080584114112094</v>
      </c>
    </row>
    <row r="80" spans="1:19" x14ac:dyDescent="0.25">
      <c r="A80" t="s">
        <v>105</v>
      </c>
      <c r="B80">
        <v>1191.4136963000001</v>
      </c>
      <c r="C80">
        <v>1152.1500243999999</v>
      </c>
      <c r="D80">
        <v>1243.0150146000001</v>
      </c>
      <c r="E80">
        <v>1156.0906981999999</v>
      </c>
      <c r="F80">
        <v>1259.4000243999999</v>
      </c>
      <c r="G80">
        <v>1152.1500243999999</v>
      </c>
      <c r="H80">
        <v>1138.4699707</v>
      </c>
      <c r="I80">
        <v>1138.4699707</v>
      </c>
      <c r="J80">
        <v>1172.1225586</v>
      </c>
      <c r="L80" t="str">
        <f t="shared" si="10"/>
        <v>04MAR2022:07:00:00</v>
      </c>
      <c r="M80">
        <v>7</v>
      </c>
      <c r="N80">
        <f t="shared" si="11"/>
        <v>-39.26367190000019</v>
      </c>
      <c r="O80">
        <f t="shared" si="12"/>
        <v>-39.26367190000019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3.2955531753525795</v>
      </c>
    </row>
    <row r="81" spans="1:19" x14ac:dyDescent="0.25">
      <c r="A81" t="s">
        <v>106</v>
      </c>
      <c r="B81">
        <v>1168.3508300999999</v>
      </c>
      <c r="C81">
        <v>1181.7900391000001</v>
      </c>
      <c r="D81">
        <v>1250.0800781</v>
      </c>
      <c r="E81">
        <v>1149.0323486</v>
      </c>
      <c r="F81">
        <v>1297.6500243999999</v>
      </c>
      <c r="G81">
        <v>1181.7900391000001</v>
      </c>
      <c r="H81">
        <v>1168.6300048999999</v>
      </c>
      <c r="I81">
        <v>1168.6300048999999</v>
      </c>
      <c r="J81">
        <v>1204.1749268000001</v>
      </c>
      <c r="L81" t="str">
        <f t="shared" si="10"/>
        <v>04MAR2022:08:00:00</v>
      </c>
      <c r="M81">
        <v>8</v>
      </c>
      <c r="N81">
        <f t="shared" si="11"/>
        <v>13.439209000000119</v>
      </c>
      <c r="O81" t="str">
        <f t="shared" si="12"/>
        <v/>
      </c>
      <c r="P81">
        <f t="shared" si="13"/>
        <v>13.439209000000119</v>
      </c>
      <c r="Q81" t="str">
        <f t="shared" si="14"/>
        <v/>
      </c>
      <c r="R81">
        <f t="shared" si="15"/>
        <v>1</v>
      </c>
      <c r="S81">
        <f t="shared" si="16"/>
        <v>1.1502717038211758</v>
      </c>
    </row>
    <row r="82" spans="1:19" x14ac:dyDescent="0.25">
      <c r="A82" t="s">
        <v>107</v>
      </c>
      <c r="B82">
        <v>1206.3153076000001</v>
      </c>
      <c r="C82">
        <v>1155.5999756000001</v>
      </c>
      <c r="D82">
        <v>1178.427124</v>
      </c>
      <c r="E82">
        <v>1048.4731445</v>
      </c>
      <c r="F82">
        <v>1253.5799560999999</v>
      </c>
      <c r="G82">
        <v>1155.5999756000001</v>
      </c>
      <c r="H82">
        <v>1145.5400391000001</v>
      </c>
      <c r="I82">
        <v>1145.5400391000001</v>
      </c>
      <c r="J82">
        <v>1175.0649414</v>
      </c>
      <c r="L82" t="str">
        <f t="shared" si="10"/>
        <v>04MAR2022:09:00:00</v>
      </c>
      <c r="M82">
        <v>9</v>
      </c>
      <c r="N82">
        <f t="shared" si="11"/>
        <v>-50.715331999999989</v>
      </c>
      <c r="O82">
        <f t="shared" si="12"/>
        <v>-50.715331999999989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4.2041522378506198</v>
      </c>
    </row>
    <row r="83" spans="1:19" x14ac:dyDescent="0.25">
      <c r="A83" t="s">
        <v>108</v>
      </c>
      <c r="B83">
        <v>1207.1463623</v>
      </c>
      <c r="C83">
        <v>1140.9699707</v>
      </c>
      <c r="D83">
        <v>1140.3314209</v>
      </c>
      <c r="E83">
        <v>1025.3498535000001</v>
      </c>
      <c r="F83">
        <v>1229.4200439000001</v>
      </c>
      <c r="G83">
        <v>1140.9699707</v>
      </c>
      <c r="H83">
        <v>1137.1800536999999</v>
      </c>
      <c r="I83">
        <v>1137.1800536999999</v>
      </c>
      <c r="J83">
        <v>1161.1876221</v>
      </c>
      <c r="L83" t="str">
        <f t="shared" si="10"/>
        <v>04MAR2022:10:00:00</v>
      </c>
      <c r="M83">
        <v>10</v>
      </c>
      <c r="N83">
        <f t="shared" si="11"/>
        <v>-66.176391599999988</v>
      </c>
      <c r="O83">
        <f t="shared" si="12"/>
        <v>-66.176391599999988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5.4820520250678459</v>
      </c>
    </row>
    <row r="84" spans="1:19" x14ac:dyDescent="0.25">
      <c r="A84" t="s">
        <v>109</v>
      </c>
      <c r="B84">
        <v>1259.1245117000001</v>
      </c>
      <c r="C84">
        <v>1143.6300048999999</v>
      </c>
      <c r="D84">
        <v>1127.6459961</v>
      </c>
      <c r="E84">
        <v>1010.9674072</v>
      </c>
      <c r="F84">
        <v>1228.8499756000001</v>
      </c>
      <c r="G84">
        <v>1143.6300048999999</v>
      </c>
      <c r="H84">
        <v>1141.5699463000001</v>
      </c>
      <c r="I84">
        <v>1141.5699463000001</v>
      </c>
      <c r="J84">
        <v>1163.9049072</v>
      </c>
      <c r="L84" t="str">
        <f t="shared" si="10"/>
        <v>04MAR2022:11:00:00</v>
      </c>
      <c r="M84">
        <v>11</v>
      </c>
      <c r="N84">
        <f t="shared" si="11"/>
        <v>-115.49450680000018</v>
      </c>
      <c r="O84">
        <f t="shared" si="12"/>
        <v>-115.49450680000018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9.17260411713103</v>
      </c>
    </row>
    <row r="85" spans="1:19" x14ac:dyDescent="0.25">
      <c r="A85" t="s">
        <v>110</v>
      </c>
      <c r="B85">
        <v>1264.3895264</v>
      </c>
      <c r="C85">
        <v>1158.2900391000001</v>
      </c>
      <c r="D85">
        <v>1131.0228271000001</v>
      </c>
      <c r="E85">
        <v>1036.6892089999999</v>
      </c>
      <c r="F85">
        <v>1246.6400146000001</v>
      </c>
      <c r="G85">
        <v>1158.2900391000001</v>
      </c>
      <c r="H85">
        <v>1162.6099853999999</v>
      </c>
      <c r="I85">
        <v>1162.6099853999999</v>
      </c>
      <c r="J85">
        <v>1182.5374756000001</v>
      </c>
      <c r="L85" t="str">
        <f t="shared" si="10"/>
        <v>04MAR2022:12:00:00</v>
      </c>
      <c r="M85">
        <v>12</v>
      </c>
      <c r="N85">
        <f t="shared" si="11"/>
        <v>-106.09948729999996</v>
      </c>
      <c r="O85">
        <f t="shared" si="12"/>
        <v>-106.09948729999996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8.391360817586726</v>
      </c>
    </row>
    <row r="86" spans="1:19" x14ac:dyDescent="0.25">
      <c r="A86" t="s">
        <v>111</v>
      </c>
      <c r="B86">
        <v>1210.9040527</v>
      </c>
      <c r="C86">
        <v>1168.3100586</v>
      </c>
      <c r="D86">
        <v>1075.8887939000001</v>
      </c>
      <c r="E86">
        <v>967.52453613</v>
      </c>
      <c r="F86">
        <v>1261.6700439000001</v>
      </c>
      <c r="G86">
        <v>1168.3100586</v>
      </c>
      <c r="H86">
        <v>1178.5799560999999</v>
      </c>
      <c r="I86">
        <v>1178.5799560999999</v>
      </c>
      <c r="J86">
        <v>1196.7850341999999</v>
      </c>
      <c r="L86" t="str">
        <f t="shared" si="10"/>
        <v>04MAR2022:13:00:00</v>
      </c>
      <c r="M86">
        <v>13</v>
      </c>
      <c r="N86">
        <f t="shared" si="11"/>
        <v>-42.593994099999918</v>
      </c>
      <c r="O86">
        <f t="shared" si="12"/>
        <v>-42.593994099999918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3.5175366706409505</v>
      </c>
    </row>
    <row r="87" spans="1:19" x14ac:dyDescent="0.25">
      <c r="A87" t="s">
        <v>112</v>
      </c>
      <c r="B87">
        <v>1221.5291748</v>
      </c>
      <c r="C87">
        <v>1174.7199707</v>
      </c>
      <c r="D87">
        <v>1066.9801024999999</v>
      </c>
      <c r="E87">
        <v>970.95587158000001</v>
      </c>
      <c r="F87">
        <v>1247.8699951000001</v>
      </c>
      <c r="G87">
        <v>1174.7199707</v>
      </c>
      <c r="H87">
        <v>1191.1099853999999</v>
      </c>
      <c r="I87">
        <v>1191.1099853999999</v>
      </c>
      <c r="J87">
        <v>1201.2023925999999</v>
      </c>
      <c r="L87" t="str">
        <f t="shared" si="10"/>
        <v>04MAR2022:14:00:00</v>
      </c>
      <c r="M87">
        <v>14</v>
      </c>
      <c r="N87">
        <f t="shared" si="11"/>
        <v>-46.809204099999988</v>
      </c>
      <c r="O87">
        <f t="shared" si="12"/>
        <v>-46.809204099999988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3.8320168740680325</v>
      </c>
    </row>
    <row r="88" spans="1:19" x14ac:dyDescent="0.25">
      <c r="A88" t="s">
        <v>113</v>
      </c>
      <c r="B88">
        <v>1246.0706786999999</v>
      </c>
      <c r="C88">
        <v>1189.2900391000001</v>
      </c>
      <c r="D88">
        <v>1071.5158690999999</v>
      </c>
      <c r="E88">
        <v>994.68811034999999</v>
      </c>
      <c r="F88">
        <v>1262.3100586</v>
      </c>
      <c r="G88">
        <v>1189.2900391000001</v>
      </c>
      <c r="H88">
        <v>1207.3900146000001</v>
      </c>
      <c r="I88">
        <v>1207.3900146000001</v>
      </c>
      <c r="J88">
        <v>1216.5950928</v>
      </c>
      <c r="L88" t="str">
        <f t="shared" si="10"/>
        <v>04MAR2022:15:00:00</v>
      </c>
      <c r="M88">
        <v>15</v>
      </c>
      <c r="N88">
        <f t="shared" si="11"/>
        <v>-56.780639599999859</v>
      </c>
      <c r="O88">
        <f t="shared" si="12"/>
        <v>-56.780639599999859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4.5567751950666189</v>
      </c>
    </row>
    <row r="89" spans="1:19" x14ac:dyDescent="0.25">
      <c r="A89" t="s">
        <v>114</v>
      </c>
      <c r="B89">
        <v>1318.3664550999999</v>
      </c>
      <c r="C89">
        <v>1217.6700439000001</v>
      </c>
      <c r="D89">
        <v>1098.1219481999999</v>
      </c>
      <c r="E89">
        <v>1020.8034058</v>
      </c>
      <c r="F89">
        <v>1290.5699463000001</v>
      </c>
      <c r="G89">
        <v>1217.6700439000001</v>
      </c>
      <c r="H89">
        <v>1241.6400146000001</v>
      </c>
      <c r="I89">
        <v>1241.6400146000001</v>
      </c>
      <c r="J89">
        <v>1247.8800048999999</v>
      </c>
      <c r="L89" t="str">
        <f t="shared" si="10"/>
        <v>04MAR2022:16:00:00</v>
      </c>
      <c r="M89">
        <v>16</v>
      </c>
      <c r="N89">
        <f t="shared" si="11"/>
        <v>-100.69641119999983</v>
      </c>
      <c r="O89">
        <f t="shared" si="12"/>
        <v>-100.69641119999983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7.6379682455104545</v>
      </c>
    </row>
    <row r="90" spans="1:19" x14ac:dyDescent="0.25">
      <c r="A90" t="s">
        <v>115</v>
      </c>
      <c r="B90">
        <v>1385.4060059000001</v>
      </c>
      <c r="C90">
        <v>1268.1999512</v>
      </c>
      <c r="D90">
        <v>1141.9641113</v>
      </c>
      <c r="E90">
        <v>1093.7641602000001</v>
      </c>
      <c r="F90">
        <v>1299.2399902</v>
      </c>
      <c r="G90">
        <v>1268.1999512</v>
      </c>
      <c r="H90">
        <v>1284.3100586</v>
      </c>
      <c r="I90">
        <v>1284.3100586</v>
      </c>
      <c r="J90">
        <v>1284.0150146000001</v>
      </c>
      <c r="L90" t="str">
        <f t="shared" si="10"/>
        <v>04MAR2022:17:00:00</v>
      </c>
      <c r="M90">
        <v>17</v>
      </c>
      <c r="N90">
        <f t="shared" si="11"/>
        <v>-117.2060547000001</v>
      </c>
      <c r="O90">
        <f t="shared" si="12"/>
        <v>-117.2060547000001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8.4600510031613183</v>
      </c>
    </row>
    <row r="91" spans="1:19" x14ac:dyDescent="0.25">
      <c r="A91" t="s">
        <v>116</v>
      </c>
      <c r="B91">
        <v>1430.3936768000001</v>
      </c>
      <c r="C91">
        <v>1290.7299805</v>
      </c>
      <c r="D91">
        <v>1166.4071045000001</v>
      </c>
      <c r="E91">
        <v>1121.0810547000001</v>
      </c>
      <c r="F91">
        <v>1344.3800048999999</v>
      </c>
      <c r="G91">
        <v>1290.7299805</v>
      </c>
      <c r="H91">
        <v>1296.3299560999999</v>
      </c>
      <c r="I91">
        <v>1296.3299560999999</v>
      </c>
      <c r="J91">
        <v>1306.9425048999999</v>
      </c>
      <c r="L91" t="str">
        <f t="shared" si="10"/>
        <v>04MAR2022:18:00:00</v>
      </c>
      <c r="M91">
        <v>18</v>
      </c>
      <c r="N91">
        <f t="shared" si="11"/>
        <v>-139.66369630000008</v>
      </c>
      <c r="O91">
        <f t="shared" si="12"/>
        <v>-139.66369630000008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9.7640040336621308</v>
      </c>
    </row>
    <row r="92" spans="1:19" x14ac:dyDescent="0.25">
      <c r="A92" t="s">
        <v>117</v>
      </c>
      <c r="B92">
        <v>1409.7276611</v>
      </c>
      <c r="C92">
        <v>1307.9899902</v>
      </c>
      <c r="D92">
        <v>1217.5607910000001</v>
      </c>
      <c r="E92">
        <v>1159.4237060999999</v>
      </c>
      <c r="F92">
        <v>1363.4499512</v>
      </c>
      <c r="G92">
        <v>1307.9899902</v>
      </c>
      <c r="H92">
        <v>1303.2600098</v>
      </c>
      <c r="I92">
        <v>1303.2600098</v>
      </c>
      <c r="J92">
        <v>1319.4899902</v>
      </c>
      <c r="L92" t="str">
        <f t="shared" si="10"/>
        <v>04MAR2022:19:00:00</v>
      </c>
      <c r="M92">
        <v>19</v>
      </c>
      <c r="N92">
        <f t="shared" si="11"/>
        <v>-101.73767090000001</v>
      </c>
      <c r="O92">
        <f t="shared" si="12"/>
        <v>-101.73767090000001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7.2168315701924213</v>
      </c>
    </row>
    <row r="93" spans="1:19" x14ac:dyDescent="0.25">
      <c r="A93" t="s">
        <v>118</v>
      </c>
      <c r="B93">
        <v>1421.1876221</v>
      </c>
      <c r="C93">
        <v>1316.5600586</v>
      </c>
      <c r="D93">
        <v>1244.2680664</v>
      </c>
      <c r="E93">
        <v>1179.9523925999999</v>
      </c>
      <c r="F93">
        <v>1406.0400391000001</v>
      </c>
      <c r="G93">
        <v>1316.5600586</v>
      </c>
      <c r="H93">
        <v>1304.1600341999999</v>
      </c>
      <c r="I93">
        <v>1304.1600341999999</v>
      </c>
      <c r="J93">
        <v>1332.7301024999999</v>
      </c>
      <c r="L93" t="str">
        <f t="shared" si="10"/>
        <v>04MAR2022:20:00:00</v>
      </c>
      <c r="M93">
        <v>20</v>
      </c>
      <c r="N93">
        <f t="shared" si="11"/>
        <v>-104.62756349999995</v>
      </c>
      <c r="O93">
        <f t="shared" si="12"/>
        <v>-104.62756349999995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7.3619810553513227</v>
      </c>
    </row>
    <row r="94" spans="1:19" x14ac:dyDescent="0.25">
      <c r="A94" t="s">
        <v>119</v>
      </c>
      <c r="B94">
        <v>1391.1872559000001</v>
      </c>
      <c r="C94">
        <v>1297.5200195</v>
      </c>
      <c r="D94">
        <v>1216.541626</v>
      </c>
      <c r="E94">
        <v>1159.9677733999999</v>
      </c>
      <c r="F94">
        <v>1395.7900391000001</v>
      </c>
      <c r="G94">
        <v>1297.5200195</v>
      </c>
      <c r="H94">
        <v>1277.6300048999999</v>
      </c>
      <c r="I94">
        <v>1277.6300048999999</v>
      </c>
      <c r="J94">
        <v>1312.1424560999999</v>
      </c>
      <c r="L94" t="str">
        <f t="shared" si="10"/>
        <v>04MAR2022:21:00:00</v>
      </c>
      <c r="M94">
        <v>21</v>
      </c>
      <c r="N94">
        <f t="shared" si="11"/>
        <v>-93.667236400000093</v>
      </c>
      <c r="O94">
        <f t="shared" si="12"/>
        <v>-93.667236400000093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6.7328992558520815</v>
      </c>
    </row>
    <row r="95" spans="1:19" x14ac:dyDescent="0.25">
      <c r="A95" t="s">
        <v>120</v>
      </c>
      <c r="B95">
        <v>1356.4042969</v>
      </c>
      <c r="C95">
        <v>1265.4899902</v>
      </c>
      <c r="D95">
        <v>1187.9586182</v>
      </c>
      <c r="E95">
        <v>1138.0620117000001</v>
      </c>
      <c r="F95">
        <v>1368.3599853999999</v>
      </c>
      <c r="G95">
        <v>1265.4899902</v>
      </c>
      <c r="H95">
        <v>1241.5</v>
      </c>
      <c r="I95">
        <v>1241.5</v>
      </c>
      <c r="J95">
        <v>1279.2125243999999</v>
      </c>
      <c r="L95" t="str">
        <f t="shared" si="10"/>
        <v>04MAR2022:22:00:00</v>
      </c>
      <c r="M95">
        <v>22</v>
      </c>
      <c r="N95">
        <f t="shared" si="11"/>
        <v>-90.914306699999997</v>
      </c>
      <c r="O95">
        <f t="shared" si="12"/>
        <v>-90.914306699999997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6.7025964830530613</v>
      </c>
    </row>
    <row r="96" spans="1:19" x14ac:dyDescent="0.25">
      <c r="A96" t="s">
        <v>121</v>
      </c>
      <c r="B96">
        <v>1297.6845702999999</v>
      </c>
      <c r="C96">
        <v>1211.6099853999999</v>
      </c>
      <c r="D96">
        <v>1141.7430420000001</v>
      </c>
      <c r="E96">
        <v>1103.5166016000001</v>
      </c>
      <c r="F96">
        <v>1303.4799805</v>
      </c>
      <c r="G96">
        <v>1211.6099853999999</v>
      </c>
      <c r="H96">
        <v>1194.0500488</v>
      </c>
      <c r="I96">
        <v>1194.0500488</v>
      </c>
      <c r="J96">
        <v>1225.7974853999999</v>
      </c>
      <c r="L96" t="str">
        <f t="shared" si="10"/>
        <v>04MAR2022:23:00:00</v>
      </c>
      <c r="M96">
        <v>23</v>
      </c>
      <c r="N96">
        <f t="shared" si="11"/>
        <v>-86.074584899999991</v>
      </c>
      <c r="O96">
        <f t="shared" si="12"/>
        <v>-86.074584899999991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6.6329358358712076</v>
      </c>
    </row>
    <row r="97" spans="1:19" x14ac:dyDescent="0.25">
      <c r="A97" t="s">
        <v>122</v>
      </c>
      <c r="B97">
        <v>1257.6756591999999</v>
      </c>
      <c r="C97">
        <v>1140.5600586</v>
      </c>
      <c r="D97">
        <v>1117.8305664</v>
      </c>
      <c r="E97">
        <v>1088.6257324000001</v>
      </c>
      <c r="F97">
        <v>1206.9599608999999</v>
      </c>
      <c r="G97">
        <v>1140.5600586</v>
      </c>
      <c r="H97">
        <v>1128.4499512</v>
      </c>
      <c r="I97">
        <v>1128.4499512</v>
      </c>
      <c r="J97">
        <v>1151.1049805</v>
      </c>
      <c r="L97" t="str">
        <f t="shared" si="10"/>
        <v>05MAR2022:00:00:00</v>
      </c>
      <c r="M97">
        <v>24</v>
      </c>
      <c r="N97">
        <f t="shared" si="11"/>
        <v>-117.11560059999988</v>
      </c>
      <c r="O97">
        <f t="shared" si="12"/>
        <v>-117.11560059999988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9.3120670455287673</v>
      </c>
    </row>
    <row r="98" spans="1:19" x14ac:dyDescent="0.25">
      <c r="A98" t="s">
        <v>123</v>
      </c>
      <c r="B98">
        <v>1216.9129639</v>
      </c>
      <c r="C98">
        <v>1102.1199951000001</v>
      </c>
      <c r="D98">
        <v>1078.559082</v>
      </c>
      <c r="E98">
        <v>1067.3983154</v>
      </c>
      <c r="F98">
        <v>1129.4200439000001</v>
      </c>
      <c r="G98">
        <v>1102.1199951000001</v>
      </c>
      <c r="H98">
        <v>1092.4599608999999</v>
      </c>
      <c r="I98">
        <v>1092.4599608999999</v>
      </c>
      <c r="J98">
        <v>1104.1149902</v>
      </c>
      <c r="L98" t="str">
        <f t="shared" si="10"/>
        <v>05MAR2022:01:00:00</v>
      </c>
      <c r="M98">
        <v>1</v>
      </c>
      <c r="N98">
        <f t="shared" si="11"/>
        <v>-114.79296879999993</v>
      </c>
      <c r="O98">
        <f t="shared" si="12"/>
        <v>-114.79296879999993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9.4331289258442848</v>
      </c>
    </row>
    <row r="99" spans="1:19" x14ac:dyDescent="0.25">
      <c r="A99" t="s">
        <v>124</v>
      </c>
      <c r="B99">
        <v>1191.8875731999999</v>
      </c>
      <c r="C99">
        <v>1052.6400146000001</v>
      </c>
      <c r="D99">
        <v>1063.8601074000001</v>
      </c>
      <c r="E99">
        <v>1053.2667236</v>
      </c>
      <c r="F99">
        <v>1066.0400391000001</v>
      </c>
      <c r="G99">
        <v>1052.6400146000001</v>
      </c>
      <c r="H99">
        <v>1039.75</v>
      </c>
      <c r="I99">
        <v>1039.75</v>
      </c>
      <c r="J99">
        <v>1049.5450439000001</v>
      </c>
      <c r="L99" t="str">
        <f t="shared" si="10"/>
        <v>05MAR2022:02:00:00</v>
      </c>
      <c r="M99">
        <v>2</v>
      </c>
      <c r="N99">
        <f t="shared" si="11"/>
        <v>-139.24755859999982</v>
      </c>
      <c r="O99">
        <f t="shared" si="12"/>
        <v>-139.24755859999982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11.682944073839584</v>
      </c>
    </row>
    <row r="100" spans="1:19" x14ac:dyDescent="0.25">
      <c r="A100" t="s">
        <v>125</v>
      </c>
      <c r="B100">
        <v>1124.4475098</v>
      </c>
      <c r="C100">
        <v>1021.460022</v>
      </c>
      <c r="D100">
        <v>1068.4379882999999</v>
      </c>
      <c r="E100">
        <v>1052.5400391000001</v>
      </c>
      <c r="F100">
        <v>1029.3299560999999</v>
      </c>
      <c r="G100">
        <v>1021.460022</v>
      </c>
      <c r="H100">
        <v>1009.2199707</v>
      </c>
      <c r="I100">
        <v>1009.2199707</v>
      </c>
      <c r="J100">
        <v>1017.3074951</v>
      </c>
      <c r="L100" t="str">
        <f t="shared" si="10"/>
        <v>05MAR2022:03:00:00</v>
      </c>
      <c r="M100">
        <v>3</v>
      </c>
      <c r="N100">
        <f t="shared" si="11"/>
        <v>-102.98748780000005</v>
      </c>
      <c r="O100">
        <f t="shared" si="12"/>
        <v>-102.98748780000005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9.1589413380725926</v>
      </c>
    </row>
    <row r="101" spans="1:19" x14ac:dyDescent="0.25">
      <c r="A101" t="s">
        <v>126</v>
      </c>
      <c r="B101">
        <v>1144.8269043</v>
      </c>
      <c r="C101">
        <v>1013.3699951</v>
      </c>
      <c r="D101">
        <v>1057.1766356999999</v>
      </c>
      <c r="E101">
        <v>995.57403564000003</v>
      </c>
      <c r="F101">
        <v>1025.8599853999999</v>
      </c>
      <c r="G101">
        <v>1013.3699951</v>
      </c>
      <c r="H101">
        <v>1004.5700073</v>
      </c>
      <c r="I101">
        <v>1004.5700073</v>
      </c>
      <c r="J101">
        <v>1012.0925293</v>
      </c>
      <c r="L101" t="str">
        <f t="shared" si="10"/>
        <v>05MAR2022:04:00:00</v>
      </c>
      <c r="M101">
        <v>4</v>
      </c>
      <c r="N101">
        <f t="shared" si="11"/>
        <v>-131.45690920000004</v>
      </c>
      <c r="O101">
        <f t="shared" si="12"/>
        <v>-131.45690920000004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11.482688667277509</v>
      </c>
    </row>
    <row r="102" spans="1:19" x14ac:dyDescent="0.25">
      <c r="A102" t="s">
        <v>127</v>
      </c>
      <c r="B102">
        <v>1195.0417480000001</v>
      </c>
      <c r="C102">
        <v>1026.2700195</v>
      </c>
      <c r="D102">
        <v>1057.7058105000001</v>
      </c>
      <c r="E102">
        <v>961.38116454999999</v>
      </c>
      <c r="F102">
        <v>1053.5400391000001</v>
      </c>
      <c r="G102">
        <v>1026.2700195</v>
      </c>
      <c r="H102">
        <v>1024.1199951000001</v>
      </c>
      <c r="I102">
        <v>1024.1199951000001</v>
      </c>
      <c r="J102">
        <v>1032.0125731999999</v>
      </c>
      <c r="L102" t="str">
        <f t="shared" si="10"/>
        <v>05MAR2022:05:00:00</v>
      </c>
      <c r="M102">
        <v>5</v>
      </c>
      <c r="N102">
        <f t="shared" si="11"/>
        <v>-168.77172850000011</v>
      </c>
      <c r="O102">
        <f t="shared" si="12"/>
        <v>-168.77172850000011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14.122663813415167</v>
      </c>
    </row>
    <row r="103" spans="1:19" x14ac:dyDescent="0.25">
      <c r="A103" t="s">
        <v>128</v>
      </c>
      <c r="B103">
        <v>1215.7818603999999</v>
      </c>
      <c r="C103">
        <v>1066.1800536999999</v>
      </c>
      <c r="D103">
        <v>1077.0991211</v>
      </c>
      <c r="E103">
        <v>982.36645508000004</v>
      </c>
      <c r="F103">
        <v>1109.3399658000001</v>
      </c>
      <c r="G103">
        <v>1066.1800536999999</v>
      </c>
      <c r="H103">
        <v>1058.1899414</v>
      </c>
      <c r="I103">
        <v>1058.1899414</v>
      </c>
      <c r="J103">
        <v>1072.9749756000001</v>
      </c>
      <c r="L103" t="str">
        <f t="shared" si="10"/>
        <v>05MAR2022:06:00:00</v>
      </c>
      <c r="M103">
        <v>6</v>
      </c>
      <c r="N103">
        <f t="shared" si="11"/>
        <v>-149.6018067</v>
      </c>
      <c r="O103">
        <f t="shared" si="12"/>
        <v>-149.6018067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12.304987561730856</v>
      </c>
    </row>
    <row r="104" spans="1:19" x14ac:dyDescent="0.25">
      <c r="A104" t="s">
        <v>129</v>
      </c>
      <c r="B104">
        <v>1209.390625</v>
      </c>
      <c r="C104">
        <v>1116.0799560999999</v>
      </c>
      <c r="D104">
        <v>1103.1810303</v>
      </c>
      <c r="E104">
        <v>1017.8363037</v>
      </c>
      <c r="F104">
        <v>1167.4300536999999</v>
      </c>
      <c r="G104">
        <v>1116.0799560999999</v>
      </c>
      <c r="H104">
        <v>1090.5100098</v>
      </c>
      <c r="I104">
        <v>1090.5100098</v>
      </c>
      <c r="J104">
        <v>1116.1325684000001</v>
      </c>
      <c r="L104" t="str">
        <f t="shared" si="10"/>
        <v>05MAR2022:07:00:00</v>
      </c>
      <c r="M104">
        <v>7</v>
      </c>
      <c r="N104">
        <f t="shared" si="11"/>
        <v>-93.31066890000011</v>
      </c>
      <c r="O104">
        <f t="shared" si="12"/>
        <v>-93.31066890000011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7.7155111815092923</v>
      </c>
    </row>
    <row r="105" spans="1:19" x14ac:dyDescent="0.25">
      <c r="A105" t="s">
        <v>130</v>
      </c>
      <c r="B105">
        <v>1203.9285889</v>
      </c>
      <c r="C105">
        <v>1147.7800293</v>
      </c>
      <c r="D105">
        <v>1107.2058105000001</v>
      </c>
      <c r="E105">
        <v>1025.4924315999999</v>
      </c>
      <c r="F105">
        <v>1205.0799560999999</v>
      </c>
      <c r="G105">
        <v>1147.7800293</v>
      </c>
      <c r="H105">
        <v>1123.2299805</v>
      </c>
      <c r="I105">
        <v>1123.2299805</v>
      </c>
      <c r="J105">
        <v>1149.8299560999999</v>
      </c>
      <c r="L105" t="str">
        <f t="shared" si="10"/>
        <v>05MAR2022:08:00:00</v>
      </c>
      <c r="M105">
        <v>8</v>
      </c>
      <c r="N105">
        <f t="shared" si="11"/>
        <v>-56.148559599999999</v>
      </c>
      <c r="O105">
        <f t="shared" si="12"/>
        <v>-56.148559599999999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4.6637782437994568</v>
      </c>
    </row>
    <row r="106" spans="1:19" x14ac:dyDescent="0.25">
      <c r="A106" t="s">
        <v>131</v>
      </c>
      <c r="B106">
        <v>1319.3162841999999</v>
      </c>
      <c r="C106">
        <v>1157.9300536999999</v>
      </c>
      <c r="D106">
        <v>1085.1195068</v>
      </c>
      <c r="E106">
        <v>1031.5769043</v>
      </c>
      <c r="F106">
        <v>1205</v>
      </c>
      <c r="G106">
        <v>1157.9300536999999</v>
      </c>
      <c r="H106">
        <v>1138.9399414</v>
      </c>
      <c r="I106">
        <v>1138.9399414</v>
      </c>
      <c r="J106">
        <v>1160.2025146000001</v>
      </c>
      <c r="L106" t="str">
        <f t="shared" si="10"/>
        <v>05MAR2022:09:00:00</v>
      </c>
      <c r="M106">
        <v>9</v>
      </c>
      <c r="N106">
        <f t="shared" si="11"/>
        <v>-161.38623050000001</v>
      </c>
      <c r="O106">
        <f t="shared" si="12"/>
        <v>-161.38623050000001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12.232565642730663</v>
      </c>
    </row>
    <row r="107" spans="1:19" x14ac:dyDescent="0.25">
      <c r="A107" t="s">
        <v>132</v>
      </c>
      <c r="B107">
        <v>1380.559082</v>
      </c>
      <c r="C107">
        <v>1167.1800536999999</v>
      </c>
      <c r="D107">
        <v>1075.9927978999999</v>
      </c>
      <c r="E107">
        <v>999.88720703000001</v>
      </c>
      <c r="F107">
        <v>1201.2900391000001</v>
      </c>
      <c r="G107">
        <v>1167.1800536999999</v>
      </c>
      <c r="H107">
        <v>1147.7399902</v>
      </c>
      <c r="I107">
        <v>1147.7399902</v>
      </c>
      <c r="J107">
        <v>1165.9875488</v>
      </c>
      <c r="L107" t="str">
        <f t="shared" si="10"/>
        <v>05MAR2022:10:00:00</v>
      </c>
      <c r="M107">
        <v>10</v>
      </c>
      <c r="N107">
        <f t="shared" si="11"/>
        <v>-213.37902830000007</v>
      </c>
      <c r="O107">
        <f t="shared" si="12"/>
        <v>-213.37902830000007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15.455986714518611</v>
      </c>
    </row>
    <row r="108" spans="1:19" x14ac:dyDescent="0.25">
      <c r="A108" t="s">
        <v>133</v>
      </c>
      <c r="B108">
        <v>1534.4929199000001</v>
      </c>
      <c r="C108">
        <v>1163.8000488</v>
      </c>
      <c r="D108">
        <v>1082.0308838000001</v>
      </c>
      <c r="E108">
        <v>1010.7432861</v>
      </c>
      <c r="F108">
        <v>1191.4399414</v>
      </c>
      <c r="G108">
        <v>1163.8000488</v>
      </c>
      <c r="H108">
        <v>1146.1099853999999</v>
      </c>
      <c r="I108">
        <v>1146.1099853999999</v>
      </c>
      <c r="J108">
        <v>1161.8649902</v>
      </c>
      <c r="L108" t="str">
        <f t="shared" si="10"/>
        <v>05MAR2022:11:00:00</v>
      </c>
      <c r="M108">
        <v>11</v>
      </c>
      <c r="N108">
        <f t="shared" si="11"/>
        <v>-370.69287110000005</v>
      </c>
      <c r="O108">
        <f t="shared" si="12"/>
        <v>-370.69287110000005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24.1573529791299</v>
      </c>
    </row>
    <row r="109" spans="1:19" x14ac:dyDescent="0.25">
      <c r="A109" t="s">
        <v>134</v>
      </c>
      <c r="B109">
        <v>1567.2098389</v>
      </c>
      <c r="C109">
        <v>1170.2600098</v>
      </c>
      <c r="D109">
        <v>1086.1535644999999</v>
      </c>
      <c r="E109">
        <v>1015.2563477</v>
      </c>
      <c r="F109">
        <v>1189.9599608999999</v>
      </c>
      <c r="G109">
        <v>1170.2600098</v>
      </c>
      <c r="H109">
        <v>1158.3399658000001</v>
      </c>
      <c r="I109">
        <v>1158.3399658000001</v>
      </c>
      <c r="J109">
        <v>1169.2249756000001</v>
      </c>
      <c r="L109" t="str">
        <f t="shared" si="10"/>
        <v>05MAR2022:12:00:00</v>
      </c>
      <c r="M109">
        <v>12</v>
      </c>
      <c r="N109">
        <f t="shared" si="11"/>
        <v>-396.94982909999999</v>
      </c>
      <c r="O109">
        <f t="shared" si="12"/>
        <v>-396.94982909999999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25.328441619445986</v>
      </c>
    </row>
    <row r="110" spans="1:19" x14ac:dyDescent="0.25">
      <c r="A110" t="s">
        <v>135</v>
      </c>
      <c r="B110">
        <v>1550.9589844</v>
      </c>
      <c r="C110">
        <v>1191.3399658000001</v>
      </c>
      <c r="D110">
        <v>1085.0104980000001</v>
      </c>
      <c r="E110">
        <v>1033.1723632999999</v>
      </c>
      <c r="F110">
        <v>1216.5300293</v>
      </c>
      <c r="G110">
        <v>1191.3399658000001</v>
      </c>
      <c r="H110">
        <v>1185.3800048999999</v>
      </c>
      <c r="I110">
        <v>1185.3800048999999</v>
      </c>
      <c r="J110">
        <v>1194.6574707</v>
      </c>
      <c r="L110" t="str">
        <f t="shared" si="10"/>
        <v>05MAR2022:13:00:00</v>
      </c>
      <c r="M110">
        <v>13</v>
      </c>
      <c r="N110">
        <f t="shared" si="11"/>
        <v>-359.61901859999989</v>
      </c>
      <c r="O110">
        <f t="shared" si="12"/>
        <v>-359.61901859999989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23.186881291971829</v>
      </c>
    </row>
    <row r="111" spans="1:19" x14ac:dyDescent="0.25">
      <c r="A111" t="s">
        <v>136</v>
      </c>
      <c r="B111">
        <v>1540.9949951000001</v>
      </c>
      <c r="C111">
        <v>1197.3100586</v>
      </c>
      <c r="D111">
        <v>1082.1390381000001</v>
      </c>
      <c r="E111">
        <v>1051.5026855000001</v>
      </c>
      <c r="F111">
        <v>1235.7399902</v>
      </c>
      <c r="G111">
        <v>1197.3100586</v>
      </c>
      <c r="H111">
        <v>1196.3299560999999</v>
      </c>
      <c r="I111">
        <v>1196.3299560999999</v>
      </c>
      <c r="J111">
        <v>1206.4274902</v>
      </c>
      <c r="L111" t="str">
        <f t="shared" si="10"/>
        <v>05MAR2022:14:00:00</v>
      </c>
      <c r="M111">
        <v>14</v>
      </c>
      <c r="N111">
        <f t="shared" si="11"/>
        <v>-343.68493650000005</v>
      </c>
      <c r="O111">
        <f t="shared" si="12"/>
        <v>-343.68493650000005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22.302793817814916</v>
      </c>
    </row>
    <row r="112" spans="1:19" x14ac:dyDescent="0.25">
      <c r="A112" t="s">
        <v>137</v>
      </c>
      <c r="B112">
        <v>1544.5587158000001</v>
      </c>
      <c r="C112">
        <v>1230.3599853999999</v>
      </c>
      <c r="D112">
        <v>1085.6962891000001</v>
      </c>
      <c r="E112">
        <v>1069.8760986</v>
      </c>
      <c r="F112">
        <v>1282.8199463000001</v>
      </c>
      <c r="G112">
        <v>1230.3599853999999</v>
      </c>
      <c r="H112">
        <v>1225.8199463000001</v>
      </c>
      <c r="I112">
        <v>1225.8199463000001</v>
      </c>
      <c r="J112">
        <v>1241.2049560999999</v>
      </c>
      <c r="L112" t="str">
        <f t="shared" si="10"/>
        <v>05MAR2022:15:00:00</v>
      </c>
      <c r="M112">
        <v>15</v>
      </c>
      <c r="N112">
        <f t="shared" si="11"/>
        <v>-314.19873040000016</v>
      </c>
      <c r="O112">
        <f t="shared" si="12"/>
        <v>-314.19873040000016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20.342297588684531</v>
      </c>
    </row>
    <row r="113" spans="1:19" x14ac:dyDescent="0.25">
      <c r="A113" t="s">
        <v>138</v>
      </c>
      <c r="B113">
        <v>1601.3856201000001</v>
      </c>
      <c r="C113">
        <v>1264.9000243999999</v>
      </c>
      <c r="D113">
        <v>1110.8636475000001</v>
      </c>
      <c r="E113">
        <v>1108.9899902</v>
      </c>
      <c r="F113">
        <v>1324.8399658000001</v>
      </c>
      <c r="G113">
        <v>1264.9000243999999</v>
      </c>
      <c r="H113">
        <v>1256.0300293</v>
      </c>
      <c r="I113">
        <v>1256.0300293</v>
      </c>
      <c r="J113">
        <v>1275.4499512</v>
      </c>
      <c r="L113" t="str">
        <f t="shared" si="10"/>
        <v>05MAR2022:16:00:00</v>
      </c>
      <c r="M113">
        <v>16</v>
      </c>
      <c r="N113">
        <f t="shared" si="11"/>
        <v>-336.4855957000002</v>
      </c>
      <c r="O113">
        <f t="shared" si="12"/>
        <v>-336.4855957000002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21.012152942836344</v>
      </c>
    </row>
    <row r="114" spans="1:19" x14ac:dyDescent="0.25">
      <c r="A114" t="s">
        <v>139</v>
      </c>
      <c r="B114">
        <v>1614.9584961</v>
      </c>
      <c r="C114">
        <v>1303.2900391000001</v>
      </c>
      <c r="D114">
        <v>1154.1491699000001</v>
      </c>
      <c r="E114">
        <v>1191.5241699000001</v>
      </c>
      <c r="F114">
        <v>1366.7800293</v>
      </c>
      <c r="G114">
        <v>1303.2900391000001</v>
      </c>
      <c r="H114">
        <v>1297.3699951000001</v>
      </c>
      <c r="I114">
        <v>1297.3699951000001</v>
      </c>
      <c r="J114">
        <v>1316.2025146000001</v>
      </c>
      <c r="L114" t="str">
        <f t="shared" si="10"/>
        <v>05MAR2022:17:00:00</v>
      </c>
      <c r="M114">
        <v>17</v>
      </c>
      <c r="N114">
        <f t="shared" si="11"/>
        <v>-311.66845699999999</v>
      </c>
      <c r="O114">
        <f t="shared" si="12"/>
        <v>-311.66845699999999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19.29885243197613</v>
      </c>
    </row>
    <row r="115" spans="1:19" x14ac:dyDescent="0.25">
      <c r="A115" t="s">
        <v>140</v>
      </c>
      <c r="B115">
        <v>1582.2053223</v>
      </c>
      <c r="C115">
        <v>1336.0999756000001</v>
      </c>
      <c r="D115">
        <v>1179.9323730000001</v>
      </c>
      <c r="E115">
        <v>1255.2099608999999</v>
      </c>
      <c r="F115">
        <v>1381.9799805</v>
      </c>
      <c r="G115">
        <v>1336.0999756000001</v>
      </c>
      <c r="H115">
        <v>1337.0600586</v>
      </c>
      <c r="I115">
        <v>1337.0600586</v>
      </c>
      <c r="J115">
        <v>1348.0500488</v>
      </c>
      <c r="L115" t="str">
        <f t="shared" si="10"/>
        <v>05MAR2022:18:00:00</v>
      </c>
      <c r="M115">
        <v>18</v>
      </c>
      <c r="N115">
        <f t="shared" si="11"/>
        <v>-246.10534669999993</v>
      </c>
      <c r="O115">
        <f t="shared" si="12"/>
        <v>-246.10534669999993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15.554577097632604</v>
      </c>
    </row>
    <row r="116" spans="1:19" x14ac:dyDescent="0.25">
      <c r="A116" t="s">
        <v>141</v>
      </c>
      <c r="B116">
        <v>1412.4484863</v>
      </c>
      <c r="C116">
        <v>1353.6300048999999</v>
      </c>
      <c r="D116">
        <v>1201.4550781</v>
      </c>
      <c r="E116">
        <v>1271.2452393000001</v>
      </c>
      <c r="F116">
        <v>1406.0799560999999</v>
      </c>
      <c r="G116">
        <v>1353.6300048999999</v>
      </c>
      <c r="H116">
        <v>1356.4499512</v>
      </c>
      <c r="I116">
        <v>1356.4499512</v>
      </c>
      <c r="J116">
        <v>1368.1525879000001</v>
      </c>
      <c r="L116" t="str">
        <f t="shared" si="10"/>
        <v>05MAR2022:19:00:00</v>
      </c>
      <c r="M116">
        <v>19</v>
      </c>
      <c r="N116">
        <f t="shared" si="11"/>
        <v>-58.81848140000011</v>
      </c>
      <c r="O116">
        <f t="shared" si="12"/>
        <v>-58.81848140000011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4.1642921473248853</v>
      </c>
    </row>
    <row r="117" spans="1:19" x14ac:dyDescent="0.25">
      <c r="A117" t="s">
        <v>142</v>
      </c>
      <c r="B117">
        <v>1371.5362548999999</v>
      </c>
      <c r="C117">
        <v>1375.8699951000001</v>
      </c>
      <c r="D117">
        <v>1220.2227783000001</v>
      </c>
      <c r="E117">
        <v>1265.7126464999999</v>
      </c>
      <c r="F117">
        <v>1431.9000243999999</v>
      </c>
      <c r="G117">
        <v>1375.8699951000001</v>
      </c>
      <c r="H117">
        <v>1376.0200195</v>
      </c>
      <c r="I117">
        <v>1376.0200195</v>
      </c>
      <c r="J117">
        <v>1389.9525146000001</v>
      </c>
      <c r="L117" t="str">
        <f t="shared" si="10"/>
        <v>05MAR2022:20:00:00</v>
      </c>
      <c r="M117">
        <v>20</v>
      </c>
      <c r="N117">
        <f t="shared" si="11"/>
        <v>4.333740200000193</v>
      </c>
      <c r="O117" t="str">
        <f t="shared" si="12"/>
        <v/>
      </c>
      <c r="P117">
        <f t="shared" si="13"/>
        <v>4.333740200000193</v>
      </c>
      <c r="Q117" t="str">
        <f t="shared" si="14"/>
        <v/>
      </c>
      <c r="R117">
        <f t="shared" si="15"/>
        <v>1</v>
      </c>
      <c r="S117">
        <f t="shared" si="16"/>
        <v>0.31597707931651942</v>
      </c>
    </row>
    <row r="118" spans="1:19" x14ac:dyDescent="0.25">
      <c r="A118" t="s">
        <v>143</v>
      </c>
      <c r="B118">
        <v>1268.6480713000001</v>
      </c>
      <c r="C118">
        <v>1337.0100098</v>
      </c>
      <c r="D118">
        <v>1188.8006591999999</v>
      </c>
      <c r="E118">
        <v>1200.1313477000001</v>
      </c>
      <c r="F118">
        <v>1388.8900146000001</v>
      </c>
      <c r="G118">
        <v>1337.0100098</v>
      </c>
      <c r="H118">
        <v>1338.4899902</v>
      </c>
      <c r="I118">
        <v>1338.4899902</v>
      </c>
      <c r="J118">
        <v>1350.7199707</v>
      </c>
      <c r="L118" t="str">
        <f t="shared" si="10"/>
        <v>05MAR2022:21:00:00</v>
      </c>
      <c r="M118">
        <v>21</v>
      </c>
      <c r="N118">
        <f t="shared" si="11"/>
        <v>68.361938499999951</v>
      </c>
      <c r="O118" t="str">
        <f t="shared" si="12"/>
        <v/>
      </c>
      <c r="P118">
        <f t="shared" si="13"/>
        <v>68.361938499999951</v>
      </c>
      <c r="Q118" t="str">
        <f t="shared" si="14"/>
        <v/>
      </c>
      <c r="R118">
        <f t="shared" si="15"/>
        <v>1</v>
      </c>
      <c r="S118">
        <f t="shared" si="16"/>
        <v>5.3885659897743423</v>
      </c>
    </row>
    <row r="119" spans="1:19" x14ac:dyDescent="0.25">
      <c r="A119" t="s">
        <v>144</v>
      </c>
      <c r="B119">
        <v>1198.9908447</v>
      </c>
      <c r="C119">
        <v>1290.1300048999999</v>
      </c>
      <c r="D119">
        <v>1156.7647704999999</v>
      </c>
      <c r="E119">
        <v>1171.5881348</v>
      </c>
      <c r="F119">
        <v>1339.9799805</v>
      </c>
      <c r="G119">
        <v>1290.1300048999999</v>
      </c>
      <c r="H119">
        <v>1297.3499756000001</v>
      </c>
      <c r="I119">
        <v>1297.3499756000001</v>
      </c>
      <c r="J119">
        <v>1306.2025146000001</v>
      </c>
      <c r="L119" t="str">
        <f t="shared" si="10"/>
        <v>05MAR2022:22:00:00</v>
      </c>
      <c r="M119">
        <v>22</v>
      </c>
      <c r="N119">
        <f t="shared" si="11"/>
        <v>91.139160199999878</v>
      </c>
      <c r="O119" t="str">
        <f t="shared" si="12"/>
        <v/>
      </c>
      <c r="P119">
        <f t="shared" si="13"/>
        <v>91.139160199999878</v>
      </c>
      <c r="Q119" t="str">
        <f t="shared" si="14"/>
        <v/>
      </c>
      <c r="R119">
        <f t="shared" si="15"/>
        <v>1</v>
      </c>
      <c r="S119">
        <f t="shared" si="16"/>
        <v>7.6013224456942234</v>
      </c>
    </row>
    <row r="120" spans="1:19" x14ac:dyDescent="0.25">
      <c r="A120" t="s">
        <v>145</v>
      </c>
      <c r="B120">
        <v>1112.2215576000001</v>
      </c>
      <c r="C120">
        <v>1229.7700195</v>
      </c>
      <c r="D120">
        <v>1134.8695068</v>
      </c>
      <c r="E120">
        <v>1151.1069336</v>
      </c>
      <c r="F120">
        <v>1265.3499756000001</v>
      </c>
      <c r="G120">
        <v>1229.7700195</v>
      </c>
      <c r="H120">
        <v>1232.0500488</v>
      </c>
      <c r="I120">
        <v>1232.0500488</v>
      </c>
      <c r="J120">
        <v>1239.8050536999999</v>
      </c>
      <c r="L120" t="str">
        <f t="shared" si="10"/>
        <v>05MAR2022:23:00:00</v>
      </c>
      <c r="M120">
        <v>23</v>
      </c>
      <c r="N120">
        <f t="shared" si="11"/>
        <v>117.54846189999989</v>
      </c>
      <c r="O120" t="str">
        <f t="shared" si="12"/>
        <v/>
      </c>
      <c r="P120">
        <f t="shared" si="13"/>
        <v>117.54846189999989</v>
      </c>
      <c r="Q120" t="str">
        <f t="shared" si="14"/>
        <v/>
      </c>
      <c r="R120">
        <f t="shared" si="15"/>
        <v>1</v>
      </c>
      <c r="S120">
        <f t="shared" si="16"/>
        <v>10.568799093739116</v>
      </c>
    </row>
    <row r="121" spans="1:19" x14ac:dyDescent="0.25">
      <c r="A121" t="s">
        <v>146</v>
      </c>
      <c r="B121">
        <v>952.53656006000006</v>
      </c>
      <c r="C121">
        <v>1166.9499512</v>
      </c>
      <c r="D121">
        <v>1123.1015625</v>
      </c>
      <c r="E121">
        <v>1144.4931641000001</v>
      </c>
      <c r="F121">
        <v>1187.9000243999999</v>
      </c>
      <c r="G121">
        <v>1166.9499512</v>
      </c>
      <c r="H121">
        <v>1163.7800293</v>
      </c>
      <c r="I121">
        <v>1163.7800293</v>
      </c>
      <c r="J121">
        <v>1170.6025391000001</v>
      </c>
      <c r="L121" t="str">
        <f t="shared" si="10"/>
        <v>06MAR2022:00:00:00</v>
      </c>
      <c r="M121">
        <v>24</v>
      </c>
      <c r="N121">
        <f t="shared" si="11"/>
        <v>214.41339113999993</v>
      </c>
      <c r="O121" t="str">
        <f t="shared" si="12"/>
        <v/>
      </c>
      <c r="P121">
        <f t="shared" si="13"/>
        <v>214.41339113999993</v>
      </c>
      <c r="Q121" t="str">
        <f t="shared" si="14"/>
        <v/>
      </c>
      <c r="R121">
        <f t="shared" si="15"/>
        <v>1</v>
      </c>
      <c r="S121">
        <f t="shared" si="16"/>
        <v>22.509728248802762</v>
      </c>
    </row>
    <row r="122" spans="1:19" x14ac:dyDescent="0.25">
      <c r="A122" t="s">
        <v>147</v>
      </c>
      <c r="B122">
        <v>953.12854003999996</v>
      </c>
      <c r="C122">
        <v>1164.0999756000001</v>
      </c>
      <c r="D122">
        <v>1130.8226318</v>
      </c>
      <c r="E122">
        <v>1174.5738524999999</v>
      </c>
      <c r="F122">
        <v>1164.0999756000001</v>
      </c>
      <c r="G122">
        <v>1159.5100098</v>
      </c>
      <c r="H122">
        <v>1126.0600586</v>
      </c>
      <c r="I122">
        <v>1126.0600586</v>
      </c>
      <c r="J122">
        <v>1143.9324951000001</v>
      </c>
      <c r="L122" t="str">
        <f t="shared" si="10"/>
        <v>06MAR2022:01:00:00</v>
      </c>
      <c r="M122">
        <v>1</v>
      </c>
      <c r="N122">
        <f t="shared" si="11"/>
        <v>210.97143556000015</v>
      </c>
      <c r="O122" t="str">
        <f t="shared" si="12"/>
        <v/>
      </c>
      <c r="P122">
        <f t="shared" si="13"/>
        <v>210.97143556000015</v>
      </c>
      <c r="Q122" t="str">
        <f t="shared" si="14"/>
        <v/>
      </c>
      <c r="R122">
        <f t="shared" si="15"/>
        <v>1</v>
      </c>
      <c r="S122">
        <f t="shared" si="16"/>
        <v>22.134625782074085</v>
      </c>
    </row>
    <row r="123" spans="1:19" x14ac:dyDescent="0.25">
      <c r="A123" t="s">
        <v>148</v>
      </c>
      <c r="B123">
        <v>1084.9460449000001</v>
      </c>
      <c r="C123">
        <v>1121.6199951000001</v>
      </c>
      <c r="D123">
        <v>1121.2307129000001</v>
      </c>
      <c r="E123">
        <v>1153.9016113</v>
      </c>
      <c r="F123">
        <v>1121.6199951000001</v>
      </c>
      <c r="G123">
        <v>1125.9499512</v>
      </c>
      <c r="H123">
        <v>1075.6400146000001</v>
      </c>
      <c r="I123">
        <v>1075.6400146000001</v>
      </c>
      <c r="J123">
        <v>1099.7125243999999</v>
      </c>
      <c r="L123" t="str">
        <f t="shared" si="10"/>
        <v>06MAR2022:02:00:00</v>
      </c>
      <c r="M123">
        <v>2</v>
      </c>
      <c r="N123">
        <f t="shared" si="11"/>
        <v>36.673950200000036</v>
      </c>
      <c r="O123" t="str">
        <f t="shared" si="12"/>
        <v/>
      </c>
      <c r="P123">
        <f t="shared" si="13"/>
        <v>36.673950200000036</v>
      </c>
      <c r="Q123" t="str">
        <f t="shared" si="14"/>
        <v/>
      </c>
      <c r="R123">
        <f t="shared" si="15"/>
        <v>1</v>
      </c>
      <c r="S123">
        <f t="shared" si="16"/>
        <v>3.3802556700762287</v>
      </c>
    </row>
    <row r="124" spans="1:19" x14ac:dyDescent="0.25">
      <c r="A124" t="s">
        <v>149</v>
      </c>
      <c r="B124">
        <v>1078.0334473</v>
      </c>
      <c r="C124">
        <v>1121.9799805</v>
      </c>
      <c r="D124">
        <v>1142.963501</v>
      </c>
      <c r="E124">
        <v>1183.0958252</v>
      </c>
      <c r="F124">
        <v>1121.9799805</v>
      </c>
      <c r="G124">
        <v>1128.4499512</v>
      </c>
      <c r="H124">
        <v>1069.8299560999999</v>
      </c>
      <c r="I124">
        <v>1069.8299560999999</v>
      </c>
      <c r="J124">
        <v>1097.5224608999999</v>
      </c>
      <c r="L124" t="str">
        <f t="shared" si="10"/>
        <v>06MAR2022:03:00:00</v>
      </c>
      <c r="M124">
        <v>3</v>
      </c>
      <c r="N124">
        <f t="shared" si="11"/>
        <v>43.946533199999976</v>
      </c>
      <c r="O124" t="str">
        <f t="shared" si="12"/>
        <v/>
      </c>
      <c r="P124">
        <f t="shared" si="13"/>
        <v>43.946533199999976</v>
      </c>
      <c r="Q124" t="str">
        <f t="shared" si="14"/>
        <v/>
      </c>
      <c r="R124">
        <f t="shared" si="15"/>
        <v>1</v>
      </c>
      <c r="S124">
        <f t="shared" si="16"/>
        <v>4.0765463548525993</v>
      </c>
    </row>
    <row r="125" spans="1:19" x14ac:dyDescent="0.25">
      <c r="A125" t="s">
        <v>150</v>
      </c>
      <c r="B125">
        <v>1097.9362793</v>
      </c>
      <c r="C125">
        <v>1113</v>
      </c>
      <c r="D125">
        <v>1124.5112305</v>
      </c>
      <c r="E125">
        <v>1120.0457764</v>
      </c>
      <c r="F125">
        <v>1113</v>
      </c>
      <c r="G125">
        <v>1111.75</v>
      </c>
      <c r="H125">
        <v>1059.7800293</v>
      </c>
      <c r="I125">
        <v>1059.7800293</v>
      </c>
      <c r="J125">
        <v>1086.0775146000001</v>
      </c>
      <c r="L125" t="str">
        <f t="shared" si="10"/>
        <v>06MAR2022:04:00:00</v>
      </c>
      <c r="M125">
        <v>4</v>
      </c>
      <c r="N125">
        <f t="shared" si="11"/>
        <v>15.063720699999976</v>
      </c>
      <c r="O125" t="str">
        <f t="shared" si="12"/>
        <v/>
      </c>
      <c r="P125">
        <f t="shared" si="13"/>
        <v>15.063720699999976</v>
      </c>
      <c r="Q125" t="str">
        <f t="shared" si="14"/>
        <v/>
      </c>
      <c r="R125">
        <f t="shared" si="15"/>
        <v>1</v>
      </c>
      <c r="S125">
        <f t="shared" si="16"/>
        <v>1.3720031830630461</v>
      </c>
    </row>
    <row r="126" spans="1:19" x14ac:dyDescent="0.25">
      <c r="A126" t="s">
        <v>151</v>
      </c>
      <c r="B126">
        <v>1062.6462402</v>
      </c>
      <c r="C126">
        <v>1129.7299805</v>
      </c>
      <c r="D126">
        <v>1103.6885986</v>
      </c>
      <c r="E126">
        <v>1064.2269286999999</v>
      </c>
      <c r="F126">
        <v>1129.7299805</v>
      </c>
      <c r="G126">
        <v>1122.0500488</v>
      </c>
      <c r="H126">
        <v>1068.3599853999999</v>
      </c>
      <c r="I126">
        <v>1068.3599853999999</v>
      </c>
      <c r="J126">
        <v>1097.125</v>
      </c>
      <c r="L126" t="str">
        <f t="shared" si="10"/>
        <v>06MAR2022:05:00:00</v>
      </c>
      <c r="M126">
        <v>5</v>
      </c>
      <c r="N126">
        <f t="shared" si="11"/>
        <v>67.083740300000045</v>
      </c>
      <c r="O126" t="str">
        <f t="shared" si="12"/>
        <v/>
      </c>
      <c r="P126">
        <f t="shared" si="13"/>
        <v>67.083740300000045</v>
      </c>
      <c r="Q126" t="str">
        <f t="shared" si="14"/>
        <v/>
      </c>
      <c r="R126">
        <f t="shared" si="15"/>
        <v>1</v>
      </c>
      <c r="S126">
        <f t="shared" si="16"/>
        <v>6.3128948997527399</v>
      </c>
    </row>
    <row r="127" spans="1:19" x14ac:dyDescent="0.25">
      <c r="A127" t="s">
        <v>152</v>
      </c>
      <c r="B127">
        <v>1077.7504882999999</v>
      </c>
      <c r="C127">
        <v>1145.9000243999999</v>
      </c>
      <c r="D127">
        <v>1107.6986084</v>
      </c>
      <c r="E127">
        <v>1071.8092041</v>
      </c>
      <c r="F127">
        <v>1145.9000243999999</v>
      </c>
      <c r="G127">
        <v>1146.8299560999999</v>
      </c>
      <c r="H127">
        <v>1083.6400146000001</v>
      </c>
      <c r="I127">
        <v>1083.6400146000001</v>
      </c>
      <c r="J127">
        <v>1115.0025635</v>
      </c>
      <c r="L127" t="str">
        <f t="shared" si="10"/>
        <v>06MAR2022:06:00:00</v>
      </c>
      <c r="M127">
        <v>6</v>
      </c>
      <c r="N127">
        <f t="shared" si="11"/>
        <v>68.149536099999978</v>
      </c>
      <c r="O127" t="str">
        <f t="shared" si="12"/>
        <v/>
      </c>
      <c r="P127">
        <f t="shared" si="13"/>
        <v>68.149536099999978</v>
      </c>
      <c r="Q127" t="str">
        <f t="shared" si="14"/>
        <v/>
      </c>
      <c r="R127">
        <f t="shared" si="15"/>
        <v>1</v>
      </c>
      <c r="S127">
        <f t="shared" si="16"/>
        <v>6.3233129411517419</v>
      </c>
    </row>
    <row r="128" spans="1:19" x14ac:dyDescent="0.25">
      <c r="A128" t="s">
        <v>153</v>
      </c>
      <c r="B128">
        <v>1014.3433228</v>
      </c>
      <c r="C128">
        <v>1175.9100341999999</v>
      </c>
      <c r="D128">
        <v>1113.4042969</v>
      </c>
      <c r="E128">
        <v>1082.0576172000001</v>
      </c>
      <c r="F128">
        <v>1175.9100341999999</v>
      </c>
      <c r="G128">
        <v>1188.9399414</v>
      </c>
      <c r="H128">
        <v>1101.9699707</v>
      </c>
      <c r="I128">
        <v>1101.9699707</v>
      </c>
      <c r="J128">
        <v>1142.1975098</v>
      </c>
      <c r="L128" t="str">
        <f t="shared" si="10"/>
        <v>06MAR2022:07:00:00</v>
      </c>
      <c r="M128">
        <v>7</v>
      </c>
      <c r="N128">
        <f t="shared" si="11"/>
        <v>161.56671139999992</v>
      </c>
      <c r="O128" t="str">
        <f t="shared" si="12"/>
        <v/>
      </c>
      <c r="P128">
        <f t="shared" si="13"/>
        <v>161.56671139999992</v>
      </c>
      <c r="Q128" t="str">
        <f t="shared" si="14"/>
        <v/>
      </c>
      <c r="R128">
        <f t="shared" si="15"/>
        <v>1</v>
      </c>
      <c r="S128">
        <f t="shared" si="16"/>
        <v>15.928207715116624</v>
      </c>
    </row>
    <row r="129" spans="1:19" x14ac:dyDescent="0.25">
      <c r="A129" t="s">
        <v>154</v>
      </c>
      <c r="B129">
        <v>1088.6268310999999</v>
      </c>
      <c r="C129">
        <v>1198.2099608999999</v>
      </c>
      <c r="D129">
        <v>1123.987793</v>
      </c>
      <c r="E129">
        <v>1083.4421387</v>
      </c>
      <c r="F129">
        <v>1198.2099608999999</v>
      </c>
      <c r="G129">
        <v>1219.3800048999999</v>
      </c>
      <c r="H129">
        <v>1129.3900146000001</v>
      </c>
      <c r="I129">
        <v>1129.3900146000001</v>
      </c>
      <c r="J129">
        <v>1169.0925293</v>
      </c>
      <c r="L129" t="str">
        <f t="shared" si="10"/>
        <v>06MAR2022:08:00:00</v>
      </c>
      <c r="M129">
        <v>8</v>
      </c>
      <c r="N129">
        <f t="shared" si="11"/>
        <v>109.58312980000005</v>
      </c>
      <c r="O129" t="str">
        <f t="shared" si="12"/>
        <v/>
      </c>
      <c r="P129">
        <f t="shared" si="13"/>
        <v>109.58312980000005</v>
      </c>
      <c r="Q129" t="str">
        <f t="shared" si="14"/>
        <v/>
      </c>
      <c r="R129">
        <f t="shared" si="15"/>
        <v>1</v>
      </c>
      <c r="S129">
        <f t="shared" si="16"/>
        <v>10.066179398616521</v>
      </c>
    </row>
    <row r="130" spans="1:19" x14ac:dyDescent="0.25">
      <c r="A130" t="s">
        <v>155</v>
      </c>
      <c r="B130">
        <v>1192.2460937999999</v>
      </c>
      <c r="C130">
        <v>1205.2399902</v>
      </c>
      <c r="D130">
        <v>1101.3674315999999</v>
      </c>
      <c r="E130">
        <v>1121.1425781</v>
      </c>
      <c r="F130">
        <v>1205.2399902</v>
      </c>
      <c r="G130">
        <v>1226.3100586</v>
      </c>
      <c r="H130">
        <v>1149.9699707</v>
      </c>
      <c r="I130">
        <v>1149.9699707</v>
      </c>
      <c r="J130">
        <v>1182.8725586</v>
      </c>
      <c r="L130" t="str">
        <f t="shared" si="10"/>
        <v>06MAR2022:09:00:00</v>
      </c>
      <c r="M130">
        <v>9</v>
      </c>
      <c r="N130">
        <f t="shared" si="11"/>
        <v>12.99389640000004</v>
      </c>
      <c r="O130" t="str">
        <f t="shared" si="12"/>
        <v/>
      </c>
      <c r="P130">
        <f t="shared" si="13"/>
        <v>12.99389640000004</v>
      </c>
      <c r="Q130" t="str">
        <f t="shared" si="14"/>
        <v/>
      </c>
      <c r="R130">
        <f t="shared" si="15"/>
        <v>1</v>
      </c>
      <c r="S130">
        <f t="shared" si="16"/>
        <v>1.0898669718921112</v>
      </c>
    </row>
    <row r="131" spans="1:19" x14ac:dyDescent="0.25">
      <c r="A131" t="s">
        <v>156</v>
      </c>
      <c r="B131">
        <v>1244.3498535000001</v>
      </c>
      <c r="C131">
        <v>1221.3800048999999</v>
      </c>
      <c r="D131">
        <v>1095.1652832</v>
      </c>
      <c r="E131">
        <v>1112.8548584</v>
      </c>
      <c r="F131">
        <v>1221.3800048999999</v>
      </c>
      <c r="G131">
        <v>1253.2800293</v>
      </c>
      <c r="H131">
        <v>1195.4699707</v>
      </c>
      <c r="I131">
        <v>1195.4699707</v>
      </c>
      <c r="J131">
        <v>1216.4000243999999</v>
      </c>
      <c r="L131" t="str">
        <f t="shared" ref="L131:L194" si="17">A131</f>
        <v>06MAR2022:10:00:00</v>
      </c>
      <c r="M131">
        <v>10</v>
      </c>
      <c r="N131">
        <f t="shared" ref="N131:N194" si="18">C131-B131</f>
        <v>-22.969848600000205</v>
      </c>
      <c r="O131">
        <f t="shared" ref="O131:O194" si="19">IF(N131&lt;0,N131,"")</f>
        <v>-22.969848600000205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1.8459317156981692</v>
      </c>
    </row>
    <row r="132" spans="1:19" x14ac:dyDescent="0.25">
      <c r="A132" t="s">
        <v>157</v>
      </c>
      <c r="B132">
        <v>1181.7976074000001</v>
      </c>
      <c r="C132">
        <v>1226.3800048999999</v>
      </c>
      <c r="D132">
        <v>1107.5909423999999</v>
      </c>
      <c r="E132">
        <v>1133.6269531</v>
      </c>
      <c r="F132">
        <v>1226.3800048999999</v>
      </c>
      <c r="G132">
        <v>1261.0200195</v>
      </c>
      <c r="H132">
        <v>1214.5100098</v>
      </c>
      <c r="I132">
        <v>1214.5100098</v>
      </c>
      <c r="J132">
        <v>1229.1049805</v>
      </c>
      <c r="L132" t="str">
        <f t="shared" si="17"/>
        <v>06MAR2022:11:00:00</v>
      </c>
      <c r="M132">
        <v>11</v>
      </c>
      <c r="N132">
        <f t="shared" si="18"/>
        <v>44.582397499999843</v>
      </c>
      <c r="O132" t="str">
        <f t="shared" si="19"/>
        <v/>
      </c>
      <c r="P132">
        <f t="shared" si="20"/>
        <v>44.582397499999843</v>
      </c>
      <c r="Q132" t="str">
        <f t="shared" si="21"/>
        <v/>
      </c>
      <c r="R132">
        <f t="shared" si="22"/>
        <v>1</v>
      </c>
      <c r="S132">
        <f t="shared" si="23"/>
        <v>3.7724223861040658</v>
      </c>
    </row>
    <row r="133" spans="1:19" x14ac:dyDescent="0.25">
      <c r="A133" t="s">
        <v>158</v>
      </c>
      <c r="B133">
        <v>1064.6413574000001</v>
      </c>
      <c r="C133">
        <v>1248.4200439000001</v>
      </c>
      <c r="D133">
        <v>1091.2329102000001</v>
      </c>
      <c r="E133">
        <v>1111.1496582</v>
      </c>
      <c r="F133">
        <v>1248.4200439000001</v>
      </c>
      <c r="G133">
        <v>1284.3100586</v>
      </c>
      <c r="H133">
        <v>1243.9699707</v>
      </c>
      <c r="I133">
        <v>1243.9699707</v>
      </c>
      <c r="J133">
        <v>1255.1674805</v>
      </c>
      <c r="L133" t="str">
        <f t="shared" si="17"/>
        <v>06MAR2022:12:00:00</v>
      </c>
      <c r="M133">
        <v>12</v>
      </c>
      <c r="N133">
        <f t="shared" si="18"/>
        <v>183.77868650000005</v>
      </c>
      <c r="O133" t="str">
        <f t="shared" si="19"/>
        <v/>
      </c>
      <c r="P133">
        <f t="shared" si="20"/>
        <v>183.77868650000005</v>
      </c>
      <c r="Q133" t="str">
        <f t="shared" si="21"/>
        <v/>
      </c>
      <c r="R133">
        <f t="shared" si="22"/>
        <v>1</v>
      </c>
      <c r="S133">
        <f t="shared" si="23"/>
        <v>17.262027745081475</v>
      </c>
    </row>
    <row r="134" spans="1:19" x14ac:dyDescent="0.25">
      <c r="A134" t="s">
        <v>159</v>
      </c>
      <c r="B134">
        <v>1072.4741211</v>
      </c>
      <c r="C134">
        <v>1304.4899902</v>
      </c>
      <c r="D134">
        <v>1088.3234863</v>
      </c>
      <c r="E134">
        <v>1114.1368408000001</v>
      </c>
      <c r="F134">
        <v>1304.4899902</v>
      </c>
      <c r="G134">
        <v>1336.3599853999999</v>
      </c>
      <c r="H134">
        <v>1295.9100341999999</v>
      </c>
      <c r="I134">
        <v>1295.9100341999999</v>
      </c>
      <c r="J134">
        <v>1308.1676024999999</v>
      </c>
      <c r="L134" t="str">
        <f t="shared" si="17"/>
        <v>06MAR2022:13:00:00</v>
      </c>
      <c r="M134">
        <v>13</v>
      </c>
      <c r="N134">
        <f t="shared" si="18"/>
        <v>232.01586909999992</v>
      </c>
      <c r="O134" t="str">
        <f t="shared" si="19"/>
        <v/>
      </c>
      <c r="P134">
        <f t="shared" si="20"/>
        <v>232.01586909999992</v>
      </c>
      <c r="Q134" t="str">
        <f t="shared" si="21"/>
        <v/>
      </c>
      <c r="R134">
        <f t="shared" si="22"/>
        <v>1</v>
      </c>
      <c r="S134">
        <f t="shared" si="23"/>
        <v>21.63370327873545</v>
      </c>
    </row>
    <row r="135" spans="1:19" x14ac:dyDescent="0.25">
      <c r="A135" t="s">
        <v>160</v>
      </c>
      <c r="B135">
        <v>1168.078125</v>
      </c>
      <c r="C135">
        <v>1327.0300293</v>
      </c>
      <c r="D135">
        <v>1100.3066406</v>
      </c>
      <c r="E135">
        <v>1142.9851074000001</v>
      </c>
      <c r="F135">
        <v>1327.0300293</v>
      </c>
      <c r="G135">
        <v>1345.9200439000001</v>
      </c>
      <c r="H135">
        <v>1304.6600341999999</v>
      </c>
      <c r="I135">
        <v>1304.6600341999999</v>
      </c>
      <c r="J135">
        <v>1320.5676269999999</v>
      </c>
      <c r="L135" t="str">
        <f t="shared" si="17"/>
        <v>06MAR2022:14:00:00</v>
      </c>
      <c r="M135">
        <v>14</v>
      </c>
      <c r="N135">
        <f t="shared" si="18"/>
        <v>158.95190430000002</v>
      </c>
      <c r="O135" t="str">
        <f t="shared" si="19"/>
        <v/>
      </c>
      <c r="P135">
        <f t="shared" si="20"/>
        <v>158.95190430000002</v>
      </c>
      <c r="Q135" t="str">
        <f t="shared" si="21"/>
        <v/>
      </c>
      <c r="R135">
        <f t="shared" si="22"/>
        <v>1</v>
      </c>
      <c r="S135">
        <f t="shared" si="23"/>
        <v>13.607985707291629</v>
      </c>
    </row>
    <row r="136" spans="1:19" x14ac:dyDescent="0.25">
      <c r="A136" t="s">
        <v>161</v>
      </c>
      <c r="B136">
        <v>1240.1156006000001</v>
      </c>
      <c r="C136">
        <v>1389.0999756000001</v>
      </c>
      <c r="D136">
        <v>1117.1500243999999</v>
      </c>
      <c r="E136">
        <v>1172.7657471</v>
      </c>
      <c r="F136">
        <v>1389.0999756000001</v>
      </c>
      <c r="G136">
        <v>1380.1400146000001</v>
      </c>
      <c r="H136">
        <v>1333.4200439000001</v>
      </c>
      <c r="I136">
        <v>1333.4200439000001</v>
      </c>
      <c r="J136">
        <v>1359.0200195</v>
      </c>
      <c r="L136" t="str">
        <f t="shared" si="17"/>
        <v>06MAR2022:15:00:00</v>
      </c>
      <c r="M136">
        <v>15</v>
      </c>
      <c r="N136">
        <f t="shared" si="18"/>
        <v>148.984375</v>
      </c>
      <c r="O136" t="str">
        <f t="shared" si="19"/>
        <v/>
      </c>
      <c r="P136">
        <f t="shared" si="20"/>
        <v>148.984375</v>
      </c>
      <c r="Q136" t="str">
        <f t="shared" si="21"/>
        <v/>
      </c>
      <c r="R136">
        <f t="shared" si="22"/>
        <v>1</v>
      </c>
      <c r="S136">
        <f t="shared" si="23"/>
        <v>12.013748954365019</v>
      </c>
    </row>
    <row r="137" spans="1:19" x14ac:dyDescent="0.25">
      <c r="A137" t="s">
        <v>162</v>
      </c>
      <c r="B137">
        <v>1265.3366699000001</v>
      </c>
      <c r="C137">
        <v>1412.9499512</v>
      </c>
      <c r="D137">
        <v>1149.1848144999999</v>
      </c>
      <c r="E137">
        <v>1263.7149658000001</v>
      </c>
      <c r="F137">
        <v>1412.9499512</v>
      </c>
      <c r="G137">
        <v>1416.6500243999999</v>
      </c>
      <c r="H137">
        <v>1359.4499512</v>
      </c>
      <c r="I137">
        <v>1359.4499512</v>
      </c>
      <c r="J137">
        <v>1387.125</v>
      </c>
      <c r="L137" t="str">
        <f t="shared" si="17"/>
        <v>06MAR2022:16:00:00</v>
      </c>
      <c r="M137">
        <v>16</v>
      </c>
      <c r="N137">
        <f t="shared" si="18"/>
        <v>147.61328129999993</v>
      </c>
      <c r="O137" t="str">
        <f t="shared" si="19"/>
        <v/>
      </c>
      <c r="P137">
        <f t="shared" si="20"/>
        <v>147.61328129999993</v>
      </c>
      <c r="Q137" t="str">
        <f t="shared" si="21"/>
        <v/>
      </c>
      <c r="R137">
        <f t="shared" si="22"/>
        <v>1</v>
      </c>
      <c r="S137">
        <f t="shared" si="23"/>
        <v>11.6659292986163</v>
      </c>
    </row>
    <row r="138" spans="1:19" x14ac:dyDescent="0.25">
      <c r="A138" t="s">
        <v>163</v>
      </c>
      <c r="B138">
        <v>1243.7702637</v>
      </c>
      <c r="C138">
        <v>1445.9799805</v>
      </c>
      <c r="D138">
        <v>1202.3082274999999</v>
      </c>
      <c r="E138">
        <v>1325.7861327999999</v>
      </c>
      <c r="F138">
        <v>1445.9799805</v>
      </c>
      <c r="G138">
        <v>1448.8800048999999</v>
      </c>
      <c r="H138">
        <v>1409.2399902</v>
      </c>
      <c r="I138">
        <v>1409.2399902</v>
      </c>
      <c r="J138">
        <v>1428.3349608999999</v>
      </c>
      <c r="L138" t="str">
        <f t="shared" si="17"/>
        <v>06MAR2022:17:00:00</v>
      </c>
      <c r="M138">
        <v>17</v>
      </c>
      <c r="N138">
        <f t="shared" si="18"/>
        <v>202.20971680000002</v>
      </c>
      <c r="O138" t="str">
        <f t="shared" si="19"/>
        <v/>
      </c>
      <c r="P138">
        <f t="shared" si="20"/>
        <v>202.20971680000002</v>
      </c>
      <c r="Q138" t="str">
        <f t="shared" si="21"/>
        <v/>
      </c>
      <c r="R138">
        <f t="shared" si="22"/>
        <v>1</v>
      </c>
      <c r="S138">
        <f t="shared" si="23"/>
        <v>16.257802803426198</v>
      </c>
    </row>
    <row r="139" spans="1:19" x14ac:dyDescent="0.25">
      <c r="A139" t="s">
        <v>164</v>
      </c>
      <c r="B139">
        <v>1283.5609131000001</v>
      </c>
      <c r="C139">
        <v>1483.0100098</v>
      </c>
      <c r="D139">
        <v>1243.5092772999999</v>
      </c>
      <c r="E139">
        <v>1389.2229004000001</v>
      </c>
      <c r="F139">
        <v>1483.0100098</v>
      </c>
      <c r="G139">
        <v>1490.6899414</v>
      </c>
      <c r="H139">
        <v>1462.0999756000001</v>
      </c>
      <c r="I139">
        <v>1462.0999756000001</v>
      </c>
      <c r="J139">
        <v>1474.4749756000001</v>
      </c>
      <c r="L139" t="str">
        <f t="shared" si="17"/>
        <v>06MAR2022:18:00:00</v>
      </c>
      <c r="M139">
        <v>18</v>
      </c>
      <c r="N139">
        <f t="shared" si="18"/>
        <v>199.44909669999993</v>
      </c>
      <c r="O139" t="str">
        <f t="shared" si="19"/>
        <v/>
      </c>
      <c r="P139">
        <f t="shared" si="20"/>
        <v>199.44909669999993</v>
      </c>
      <c r="Q139" t="str">
        <f t="shared" si="21"/>
        <v/>
      </c>
      <c r="R139">
        <f t="shared" si="22"/>
        <v>1</v>
      </c>
      <c r="S139">
        <f t="shared" si="23"/>
        <v>15.538732495234619</v>
      </c>
    </row>
    <row r="140" spans="1:19" x14ac:dyDescent="0.25">
      <c r="A140" t="s">
        <v>165</v>
      </c>
      <c r="B140">
        <v>1231.4195557</v>
      </c>
      <c r="C140">
        <v>1485.0100098</v>
      </c>
      <c r="D140">
        <v>1272.0595702999999</v>
      </c>
      <c r="E140">
        <v>1401.8256836</v>
      </c>
      <c r="F140">
        <v>1485.0100098</v>
      </c>
      <c r="G140">
        <v>1506.0600586</v>
      </c>
      <c r="H140">
        <v>1481.0699463000001</v>
      </c>
      <c r="I140">
        <v>1481.0699463000001</v>
      </c>
      <c r="J140">
        <v>1488.3024902</v>
      </c>
      <c r="L140" t="str">
        <f t="shared" si="17"/>
        <v>06MAR2022:19:00:00</v>
      </c>
      <c r="M140">
        <v>19</v>
      </c>
      <c r="N140">
        <f t="shared" si="18"/>
        <v>253.59045409999999</v>
      </c>
      <c r="O140" t="str">
        <f t="shared" si="19"/>
        <v/>
      </c>
      <c r="P140">
        <f t="shared" si="20"/>
        <v>253.59045409999999</v>
      </c>
      <c r="Q140" t="str">
        <f t="shared" si="21"/>
        <v/>
      </c>
      <c r="R140">
        <f t="shared" si="22"/>
        <v>1</v>
      </c>
      <c r="S140">
        <f t="shared" si="23"/>
        <v>20.593343099529275</v>
      </c>
    </row>
    <row r="141" spans="1:19" x14ac:dyDescent="0.25">
      <c r="A141" t="s">
        <v>166</v>
      </c>
      <c r="B141">
        <v>1259.1219481999999</v>
      </c>
      <c r="C141">
        <v>1502.8900146000001</v>
      </c>
      <c r="D141">
        <v>1294.8459473</v>
      </c>
      <c r="E141">
        <v>1407.4775391000001</v>
      </c>
      <c r="F141">
        <v>1502.8900146000001</v>
      </c>
      <c r="G141">
        <v>1522.4599608999999</v>
      </c>
      <c r="H141">
        <v>1489.6500243999999</v>
      </c>
      <c r="I141">
        <v>1489.6500243999999</v>
      </c>
      <c r="J141">
        <v>1501.1624756000001</v>
      </c>
      <c r="L141" t="str">
        <f t="shared" si="17"/>
        <v>06MAR2022:20:00:00</v>
      </c>
      <c r="M141">
        <v>20</v>
      </c>
      <c r="N141">
        <f t="shared" si="18"/>
        <v>243.76806640000018</v>
      </c>
      <c r="O141" t="str">
        <f t="shared" si="19"/>
        <v/>
      </c>
      <c r="P141">
        <f t="shared" si="20"/>
        <v>243.76806640000018</v>
      </c>
      <c r="Q141" t="str">
        <f t="shared" si="21"/>
        <v/>
      </c>
      <c r="R141">
        <f t="shared" si="22"/>
        <v>1</v>
      </c>
      <c r="S141">
        <f t="shared" si="23"/>
        <v>19.360163385959805</v>
      </c>
    </row>
    <row r="142" spans="1:19" x14ac:dyDescent="0.25">
      <c r="A142" t="s">
        <v>167</v>
      </c>
      <c r="B142">
        <v>1284.25</v>
      </c>
      <c r="C142">
        <v>1458.8699951000001</v>
      </c>
      <c r="D142">
        <v>1259.4082031</v>
      </c>
      <c r="E142">
        <v>1317.7105713000001</v>
      </c>
      <c r="F142">
        <v>1458.8699951000001</v>
      </c>
      <c r="G142">
        <v>1486.2199707</v>
      </c>
      <c r="H142">
        <v>1450.25</v>
      </c>
      <c r="I142">
        <v>1450.25</v>
      </c>
      <c r="J142">
        <v>1461.3974608999999</v>
      </c>
      <c r="L142" t="str">
        <f t="shared" si="17"/>
        <v>06MAR2022:21:00:00</v>
      </c>
      <c r="M142">
        <v>21</v>
      </c>
      <c r="N142">
        <f t="shared" si="18"/>
        <v>174.6199951000001</v>
      </c>
      <c r="O142" t="str">
        <f t="shared" si="19"/>
        <v/>
      </c>
      <c r="P142">
        <f t="shared" si="20"/>
        <v>174.6199951000001</v>
      </c>
      <c r="Q142" t="str">
        <f t="shared" si="21"/>
        <v/>
      </c>
      <c r="R142">
        <f t="shared" si="22"/>
        <v>1</v>
      </c>
      <c r="S142">
        <f t="shared" si="23"/>
        <v>13.597040693011492</v>
      </c>
    </row>
    <row r="143" spans="1:19" x14ac:dyDescent="0.25">
      <c r="A143" t="s">
        <v>168</v>
      </c>
      <c r="B143">
        <v>1268.0280762</v>
      </c>
      <c r="C143">
        <v>1402.0899658000001</v>
      </c>
      <c r="D143">
        <v>1214.3243408000001</v>
      </c>
      <c r="E143">
        <v>1271.4161377</v>
      </c>
      <c r="F143">
        <v>1402.0899658000001</v>
      </c>
      <c r="G143">
        <v>1425.4899902</v>
      </c>
      <c r="H143">
        <v>1393.6300048999999</v>
      </c>
      <c r="I143">
        <v>1393.6300048999999</v>
      </c>
      <c r="J143">
        <v>1403.7099608999999</v>
      </c>
      <c r="L143" t="str">
        <f t="shared" si="17"/>
        <v>06MAR2022:22:00:00</v>
      </c>
      <c r="M143">
        <v>22</v>
      </c>
      <c r="N143">
        <f t="shared" si="18"/>
        <v>134.06188960000009</v>
      </c>
      <c r="O143" t="str">
        <f t="shared" si="19"/>
        <v/>
      </c>
      <c r="P143">
        <f t="shared" si="20"/>
        <v>134.06188960000009</v>
      </c>
      <c r="Q143" t="str">
        <f t="shared" si="21"/>
        <v/>
      </c>
      <c r="R143">
        <f t="shared" si="22"/>
        <v>1</v>
      </c>
      <c r="S143">
        <f t="shared" si="23"/>
        <v>10.572470130295059</v>
      </c>
    </row>
    <row r="144" spans="1:19" x14ac:dyDescent="0.25">
      <c r="A144" t="s">
        <v>169</v>
      </c>
      <c r="B144">
        <v>1199.3760986</v>
      </c>
      <c r="C144">
        <v>1329.2099608999999</v>
      </c>
      <c r="D144">
        <v>1161.5480957</v>
      </c>
      <c r="E144">
        <v>1206.9814452999999</v>
      </c>
      <c r="F144">
        <v>1329.2099608999999</v>
      </c>
      <c r="G144">
        <v>1336.0100098</v>
      </c>
      <c r="H144">
        <v>1290.7199707</v>
      </c>
      <c r="I144">
        <v>1290.7199707</v>
      </c>
      <c r="J144">
        <v>1311.6650391000001</v>
      </c>
      <c r="L144" t="str">
        <f t="shared" si="17"/>
        <v>06MAR2022:23:00:00</v>
      </c>
      <c r="M144">
        <v>23</v>
      </c>
      <c r="N144">
        <f t="shared" si="18"/>
        <v>129.83386229999996</v>
      </c>
      <c r="O144" t="str">
        <f t="shared" si="19"/>
        <v/>
      </c>
      <c r="P144">
        <f t="shared" si="20"/>
        <v>129.83386229999996</v>
      </c>
      <c r="Q144" t="str">
        <f t="shared" si="21"/>
        <v/>
      </c>
      <c r="R144">
        <f t="shared" si="22"/>
        <v>1</v>
      </c>
      <c r="S144">
        <f t="shared" si="23"/>
        <v>10.825116696218275</v>
      </c>
    </row>
    <row r="145" spans="1:19" x14ac:dyDescent="0.25">
      <c r="A145" t="s">
        <v>170</v>
      </c>
      <c r="B145">
        <v>1159.9149170000001</v>
      </c>
      <c r="C145">
        <v>1236.25</v>
      </c>
      <c r="D145">
        <v>1131.7761230000001</v>
      </c>
      <c r="E145">
        <v>1174.0322266000001</v>
      </c>
      <c r="F145">
        <v>1236.25</v>
      </c>
      <c r="G145">
        <v>1221.9599608999999</v>
      </c>
      <c r="H145">
        <v>1170.5600586</v>
      </c>
      <c r="I145">
        <v>1170.5600586</v>
      </c>
      <c r="J145">
        <v>1199.8325195</v>
      </c>
      <c r="L145" t="str">
        <f t="shared" si="17"/>
        <v>07MAR2022:00:00:00</v>
      </c>
      <c r="M145">
        <v>24</v>
      </c>
      <c r="N145">
        <f t="shared" si="18"/>
        <v>76.335082999999941</v>
      </c>
      <c r="O145" t="str">
        <f t="shared" si="19"/>
        <v/>
      </c>
      <c r="P145">
        <f t="shared" si="20"/>
        <v>76.335082999999941</v>
      </c>
      <c r="Q145" t="str">
        <f t="shared" si="21"/>
        <v/>
      </c>
      <c r="R145">
        <f t="shared" si="22"/>
        <v>1</v>
      </c>
      <c r="S145">
        <f t="shared" si="23"/>
        <v>6.5810933096224629</v>
      </c>
    </row>
    <row r="146" spans="1:19" x14ac:dyDescent="0.25">
      <c r="A146" t="s">
        <v>171</v>
      </c>
      <c r="B146">
        <v>1122.9200439000001</v>
      </c>
      <c r="C146">
        <v>1069.2199707</v>
      </c>
      <c r="D146">
        <v>1208.2691649999999</v>
      </c>
      <c r="E146">
        <v>1179.0988769999999</v>
      </c>
      <c r="F146">
        <v>1103.0200195</v>
      </c>
      <c r="G146">
        <v>1086.7199707</v>
      </c>
      <c r="H146">
        <v>1069.2199707</v>
      </c>
      <c r="I146">
        <v>1069.2199707</v>
      </c>
      <c r="J146">
        <v>1082.0449219</v>
      </c>
      <c r="L146" t="str">
        <f t="shared" si="17"/>
        <v>07MAR2022:01:00:00</v>
      </c>
      <c r="M146">
        <v>1</v>
      </c>
      <c r="N146">
        <f t="shared" si="18"/>
        <v>-53.700073200000134</v>
      </c>
      <c r="O146">
        <f t="shared" si="19"/>
        <v>-53.700073200000134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4.7821813753982925</v>
      </c>
    </row>
    <row r="147" spans="1:19" x14ac:dyDescent="0.25">
      <c r="A147" t="s">
        <v>172</v>
      </c>
      <c r="B147">
        <v>1065.6264647999999</v>
      </c>
      <c r="C147">
        <v>1041.0899658000001</v>
      </c>
      <c r="D147">
        <v>1199.9323730000001</v>
      </c>
      <c r="E147">
        <v>1153.4833983999999</v>
      </c>
      <c r="F147">
        <v>1059.4699707</v>
      </c>
      <c r="G147">
        <v>1064.5300293</v>
      </c>
      <c r="H147">
        <v>1041.0899658000001</v>
      </c>
      <c r="I147">
        <v>1041.0899658000001</v>
      </c>
      <c r="J147">
        <v>1051.5449219</v>
      </c>
      <c r="L147" t="str">
        <f t="shared" si="17"/>
        <v>07MAR2022:02:00:00</v>
      </c>
      <c r="M147">
        <v>2</v>
      </c>
      <c r="N147">
        <f t="shared" si="18"/>
        <v>-24.536498999999822</v>
      </c>
      <c r="O147">
        <f t="shared" si="19"/>
        <v>-24.536498999999822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2.3025421956468497</v>
      </c>
    </row>
    <row r="148" spans="1:19" x14ac:dyDescent="0.25">
      <c r="A148" t="s">
        <v>173</v>
      </c>
      <c r="B148">
        <v>1084.5762939000001</v>
      </c>
      <c r="C148">
        <v>1026.9100341999999</v>
      </c>
      <c r="D148">
        <v>1211.8367920000001</v>
      </c>
      <c r="E148">
        <v>1132.2183838000001</v>
      </c>
      <c r="F148">
        <v>1032.3299560999999</v>
      </c>
      <c r="G148">
        <v>1062.3900146000001</v>
      </c>
      <c r="H148">
        <v>1026.9100341999999</v>
      </c>
      <c r="I148">
        <v>1026.9100341999999</v>
      </c>
      <c r="J148">
        <v>1037.1350098</v>
      </c>
      <c r="L148" t="str">
        <f t="shared" si="17"/>
        <v>07MAR2022:03:00:00</v>
      </c>
      <c r="M148">
        <v>3</v>
      </c>
      <c r="N148">
        <f t="shared" si="18"/>
        <v>-57.666259700000182</v>
      </c>
      <c r="O148">
        <f t="shared" si="19"/>
        <v>-57.666259700000182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5.3169389764771227</v>
      </c>
    </row>
    <row r="149" spans="1:19" x14ac:dyDescent="0.25">
      <c r="A149" t="s">
        <v>174</v>
      </c>
      <c r="B149">
        <v>1149.1711425999999</v>
      </c>
      <c r="C149">
        <v>1022.75</v>
      </c>
      <c r="D149">
        <v>1232.8621826000001</v>
      </c>
      <c r="E149">
        <v>1158.2370605000001</v>
      </c>
      <c r="F149">
        <v>1023.3400269</v>
      </c>
      <c r="G149">
        <v>1062.5699463000001</v>
      </c>
      <c r="H149">
        <v>1022.75</v>
      </c>
      <c r="I149">
        <v>1022.75</v>
      </c>
      <c r="J149">
        <v>1032.8525391000001</v>
      </c>
      <c r="L149" t="str">
        <f t="shared" si="17"/>
        <v>07MAR2022:04:00:00</v>
      </c>
      <c r="M149">
        <v>4</v>
      </c>
      <c r="N149">
        <f t="shared" si="18"/>
        <v>-126.42114259999994</v>
      </c>
      <c r="O149">
        <f t="shared" si="19"/>
        <v>-126.42114259999994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11.001071808501219</v>
      </c>
    </row>
    <row r="150" spans="1:19" x14ac:dyDescent="0.25">
      <c r="A150" t="s">
        <v>175</v>
      </c>
      <c r="B150">
        <v>1180.7283935999999</v>
      </c>
      <c r="C150">
        <v>1067.6899414</v>
      </c>
      <c r="D150">
        <v>1261.3618164</v>
      </c>
      <c r="E150">
        <v>1201.8719481999999</v>
      </c>
      <c r="F150">
        <v>1078.0500488</v>
      </c>
      <c r="G150">
        <v>1119.7399902</v>
      </c>
      <c r="H150">
        <v>1067.6899414</v>
      </c>
      <c r="I150">
        <v>1067.6899414</v>
      </c>
      <c r="J150">
        <v>1083.2924805</v>
      </c>
      <c r="L150" t="str">
        <f t="shared" si="17"/>
        <v>07MAR2022:05:00:00</v>
      </c>
      <c r="M150">
        <v>5</v>
      </c>
      <c r="N150">
        <f t="shared" si="18"/>
        <v>-113.03845219999994</v>
      </c>
      <c r="O150">
        <f t="shared" si="19"/>
        <v>-113.03845219999994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9.5736202172075853</v>
      </c>
    </row>
    <row r="151" spans="1:19" x14ac:dyDescent="0.25">
      <c r="A151" t="s">
        <v>176</v>
      </c>
      <c r="B151">
        <v>1250.9569091999999</v>
      </c>
      <c r="C151">
        <v>1173.8000488</v>
      </c>
      <c r="D151">
        <v>1316.1282959</v>
      </c>
      <c r="E151">
        <v>1263.4620361</v>
      </c>
      <c r="F151">
        <v>1210.3199463000001</v>
      </c>
      <c r="G151">
        <v>1251.5500488</v>
      </c>
      <c r="H151">
        <v>1173.8000488</v>
      </c>
      <c r="I151">
        <v>1173.8000488</v>
      </c>
      <c r="J151">
        <v>1202.3675536999999</v>
      </c>
      <c r="L151" t="str">
        <f t="shared" si="17"/>
        <v>07MAR2022:06:00:00</v>
      </c>
      <c r="M151">
        <v>6</v>
      </c>
      <c r="N151">
        <f t="shared" si="18"/>
        <v>-77.156860399999914</v>
      </c>
      <c r="O151">
        <f t="shared" si="19"/>
        <v>-77.156860399999914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6.1678271915331226</v>
      </c>
    </row>
    <row r="152" spans="1:19" x14ac:dyDescent="0.25">
      <c r="A152" t="s">
        <v>177</v>
      </c>
      <c r="B152">
        <v>1437.2811279</v>
      </c>
      <c r="C152">
        <v>1339.75</v>
      </c>
      <c r="D152">
        <v>1414.4954834</v>
      </c>
      <c r="E152">
        <v>1316.6535644999999</v>
      </c>
      <c r="F152">
        <v>1428.2199707</v>
      </c>
      <c r="G152">
        <v>1457.8800048999999</v>
      </c>
      <c r="H152">
        <v>1339.75</v>
      </c>
      <c r="I152">
        <v>1339.75</v>
      </c>
      <c r="J152">
        <v>1391.4000243999999</v>
      </c>
      <c r="L152" t="str">
        <f t="shared" si="17"/>
        <v>07MAR2022:07:00:00</v>
      </c>
      <c r="M152">
        <v>7</v>
      </c>
      <c r="N152">
        <f t="shared" si="18"/>
        <v>-97.531127900000001</v>
      </c>
      <c r="O152">
        <f t="shared" si="19"/>
        <v>-97.531127900000001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6.7858073140153143</v>
      </c>
    </row>
    <row r="153" spans="1:19" x14ac:dyDescent="0.25">
      <c r="A153" t="s">
        <v>178</v>
      </c>
      <c r="B153">
        <v>1526.2570800999999</v>
      </c>
      <c r="C153">
        <v>1408.7700195</v>
      </c>
      <c r="D153">
        <v>1459.3654785000001</v>
      </c>
      <c r="E153">
        <v>1350.7729492000001</v>
      </c>
      <c r="F153">
        <v>1510.6899414</v>
      </c>
      <c r="G153">
        <v>1553.0999756000001</v>
      </c>
      <c r="H153">
        <v>1408.7700195</v>
      </c>
      <c r="I153">
        <v>1408.7700195</v>
      </c>
      <c r="J153">
        <v>1470.3325195</v>
      </c>
      <c r="L153" t="str">
        <f t="shared" si="17"/>
        <v>07MAR2022:08:00:00</v>
      </c>
      <c r="M153">
        <v>8</v>
      </c>
      <c r="N153">
        <f t="shared" si="18"/>
        <v>-117.48706059999995</v>
      </c>
      <c r="O153">
        <f t="shared" si="19"/>
        <v>-117.48706059999995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7.6977241994056618</v>
      </c>
    </row>
    <row r="154" spans="1:19" x14ac:dyDescent="0.25">
      <c r="A154" t="s">
        <v>179</v>
      </c>
      <c r="B154">
        <v>1527.0424805</v>
      </c>
      <c r="C154">
        <v>1351.0500488</v>
      </c>
      <c r="D154">
        <v>1441.1165771000001</v>
      </c>
      <c r="E154">
        <v>1496.3563231999999</v>
      </c>
      <c r="F154">
        <v>1429.5799560999999</v>
      </c>
      <c r="G154">
        <v>1474.2700195</v>
      </c>
      <c r="H154">
        <v>1351.0500488</v>
      </c>
      <c r="I154">
        <v>1351.0500488</v>
      </c>
      <c r="J154">
        <v>1401.4875488</v>
      </c>
      <c r="L154" t="str">
        <f t="shared" si="17"/>
        <v>07MAR2022:09:00:00</v>
      </c>
      <c r="M154">
        <v>9</v>
      </c>
      <c r="N154">
        <f t="shared" si="18"/>
        <v>-175.9924317</v>
      </c>
      <c r="O154">
        <f t="shared" si="19"/>
        <v>-175.9924317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11.525051460413515</v>
      </c>
    </row>
    <row r="155" spans="1:19" x14ac:dyDescent="0.25">
      <c r="A155" t="s">
        <v>180</v>
      </c>
      <c r="B155">
        <v>1594.4550781</v>
      </c>
      <c r="C155">
        <v>1292.0500488</v>
      </c>
      <c r="D155">
        <v>1386.5792236</v>
      </c>
      <c r="E155">
        <v>1521.1066894999999</v>
      </c>
      <c r="F155">
        <v>1349.1400146000001</v>
      </c>
      <c r="G155">
        <v>1381.5200195</v>
      </c>
      <c r="H155">
        <v>1292.0500488</v>
      </c>
      <c r="I155">
        <v>1292.0500488</v>
      </c>
      <c r="J155">
        <v>1328.6900635</v>
      </c>
      <c r="L155" t="str">
        <f t="shared" si="17"/>
        <v>07MAR2022:10:00:00</v>
      </c>
      <c r="M155">
        <v>10</v>
      </c>
      <c r="N155">
        <f t="shared" si="18"/>
        <v>-302.40502930000002</v>
      </c>
      <c r="O155">
        <f t="shared" si="19"/>
        <v>-302.40502930000002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18.966042596844737</v>
      </c>
    </row>
    <row r="156" spans="1:19" x14ac:dyDescent="0.25">
      <c r="A156" t="s">
        <v>181</v>
      </c>
      <c r="B156">
        <v>1531.9864502</v>
      </c>
      <c r="C156">
        <v>1261.4599608999999</v>
      </c>
      <c r="D156">
        <v>1383.3455810999999</v>
      </c>
      <c r="E156">
        <v>1593.4116211</v>
      </c>
      <c r="F156">
        <v>1304.4699707</v>
      </c>
      <c r="G156">
        <v>1325.2199707</v>
      </c>
      <c r="H156">
        <v>1261.4599608999999</v>
      </c>
      <c r="I156">
        <v>1261.4599608999999</v>
      </c>
      <c r="J156">
        <v>1288.1524658000001</v>
      </c>
      <c r="L156" t="str">
        <f t="shared" si="17"/>
        <v>07MAR2022:11:00:00</v>
      </c>
      <c r="M156">
        <v>11</v>
      </c>
      <c r="N156">
        <f t="shared" si="18"/>
        <v>-270.52648930000009</v>
      </c>
      <c r="O156">
        <f t="shared" si="19"/>
        <v>-270.52648930000009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17.658543211311237</v>
      </c>
    </row>
    <row r="157" spans="1:19" x14ac:dyDescent="0.25">
      <c r="A157" t="s">
        <v>182</v>
      </c>
      <c r="B157">
        <v>1340.0323486</v>
      </c>
      <c r="C157">
        <v>1226.2600098</v>
      </c>
      <c r="D157">
        <v>1334.6479492000001</v>
      </c>
      <c r="E157">
        <v>1580.7850341999999</v>
      </c>
      <c r="F157">
        <v>1244.5300293</v>
      </c>
      <c r="G157">
        <v>1258.9200439000001</v>
      </c>
      <c r="H157">
        <v>1226.2600098</v>
      </c>
      <c r="I157">
        <v>1226.2600098</v>
      </c>
      <c r="J157">
        <v>1238.9925536999999</v>
      </c>
      <c r="L157" t="str">
        <f t="shared" si="17"/>
        <v>07MAR2022:12:00:00</v>
      </c>
      <c r="M157">
        <v>12</v>
      </c>
      <c r="N157">
        <f t="shared" si="18"/>
        <v>-113.77233879999994</v>
      </c>
      <c r="O157">
        <f t="shared" si="19"/>
        <v>-113.77233879999994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8.4902680833685622</v>
      </c>
    </row>
    <row r="158" spans="1:19" x14ac:dyDescent="0.25">
      <c r="A158" t="s">
        <v>183</v>
      </c>
      <c r="B158">
        <v>1196.2071533000001</v>
      </c>
      <c r="C158">
        <v>1182.8599853999999</v>
      </c>
      <c r="D158">
        <v>1339.3837891000001</v>
      </c>
      <c r="E158">
        <v>1513.4031981999999</v>
      </c>
      <c r="F158">
        <v>1182.5600586</v>
      </c>
      <c r="G158">
        <v>1182.7700195</v>
      </c>
      <c r="H158">
        <v>1182.8599853999999</v>
      </c>
      <c r="I158">
        <v>1182.8599853999999</v>
      </c>
      <c r="J158">
        <v>1182.7624512</v>
      </c>
      <c r="L158" t="str">
        <f t="shared" si="17"/>
        <v>07MAR2022:13:00:00</v>
      </c>
      <c r="M158">
        <v>13</v>
      </c>
      <c r="N158">
        <f t="shared" si="18"/>
        <v>-13.347167900000159</v>
      </c>
      <c r="O158">
        <f t="shared" si="19"/>
        <v>-13.347167900000159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1.1157906774908566</v>
      </c>
    </row>
    <row r="159" spans="1:19" x14ac:dyDescent="0.25">
      <c r="A159" t="s">
        <v>184</v>
      </c>
      <c r="B159">
        <v>1134.7857666</v>
      </c>
      <c r="C159">
        <v>1150.7199707</v>
      </c>
      <c r="D159">
        <v>1295.755249</v>
      </c>
      <c r="E159">
        <v>1495.1894531</v>
      </c>
      <c r="F159">
        <v>1135.7800293</v>
      </c>
      <c r="G159">
        <v>1123.3399658000001</v>
      </c>
      <c r="H159">
        <v>1150.7199707</v>
      </c>
      <c r="I159">
        <v>1150.7199707</v>
      </c>
      <c r="J159">
        <v>1140.1400146000001</v>
      </c>
      <c r="L159" t="str">
        <f t="shared" si="17"/>
        <v>07MAR2022:14:00:00</v>
      </c>
      <c r="M159">
        <v>14</v>
      </c>
      <c r="N159">
        <f t="shared" si="18"/>
        <v>15.934204099999988</v>
      </c>
      <c r="O159" t="str">
        <f t="shared" si="19"/>
        <v/>
      </c>
      <c r="P159">
        <f t="shared" si="20"/>
        <v>15.934204099999988</v>
      </c>
      <c r="Q159" t="str">
        <f t="shared" si="21"/>
        <v/>
      </c>
      <c r="R159">
        <f t="shared" si="22"/>
        <v>1</v>
      </c>
      <c r="S159">
        <f t="shared" si="23"/>
        <v>1.4041596721592144</v>
      </c>
    </row>
    <row r="160" spans="1:19" x14ac:dyDescent="0.25">
      <c r="A160" t="s">
        <v>185</v>
      </c>
      <c r="B160">
        <v>1095.7033690999999</v>
      </c>
      <c r="C160">
        <v>1132.6600341999999</v>
      </c>
      <c r="D160">
        <v>1268.0760498</v>
      </c>
      <c r="E160">
        <v>1446.137207</v>
      </c>
      <c r="F160">
        <v>1110.8499756000001</v>
      </c>
      <c r="G160">
        <v>1087.7099608999999</v>
      </c>
      <c r="H160">
        <v>1132.6600341999999</v>
      </c>
      <c r="I160">
        <v>1132.6600341999999</v>
      </c>
      <c r="J160">
        <v>1115.9700928</v>
      </c>
      <c r="L160" t="str">
        <f t="shared" si="17"/>
        <v>07MAR2022:15:00:00</v>
      </c>
      <c r="M160">
        <v>15</v>
      </c>
      <c r="N160">
        <f t="shared" si="18"/>
        <v>36.956665100000009</v>
      </c>
      <c r="O160" t="str">
        <f t="shared" si="19"/>
        <v/>
      </c>
      <c r="P160">
        <f t="shared" si="20"/>
        <v>36.956665100000009</v>
      </c>
      <c r="Q160" t="str">
        <f t="shared" si="21"/>
        <v/>
      </c>
      <c r="R160">
        <f t="shared" si="22"/>
        <v>1</v>
      </c>
      <c r="S160">
        <f t="shared" si="23"/>
        <v>3.3728713575423113</v>
      </c>
    </row>
    <row r="161" spans="1:19" x14ac:dyDescent="0.25">
      <c r="A161" t="s">
        <v>186</v>
      </c>
      <c r="B161">
        <v>1062.9487305</v>
      </c>
      <c r="C161">
        <v>1131.9799805</v>
      </c>
      <c r="D161">
        <v>1275.2950439000001</v>
      </c>
      <c r="E161">
        <v>1433.5543213000001</v>
      </c>
      <c r="F161">
        <v>1098.2900391000001</v>
      </c>
      <c r="G161">
        <v>1065.3299560999999</v>
      </c>
      <c r="H161">
        <v>1131.9799805</v>
      </c>
      <c r="I161">
        <v>1131.9799805</v>
      </c>
      <c r="J161">
        <v>1106.8950195</v>
      </c>
      <c r="L161" t="str">
        <f t="shared" si="17"/>
        <v>07MAR2022:16:00:00</v>
      </c>
      <c r="M161">
        <v>16</v>
      </c>
      <c r="N161">
        <f t="shared" si="18"/>
        <v>69.03125</v>
      </c>
      <c r="O161" t="str">
        <f t="shared" si="19"/>
        <v/>
      </c>
      <c r="P161">
        <f t="shared" si="20"/>
        <v>69.03125</v>
      </c>
      <c r="Q161" t="str">
        <f t="shared" si="21"/>
        <v/>
      </c>
      <c r="R161">
        <f t="shared" si="22"/>
        <v>1</v>
      </c>
      <c r="S161">
        <f t="shared" si="23"/>
        <v>6.4943160492348886</v>
      </c>
    </row>
    <row r="162" spans="1:19" x14ac:dyDescent="0.25">
      <c r="A162" t="s">
        <v>187</v>
      </c>
      <c r="B162">
        <v>1068.8585204999999</v>
      </c>
      <c r="C162">
        <v>1180.8100586</v>
      </c>
      <c r="D162">
        <v>1281.8149414</v>
      </c>
      <c r="E162">
        <v>1368.8818358999999</v>
      </c>
      <c r="F162">
        <v>1147.6899414</v>
      </c>
      <c r="G162">
        <v>1118.7299805</v>
      </c>
      <c r="H162">
        <v>1180.8100586</v>
      </c>
      <c r="I162">
        <v>1180.8100586</v>
      </c>
      <c r="J162">
        <v>1157.0100098</v>
      </c>
      <c r="L162" t="str">
        <f t="shared" si="17"/>
        <v>07MAR2022:17:00:00</v>
      </c>
      <c r="M162">
        <v>17</v>
      </c>
      <c r="N162">
        <f t="shared" si="18"/>
        <v>111.95153810000011</v>
      </c>
      <c r="O162" t="str">
        <f t="shared" si="19"/>
        <v/>
      </c>
      <c r="P162">
        <f t="shared" si="20"/>
        <v>111.95153810000011</v>
      </c>
      <c r="Q162" t="str">
        <f t="shared" si="21"/>
        <v/>
      </c>
      <c r="R162">
        <f t="shared" si="22"/>
        <v>1</v>
      </c>
      <c r="S162">
        <f t="shared" si="23"/>
        <v>10.47393419735574</v>
      </c>
    </row>
    <row r="163" spans="1:19" x14ac:dyDescent="0.25">
      <c r="A163" t="s">
        <v>188</v>
      </c>
      <c r="B163">
        <v>1174.2014160000001</v>
      </c>
      <c r="C163">
        <v>1258.7299805</v>
      </c>
      <c r="D163">
        <v>1287.5212402</v>
      </c>
      <c r="E163">
        <v>1328.8811035000001</v>
      </c>
      <c r="F163">
        <v>1259.8399658000001</v>
      </c>
      <c r="G163">
        <v>1240.5999756000001</v>
      </c>
      <c r="H163">
        <v>1258.7299805</v>
      </c>
      <c r="I163">
        <v>1258.7299805</v>
      </c>
      <c r="J163">
        <v>1254.4749756000001</v>
      </c>
      <c r="L163" t="str">
        <f t="shared" si="17"/>
        <v>07MAR2022:18:00:00</v>
      </c>
      <c r="M163">
        <v>18</v>
      </c>
      <c r="N163">
        <f t="shared" si="18"/>
        <v>84.528564499999902</v>
      </c>
      <c r="O163" t="str">
        <f t="shared" si="19"/>
        <v/>
      </c>
      <c r="P163">
        <f t="shared" si="20"/>
        <v>84.528564499999902</v>
      </c>
      <c r="Q163" t="str">
        <f t="shared" si="21"/>
        <v/>
      </c>
      <c r="R163">
        <f t="shared" si="22"/>
        <v>1</v>
      </c>
      <c r="S163">
        <f t="shared" si="23"/>
        <v>7.1988130271510329</v>
      </c>
    </row>
    <row r="164" spans="1:19" x14ac:dyDescent="0.25">
      <c r="A164" t="s">
        <v>189</v>
      </c>
      <c r="B164">
        <v>1263.1074219</v>
      </c>
      <c r="C164">
        <v>1352.5200195</v>
      </c>
      <c r="D164">
        <v>1295.3298339999999</v>
      </c>
      <c r="E164">
        <v>1250.0030518000001</v>
      </c>
      <c r="F164">
        <v>1376.3199463000001</v>
      </c>
      <c r="G164">
        <v>1377.8900146000001</v>
      </c>
      <c r="H164">
        <v>1352.5200195</v>
      </c>
      <c r="I164">
        <v>1352.5200195</v>
      </c>
      <c r="J164">
        <v>1364.8125</v>
      </c>
      <c r="L164" t="str">
        <f t="shared" si="17"/>
        <v>07MAR2022:19:00:00</v>
      </c>
      <c r="M164">
        <v>19</v>
      </c>
      <c r="N164">
        <f t="shared" si="18"/>
        <v>89.412597600000026</v>
      </c>
      <c r="O164" t="str">
        <f t="shared" si="19"/>
        <v/>
      </c>
      <c r="P164">
        <f t="shared" si="20"/>
        <v>89.412597600000026</v>
      </c>
      <c r="Q164" t="str">
        <f t="shared" si="21"/>
        <v/>
      </c>
      <c r="R164">
        <f t="shared" si="22"/>
        <v>1</v>
      </c>
      <c r="S164">
        <f t="shared" si="23"/>
        <v>7.0787801615086074</v>
      </c>
    </row>
    <row r="165" spans="1:19" x14ac:dyDescent="0.25">
      <c r="A165" t="s">
        <v>190</v>
      </c>
      <c r="B165">
        <v>1272.7154541</v>
      </c>
      <c r="C165">
        <v>1437.2900391000001</v>
      </c>
      <c r="D165">
        <v>1356.1280518000001</v>
      </c>
      <c r="E165">
        <v>1294.9482422000001</v>
      </c>
      <c r="F165">
        <v>1488.0600586</v>
      </c>
      <c r="G165">
        <v>1483.9699707</v>
      </c>
      <c r="H165">
        <v>1437.2900391000001</v>
      </c>
      <c r="I165">
        <v>1437.2900391000001</v>
      </c>
      <c r="J165">
        <v>1461.6525879000001</v>
      </c>
      <c r="L165" t="str">
        <f t="shared" si="17"/>
        <v>07MAR2022:20:00:00</v>
      </c>
      <c r="M165">
        <v>20</v>
      </c>
      <c r="N165">
        <f t="shared" si="18"/>
        <v>164.57458500000007</v>
      </c>
      <c r="O165" t="str">
        <f t="shared" si="19"/>
        <v/>
      </c>
      <c r="P165">
        <f t="shared" si="20"/>
        <v>164.57458500000007</v>
      </c>
      <c r="Q165" t="str">
        <f t="shared" si="21"/>
        <v/>
      </c>
      <c r="R165">
        <f t="shared" si="22"/>
        <v>1</v>
      </c>
      <c r="S165">
        <f t="shared" si="23"/>
        <v>12.930980327914607</v>
      </c>
    </row>
    <row r="166" spans="1:19" x14ac:dyDescent="0.25">
      <c r="A166" t="s">
        <v>191</v>
      </c>
      <c r="B166">
        <v>1287.6145019999999</v>
      </c>
      <c r="C166">
        <v>1456.4799805</v>
      </c>
      <c r="D166">
        <v>1374.7362060999999</v>
      </c>
      <c r="E166">
        <v>1329.2163086</v>
      </c>
      <c r="F166">
        <v>1506.9399414</v>
      </c>
      <c r="G166">
        <v>1510.5899658000001</v>
      </c>
      <c r="H166">
        <v>1456.4799805</v>
      </c>
      <c r="I166">
        <v>1456.4799805</v>
      </c>
      <c r="J166">
        <v>1482.6224365</v>
      </c>
      <c r="L166" t="str">
        <f t="shared" si="17"/>
        <v>07MAR2022:21:00:00</v>
      </c>
      <c r="M166">
        <v>21</v>
      </c>
      <c r="N166">
        <f t="shared" si="18"/>
        <v>168.86547850000011</v>
      </c>
      <c r="O166" t="str">
        <f t="shared" si="19"/>
        <v/>
      </c>
      <c r="P166">
        <f t="shared" si="20"/>
        <v>168.86547850000011</v>
      </c>
      <c r="Q166" t="str">
        <f t="shared" si="21"/>
        <v/>
      </c>
      <c r="R166">
        <f t="shared" si="22"/>
        <v>1</v>
      </c>
      <c r="S166">
        <f t="shared" si="23"/>
        <v>13.114598991989308</v>
      </c>
    </row>
    <row r="167" spans="1:19" x14ac:dyDescent="0.25">
      <c r="A167" t="s">
        <v>192</v>
      </c>
      <c r="B167">
        <v>1330.6291504000001</v>
      </c>
      <c r="C167">
        <v>1420.0200195</v>
      </c>
      <c r="D167">
        <v>1387.8900146000001</v>
      </c>
      <c r="E167">
        <v>1354.140625</v>
      </c>
      <c r="F167">
        <v>1472.8399658000001</v>
      </c>
      <c r="G167">
        <v>1478.8800048999999</v>
      </c>
      <c r="H167">
        <v>1420.0200195</v>
      </c>
      <c r="I167">
        <v>1420.0200195</v>
      </c>
      <c r="J167">
        <v>1447.9400635</v>
      </c>
      <c r="L167" t="str">
        <f t="shared" si="17"/>
        <v>07MAR2022:22:00:00</v>
      </c>
      <c r="M167">
        <v>22</v>
      </c>
      <c r="N167">
        <f t="shared" si="18"/>
        <v>89.390869099999918</v>
      </c>
      <c r="O167" t="str">
        <f t="shared" si="19"/>
        <v/>
      </c>
      <c r="P167">
        <f t="shared" si="20"/>
        <v>89.390869099999918</v>
      </c>
      <c r="Q167" t="str">
        <f t="shared" si="21"/>
        <v/>
      </c>
      <c r="R167">
        <f t="shared" si="22"/>
        <v>1</v>
      </c>
      <c r="S167">
        <f t="shared" si="23"/>
        <v>6.7179400866971957</v>
      </c>
    </row>
    <row r="168" spans="1:19" x14ac:dyDescent="0.25">
      <c r="A168" t="s">
        <v>193</v>
      </c>
      <c r="B168">
        <v>1290.8742675999999</v>
      </c>
      <c r="C168">
        <v>1331.1500243999999</v>
      </c>
      <c r="D168">
        <v>1372.2928466999999</v>
      </c>
      <c r="E168">
        <v>1307.4729004000001</v>
      </c>
      <c r="F168">
        <v>1395.3599853999999</v>
      </c>
      <c r="G168">
        <v>1383.8699951000001</v>
      </c>
      <c r="H168">
        <v>1331.1500243999999</v>
      </c>
      <c r="I168">
        <v>1331.1500243999999</v>
      </c>
      <c r="J168">
        <v>1360.3824463000001</v>
      </c>
      <c r="L168" t="str">
        <f t="shared" si="17"/>
        <v>07MAR2022:23:00:00</v>
      </c>
      <c r="M168">
        <v>23</v>
      </c>
      <c r="N168">
        <f t="shared" si="18"/>
        <v>40.275756799999954</v>
      </c>
      <c r="O168" t="str">
        <f t="shared" si="19"/>
        <v/>
      </c>
      <c r="P168">
        <f t="shared" si="20"/>
        <v>40.275756799999954</v>
      </c>
      <c r="Q168" t="str">
        <f t="shared" si="21"/>
        <v/>
      </c>
      <c r="R168">
        <f t="shared" si="22"/>
        <v>1</v>
      </c>
      <c r="S168">
        <f t="shared" si="23"/>
        <v>3.1200371570564225</v>
      </c>
    </row>
    <row r="169" spans="1:19" x14ac:dyDescent="0.25">
      <c r="A169" t="s">
        <v>194</v>
      </c>
      <c r="B169">
        <v>1306.3610839999999</v>
      </c>
      <c r="C169">
        <v>1250.3800048999999</v>
      </c>
      <c r="D169">
        <v>1351.7492675999999</v>
      </c>
      <c r="E169">
        <v>1208.2939452999999</v>
      </c>
      <c r="F169">
        <v>1320.0500488</v>
      </c>
      <c r="G169">
        <v>1296.5300293</v>
      </c>
      <c r="H169">
        <v>1250.3800048999999</v>
      </c>
      <c r="I169">
        <v>1250.3800048999999</v>
      </c>
      <c r="J169">
        <v>1279.3349608999999</v>
      </c>
      <c r="L169" t="str">
        <f t="shared" si="17"/>
        <v>08MAR2022:00:00:00</v>
      </c>
      <c r="M169">
        <v>24</v>
      </c>
      <c r="N169">
        <f t="shared" si="18"/>
        <v>-55.981079099999988</v>
      </c>
      <c r="O169">
        <f t="shared" si="19"/>
        <v>-55.981079099999988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4.2852684288932776</v>
      </c>
    </row>
    <row r="170" spans="1:19" x14ac:dyDescent="0.25">
      <c r="A170" t="s">
        <v>195</v>
      </c>
      <c r="B170">
        <v>1248.9765625</v>
      </c>
      <c r="C170">
        <v>1297.7800293</v>
      </c>
      <c r="D170">
        <v>1401.4256591999999</v>
      </c>
      <c r="E170">
        <v>1307.0769043</v>
      </c>
      <c r="F170">
        <v>1299.0100098</v>
      </c>
      <c r="G170">
        <v>1277.5500488</v>
      </c>
      <c r="H170">
        <v>1297.7800293</v>
      </c>
      <c r="I170">
        <v>1240.8399658000001</v>
      </c>
      <c r="J170">
        <v>1278.7950439000001</v>
      </c>
      <c r="L170" t="str">
        <f t="shared" si="17"/>
        <v>08MAR2022:01:00:00</v>
      </c>
      <c r="M170">
        <v>1</v>
      </c>
      <c r="N170">
        <f t="shared" si="18"/>
        <v>48.803466800000024</v>
      </c>
      <c r="O170" t="str">
        <f t="shared" si="19"/>
        <v/>
      </c>
      <c r="P170">
        <f t="shared" si="20"/>
        <v>48.803466800000024</v>
      </c>
      <c r="Q170" t="str">
        <f t="shared" si="21"/>
        <v/>
      </c>
      <c r="R170">
        <f t="shared" si="22"/>
        <v>1</v>
      </c>
      <c r="S170">
        <f t="shared" si="23"/>
        <v>3.9074765904584399</v>
      </c>
    </row>
    <row r="171" spans="1:19" x14ac:dyDescent="0.25">
      <c r="A171" t="s">
        <v>196</v>
      </c>
      <c r="B171">
        <v>1233.8892822</v>
      </c>
      <c r="C171">
        <v>1267.3299560999999</v>
      </c>
      <c r="D171">
        <v>1419.1043701000001</v>
      </c>
      <c r="E171">
        <v>1389.7636719</v>
      </c>
      <c r="F171">
        <v>1296.1800536999999</v>
      </c>
      <c r="G171">
        <v>1258.6999512</v>
      </c>
      <c r="H171">
        <v>1267.3299560999999</v>
      </c>
      <c r="I171">
        <v>1204.1600341999999</v>
      </c>
      <c r="J171">
        <v>1256.5925293</v>
      </c>
      <c r="L171" t="str">
        <f t="shared" si="17"/>
        <v>08MAR2022:02:00:00</v>
      </c>
      <c r="M171">
        <v>2</v>
      </c>
      <c r="N171">
        <f t="shared" si="18"/>
        <v>33.440673899999865</v>
      </c>
      <c r="O171" t="str">
        <f t="shared" si="19"/>
        <v/>
      </c>
      <c r="P171">
        <f t="shared" si="20"/>
        <v>33.440673899999865</v>
      </c>
      <c r="Q171" t="str">
        <f t="shared" si="21"/>
        <v/>
      </c>
      <c r="R171">
        <f t="shared" si="22"/>
        <v>1</v>
      </c>
      <c r="S171">
        <f t="shared" si="23"/>
        <v>2.7101843238621708</v>
      </c>
    </row>
    <row r="172" spans="1:19" x14ac:dyDescent="0.25">
      <c r="A172" t="s">
        <v>197</v>
      </c>
      <c r="B172">
        <v>1219.348999</v>
      </c>
      <c r="C172">
        <v>1258.2099608999999</v>
      </c>
      <c r="D172">
        <v>1435.0667725000001</v>
      </c>
      <c r="E172">
        <v>1406.3651123</v>
      </c>
      <c r="F172">
        <v>1307.6500243999999</v>
      </c>
      <c r="G172">
        <v>1250.75</v>
      </c>
      <c r="H172">
        <v>1258.2099608999999</v>
      </c>
      <c r="I172">
        <v>1183.5400391000001</v>
      </c>
      <c r="J172">
        <v>1250.0374756000001</v>
      </c>
      <c r="L172" t="str">
        <f t="shared" si="17"/>
        <v>08MAR2022:03:00:00</v>
      </c>
      <c r="M172">
        <v>3</v>
      </c>
      <c r="N172">
        <f t="shared" si="18"/>
        <v>38.860961899999893</v>
      </c>
      <c r="O172" t="str">
        <f t="shared" si="19"/>
        <v/>
      </c>
      <c r="P172">
        <f t="shared" si="20"/>
        <v>38.860961899999893</v>
      </c>
      <c r="Q172" t="str">
        <f t="shared" si="21"/>
        <v/>
      </c>
      <c r="R172">
        <f t="shared" si="22"/>
        <v>1</v>
      </c>
      <c r="S172">
        <f t="shared" si="23"/>
        <v>3.18702536614785</v>
      </c>
    </row>
    <row r="173" spans="1:19" x14ac:dyDescent="0.25">
      <c r="A173" t="s">
        <v>198</v>
      </c>
      <c r="B173">
        <v>1231.659668</v>
      </c>
      <c r="C173">
        <v>1276.0899658000001</v>
      </c>
      <c r="D173">
        <v>1461.0305175999999</v>
      </c>
      <c r="E173">
        <v>1454.8586425999999</v>
      </c>
      <c r="F173">
        <v>1316.0400391000001</v>
      </c>
      <c r="G173">
        <v>1264.5</v>
      </c>
      <c r="H173">
        <v>1276.0899658000001</v>
      </c>
      <c r="I173">
        <v>1188.25</v>
      </c>
      <c r="J173">
        <v>1261.2199707</v>
      </c>
      <c r="L173" t="str">
        <f t="shared" si="17"/>
        <v>08MAR2022:04:00:00</v>
      </c>
      <c r="M173">
        <v>4</v>
      </c>
      <c r="N173">
        <f t="shared" si="18"/>
        <v>44.430297800000062</v>
      </c>
      <c r="O173" t="str">
        <f t="shared" si="19"/>
        <v/>
      </c>
      <c r="P173">
        <f t="shared" si="20"/>
        <v>44.430297800000062</v>
      </c>
      <c r="Q173" t="str">
        <f t="shared" si="21"/>
        <v/>
      </c>
      <c r="R173">
        <f t="shared" si="22"/>
        <v>1</v>
      </c>
      <c r="S173">
        <f t="shared" si="23"/>
        <v>3.6073518484328631</v>
      </c>
    </row>
    <row r="174" spans="1:19" x14ac:dyDescent="0.25">
      <c r="A174" t="s">
        <v>199</v>
      </c>
      <c r="B174">
        <v>1276.0037841999999</v>
      </c>
      <c r="C174">
        <v>1334.6700439000001</v>
      </c>
      <c r="D174">
        <v>1477.0386963000001</v>
      </c>
      <c r="E174">
        <v>1474.609375</v>
      </c>
      <c r="F174">
        <v>1375.2199707</v>
      </c>
      <c r="G174">
        <v>1321.3199463000001</v>
      </c>
      <c r="H174">
        <v>1334.6700439000001</v>
      </c>
      <c r="I174">
        <v>1248.9000243999999</v>
      </c>
      <c r="J174">
        <v>1320.0274658000001</v>
      </c>
      <c r="L174" t="str">
        <f t="shared" si="17"/>
        <v>08MAR2022:05:00:00</v>
      </c>
      <c r="M174">
        <v>5</v>
      </c>
      <c r="N174">
        <f t="shared" si="18"/>
        <v>58.666259700000182</v>
      </c>
      <c r="O174" t="str">
        <f t="shared" si="19"/>
        <v/>
      </c>
      <c r="P174">
        <f t="shared" si="20"/>
        <v>58.666259700000182</v>
      </c>
      <c r="Q174" t="str">
        <f t="shared" si="21"/>
        <v/>
      </c>
      <c r="R174">
        <f t="shared" si="22"/>
        <v>1</v>
      </c>
      <c r="S174">
        <f t="shared" si="23"/>
        <v>4.5976556203382604</v>
      </c>
    </row>
    <row r="175" spans="1:19" x14ac:dyDescent="0.25">
      <c r="A175" t="s">
        <v>200</v>
      </c>
      <c r="B175">
        <v>1344.8969727000001</v>
      </c>
      <c r="C175">
        <v>1444.3100586</v>
      </c>
      <c r="D175">
        <v>1540.7779541</v>
      </c>
      <c r="E175">
        <v>1551.7130127</v>
      </c>
      <c r="F175">
        <v>1495.4899902</v>
      </c>
      <c r="G175">
        <v>1433.75</v>
      </c>
      <c r="H175">
        <v>1444.3100586</v>
      </c>
      <c r="I175">
        <v>1375.5</v>
      </c>
      <c r="J175">
        <v>1437.2624512</v>
      </c>
      <c r="L175" t="str">
        <f t="shared" si="17"/>
        <v>08MAR2022:06:00:00</v>
      </c>
      <c r="M175">
        <v>6</v>
      </c>
      <c r="N175">
        <f t="shared" si="18"/>
        <v>99.413085899999942</v>
      </c>
      <c r="O175" t="str">
        <f t="shared" si="19"/>
        <v/>
      </c>
      <c r="P175">
        <f t="shared" si="20"/>
        <v>99.413085899999942</v>
      </c>
      <c r="Q175" t="str">
        <f t="shared" si="21"/>
        <v/>
      </c>
      <c r="R175">
        <f t="shared" si="22"/>
        <v>1</v>
      </c>
      <c r="S175">
        <f t="shared" si="23"/>
        <v>7.3918737210345071</v>
      </c>
    </row>
    <row r="176" spans="1:19" x14ac:dyDescent="0.25">
      <c r="A176" t="s">
        <v>201</v>
      </c>
      <c r="B176">
        <v>1475.1405029</v>
      </c>
      <c r="C176">
        <v>1580.6999512</v>
      </c>
      <c r="D176">
        <v>1614.1418457</v>
      </c>
      <c r="E176">
        <v>1603.2393798999999</v>
      </c>
      <c r="F176">
        <v>1661.8800048999999</v>
      </c>
      <c r="G176">
        <v>1575.5500488</v>
      </c>
      <c r="H176">
        <v>1580.6999512</v>
      </c>
      <c r="I176">
        <v>1548.0999756000001</v>
      </c>
      <c r="J176">
        <v>1591.5574951000001</v>
      </c>
      <c r="L176" t="str">
        <f t="shared" si="17"/>
        <v>08MAR2022:07:00:00</v>
      </c>
      <c r="M176">
        <v>7</v>
      </c>
      <c r="N176">
        <f t="shared" si="18"/>
        <v>105.55944829999999</v>
      </c>
      <c r="O176" t="str">
        <f t="shared" si="19"/>
        <v/>
      </c>
      <c r="P176">
        <f t="shared" si="20"/>
        <v>105.55944829999999</v>
      </c>
      <c r="Q176" t="str">
        <f t="shared" si="21"/>
        <v/>
      </c>
      <c r="R176">
        <f t="shared" si="22"/>
        <v>1</v>
      </c>
      <c r="S176">
        <f t="shared" si="23"/>
        <v>7.1558911230814388</v>
      </c>
    </row>
    <row r="177" spans="1:19" x14ac:dyDescent="0.25">
      <c r="A177" t="s">
        <v>202</v>
      </c>
      <c r="B177">
        <v>1510.2121582</v>
      </c>
      <c r="C177">
        <v>1640.8000488</v>
      </c>
      <c r="D177">
        <v>1633.5256348</v>
      </c>
      <c r="E177">
        <v>1659.6938477000001</v>
      </c>
      <c r="F177">
        <v>1718.0600586</v>
      </c>
      <c r="G177">
        <v>1635.8000488</v>
      </c>
      <c r="H177">
        <v>1640.8000488</v>
      </c>
      <c r="I177">
        <v>1610.6999512</v>
      </c>
      <c r="J177">
        <v>1651.3400879000001</v>
      </c>
      <c r="L177" t="str">
        <f t="shared" si="17"/>
        <v>08MAR2022:08:00:00</v>
      </c>
      <c r="M177">
        <v>8</v>
      </c>
      <c r="N177">
        <f t="shared" si="18"/>
        <v>130.58789060000004</v>
      </c>
      <c r="O177" t="str">
        <f t="shared" si="19"/>
        <v/>
      </c>
      <c r="P177">
        <f t="shared" si="20"/>
        <v>130.58789060000004</v>
      </c>
      <c r="Q177" t="str">
        <f t="shared" si="21"/>
        <v/>
      </c>
      <c r="R177">
        <f t="shared" si="22"/>
        <v>1</v>
      </c>
      <c r="S177">
        <f t="shared" si="23"/>
        <v>8.6469897551113526</v>
      </c>
    </row>
    <row r="178" spans="1:19" x14ac:dyDescent="0.25">
      <c r="A178" t="s">
        <v>203</v>
      </c>
      <c r="B178">
        <v>1470.4996338000001</v>
      </c>
      <c r="C178">
        <v>1562.0100098</v>
      </c>
      <c r="D178">
        <v>1618.6225586</v>
      </c>
      <c r="E178">
        <v>1702.8331298999999</v>
      </c>
      <c r="F178">
        <v>1628.9699707</v>
      </c>
      <c r="G178">
        <v>1563.0899658000001</v>
      </c>
      <c r="H178">
        <v>1562.0100098</v>
      </c>
      <c r="I178">
        <v>1536.8800048999999</v>
      </c>
      <c r="J178">
        <v>1572.7375488</v>
      </c>
      <c r="L178" t="str">
        <f t="shared" si="17"/>
        <v>08MAR2022:09:00:00</v>
      </c>
      <c r="M178">
        <v>9</v>
      </c>
      <c r="N178">
        <f t="shared" si="18"/>
        <v>91.510375999999951</v>
      </c>
      <c r="O178" t="str">
        <f t="shared" si="19"/>
        <v/>
      </c>
      <c r="P178">
        <f t="shared" si="20"/>
        <v>91.510375999999951</v>
      </c>
      <c r="Q178" t="str">
        <f t="shared" si="21"/>
        <v/>
      </c>
      <c r="R178">
        <f t="shared" si="22"/>
        <v>1</v>
      </c>
      <c r="S178">
        <f t="shared" si="23"/>
        <v>6.2230805024767593</v>
      </c>
    </row>
    <row r="179" spans="1:19" x14ac:dyDescent="0.25">
      <c r="A179" t="s">
        <v>204</v>
      </c>
      <c r="B179">
        <v>1471.6516113</v>
      </c>
      <c r="C179">
        <v>1472.8000488</v>
      </c>
      <c r="D179">
        <v>1574.6595459</v>
      </c>
      <c r="E179">
        <v>1691.010376</v>
      </c>
      <c r="F179">
        <v>1529.1700439000001</v>
      </c>
      <c r="G179">
        <v>1476.1500243999999</v>
      </c>
      <c r="H179">
        <v>1472.8000488</v>
      </c>
      <c r="I179">
        <v>1468.2600098</v>
      </c>
      <c r="J179">
        <v>1486.5949707</v>
      </c>
      <c r="L179" t="str">
        <f t="shared" si="17"/>
        <v>08MAR2022:10:00:00</v>
      </c>
      <c r="M179">
        <v>10</v>
      </c>
      <c r="N179">
        <f t="shared" si="18"/>
        <v>1.1484375</v>
      </c>
      <c r="O179" t="str">
        <f t="shared" si="19"/>
        <v/>
      </c>
      <c r="P179">
        <f t="shared" si="20"/>
        <v>1.1484375</v>
      </c>
      <c r="Q179" t="str">
        <f t="shared" si="21"/>
        <v/>
      </c>
      <c r="R179">
        <f t="shared" si="22"/>
        <v>1</v>
      </c>
      <c r="S179">
        <f t="shared" si="23"/>
        <v>7.8037321549596569E-2</v>
      </c>
    </row>
    <row r="180" spans="1:19" x14ac:dyDescent="0.25">
      <c r="A180" t="s">
        <v>205</v>
      </c>
      <c r="B180">
        <v>1445.9088135</v>
      </c>
      <c r="C180">
        <v>1405.4000243999999</v>
      </c>
      <c r="D180">
        <v>1541.2087402</v>
      </c>
      <c r="E180">
        <v>1656.7015381000001</v>
      </c>
      <c r="F180">
        <v>1460.2199707</v>
      </c>
      <c r="G180">
        <v>1416.3399658000001</v>
      </c>
      <c r="H180">
        <v>1405.4000243999999</v>
      </c>
      <c r="I180">
        <v>1428.6999512</v>
      </c>
      <c r="J180">
        <v>1427.6650391000001</v>
      </c>
      <c r="L180" t="str">
        <f t="shared" si="17"/>
        <v>08MAR2022:11:00:00</v>
      </c>
      <c r="M180">
        <v>11</v>
      </c>
      <c r="N180">
        <f t="shared" si="18"/>
        <v>-40.508789100000058</v>
      </c>
      <c r="O180">
        <f t="shared" si="19"/>
        <v>-40.508789100000058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2.8016143702688661</v>
      </c>
    </row>
    <row r="181" spans="1:19" x14ac:dyDescent="0.25">
      <c r="A181" t="s">
        <v>206</v>
      </c>
      <c r="B181">
        <v>1371.5151367000001</v>
      </c>
      <c r="C181">
        <v>1362.4599608999999</v>
      </c>
      <c r="D181">
        <v>1490.4249268000001</v>
      </c>
      <c r="E181">
        <v>1560.8630370999999</v>
      </c>
      <c r="F181">
        <v>1402.6400146000001</v>
      </c>
      <c r="G181">
        <v>1371.7700195</v>
      </c>
      <c r="H181">
        <v>1362.4599608999999</v>
      </c>
      <c r="I181">
        <v>1396.9699707</v>
      </c>
      <c r="J181">
        <v>1383.4599608999999</v>
      </c>
      <c r="L181" t="str">
        <f t="shared" si="17"/>
        <v>08MAR2022:12:00:00</v>
      </c>
      <c r="M181">
        <v>12</v>
      </c>
      <c r="N181">
        <f t="shared" si="18"/>
        <v>-9.0551758000001428</v>
      </c>
      <c r="O181">
        <f t="shared" si="19"/>
        <v>-9.0551758000001428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0.66023156126353688</v>
      </c>
    </row>
    <row r="182" spans="1:19" x14ac:dyDescent="0.25">
      <c r="A182" t="s">
        <v>207</v>
      </c>
      <c r="B182">
        <v>1248.0714111</v>
      </c>
      <c r="C182">
        <v>1320.7299805</v>
      </c>
      <c r="D182">
        <v>1392.7952881000001</v>
      </c>
      <c r="E182">
        <v>1477.0888672000001</v>
      </c>
      <c r="F182">
        <v>1351.4200439000001</v>
      </c>
      <c r="G182">
        <v>1322.6099853999999</v>
      </c>
      <c r="H182">
        <v>1320.7299805</v>
      </c>
      <c r="I182">
        <v>1353.1400146000001</v>
      </c>
      <c r="J182">
        <v>1336.9749756000001</v>
      </c>
      <c r="L182" t="str">
        <f t="shared" si="17"/>
        <v>08MAR2022:13:00:00</v>
      </c>
      <c r="M182">
        <v>13</v>
      </c>
      <c r="N182">
        <f t="shared" si="18"/>
        <v>72.658569400000033</v>
      </c>
      <c r="O182" t="str">
        <f t="shared" si="19"/>
        <v/>
      </c>
      <c r="P182">
        <f t="shared" si="20"/>
        <v>72.658569400000033</v>
      </c>
      <c r="Q182" t="str">
        <f t="shared" si="21"/>
        <v/>
      </c>
      <c r="R182">
        <f t="shared" si="22"/>
        <v>1</v>
      </c>
      <c r="S182">
        <f t="shared" si="23"/>
        <v>5.821667634864073</v>
      </c>
    </row>
    <row r="183" spans="1:19" x14ac:dyDescent="0.25">
      <c r="A183" t="s">
        <v>208</v>
      </c>
      <c r="B183">
        <v>1158.192749</v>
      </c>
      <c r="C183">
        <v>1288.5</v>
      </c>
      <c r="D183">
        <v>1355.8847656</v>
      </c>
      <c r="E183">
        <v>1452.5284423999999</v>
      </c>
      <c r="F183">
        <v>1305.2099608999999</v>
      </c>
      <c r="G183">
        <v>1282.3499756000001</v>
      </c>
      <c r="H183">
        <v>1288.5</v>
      </c>
      <c r="I183">
        <v>1311.2800293</v>
      </c>
      <c r="J183">
        <v>1296.8349608999999</v>
      </c>
      <c r="L183" t="str">
        <f t="shared" si="17"/>
        <v>08MAR2022:14:00:00</v>
      </c>
      <c r="M183">
        <v>14</v>
      </c>
      <c r="N183">
        <f t="shared" si="18"/>
        <v>130.30725099999995</v>
      </c>
      <c r="O183" t="str">
        <f t="shared" si="19"/>
        <v/>
      </c>
      <c r="P183">
        <f t="shared" si="20"/>
        <v>130.30725099999995</v>
      </c>
      <c r="Q183" t="str">
        <f t="shared" si="21"/>
        <v/>
      </c>
      <c r="R183">
        <f t="shared" si="22"/>
        <v>1</v>
      </c>
      <c r="S183">
        <f t="shared" si="23"/>
        <v>11.250912347060458</v>
      </c>
    </row>
    <row r="184" spans="1:19" x14ac:dyDescent="0.25">
      <c r="A184" t="s">
        <v>209</v>
      </c>
      <c r="B184">
        <v>1086.7695312999999</v>
      </c>
      <c r="C184">
        <v>1251.8399658000001</v>
      </c>
      <c r="D184">
        <v>1329.4500731999999</v>
      </c>
      <c r="E184">
        <v>1418.5772704999999</v>
      </c>
      <c r="F184">
        <v>1263.4399414</v>
      </c>
      <c r="G184">
        <v>1231.4499512</v>
      </c>
      <c r="H184">
        <v>1251.8399658000001</v>
      </c>
      <c r="I184">
        <v>1262.1199951000001</v>
      </c>
      <c r="J184">
        <v>1252.2125243999999</v>
      </c>
      <c r="L184" t="str">
        <f t="shared" si="17"/>
        <v>08MAR2022:15:00:00</v>
      </c>
      <c r="M184">
        <v>15</v>
      </c>
      <c r="N184">
        <f t="shared" si="18"/>
        <v>165.07043450000015</v>
      </c>
      <c r="O184" t="str">
        <f t="shared" si="19"/>
        <v/>
      </c>
      <c r="P184">
        <f t="shared" si="20"/>
        <v>165.07043450000015</v>
      </c>
      <c r="Q184" t="str">
        <f t="shared" si="21"/>
        <v/>
      </c>
      <c r="R184">
        <f t="shared" si="22"/>
        <v>1</v>
      </c>
      <c r="S184">
        <f t="shared" si="23"/>
        <v>15.189092971951649</v>
      </c>
    </row>
    <row r="185" spans="1:19" x14ac:dyDescent="0.25">
      <c r="A185" t="s">
        <v>210</v>
      </c>
      <c r="B185">
        <v>1054.8496094</v>
      </c>
      <c r="C185">
        <v>1251.1999512</v>
      </c>
      <c r="D185">
        <v>1324.2585449000001</v>
      </c>
      <c r="E185">
        <v>1436.005249</v>
      </c>
      <c r="F185">
        <v>1224.4899902</v>
      </c>
      <c r="G185">
        <v>1209.4799805</v>
      </c>
      <c r="H185">
        <v>1251.1999512</v>
      </c>
      <c r="I185">
        <v>1234.9100341999999</v>
      </c>
      <c r="J185">
        <v>1230.0200195</v>
      </c>
      <c r="L185" t="str">
        <f t="shared" si="17"/>
        <v>08MAR2022:16:00:00</v>
      </c>
      <c r="M185">
        <v>16</v>
      </c>
      <c r="N185">
        <f t="shared" si="18"/>
        <v>196.35034180000002</v>
      </c>
      <c r="O185" t="str">
        <f t="shared" si="19"/>
        <v/>
      </c>
      <c r="P185">
        <f t="shared" si="20"/>
        <v>196.35034180000002</v>
      </c>
      <c r="Q185" t="str">
        <f t="shared" si="21"/>
        <v/>
      </c>
      <c r="R185">
        <f t="shared" si="22"/>
        <v>1</v>
      </c>
      <c r="S185">
        <f t="shared" si="23"/>
        <v>18.614060246150576</v>
      </c>
    </row>
    <row r="186" spans="1:19" x14ac:dyDescent="0.25">
      <c r="A186" t="s">
        <v>211</v>
      </c>
      <c r="B186">
        <v>1052.3847656</v>
      </c>
      <c r="C186">
        <v>1290.1400146000001</v>
      </c>
      <c r="D186">
        <v>1308.4011230000001</v>
      </c>
      <c r="E186">
        <v>1327.5168457</v>
      </c>
      <c r="F186">
        <v>1254.3299560999999</v>
      </c>
      <c r="G186">
        <v>1238.3199463000001</v>
      </c>
      <c r="H186">
        <v>1290.1400146000001</v>
      </c>
      <c r="I186">
        <v>1265.9000243999999</v>
      </c>
      <c r="J186">
        <v>1262.1724853999999</v>
      </c>
      <c r="L186" t="str">
        <f t="shared" si="17"/>
        <v>08MAR2022:17:00:00</v>
      </c>
      <c r="M186">
        <v>17</v>
      </c>
      <c r="N186">
        <f t="shared" si="18"/>
        <v>237.75524900000005</v>
      </c>
      <c r="O186" t="str">
        <f t="shared" si="19"/>
        <v/>
      </c>
      <c r="P186">
        <f t="shared" si="20"/>
        <v>237.75524900000005</v>
      </c>
      <c r="Q186" t="str">
        <f t="shared" si="21"/>
        <v/>
      </c>
      <c r="R186">
        <f t="shared" si="22"/>
        <v>1</v>
      </c>
      <c r="S186">
        <f t="shared" si="23"/>
        <v>22.592045872542421</v>
      </c>
    </row>
    <row r="187" spans="1:19" x14ac:dyDescent="0.25">
      <c r="A187" t="s">
        <v>212</v>
      </c>
      <c r="B187">
        <v>1105.7764893000001</v>
      </c>
      <c r="C187">
        <v>1349.4200439000001</v>
      </c>
      <c r="D187">
        <v>1309.0878906</v>
      </c>
      <c r="E187">
        <v>1291.3967285000001</v>
      </c>
      <c r="F187">
        <v>1340.9100341999999</v>
      </c>
      <c r="G187">
        <v>1310.2600098</v>
      </c>
      <c r="H187">
        <v>1349.4200439000001</v>
      </c>
      <c r="I187">
        <v>1345.9499512</v>
      </c>
      <c r="J187">
        <v>1336.6350098</v>
      </c>
      <c r="L187" t="str">
        <f t="shared" si="17"/>
        <v>08MAR2022:18:00:00</v>
      </c>
      <c r="M187">
        <v>18</v>
      </c>
      <c r="N187">
        <f t="shared" si="18"/>
        <v>243.64355460000002</v>
      </c>
      <c r="O187" t="str">
        <f t="shared" si="19"/>
        <v/>
      </c>
      <c r="P187">
        <f t="shared" si="20"/>
        <v>243.64355460000002</v>
      </c>
      <c r="Q187" t="str">
        <f t="shared" si="21"/>
        <v/>
      </c>
      <c r="R187">
        <f t="shared" si="22"/>
        <v>1</v>
      </c>
      <c r="S187">
        <f t="shared" si="23"/>
        <v>22.033707259794966</v>
      </c>
    </row>
    <row r="188" spans="1:19" x14ac:dyDescent="0.25">
      <c r="A188" t="s">
        <v>213</v>
      </c>
      <c r="B188">
        <v>1187.9123535000001</v>
      </c>
      <c r="C188">
        <v>1432.1899414</v>
      </c>
      <c r="D188">
        <v>1308.5257568</v>
      </c>
      <c r="E188">
        <v>1261.2207031</v>
      </c>
      <c r="F188">
        <v>1438.8900146000001</v>
      </c>
      <c r="G188">
        <v>1398.6400146000001</v>
      </c>
      <c r="H188">
        <v>1432.1899414</v>
      </c>
      <c r="I188">
        <v>1438.2199707</v>
      </c>
      <c r="J188">
        <v>1426.9848632999999</v>
      </c>
      <c r="L188" t="str">
        <f t="shared" si="17"/>
        <v>08MAR2022:19:00:00</v>
      </c>
      <c r="M188">
        <v>19</v>
      </c>
      <c r="N188">
        <f t="shared" si="18"/>
        <v>244.27758789999984</v>
      </c>
      <c r="O188" t="str">
        <f t="shared" si="19"/>
        <v/>
      </c>
      <c r="P188">
        <f t="shared" si="20"/>
        <v>244.27758789999984</v>
      </c>
      <c r="Q188" t="str">
        <f t="shared" si="21"/>
        <v/>
      </c>
      <c r="R188">
        <f t="shared" si="22"/>
        <v>1</v>
      </c>
      <c r="S188">
        <f t="shared" si="23"/>
        <v>20.563603634584123</v>
      </c>
    </row>
    <row r="189" spans="1:19" x14ac:dyDescent="0.25">
      <c r="A189" t="s">
        <v>214</v>
      </c>
      <c r="B189">
        <v>1259.8653564000001</v>
      </c>
      <c r="C189">
        <v>1514.0500488</v>
      </c>
      <c r="D189">
        <v>1367.9549560999999</v>
      </c>
      <c r="E189">
        <v>1341.6131591999999</v>
      </c>
      <c r="F189">
        <v>1535.6099853999999</v>
      </c>
      <c r="G189">
        <v>1490.4799805</v>
      </c>
      <c r="H189">
        <v>1514.0500488</v>
      </c>
      <c r="I189">
        <v>1531.1600341999999</v>
      </c>
      <c r="J189">
        <v>1517.8249512</v>
      </c>
      <c r="L189" t="str">
        <f t="shared" si="17"/>
        <v>08MAR2022:20:00:00</v>
      </c>
      <c r="M189">
        <v>20</v>
      </c>
      <c r="N189">
        <f t="shared" si="18"/>
        <v>254.1846923999999</v>
      </c>
      <c r="O189" t="str">
        <f t="shared" si="19"/>
        <v/>
      </c>
      <c r="P189">
        <f t="shared" si="20"/>
        <v>254.1846923999999</v>
      </c>
      <c r="Q189" t="str">
        <f t="shared" si="21"/>
        <v/>
      </c>
      <c r="R189">
        <f t="shared" si="22"/>
        <v>1</v>
      </c>
      <c r="S189">
        <f t="shared" si="23"/>
        <v>20.175544244372229</v>
      </c>
    </row>
    <row r="190" spans="1:19" x14ac:dyDescent="0.25">
      <c r="A190" t="s">
        <v>215</v>
      </c>
      <c r="B190">
        <v>1266.9461670000001</v>
      </c>
      <c r="C190">
        <v>1526.2600098</v>
      </c>
      <c r="D190">
        <v>1394.9580077999999</v>
      </c>
      <c r="E190">
        <v>1409.0769043</v>
      </c>
      <c r="F190">
        <v>1558.3900146000001</v>
      </c>
      <c r="G190">
        <v>1508.9000243999999</v>
      </c>
      <c r="H190">
        <v>1526.2600098</v>
      </c>
      <c r="I190">
        <v>1542.8499756000001</v>
      </c>
      <c r="J190">
        <v>1534.0999756000001</v>
      </c>
      <c r="L190" t="str">
        <f t="shared" si="17"/>
        <v>08MAR2022:21:00:00</v>
      </c>
      <c r="M190">
        <v>21</v>
      </c>
      <c r="N190">
        <f t="shared" si="18"/>
        <v>259.31384279999997</v>
      </c>
      <c r="O190" t="str">
        <f t="shared" si="19"/>
        <v/>
      </c>
      <c r="P190">
        <f t="shared" si="20"/>
        <v>259.31384279999997</v>
      </c>
      <c r="Q190" t="str">
        <f t="shared" si="21"/>
        <v/>
      </c>
      <c r="R190">
        <f t="shared" si="22"/>
        <v>1</v>
      </c>
      <c r="S190">
        <f t="shared" si="23"/>
        <v>20.467629134869149</v>
      </c>
    </row>
    <row r="191" spans="1:19" x14ac:dyDescent="0.25">
      <c r="A191" t="s">
        <v>216</v>
      </c>
      <c r="B191">
        <v>1259.3469238</v>
      </c>
      <c r="C191">
        <v>1499.3599853999999</v>
      </c>
      <c r="D191">
        <v>1420.8133545000001</v>
      </c>
      <c r="E191">
        <v>1436.4604492000001</v>
      </c>
      <c r="F191">
        <v>1541.5400391000001</v>
      </c>
      <c r="G191">
        <v>1483.3499756000001</v>
      </c>
      <c r="H191">
        <v>1499.3599853999999</v>
      </c>
      <c r="I191">
        <v>1501.5</v>
      </c>
      <c r="J191">
        <v>1506.4375</v>
      </c>
      <c r="L191" t="str">
        <f t="shared" si="17"/>
        <v>08MAR2022:22:00:00</v>
      </c>
      <c r="M191">
        <v>22</v>
      </c>
      <c r="N191">
        <f t="shared" si="18"/>
        <v>240.0130615999999</v>
      </c>
      <c r="O191" t="str">
        <f t="shared" si="19"/>
        <v/>
      </c>
      <c r="P191">
        <f t="shared" si="20"/>
        <v>240.0130615999999</v>
      </c>
      <c r="Q191" t="str">
        <f t="shared" si="21"/>
        <v/>
      </c>
      <c r="R191">
        <f t="shared" si="22"/>
        <v>1</v>
      </c>
      <c r="S191">
        <f t="shared" si="23"/>
        <v>19.058533995999738</v>
      </c>
    </row>
    <row r="192" spans="1:19" x14ac:dyDescent="0.25">
      <c r="A192" t="s">
        <v>217</v>
      </c>
      <c r="B192">
        <v>1253.0948486</v>
      </c>
      <c r="C192">
        <v>1458.2099608999999</v>
      </c>
      <c r="D192">
        <v>1401.5749512</v>
      </c>
      <c r="E192">
        <v>1368.9097899999999</v>
      </c>
      <c r="F192">
        <v>1495.7399902</v>
      </c>
      <c r="G192">
        <v>1446.6999512</v>
      </c>
      <c r="H192">
        <v>1458.2099608999999</v>
      </c>
      <c r="I192">
        <v>1437.9200439000001</v>
      </c>
      <c r="J192">
        <v>1459.6424560999999</v>
      </c>
      <c r="L192" t="str">
        <f t="shared" si="17"/>
        <v>08MAR2022:23:00:00</v>
      </c>
      <c r="M192">
        <v>23</v>
      </c>
      <c r="N192">
        <f t="shared" si="18"/>
        <v>205.11511229999996</v>
      </c>
      <c r="O192" t="str">
        <f t="shared" si="19"/>
        <v/>
      </c>
      <c r="P192">
        <f t="shared" si="20"/>
        <v>205.11511229999996</v>
      </c>
      <c r="Q192" t="str">
        <f t="shared" si="21"/>
        <v/>
      </c>
      <c r="R192">
        <f t="shared" si="22"/>
        <v>1</v>
      </c>
      <c r="S192">
        <f t="shared" si="23"/>
        <v>16.36868210967123</v>
      </c>
    </row>
    <row r="193" spans="1:19" x14ac:dyDescent="0.25">
      <c r="A193" t="s">
        <v>218</v>
      </c>
      <c r="B193">
        <v>1223.3074951000001</v>
      </c>
      <c r="C193">
        <v>1416.5699463000001</v>
      </c>
      <c r="D193">
        <v>1386.4934082</v>
      </c>
      <c r="E193">
        <v>1349.0222168</v>
      </c>
      <c r="F193">
        <v>1444.2900391000001</v>
      </c>
      <c r="G193">
        <v>1408.0100098</v>
      </c>
      <c r="H193">
        <v>1416.5699463000001</v>
      </c>
      <c r="I193">
        <v>1374.0400391000001</v>
      </c>
      <c r="J193">
        <v>1410.7275391000001</v>
      </c>
      <c r="L193" t="str">
        <f t="shared" si="17"/>
        <v>09MAR2022:00:00:00</v>
      </c>
      <c r="M193">
        <v>24</v>
      </c>
      <c r="N193">
        <f t="shared" si="18"/>
        <v>193.26245119999999</v>
      </c>
      <c r="O193" t="str">
        <f t="shared" si="19"/>
        <v/>
      </c>
      <c r="P193">
        <f t="shared" si="20"/>
        <v>193.26245119999999</v>
      </c>
      <c r="Q193" t="str">
        <f t="shared" si="21"/>
        <v/>
      </c>
      <c r="R193">
        <f t="shared" si="22"/>
        <v>1</v>
      </c>
      <c r="S193">
        <f t="shared" si="23"/>
        <v>15.798354213811272</v>
      </c>
    </row>
    <row r="194" spans="1:19" x14ac:dyDescent="0.25">
      <c r="A194" t="s">
        <v>219</v>
      </c>
      <c r="B194">
        <v>1149.3508300999999</v>
      </c>
      <c r="C194">
        <v>1366.6800536999999</v>
      </c>
      <c r="D194">
        <v>1361.7797852000001</v>
      </c>
      <c r="E194">
        <v>1340.7889404</v>
      </c>
      <c r="F194">
        <v>1405.8900146000001</v>
      </c>
      <c r="G194">
        <v>1387.8299560999999</v>
      </c>
      <c r="H194">
        <v>1366.6800536999999</v>
      </c>
      <c r="I194">
        <v>1328.0799560999999</v>
      </c>
      <c r="J194">
        <v>1372.1199951000001</v>
      </c>
      <c r="L194" t="str">
        <f t="shared" si="17"/>
        <v>09MAR2022:01:00:00</v>
      </c>
      <c r="M194">
        <v>1</v>
      </c>
      <c r="N194">
        <f t="shared" si="18"/>
        <v>217.32922359999998</v>
      </c>
      <c r="O194" t="str">
        <f t="shared" si="19"/>
        <v/>
      </c>
      <c r="P194">
        <f t="shared" si="20"/>
        <v>217.32922359999998</v>
      </c>
      <c r="Q194" t="str">
        <f t="shared" si="21"/>
        <v/>
      </c>
      <c r="R194">
        <f t="shared" si="22"/>
        <v>1</v>
      </c>
      <c r="S194">
        <f t="shared" si="23"/>
        <v>18.908867328271832</v>
      </c>
    </row>
    <row r="195" spans="1:19" x14ac:dyDescent="0.25">
      <c r="A195" t="s">
        <v>220</v>
      </c>
      <c r="B195">
        <v>1160.269043</v>
      </c>
      <c r="C195">
        <v>1359.0699463000001</v>
      </c>
      <c r="D195">
        <v>1373.6547852000001</v>
      </c>
      <c r="E195">
        <v>1342.1384277</v>
      </c>
      <c r="F195">
        <v>1413.6700439000001</v>
      </c>
      <c r="G195">
        <v>1401.3599853999999</v>
      </c>
      <c r="H195">
        <v>1359.0699463000001</v>
      </c>
      <c r="I195">
        <v>1334.3499756000001</v>
      </c>
      <c r="J195">
        <v>1377.1125488</v>
      </c>
      <c r="L195" t="str">
        <f t="shared" ref="L195:L258" si="24">A195</f>
        <v>09MAR2022:02:00:00</v>
      </c>
      <c r="M195">
        <v>2</v>
      </c>
      <c r="N195">
        <f t="shared" ref="N195:N258" si="25">C195-B195</f>
        <v>198.80090330000007</v>
      </c>
      <c r="O195" t="str">
        <f t="shared" ref="O195:O258" si="26">IF(N195&lt;0,N195,"")</f>
        <v/>
      </c>
      <c r="P195">
        <f t="shared" ref="P195:P258" si="27">IF(N195&gt;0,N195,"")</f>
        <v>198.80090330000007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17.134034946410274</v>
      </c>
    </row>
    <row r="196" spans="1:19" x14ac:dyDescent="0.25">
      <c r="A196" t="s">
        <v>221</v>
      </c>
      <c r="B196">
        <v>1154.6357422000001</v>
      </c>
      <c r="C196">
        <v>1370.3699951000001</v>
      </c>
      <c r="D196">
        <v>1403.0718993999999</v>
      </c>
      <c r="E196">
        <v>1358.4936522999999</v>
      </c>
      <c r="F196">
        <v>1438.4499512</v>
      </c>
      <c r="G196">
        <v>1431.4799805</v>
      </c>
      <c r="H196">
        <v>1370.3699951000001</v>
      </c>
      <c r="I196">
        <v>1359.7299805</v>
      </c>
      <c r="J196">
        <v>1400.0074463000001</v>
      </c>
      <c r="L196" t="str">
        <f t="shared" si="24"/>
        <v>09MAR2022:03:00:00</v>
      </c>
      <c r="M196">
        <v>3</v>
      </c>
      <c r="N196">
        <f t="shared" si="25"/>
        <v>215.7342529</v>
      </c>
      <c r="O196" t="str">
        <f t="shared" si="26"/>
        <v/>
      </c>
      <c r="P196">
        <f t="shared" si="27"/>
        <v>215.7342529</v>
      </c>
      <c r="Q196" t="str">
        <f t="shared" si="28"/>
        <v/>
      </c>
      <c r="R196">
        <f t="shared" si="29"/>
        <v>1</v>
      </c>
      <c r="S196">
        <f t="shared" si="30"/>
        <v>18.684182813269572</v>
      </c>
    </row>
    <row r="197" spans="1:19" x14ac:dyDescent="0.25">
      <c r="A197" t="s">
        <v>222</v>
      </c>
      <c r="B197">
        <v>1172.2398682</v>
      </c>
      <c r="C197">
        <v>1395.6800536999999</v>
      </c>
      <c r="D197">
        <v>1456.1534423999999</v>
      </c>
      <c r="E197">
        <v>1417.7265625</v>
      </c>
      <c r="F197">
        <v>1466.5300293</v>
      </c>
      <c r="G197">
        <v>1458.8800048999999</v>
      </c>
      <c r="H197">
        <v>1395.6800536999999</v>
      </c>
      <c r="I197">
        <v>1383.3000488</v>
      </c>
      <c r="J197">
        <v>1426.0976562999999</v>
      </c>
      <c r="L197" t="str">
        <f t="shared" si="24"/>
        <v>09MAR2022:04:00:00</v>
      </c>
      <c r="M197">
        <v>4</v>
      </c>
      <c r="N197">
        <f t="shared" si="25"/>
        <v>223.44018549999987</v>
      </c>
      <c r="O197" t="str">
        <f t="shared" si="26"/>
        <v/>
      </c>
      <c r="P197">
        <f t="shared" si="27"/>
        <v>223.44018549999987</v>
      </c>
      <c r="Q197" t="str">
        <f t="shared" si="28"/>
        <v/>
      </c>
      <c r="R197">
        <f t="shared" si="29"/>
        <v>1</v>
      </c>
      <c r="S197">
        <f t="shared" si="30"/>
        <v>19.060961119083689</v>
      </c>
    </row>
    <row r="198" spans="1:19" x14ac:dyDescent="0.25">
      <c r="A198" t="s">
        <v>223</v>
      </c>
      <c r="B198">
        <v>1251.1943358999999</v>
      </c>
      <c r="C198">
        <v>1454.7600098</v>
      </c>
      <c r="D198">
        <v>1490.7585449000001</v>
      </c>
      <c r="E198">
        <v>1474.9543457</v>
      </c>
      <c r="F198">
        <v>1522.8100586</v>
      </c>
      <c r="G198">
        <v>1513.7099608999999</v>
      </c>
      <c r="H198">
        <v>1454.7600098</v>
      </c>
      <c r="I198">
        <v>1438.9899902</v>
      </c>
      <c r="J198">
        <v>1482.5676269999999</v>
      </c>
      <c r="L198" t="str">
        <f t="shared" si="24"/>
        <v>09MAR2022:05:00:00</v>
      </c>
      <c r="M198">
        <v>5</v>
      </c>
      <c r="N198">
        <f t="shared" si="25"/>
        <v>203.56567390000009</v>
      </c>
      <c r="O198" t="str">
        <f t="shared" si="26"/>
        <v/>
      </c>
      <c r="P198">
        <f t="shared" si="27"/>
        <v>203.56567390000009</v>
      </c>
      <c r="Q198" t="str">
        <f t="shared" si="28"/>
        <v/>
      </c>
      <c r="R198">
        <f t="shared" si="29"/>
        <v>1</v>
      </c>
      <c r="S198">
        <f t="shared" si="30"/>
        <v>16.269708714240043</v>
      </c>
    </row>
    <row r="199" spans="1:19" x14ac:dyDescent="0.25">
      <c r="A199" t="s">
        <v>224</v>
      </c>
      <c r="B199">
        <v>1389.1914062999999</v>
      </c>
      <c r="C199">
        <v>1567.7399902</v>
      </c>
      <c r="D199">
        <v>1571.3591309000001</v>
      </c>
      <c r="E199">
        <v>1565.3629149999999</v>
      </c>
      <c r="F199">
        <v>1627.3699951000001</v>
      </c>
      <c r="G199">
        <v>1616.4100341999999</v>
      </c>
      <c r="H199">
        <v>1567.7399902</v>
      </c>
      <c r="I199">
        <v>1547.7199707</v>
      </c>
      <c r="J199">
        <v>1589.8100586</v>
      </c>
      <c r="L199" t="str">
        <f t="shared" si="24"/>
        <v>09MAR2022:06:00:00</v>
      </c>
      <c r="M199">
        <v>6</v>
      </c>
      <c r="N199">
        <f t="shared" si="25"/>
        <v>178.54858390000004</v>
      </c>
      <c r="O199" t="str">
        <f t="shared" si="26"/>
        <v/>
      </c>
      <c r="P199">
        <f t="shared" si="27"/>
        <v>178.54858390000004</v>
      </c>
      <c r="Q199" t="str">
        <f t="shared" si="28"/>
        <v/>
      </c>
      <c r="R199">
        <f t="shared" si="29"/>
        <v>1</v>
      </c>
      <c r="S199">
        <f t="shared" si="30"/>
        <v>12.852698561931785</v>
      </c>
    </row>
    <row r="200" spans="1:19" x14ac:dyDescent="0.25">
      <c r="A200" t="s">
        <v>225</v>
      </c>
      <c r="B200">
        <v>1529.097168</v>
      </c>
      <c r="C200">
        <v>1727.1600341999999</v>
      </c>
      <c r="D200">
        <v>1668.3176269999999</v>
      </c>
      <c r="E200">
        <v>1696.1124268000001</v>
      </c>
      <c r="F200">
        <v>1777.2700195</v>
      </c>
      <c r="G200">
        <v>1762.0300293</v>
      </c>
      <c r="H200">
        <v>1727.1600341999999</v>
      </c>
      <c r="I200">
        <v>1708.4000243999999</v>
      </c>
      <c r="J200">
        <v>1743.7149658000001</v>
      </c>
      <c r="L200" t="str">
        <f t="shared" si="24"/>
        <v>09MAR2022:07:00:00</v>
      </c>
      <c r="M200">
        <v>7</v>
      </c>
      <c r="N200">
        <f t="shared" si="25"/>
        <v>198.06286619999992</v>
      </c>
      <c r="O200" t="str">
        <f t="shared" si="26"/>
        <v/>
      </c>
      <c r="P200">
        <f t="shared" si="27"/>
        <v>198.06286619999992</v>
      </c>
      <c r="Q200" t="str">
        <f t="shared" si="28"/>
        <v/>
      </c>
      <c r="R200">
        <f t="shared" si="29"/>
        <v>1</v>
      </c>
      <c r="S200">
        <f t="shared" si="30"/>
        <v>12.952928718000209</v>
      </c>
    </row>
    <row r="201" spans="1:19" x14ac:dyDescent="0.25">
      <c r="A201" t="s">
        <v>226</v>
      </c>
      <c r="B201">
        <v>1594.0428466999999</v>
      </c>
      <c r="C201">
        <v>1783.8599853999999</v>
      </c>
      <c r="D201">
        <v>1691.2922363</v>
      </c>
      <c r="E201">
        <v>1729.3963623</v>
      </c>
      <c r="F201">
        <v>1829.7800293</v>
      </c>
      <c r="G201">
        <v>1813.5</v>
      </c>
      <c r="H201">
        <v>1783.8599853999999</v>
      </c>
      <c r="I201">
        <v>1761.7199707</v>
      </c>
      <c r="J201">
        <v>1797.2150879000001</v>
      </c>
      <c r="L201" t="str">
        <f t="shared" si="24"/>
        <v>09MAR2022:08:00:00</v>
      </c>
      <c r="M201">
        <v>8</v>
      </c>
      <c r="N201">
        <f t="shared" si="25"/>
        <v>189.81713869999999</v>
      </c>
      <c r="O201" t="str">
        <f t="shared" si="26"/>
        <v/>
      </c>
      <c r="P201">
        <f t="shared" si="27"/>
        <v>189.81713869999999</v>
      </c>
      <c r="Q201" t="str">
        <f t="shared" si="28"/>
        <v/>
      </c>
      <c r="R201">
        <f t="shared" si="29"/>
        <v>1</v>
      </c>
      <c r="S201">
        <f t="shared" si="30"/>
        <v>11.90790693568626</v>
      </c>
    </row>
    <row r="202" spans="1:19" x14ac:dyDescent="0.25">
      <c r="A202" t="s">
        <v>227</v>
      </c>
      <c r="B202">
        <v>1563.1914062999999</v>
      </c>
      <c r="C202">
        <v>1657.4899902</v>
      </c>
      <c r="D202">
        <v>1639.8405762</v>
      </c>
      <c r="E202">
        <v>1647.5847168</v>
      </c>
      <c r="F202">
        <v>1701.4699707</v>
      </c>
      <c r="G202">
        <v>1689.5</v>
      </c>
      <c r="H202">
        <v>1657.4899902</v>
      </c>
      <c r="I202">
        <v>1636.5799560999999</v>
      </c>
      <c r="J202">
        <v>1671.2600098</v>
      </c>
      <c r="L202" t="str">
        <f t="shared" si="24"/>
        <v>09MAR2022:09:00:00</v>
      </c>
      <c r="M202">
        <v>9</v>
      </c>
      <c r="N202">
        <f t="shared" si="25"/>
        <v>94.29858390000004</v>
      </c>
      <c r="O202" t="str">
        <f t="shared" si="26"/>
        <v/>
      </c>
      <c r="P202">
        <f t="shared" si="27"/>
        <v>94.29858390000004</v>
      </c>
      <c r="Q202" t="str">
        <f t="shared" si="28"/>
        <v/>
      </c>
      <c r="R202">
        <f t="shared" si="29"/>
        <v>1</v>
      </c>
      <c r="S202">
        <f t="shared" si="30"/>
        <v>6.0324400147004598</v>
      </c>
    </row>
    <row r="203" spans="1:19" x14ac:dyDescent="0.25">
      <c r="A203" t="s">
        <v>228</v>
      </c>
      <c r="B203">
        <v>1528.9178466999999</v>
      </c>
      <c r="C203">
        <v>1507.3499756000001</v>
      </c>
      <c r="D203">
        <v>1555.6013184000001</v>
      </c>
      <c r="E203">
        <v>1630.8017577999999</v>
      </c>
      <c r="F203">
        <v>1545.0600586</v>
      </c>
      <c r="G203">
        <v>1538.5500488</v>
      </c>
      <c r="H203">
        <v>1507.3499756000001</v>
      </c>
      <c r="I203">
        <v>1495.3800048999999</v>
      </c>
      <c r="J203">
        <v>1521.5849608999999</v>
      </c>
      <c r="L203" t="str">
        <f t="shared" si="24"/>
        <v>09MAR2022:10:00:00</v>
      </c>
      <c r="M203">
        <v>10</v>
      </c>
      <c r="N203">
        <f t="shared" si="25"/>
        <v>-21.56787109999982</v>
      </c>
      <c r="O203">
        <f t="shared" si="26"/>
        <v>-21.56787109999982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1.4106625249062064</v>
      </c>
    </row>
    <row r="204" spans="1:19" x14ac:dyDescent="0.25">
      <c r="A204" t="s">
        <v>229</v>
      </c>
      <c r="B204">
        <v>1457.9332274999999</v>
      </c>
      <c r="C204">
        <v>1404.5600586</v>
      </c>
      <c r="D204">
        <v>1450.9364014</v>
      </c>
      <c r="E204">
        <v>1517.4422606999999</v>
      </c>
      <c r="F204">
        <v>1436.2700195</v>
      </c>
      <c r="G204">
        <v>1432.0999756000001</v>
      </c>
      <c r="H204">
        <v>1404.5600586</v>
      </c>
      <c r="I204">
        <v>1397.5100098</v>
      </c>
      <c r="J204">
        <v>1417.6101074000001</v>
      </c>
      <c r="L204" t="str">
        <f t="shared" si="24"/>
        <v>09MAR2022:11:00:00</v>
      </c>
      <c r="M204">
        <v>11</v>
      </c>
      <c r="N204">
        <f t="shared" si="25"/>
        <v>-53.373168899999882</v>
      </c>
      <c r="O204">
        <f t="shared" si="26"/>
        <v>-53.373168899999882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3.6608788312974974</v>
      </c>
    </row>
    <row r="205" spans="1:19" x14ac:dyDescent="0.25">
      <c r="A205" t="s">
        <v>230</v>
      </c>
      <c r="B205">
        <v>1395.1579589999999</v>
      </c>
      <c r="C205">
        <v>1316.4399414</v>
      </c>
      <c r="D205">
        <v>1335.0518798999999</v>
      </c>
      <c r="E205">
        <v>1288.9705810999999</v>
      </c>
      <c r="F205">
        <v>1345.75</v>
      </c>
      <c r="G205">
        <v>1342.5400391000001</v>
      </c>
      <c r="H205">
        <v>1316.4399414</v>
      </c>
      <c r="I205">
        <v>1314.6099853999999</v>
      </c>
      <c r="J205">
        <v>1329.8349608999999</v>
      </c>
      <c r="L205" t="str">
        <f t="shared" si="24"/>
        <v>09MAR2022:12:00:00</v>
      </c>
      <c r="M205">
        <v>12</v>
      </c>
      <c r="N205">
        <f t="shared" si="25"/>
        <v>-78.718017599999939</v>
      </c>
      <c r="O205">
        <f t="shared" si="26"/>
        <v>-78.718017599999939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5.6422297627447318</v>
      </c>
    </row>
    <row r="206" spans="1:19" x14ac:dyDescent="0.25">
      <c r="A206" t="s">
        <v>231</v>
      </c>
      <c r="B206">
        <v>1369.0084228999999</v>
      </c>
      <c r="C206">
        <v>1255.6600341999999</v>
      </c>
      <c r="D206">
        <v>1193.8862305</v>
      </c>
      <c r="E206">
        <v>1166.215332</v>
      </c>
      <c r="F206">
        <v>1284.5300293</v>
      </c>
      <c r="G206">
        <v>1282.4000243999999</v>
      </c>
      <c r="H206">
        <v>1255.6600341999999</v>
      </c>
      <c r="I206">
        <v>1256.6400146000001</v>
      </c>
      <c r="J206">
        <v>1269.8076172000001</v>
      </c>
      <c r="L206" t="str">
        <f t="shared" si="24"/>
        <v>09MAR2022:13:00:00</v>
      </c>
      <c r="M206">
        <v>13</v>
      </c>
      <c r="N206">
        <f t="shared" si="25"/>
        <v>-113.34838869999999</v>
      </c>
      <c r="O206">
        <f t="shared" si="26"/>
        <v>-113.34838869999999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8.2795976126934026</v>
      </c>
    </row>
    <row r="207" spans="1:19" x14ac:dyDescent="0.25">
      <c r="A207" t="s">
        <v>232</v>
      </c>
      <c r="B207">
        <v>1393.1612548999999</v>
      </c>
      <c r="C207">
        <v>1209.6899414</v>
      </c>
      <c r="D207">
        <v>1159.5897216999999</v>
      </c>
      <c r="E207">
        <v>1121.5270995999999</v>
      </c>
      <c r="F207">
        <v>1239.9300536999999</v>
      </c>
      <c r="G207">
        <v>1237.0300293</v>
      </c>
      <c r="H207">
        <v>1209.6899414</v>
      </c>
      <c r="I207">
        <v>1212.4599608999999</v>
      </c>
      <c r="J207">
        <v>1224.7774658000001</v>
      </c>
      <c r="L207" t="str">
        <f t="shared" si="24"/>
        <v>09MAR2022:14:00:00</v>
      </c>
      <c r="M207">
        <v>14</v>
      </c>
      <c r="N207">
        <f t="shared" si="25"/>
        <v>-183.47131349999995</v>
      </c>
      <c r="O207">
        <f t="shared" si="26"/>
        <v>-183.47131349999995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13.16942406018673</v>
      </c>
    </row>
    <row r="208" spans="1:19" x14ac:dyDescent="0.25">
      <c r="A208" t="s">
        <v>233</v>
      </c>
      <c r="B208">
        <v>1444.8649902</v>
      </c>
      <c r="C208">
        <v>1179.7299805</v>
      </c>
      <c r="D208">
        <v>1148.6119385</v>
      </c>
      <c r="E208">
        <v>1110.4472656</v>
      </c>
      <c r="F208">
        <v>1212.4300536999999</v>
      </c>
      <c r="G208">
        <v>1208.8199463000001</v>
      </c>
      <c r="H208">
        <v>1179.7299805</v>
      </c>
      <c r="I208">
        <v>1183.7700195</v>
      </c>
      <c r="J208">
        <v>1196.1875</v>
      </c>
      <c r="L208" t="str">
        <f t="shared" si="24"/>
        <v>09MAR2022:15:00:00</v>
      </c>
      <c r="M208">
        <v>15</v>
      </c>
      <c r="N208">
        <f t="shared" si="25"/>
        <v>-265.13500969999996</v>
      </c>
      <c r="O208">
        <f t="shared" si="26"/>
        <v>-265.13500969999996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18.350158076935593</v>
      </c>
    </row>
    <row r="209" spans="1:19" x14ac:dyDescent="0.25">
      <c r="A209" t="s">
        <v>234</v>
      </c>
      <c r="B209">
        <v>1472.1564940999999</v>
      </c>
      <c r="C209">
        <v>1182.6800536999999</v>
      </c>
      <c r="D209">
        <v>1158.3842772999999</v>
      </c>
      <c r="E209">
        <v>1064.9445800999999</v>
      </c>
      <c r="F209">
        <v>1216.7199707</v>
      </c>
      <c r="G209">
        <v>1212.3900146000001</v>
      </c>
      <c r="H209">
        <v>1182.6800536999999</v>
      </c>
      <c r="I209">
        <v>1186.0400391000001</v>
      </c>
      <c r="J209">
        <v>1199.4575195</v>
      </c>
      <c r="L209" t="str">
        <f t="shared" si="24"/>
        <v>09MAR2022:16:00:00</v>
      </c>
      <c r="M209">
        <v>16</v>
      </c>
      <c r="N209">
        <f t="shared" si="25"/>
        <v>-289.4764404</v>
      </c>
      <c r="O209">
        <f t="shared" si="26"/>
        <v>-289.4764404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19.663428552612601</v>
      </c>
    </row>
    <row r="210" spans="1:19" x14ac:dyDescent="0.25">
      <c r="A210" t="s">
        <v>235</v>
      </c>
      <c r="B210">
        <v>1440.0639647999999</v>
      </c>
      <c r="C210">
        <v>1202.5100098</v>
      </c>
      <c r="D210">
        <v>1168.7890625</v>
      </c>
      <c r="E210">
        <v>1048.6301269999999</v>
      </c>
      <c r="F210">
        <v>1234.8399658000001</v>
      </c>
      <c r="G210">
        <v>1229.8900146000001</v>
      </c>
      <c r="H210">
        <v>1202.5100098</v>
      </c>
      <c r="I210">
        <v>1206.4699707</v>
      </c>
      <c r="J210">
        <v>1218.4274902</v>
      </c>
      <c r="L210" t="str">
        <f t="shared" si="24"/>
        <v>09MAR2022:17:00:00</v>
      </c>
      <c r="M210">
        <v>17</v>
      </c>
      <c r="N210">
        <f t="shared" si="25"/>
        <v>-237.55395499999986</v>
      </c>
      <c r="O210">
        <f t="shared" si="26"/>
        <v>-237.55395499999986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16.496069675140575</v>
      </c>
    </row>
    <row r="211" spans="1:19" x14ac:dyDescent="0.25">
      <c r="A211" t="s">
        <v>236</v>
      </c>
      <c r="B211">
        <v>1410.8496094</v>
      </c>
      <c r="C211">
        <v>1267.9399414</v>
      </c>
      <c r="D211">
        <v>1202.1080322</v>
      </c>
      <c r="E211">
        <v>1118.9356689000001</v>
      </c>
      <c r="F211">
        <v>1297.1600341999999</v>
      </c>
      <c r="G211">
        <v>1290.4599608999999</v>
      </c>
      <c r="H211">
        <v>1267.9399414</v>
      </c>
      <c r="I211">
        <v>1272.8100586</v>
      </c>
      <c r="J211">
        <v>1282.0925293</v>
      </c>
      <c r="L211" t="str">
        <f t="shared" si="24"/>
        <v>09MAR2022:18:00:00</v>
      </c>
      <c r="M211">
        <v>18</v>
      </c>
      <c r="N211">
        <f t="shared" si="25"/>
        <v>-142.90966800000001</v>
      </c>
      <c r="O211">
        <f t="shared" si="26"/>
        <v>-142.90966800000001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10.129333916800389</v>
      </c>
    </row>
    <row r="212" spans="1:19" x14ac:dyDescent="0.25">
      <c r="A212" t="s">
        <v>237</v>
      </c>
      <c r="B212">
        <v>1314.7847899999999</v>
      </c>
      <c r="C212">
        <v>1351.1199951000001</v>
      </c>
      <c r="D212">
        <v>1216.3143310999999</v>
      </c>
      <c r="E212">
        <v>1167.5715332</v>
      </c>
      <c r="F212">
        <v>1377.5100098</v>
      </c>
      <c r="G212">
        <v>1368.6899414</v>
      </c>
      <c r="H212">
        <v>1351.1199951000001</v>
      </c>
      <c r="I212">
        <v>1355.0300293</v>
      </c>
      <c r="J212">
        <v>1363.0874022999999</v>
      </c>
      <c r="L212" t="str">
        <f t="shared" si="24"/>
        <v>09MAR2022:19:00:00</v>
      </c>
      <c r="M212">
        <v>19</v>
      </c>
      <c r="N212">
        <f t="shared" si="25"/>
        <v>36.335205100000167</v>
      </c>
      <c r="O212" t="str">
        <f t="shared" si="26"/>
        <v/>
      </c>
      <c r="P212">
        <f t="shared" si="27"/>
        <v>36.335205100000167</v>
      </c>
      <c r="Q212" t="str">
        <f t="shared" si="28"/>
        <v/>
      </c>
      <c r="R212">
        <f t="shared" si="29"/>
        <v>1</v>
      </c>
      <c r="S212">
        <f t="shared" si="30"/>
        <v>2.7635857500298711</v>
      </c>
    </row>
    <row r="213" spans="1:19" x14ac:dyDescent="0.25">
      <c r="A213" t="s">
        <v>238</v>
      </c>
      <c r="B213">
        <v>1345.4932861</v>
      </c>
      <c r="C213">
        <v>1433.5500488</v>
      </c>
      <c r="D213">
        <v>1245.1499022999999</v>
      </c>
      <c r="E213">
        <v>1185.8420410000001</v>
      </c>
      <c r="F213">
        <v>1454.3599853999999</v>
      </c>
      <c r="G213">
        <v>1444.3699951000001</v>
      </c>
      <c r="H213">
        <v>1433.5500488</v>
      </c>
      <c r="I213">
        <v>1437.5999756000001</v>
      </c>
      <c r="J213">
        <v>1442.4700928</v>
      </c>
      <c r="L213" t="str">
        <f t="shared" si="24"/>
        <v>09MAR2022:20:00:00</v>
      </c>
      <c r="M213">
        <v>20</v>
      </c>
      <c r="N213">
        <f t="shared" si="25"/>
        <v>88.056762700000036</v>
      </c>
      <c r="O213" t="str">
        <f t="shared" si="26"/>
        <v/>
      </c>
      <c r="P213">
        <f t="shared" si="27"/>
        <v>88.056762700000036</v>
      </c>
      <c r="Q213" t="str">
        <f t="shared" si="28"/>
        <v/>
      </c>
      <c r="R213">
        <f t="shared" si="29"/>
        <v>1</v>
      </c>
      <c r="S213">
        <f t="shared" si="30"/>
        <v>6.5445709473020335</v>
      </c>
    </row>
    <row r="214" spans="1:19" x14ac:dyDescent="0.25">
      <c r="A214" t="s">
        <v>239</v>
      </c>
      <c r="B214">
        <v>1433.0947266000001</v>
      </c>
      <c r="C214">
        <v>1457.1199951000001</v>
      </c>
      <c r="D214">
        <v>1241.6110839999999</v>
      </c>
      <c r="E214">
        <v>1201.6135254000001</v>
      </c>
      <c r="F214">
        <v>1477.8399658000001</v>
      </c>
      <c r="G214">
        <v>1468.3399658000001</v>
      </c>
      <c r="H214">
        <v>1457.1199951000001</v>
      </c>
      <c r="I214">
        <v>1460.8499756000001</v>
      </c>
      <c r="J214">
        <v>1466.0374756000001</v>
      </c>
      <c r="L214" t="str">
        <f t="shared" si="24"/>
        <v>09MAR2022:21:00:00</v>
      </c>
      <c r="M214">
        <v>21</v>
      </c>
      <c r="N214">
        <f t="shared" si="25"/>
        <v>24.025268500000038</v>
      </c>
      <c r="O214" t="str">
        <f t="shared" si="26"/>
        <v/>
      </c>
      <c r="P214">
        <f t="shared" si="27"/>
        <v>24.025268500000038</v>
      </c>
      <c r="Q214" t="str">
        <f t="shared" si="28"/>
        <v/>
      </c>
      <c r="R214">
        <f t="shared" si="29"/>
        <v>1</v>
      </c>
      <c r="S214">
        <f t="shared" si="30"/>
        <v>1.6764606033405551</v>
      </c>
    </row>
    <row r="215" spans="1:19" x14ac:dyDescent="0.25">
      <c r="A215" t="s">
        <v>240</v>
      </c>
      <c r="B215">
        <v>1463.2510986</v>
      </c>
      <c r="C215">
        <v>1448.8599853999999</v>
      </c>
      <c r="D215">
        <v>1247.7775879000001</v>
      </c>
      <c r="E215">
        <v>1248.6815185999999</v>
      </c>
      <c r="F215">
        <v>1476.3800048999999</v>
      </c>
      <c r="G215">
        <v>1465.1300048999999</v>
      </c>
      <c r="H215">
        <v>1448.8599853999999</v>
      </c>
      <c r="I215">
        <v>1455.0100098</v>
      </c>
      <c r="J215">
        <v>1461.3449707</v>
      </c>
      <c r="L215" t="str">
        <f t="shared" si="24"/>
        <v>09MAR2022:22:00:00</v>
      </c>
      <c r="M215">
        <v>22</v>
      </c>
      <c r="N215">
        <f t="shared" si="25"/>
        <v>-14.391113200000063</v>
      </c>
      <c r="O215">
        <f t="shared" si="26"/>
        <v>-14.391113200000063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0.98350264105518881</v>
      </c>
    </row>
    <row r="216" spans="1:19" x14ac:dyDescent="0.25">
      <c r="A216" t="s">
        <v>241</v>
      </c>
      <c r="B216">
        <v>1400.6232910000001</v>
      </c>
      <c r="C216">
        <v>1371.1700439000001</v>
      </c>
      <c r="D216">
        <v>1204.7971190999999</v>
      </c>
      <c r="E216">
        <v>1206.0194091999999</v>
      </c>
      <c r="F216">
        <v>1386.1199951000001</v>
      </c>
      <c r="G216">
        <v>1384.7800293</v>
      </c>
      <c r="H216">
        <v>1371.1700439000001</v>
      </c>
      <c r="I216">
        <v>1353.1600341999999</v>
      </c>
      <c r="J216">
        <v>1373.8074951000001</v>
      </c>
      <c r="L216" t="str">
        <f t="shared" si="24"/>
        <v>09MAR2022:23:00:00</v>
      </c>
      <c r="M216">
        <v>23</v>
      </c>
      <c r="N216">
        <f t="shared" si="25"/>
        <v>-29.453247099999999</v>
      </c>
      <c r="O216">
        <f t="shared" si="26"/>
        <v>-29.453247099999999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2.1028671513074246</v>
      </c>
    </row>
    <row r="217" spans="1:19" x14ac:dyDescent="0.25">
      <c r="A217" t="s">
        <v>242</v>
      </c>
      <c r="B217">
        <v>1372.8286132999999</v>
      </c>
      <c r="C217">
        <v>1292.2199707</v>
      </c>
      <c r="D217">
        <v>1184.6101074000001</v>
      </c>
      <c r="E217">
        <v>1204.3234863</v>
      </c>
      <c r="F217">
        <v>1294.3299560999999</v>
      </c>
      <c r="G217">
        <v>1302.4200439000001</v>
      </c>
      <c r="H217">
        <v>1292.2199707</v>
      </c>
      <c r="I217">
        <v>1250.5300293</v>
      </c>
      <c r="J217">
        <v>1284.875</v>
      </c>
      <c r="L217" t="str">
        <f t="shared" si="24"/>
        <v>10MAR2022:00:00:00</v>
      </c>
      <c r="M217">
        <v>24</v>
      </c>
      <c r="N217">
        <f t="shared" si="25"/>
        <v>-80.608642599999939</v>
      </c>
      <c r="O217">
        <f t="shared" si="26"/>
        <v>-80.608642599999939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5.8717192968635183</v>
      </c>
    </row>
    <row r="218" spans="1:19" x14ac:dyDescent="0.25">
      <c r="A218" t="s">
        <v>243</v>
      </c>
      <c r="B218">
        <v>1382.854126</v>
      </c>
      <c r="C218">
        <v>1158.9188231999999</v>
      </c>
      <c r="D218">
        <v>1161.9597168</v>
      </c>
      <c r="E218">
        <v>1158.9188231999999</v>
      </c>
      <c r="F218">
        <v>1150.4799805</v>
      </c>
      <c r="G218">
        <v>1177.3299560999999</v>
      </c>
      <c r="H218">
        <v>1220.5600586</v>
      </c>
      <c r="I218">
        <v>1220.5600586</v>
      </c>
      <c r="J218">
        <v>1192.2325439000001</v>
      </c>
      <c r="L218" t="str">
        <f t="shared" si="24"/>
        <v>10MAR2022:01:00:00</v>
      </c>
      <c r="M218">
        <v>1</v>
      </c>
      <c r="N218">
        <f t="shared" si="25"/>
        <v>-223.93530280000004</v>
      </c>
      <c r="O218">
        <f t="shared" si="26"/>
        <v>-223.93530280000004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16.193703919280932</v>
      </c>
    </row>
    <row r="219" spans="1:19" x14ac:dyDescent="0.25">
      <c r="A219" t="s">
        <v>244</v>
      </c>
      <c r="B219">
        <v>1380.0180664</v>
      </c>
      <c r="C219">
        <v>1126.2871094</v>
      </c>
      <c r="D219">
        <v>1166.7567139</v>
      </c>
      <c r="E219">
        <v>1126.2871094</v>
      </c>
      <c r="F219">
        <v>1105.8900146000001</v>
      </c>
      <c r="G219">
        <v>1142.9200439000001</v>
      </c>
      <c r="H219">
        <v>1194.0799560999999</v>
      </c>
      <c r="I219">
        <v>1194.0799560999999</v>
      </c>
      <c r="J219">
        <v>1159.2425536999999</v>
      </c>
      <c r="L219" t="str">
        <f t="shared" si="24"/>
        <v>10MAR2022:02:00:00</v>
      </c>
      <c r="M219">
        <v>2</v>
      </c>
      <c r="N219">
        <f t="shared" si="25"/>
        <v>-253.73095699999999</v>
      </c>
      <c r="O219">
        <f t="shared" si="26"/>
        <v>-253.73095699999999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18.38606052904062</v>
      </c>
    </row>
    <row r="220" spans="1:19" x14ac:dyDescent="0.25">
      <c r="A220" t="s">
        <v>245</v>
      </c>
      <c r="B220">
        <v>1385.5983887</v>
      </c>
      <c r="C220">
        <v>1125.3942870999999</v>
      </c>
      <c r="D220">
        <v>1179.2492675999999</v>
      </c>
      <c r="E220">
        <v>1125.3942870999999</v>
      </c>
      <c r="F220">
        <v>1073.1199951000001</v>
      </c>
      <c r="G220">
        <v>1118.9899902</v>
      </c>
      <c r="H220">
        <v>1179.1700439000001</v>
      </c>
      <c r="I220">
        <v>1179.1700439000001</v>
      </c>
      <c r="J220">
        <v>1137.6124268000001</v>
      </c>
      <c r="L220" t="str">
        <f t="shared" si="24"/>
        <v>10MAR2022:03:00:00</v>
      </c>
      <c r="M220">
        <v>3</v>
      </c>
      <c r="N220">
        <f t="shared" si="25"/>
        <v>-260.20410160000006</v>
      </c>
      <c r="O220">
        <f t="shared" si="26"/>
        <v>-260.20410160000006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18.779186214566074</v>
      </c>
    </row>
    <row r="221" spans="1:19" x14ac:dyDescent="0.25">
      <c r="A221" t="s">
        <v>246</v>
      </c>
      <c r="B221">
        <v>1398.4770507999999</v>
      </c>
      <c r="C221">
        <v>1170.4919434000001</v>
      </c>
      <c r="D221">
        <v>1207.2236327999999</v>
      </c>
      <c r="E221">
        <v>1170.4919434000001</v>
      </c>
      <c r="F221">
        <v>1094.3499756000001</v>
      </c>
      <c r="G221">
        <v>1141.9100341999999</v>
      </c>
      <c r="H221">
        <v>1197.0600586</v>
      </c>
      <c r="I221">
        <v>1197.0600586</v>
      </c>
      <c r="J221">
        <v>1157.5949707</v>
      </c>
      <c r="L221" t="str">
        <f t="shared" si="24"/>
        <v>10MAR2022:04:00:00</v>
      </c>
      <c r="M221">
        <v>4</v>
      </c>
      <c r="N221">
        <f t="shared" si="25"/>
        <v>-227.98510739999983</v>
      </c>
      <c r="O221">
        <f t="shared" si="26"/>
        <v>-227.98510739999983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16.302384602563251</v>
      </c>
    </row>
    <row r="222" spans="1:19" x14ac:dyDescent="0.25">
      <c r="A222" t="s">
        <v>247</v>
      </c>
      <c r="B222">
        <v>1434.9777832</v>
      </c>
      <c r="C222">
        <v>1227.9799805</v>
      </c>
      <c r="D222">
        <v>1233.9372559000001</v>
      </c>
      <c r="E222">
        <v>1227.9799805</v>
      </c>
      <c r="F222">
        <v>1164.0999756000001</v>
      </c>
      <c r="G222">
        <v>1207.9100341999999</v>
      </c>
      <c r="H222">
        <v>1257.3800048999999</v>
      </c>
      <c r="I222">
        <v>1257.3800048999999</v>
      </c>
      <c r="J222">
        <v>1221.6925048999999</v>
      </c>
      <c r="L222" t="str">
        <f t="shared" si="24"/>
        <v>10MAR2022:05:00:00</v>
      </c>
      <c r="M222">
        <v>5</v>
      </c>
      <c r="N222">
        <f t="shared" si="25"/>
        <v>-206.99780269999997</v>
      </c>
      <c r="O222">
        <f t="shared" si="26"/>
        <v>-206.99780269999997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14.425157317655115</v>
      </c>
    </row>
    <row r="223" spans="1:19" x14ac:dyDescent="0.25">
      <c r="A223" t="s">
        <v>248</v>
      </c>
      <c r="B223">
        <v>1421.0897216999999</v>
      </c>
      <c r="C223">
        <v>1306.2486572</v>
      </c>
      <c r="D223">
        <v>1296.4625243999999</v>
      </c>
      <c r="E223">
        <v>1306.2486572</v>
      </c>
      <c r="F223">
        <v>1323.75</v>
      </c>
      <c r="G223">
        <v>1355.3000488</v>
      </c>
      <c r="H223">
        <v>1396.1400146000001</v>
      </c>
      <c r="I223">
        <v>1396.1400146000001</v>
      </c>
      <c r="J223">
        <v>1367.8325195</v>
      </c>
      <c r="L223" t="str">
        <f t="shared" si="24"/>
        <v>10MAR2022:06:00:00</v>
      </c>
      <c r="M223">
        <v>6</v>
      </c>
      <c r="N223">
        <f t="shared" si="25"/>
        <v>-114.8410644999999</v>
      </c>
      <c r="O223">
        <f t="shared" si="26"/>
        <v>-114.8410644999999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8.0811973196611078</v>
      </c>
    </row>
    <row r="224" spans="1:19" x14ac:dyDescent="0.25">
      <c r="A224" t="s">
        <v>249</v>
      </c>
      <c r="B224">
        <v>1556.7159423999999</v>
      </c>
      <c r="C224">
        <v>1430.9848632999999</v>
      </c>
      <c r="D224">
        <v>1374.2801514</v>
      </c>
      <c r="E224">
        <v>1430.9848632999999</v>
      </c>
      <c r="F224">
        <v>1553.0799560999999</v>
      </c>
      <c r="G224">
        <v>1563.4300536999999</v>
      </c>
      <c r="H224">
        <v>1600.9000243999999</v>
      </c>
      <c r="I224">
        <v>1600.9000243999999</v>
      </c>
      <c r="J224">
        <v>1579.5775146000001</v>
      </c>
      <c r="L224" t="str">
        <f t="shared" si="24"/>
        <v>10MAR2022:07:00:00</v>
      </c>
      <c r="M224">
        <v>7</v>
      </c>
      <c r="N224">
        <f t="shared" si="25"/>
        <v>-125.73107909999999</v>
      </c>
      <c r="O224">
        <f t="shared" si="26"/>
        <v>-125.73107909999999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8.0766873181859697</v>
      </c>
    </row>
    <row r="225" spans="1:19" x14ac:dyDescent="0.25">
      <c r="A225" t="s">
        <v>250</v>
      </c>
      <c r="B225">
        <v>1558.7935791</v>
      </c>
      <c r="C225">
        <v>1466.9029541</v>
      </c>
      <c r="D225">
        <v>1389.4168701000001</v>
      </c>
      <c r="E225">
        <v>1466.9029541</v>
      </c>
      <c r="F225">
        <v>1618.6999512</v>
      </c>
      <c r="G225">
        <v>1626.8299560999999</v>
      </c>
      <c r="H225">
        <v>1658.1800536999999</v>
      </c>
      <c r="I225">
        <v>1658.1800536999999</v>
      </c>
      <c r="J225">
        <v>1640.4725341999999</v>
      </c>
      <c r="L225" t="str">
        <f t="shared" si="24"/>
        <v>10MAR2022:08:00:00</v>
      </c>
      <c r="M225">
        <v>8</v>
      </c>
      <c r="N225">
        <f t="shared" si="25"/>
        <v>-91.890625</v>
      </c>
      <c r="O225">
        <f t="shared" si="26"/>
        <v>-91.890625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5.8949835457402164</v>
      </c>
    </row>
    <row r="226" spans="1:19" x14ac:dyDescent="0.25">
      <c r="A226" t="s">
        <v>251</v>
      </c>
      <c r="B226">
        <v>1588.0531006000001</v>
      </c>
      <c r="C226">
        <v>1395.434082</v>
      </c>
      <c r="D226">
        <v>1346.9527588000001</v>
      </c>
      <c r="E226">
        <v>1395.434082</v>
      </c>
      <c r="F226">
        <v>1464.8499756000001</v>
      </c>
      <c r="G226">
        <v>1481.6300048999999</v>
      </c>
      <c r="H226">
        <v>1513.4300536999999</v>
      </c>
      <c r="I226">
        <v>1513.4300536999999</v>
      </c>
      <c r="J226">
        <v>1493.3350829999999</v>
      </c>
      <c r="L226" t="str">
        <f t="shared" si="24"/>
        <v>10MAR2022:09:00:00</v>
      </c>
      <c r="M226">
        <v>9</v>
      </c>
      <c r="N226">
        <f t="shared" si="25"/>
        <v>-192.61901860000012</v>
      </c>
      <c r="O226">
        <f t="shared" si="26"/>
        <v>-192.61901860000012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12.129255534794433</v>
      </c>
    </row>
    <row r="227" spans="1:19" x14ac:dyDescent="0.25">
      <c r="A227" t="s">
        <v>252</v>
      </c>
      <c r="B227">
        <v>1570.0732422000001</v>
      </c>
      <c r="C227">
        <v>1323.7310791</v>
      </c>
      <c r="D227">
        <v>1297.8891602000001</v>
      </c>
      <c r="E227">
        <v>1323.7310791</v>
      </c>
      <c r="F227">
        <v>1282.3699951000001</v>
      </c>
      <c r="G227">
        <v>1300.4899902</v>
      </c>
      <c r="H227">
        <v>1351.2299805</v>
      </c>
      <c r="I227">
        <v>1351.2299805</v>
      </c>
      <c r="J227">
        <v>1321.3299560999999</v>
      </c>
      <c r="L227" t="str">
        <f t="shared" si="24"/>
        <v>10MAR2022:10:00:00</v>
      </c>
      <c r="M227">
        <v>10</v>
      </c>
      <c r="N227">
        <f t="shared" si="25"/>
        <v>-246.34216310000011</v>
      </c>
      <c r="O227">
        <f t="shared" si="26"/>
        <v>-246.34216310000011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15.689851688372409</v>
      </c>
    </row>
    <row r="228" spans="1:19" x14ac:dyDescent="0.25">
      <c r="A228" t="s">
        <v>253</v>
      </c>
      <c r="B228">
        <v>1388.5178223</v>
      </c>
      <c r="C228">
        <v>1269.3393555</v>
      </c>
      <c r="D228">
        <v>1247.1024170000001</v>
      </c>
      <c r="E228">
        <v>1269.3393555</v>
      </c>
      <c r="F228">
        <v>1169.3100586</v>
      </c>
      <c r="G228">
        <v>1187.0400391000001</v>
      </c>
      <c r="H228">
        <v>1243.7800293</v>
      </c>
      <c r="I228">
        <v>1243.7800293</v>
      </c>
      <c r="J228">
        <v>1210.9775391000001</v>
      </c>
      <c r="L228" t="str">
        <f t="shared" si="24"/>
        <v>10MAR2022:11:00:00</v>
      </c>
      <c r="M228">
        <v>11</v>
      </c>
      <c r="N228">
        <f t="shared" si="25"/>
        <v>-119.17846680000002</v>
      </c>
      <c r="O228">
        <f t="shared" si="26"/>
        <v>-119.17846680000002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8.5831427502016311</v>
      </c>
    </row>
    <row r="229" spans="1:19" x14ac:dyDescent="0.25">
      <c r="A229" t="s">
        <v>254</v>
      </c>
      <c r="B229">
        <v>1252.2871094</v>
      </c>
      <c r="C229">
        <v>1141.3260498</v>
      </c>
      <c r="D229">
        <v>1177.9781493999999</v>
      </c>
      <c r="E229">
        <v>1141.3260498</v>
      </c>
      <c r="F229">
        <v>1079.2700195</v>
      </c>
      <c r="G229">
        <v>1093.9699707</v>
      </c>
      <c r="H229">
        <v>1152.1300048999999</v>
      </c>
      <c r="I229">
        <v>1152.1300048999999</v>
      </c>
      <c r="J229">
        <v>1119.375</v>
      </c>
      <c r="L229" t="str">
        <f t="shared" si="24"/>
        <v>10MAR2022:12:00:00</v>
      </c>
      <c r="M229">
        <v>12</v>
      </c>
      <c r="N229">
        <f t="shared" si="25"/>
        <v>-110.9610596</v>
      </c>
      <c r="O229">
        <f t="shared" si="26"/>
        <v>-110.9610596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8.8606725060967886</v>
      </c>
    </row>
    <row r="230" spans="1:19" x14ac:dyDescent="0.25">
      <c r="A230" t="s">
        <v>255</v>
      </c>
      <c r="B230">
        <v>1156.0792236</v>
      </c>
      <c r="C230">
        <v>1033.1489257999999</v>
      </c>
      <c r="D230">
        <v>1088.9779053</v>
      </c>
      <c r="E230">
        <v>1033.1489257999999</v>
      </c>
      <c r="F230">
        <v>1036.8900146000001</v>
      </c>
      <c r="G230">
        <v>1045.7199707</v>
      </c>
      <c r="H230">
        <v>1101.7299805</v>
      </c>
      <c r="I230">
        <v>1101.7299805</v>
      </c>
      <c r="J230">
        <v>1071.5174560999999</v>
      </c>
      <c r="L230" t="str">
        <f t="shared" si="24"/>
        <v>10MAR2022:13:00:00</v>
      </c>
      <c r="M230">
        <v>13</v>
      </c>
      <c r="N230">
        <f t="shared" si="25"/>
        <v>-122.93029780000006</v>
      </c>
      <c r="O230">
        <f t="shared" si="26"/>
        <v>-122.93029780000006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10.633380073832518</v>
      </c>
    </row>
    <row r="231" spans="1:19" x14ac:dyDescent="0.25">
      <c r="A231" t="s">
        <v>256</v>
      </c>
      <c r="B231">
        <v>1136.2143555</v>
      </c>
      <c r="C231">
        <v>1000.9147948999999</v>
      </c>
      <c r="D231">
        <v>1089.0057373</v>
      </c>
      <c r="E231">
        <v>1000.9147948999999</v>
      </c>
      <c r="F231">
        <v>1018.2800293</v>
      </c>
      <c r="G231">
        <v>1019.8800049</v>
      </c>
      <c r="H231">
        <v>1072.1400146000001</v>
      </c>
      <c r="I231">
        <v>1072.1400146000001</v>
      </c>
      <c r="J231">
        <v>1045.6099853999999</v>
      </c>
      <c r="L231" t="str">
        <f t="shared" si="24"/>
        <v>10MAR2022:14:00:00</v>
      </c>
      <c r="M231">
        <v>14</v>
      </c>
      <c r="N231">
        <f t="shared" si="25"/>
        <v>-135.29956060000006</v>
      </c>
      <c r="O231">
        <f t="shared" si="26"/>
        <v>-135.29956060000006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11.907925643173241</v>
      </c>
    </row>
    <row r="232" spans="1:19" x14ac:dyDescent="0.25">
      <c r="A232" t="s">
        <v>257</v>
      </c>
      <c r="B232">
        <v>1170.1131591999999</v>
      </c>
      <c r="C232">
        <v>1002.3903198</v>
      </c>
      <c r="D232">
        <v>1104.4251709</v>
      </c>
      <c r="E232">
        <v>1002.3903198</v>
      </c>
      <c r="F232">
        <v>1013.710022</v>
      </c>
      <c r="G232">
        <v>1007.710022</v>
      </c>
      <c r="H232">
        <v>1059.4499512</v>
      </c>
      <c r="I232">
        <v>1059.4499512</v>
      </c>
      <c r="J232">
        <v>1035.0800781</v>
      </c>
      <c r="L232" t="str">
        <f t="shared" si="24"/>
        <v>10MAR2022:15:00:00</v>
      </c>
      <c r="M232">
        <v>15</v>
      </c>
      <c r="N232">
        <f t="shared" si="25"/>
        <v>-167.72283939999988</v>
      </c>
      <c r="O232">
        <f t="shared" si="26"/>
        <v>-167.72283939999988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14.333899083287902</v>
      </c>
    </row>
    <row r="233" spans="1:19" x14ac:dyDescent="0.25">
      <c r="A233" t="s">
        <v>258</v>
      </c>
      <c r="B233">
        <v>1194.5823975000001</v>
      </c>
      <c r="C233">
        <v>975.97595215000001</v>
      </c>
      <c r="D233">
        <v>1135.1569824000001</v>
      </c>
      <c r="E233">
        <v>975.97595215000001</v>
      </c>
      <c r="F233">
        <v>1039.1800536999999</v>
      </c>
      <c r="G233">
        <v>1027.2700195</v>
      </c>
      <c r="H233">
        <v>1079.0999756000001</v>
      </c>
      <c r="I233">
        <v>1079.0999756000001</v>
      </c>
      <c r="J233">
        <v>1056.1625977000001</v>
      </c>
      <c r="L233" t="str">
        <f t="shared" si="24"/>
        <v>10MAR2022:16:00:00</v>
      </c>
      <c r="M233">
        <v>16</v>
      </c>
      <c r="N233">
        <f t="shared" si="25"/>
        <v>-218.60644535000006</v>
      </c>
      <c r="O233">
        <f t="shared" si="26"/>
        <v>-218.60644535000006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18.29982141102159</v>
      </c>
    </row>
    <row r="234" spans="1:19" x14ac:dyDescent="0.25">
      <c r="A234" t="s">
        <v>259</v>
      </c>
      <c r="B234">
        <v>1226.9830322</v>
      </c>
      <c r="C234">
        <v>1003.3809814</v>
      </c>
      <c r="D234">
        <v>1162.9571533000001</v>
      </c>
      <c r="E234">
        <v>1003.3809814</v>
      </c>
      <c r="F234">
        <v>1071.2900391000001</v>
      </c>
      <c r="G234">
        <v>1058.9399414</v>
      </c>
      <c r="H234">
        <v>1113.5799560999999</v>
      </c>
      <c r="I234">
        <v>1113.5799560999999</v>
      </c>
      <c r="J234">
        <v>1089.3475341999999</v>
      </c>
      <c r="L234" t="str">
        <f t="shared" si="24"/>
        <v>10MAR2022:17:00:00</v>
      </c>
      <c r="M234">
        <v>17</v>
      </c>
      <c r="N234">
        <f t="shared" si="25"/>
        <v>-223.60205080000003</v>
      </c>
      <c r="O234">
        <f t="shared" si="26"/>
        <v>-223.60205080000003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18.22372803306644</v>
      </c>
    </row>
    <row r="235" spans="1:19" x14ac:dyDescent="0.25">
      <c r="A235" t="s">
        <v>260</v>
      </c>
      <c r="B235">
        <v>1360.1397704999999</v>
      </c>
      <c r="C235">
        <v>1088.3758545000001</v>
      </c>
      <c r="D235">
        <v>1212.0799560999999</v>
      </c>
      <c r="E235">
        <v>1088.3758545000001</v>
      </c>
      <c r="F235">
        <v>1139.7900391000001</v>
      </c>
      <c r="G235">
        <v>1123.6099853999999</v>
      </c>
      <c r="H235">
        <v>1186.9499512</v>
      </c>
      <c r="I235">
        <v>1186.9499512</v>
      </c>
      <c r="J235">
        <v>1159.3249512</v>
      </c>
      <c r="L235" t="str">
        <f t="shared" si="24"/>
        <v>10MAR2022:18:00:00</v>
      </c>
      <c r="M235">
        <v>18</v>
      </c>
      <c r="N235">
        <f t="shared" si="25"/>
        <v>-271.76391599999988</v>
      </c>
      <c r="O235">
        <f t="shared" si="26"/>
        <v>-271.76391599999988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19.980587428900556</v>
      </c>
    </row>
    <row r="236" spans="1:19" x14ac:dyDescent="0.25">
      <c r="A236" t="s">
        <v>261</v>
      </c>
      <c r="B236">
        <v>1405.2661132999999</v>
      </c>
      <c r="C236">
        <v>1164.9516602000001</v>
      </c>
      <c r="D236">
        <v>1235.5861815999999</v>
      </c>
      <c r="E236">
        <v>1164.9516602000001</v>
      </c>
      <c r="F236">
        <v>1222.0200195</v>
      </c>
      <c r="G236">
        <v>1203.9200439000001</v>
      </c>
      <c r="H236">
        <v>1271.3000488</v>
      </c>
      <c r="I236">
        <v>1271.3000488</v>
      </c>
      <c r="J236">
        <v>1242.1350098</v>
      </c>
      <c r="L236" t="str">
        <f t="shared" si="24"/>
        <v>10MAR2022:19:00:00</v>
      </c>
      <c r="M236">
        <v>19</v>
      </c>
      <c r="N236">
        <f t="shared" si="25"/>
        <v>-240.31445309999981</v>
      </c>
      <c r="O236">
        <f t="shared" si="26"/>
        <v>-240.31445309999981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17.100992532700236</v>
      </c>
    </row>
    <row r="237" spans="1:19" x14ac:dyDescent="0.25">
      <c r="A237" t="s">
        <v>262</v>
      </c>
      <c r="B237">
        <v>1440.6298827999999</v>
      </c>
      <c r="C237">
        <v>1200.1583252</v>
      </c>
      <c r="D237">
        <v>1240.7998047000001</v>
      </c>
      <c r="E237">
        <v>1200.1583252</v>
      </c>
      <c r="F237">
        <v>1293.7700195</v>
      </c>
      <c r="G237">
        <v>1272.0100098</v>
      </c>
      <c r="H237">
        <v>1337.6500243999999</v>
      </c>
      <c r="I237">
        <v>1337.6500243999999</v>
      </c>
      <c r="J237">
        <v>1310.2700195</v>
      </c>
      <c r="L237" t="str">
        <f t="shared" si="24"/>
        <v>10MAR2022:20:00:00</v>
      </c>
      <c r="M237">
        <v>20</v>
      </c>
      <c r="N237">
        <f t="shared" si="25"/>
        <v>-240.47155759999987</v>
      </c>
      <c r="O237">
        <f t="shared" si="26"/>
        <v>-240.47155759999987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16.692112281651465</v>
      </c>
    </row>
    <row r="238" spans="1:19" x14ac:dyDescent="0.25">
      <c r="A238" t="s">
        <v>263</v>
      </c>
      <c r="B238">
        <v>1464.3502197</v>
      </c>
      <c r="C238">
        <v>1179.7247314000001</v>
      </c>
      <c r="D238">
        <v>1203.9443358999999</v>
      </c>
      <c r="E238">
        <v>1179.7247314000001</v>
      </c>
      <c r="F238">
        <v>1289.8399658000001</v>
      </c>
      <c r="G238">
        <v>1273.0500488</v>
      </c>
      <c r="H238">
        <v>1337.9200439000001</v>
      </c>
      <c r="I238">
        <v>1337.9200439000001</v>
      </c>
      <c r="J238">
        <v>1309.6824951000001</v>
      </c>
      <c r="L238" t="str">
        <f t="shared" si="24"/>
        <v>10MAR2022:21:00:00</v>
      </c>
      <c r="M238">
        <v>21</v>
      </c>
      <c r="N238">
        <f t="shared" si="25"/>
        <v>-284.62548829999992</v>
      </c>
      <c r="O238">
        <f t="shared" si="26"/>
        <v>-284.62548829999992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19.436981978143923</v>
      </c>
    </row>
    <row r="239" spans="1:19" x14ac:dyDescent="0.25">
      <c r="A239" t="s">
        <v>264</v>
      </c>
      <c r="B239">
        <v>1505.7593993999999</v>
      </c>
      <c r="C239">
        <v>1163.1676024999999</v>
      </c>
      <c r="D239">
        <v>1181.1949463000001</v>
      </c>
      <c r="E239">
        <v>1163.1676024999999</v>
      </c>
      <c r="F239">
        <v>1259.7900391000001</v>
      </c>
      <c r="G239">
        <v>1250</v>
      </c>
      <c r="H239">
        <v>1323.1700439000001</v>
      </c>
      <c r="I239">
        <v>1323.1700439000001</v>
      </c>
      <c r="J239">
        <v>1289.0324707</v>
      </c>
      <c r="L239" t="str">
        <f t="shared" si="24"/>
        <v>10MAR2022:22:00:00</v>
      </c>
      <c r="M239">
        <v>22</v>
      </c>
      <c r="N239">
        <f t="shared" si="25"/>
        <v>-342.59179689999996</v>
      </c>
      <c r="O239">
        <f t="shared" si="26"/>
        <v>-342.59179689999996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22.752094194896777</v>
      </c>
    </row>
    <row r="240" spans="1:19" x14ac:dyDescent="0.25">
      <c r="A240" t="s">
        <v>265</v>
      </c>
      <c r="B240">
        <v>1450.7064209</v>
      </c>
      <c r="C240">
        <v>1139.6054687999999</v>
      </c>
      <c r="D240">
        <v>1130.9532471</v>
      </c>
      <c r="E240">
        <v>1139.6054687999999</v>
      </c>
      <c r="F240">
        <v>1198.5999756000001</v>
      </c>
      <c r="G240">
        <v>1203.7600098</v>
      </c>
      <c r="H240">
        <v>1274.5999756000001</v>
      </c>
      <c r="I240">
        <v>1274.5999756000001</v>
      </c>
      <c r="J240">
        <v>1237.8900146000001</v>
      </c>
      <c r="L240" t="str">
        <f t="shared" si="24"/>
        <v>10MAR2022:23:00:00</v>
      </c>
      <c r="M240">
        <v>23</v>
      </c>
      <c r="N240">
        <f t="shared" si="25"/>
        <v>-311.10095210000009</v>
      </c>
      <c r="O240">
        <f t="shared" si="26"/>
        <v>-311.10095210000009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21.444790456431356</v>
      </c>
    </row>
    <row r="241" spans="1:19" x14ac:dyDescent="0.25">
      <c r="A241" t="s">
        <v>266</v>
      </c>
      <c r="B241">
        <v>1397.0355225000001</v>
      </c>
      <c r="C241">
        <v>1103.3243408000001</v>
      </c>
      <c r="D241">
        <v>1105.1751709</v>
      </c>
      <c r="E241">
        <v>1103.3243408000001</v>
      </c>
      <c r="F241">
        <v>1137.8000488</v>
      </c>
      <c r="G241">
        <v>1145.8800048999999</v>
      </c>
      <c r="H241">
        <v>1217.5400391000001</v>
      </c>
      <c r="I241">
        <v>1217.5400391000001</v>
      </c>
      <c r="J241">
        <v>1179.6900635</v>
      </c>
      <c r="L241" t="str">
        <f t="shared" si="24"/>
        <v>11MAR2022:00:00:00</v>
      </c>
      <c r="M241">
        <v>24</v>
      </c>
      <c r="N241">
        <f t="shared" si="25"/>
        <v>-293.7111817</v>
      </c>
      <c r="O241">
        <f t="shared" si="26"/>
        <v>-293.7111817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21.023887866101127</v>
      </c>
    </row>
    <row r="242" spans="1:19" x14ac:dyDescent="0.25">
      <c r="A242" t="s">
        <v>267</v>
      </c>
      <c r="B242">
        <v>1358.8017577999999</v>
      </c>
      <c r="C242">
        <v>1277.9100341999999</v>
      </c>
      <c r="D242">
        <v>1081.927124</v>
      </c>
      <c r="E242">
        <v>1025.6647949000001</v>
      </c>
      <c r="F242">
        <v>1150.4399414</v>
      </c>
      <c r="G242">
        <v>1168.6400146000001</v>
      </c>
      <c r="H242">
        <v>1277.9100341999999</v>
      </c>
      <c r="I242">
        <v>1150.4399414</v>
      </c>
      <c r="J242">
        <v>1186.8575439000001</v>
      </c>
      <c r="L242" t="str">
        <f t="shared" si="24"/>
        <v>11MAR2022:01:00:00</v>
      </c>
      <c r="M242">
        <v>1</v>
      </c>
      <c r="N242">
        <f t="shared" si="25"/>
        <v>-80.891723599999978</v>
      </c>
      <c r="O242">
        <f t="shared" si="26"/>
        <v>-80.891723599999978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5.953165951961207</v>
      </c>
    </row>
    <row r="243" spans="1:19" x14ac:dyDescent="0.25">
      <c r="A243" t="s">
        <v>268</v>
      </c>
      <c r="B243">
        <v>1316.4090576000001</v>
      </c>
      <c r="C243">
        <v>1253.1199951000001</v>
      </c>
      <c r="D243">
        <v>1092.1968993999999</v>
      </c>
      <c r="E243">
        <v>1012.0054932</v>
      </c>
      <c r="F243">
        <v>1131.7399902</v>
      </c>
      <c r="G243">
        <v>1155.5100098</v>
      </c>
      <c r="H243">
        <v>1253.1199951000001</v>
      </c>
      <c r="I243">
        <v>1131.7399902</v>
      </c>
      <c r="J243">
        <v>1168.0275879000001</v>
      </c>
      <c r="L243" t="str">
        <f t="shared" si="24"/>
        <v>11MAR2022:02:00:00</v>
      </c>
      <c r="M243">
        <v>2</v>
      </c>
      <c r="N243">
        <f t="shared" si="25"/>
        <v>-63.2890625</v>
      </c>
      <c r="O243">
        <f t="shared" si="26"/>
        <v>-63.2890625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4.8077048797723192</v>
      </c>
    </row>
    <row r="244" spans="1:19" x14ac:dyDescent="0.25">
      <c r="A244" t="s">
        <v>269</v>
      </c>
      <c r="B244">
        <v>1332.1662598</v>
      </c>
      <c r="C244">
        <v>1264.3900146000001</v>
      </c>
      <c r="D244">
        <v>1097.53125</v>
      </c>
      <c r="E244">
        <v>996.46728515999996</v>
      </c>
      <c r="F244">
        <v>1156.0799560999999</v>
      </c>
      <c r="G244">
        <v>1180.5500488</v>
      </c>
      <c r="H244">
        <v>1264.3900146000001</v>
      </c>
      <c r="I244">
        <v>1156.0799560999999</v>
      </c>
      <c r="J244">
        <v>1189.2750243999999</v>
      </c>
      <c r="L244" t="str">
        <f t="shared" si="24"/>
        <v>11MAR2022:03:00:00</v>
      </c>
      <c r="M244">
        <v>3</v>
      </c>
      <c r="N244">
        <f t="shared" si="25"/>
        <v>-67.776245199999948</v>
      </c>
      <c r="O244">
        <f t="shared" si="26"/>
        <v>-67.776245199999948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5.0876716552013024</v>
      </c>
    </row>
    <row r="245" spans="1:19" x14ac:dyDescent="0.25">
      <c r="A245" t="s">
        <v>270</v>
      </c>
      <c r="B245">
        <v>1367.5705565999999</v>
      </c>
      <c r="C245">
        <v>1245.8199463000001</v>
      </c>
      <c r="D245">
        <v>1121.9647216999999</v>
      </c>
      <c r="E245">
        <v>1003.9145508</v>
      </c>
      <c r="F245">
        <v>1136.4300536999999</v>
      </c>
      <c r="G245">
        <v>1161.3499756000001</v>
      </c>
      <c r="H245">
        <v>1245.8199463000001</v>
      </c>
      <c r="I245">
        <v>1136.4300536999999</v>
      </c>
      <c r="J245">
        <v>1170.0075684000001</v>
      </c>
      <c r="L245" t="str">
        <f t="shared" si="24"/>
        <v>11MAR2022:04:00:00</v>
      </c>
      <c r="M245">
        <v>4</v>
      </c>
      <c r="N245">
        <f t="shared" si="25"/>
        <v>-121.75061029999983</v>
      </c>
      <c r="O245">
        <f t="shared" si="26"/>
        <v>-121.75061029999983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8.9026931526437227</v>
      </c>
    </row>
    <row r="246" spans="1:19" x14ac:dyDescent="0.25">
      <c r="A246" t="s">
        <v>271</v>
      </c>
      <c r="B246">
        <v>1398.5880127</v>
      </c>
      <c r="C246">
        <v>1283.7299805</v>
      </c>
      <c r="D246">
        <v>1162.7398682</v>
      </c>
      <c r="E246">
        <v>1040.895874</v>
      </c>
      <c r="F246">
        <v>1171.9699707</v>
      </c>
      <c r="G246">
        <v>1200.1099853999999</v>
      </c>
      <c r="H246">
        <v>1283.7299805</v>
      </c>
      <c r="I246">
        <v>1171.9699707</v>
      </c>
      <c r="J246">
        <v>1206.9450684000001</v>
      </c>
      <c r="L246" t="str">
        <f t="shared" si="24"/>
        <v>11MAR2022:05:00:00</v>
      </c>
      <c r="M246">
        <v>5</v>
      </c>
      <c r="N246">
        <f t="shared" si="25"/>
        <v>-114.85803220000003</v>
      </c>
      <c r="O246">
        <f t="shared" si="26"/>
        <v>-114.85803220000003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8.2124279027863576</v>
      </c>
    </row>
    <row r="247" spans="1:19" x14ac:dyDescent="0.25">
      <c r="A247" t="s">
        <v>272</v>
      </c>
      <c r="B247">
        <v>1459.3182373</v>
      </c>
      <c r="C247">
        <v>1399.0100098</v>
      </c>
      <c r="D247">
        <v>1256.5998535000001</v>
      </c>
      <c r="E247">
        <v>1129.0979004000001</v>
      </c>
      <c r="F247">
        <v>1276.2099608999999</v>
      </c>
      <c r="G247">
        <v>1311.0400391000001</v>
      </c>
      <c r="H247">
        <v>1399.0100098</v>
      </c>
      <c r="I247">
        <v>1276.2099608999999</v>
      </c>
      <c r="J247">
        <v>1315.6174315999999</v>
      </c>
      <c r="L247" t="str">
        <f t="shared" si="24"/>
        <v>11MAR2022:06:00:00</v>
      </c>
      <c r="M247">
        <v>6</v>
      </c>
      <c r="N247">
        <f t="shared" si="25"/>
        <v>-60.30822749999993</v>
      </c>
      <c r="O247">
        <f t="shared" si="26"/>
        <v>-60.30822749999993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4.1326302898524006</v>
      </c>
    </row>
    <row r="248" spans="1:19" x14ac:dyDescent="0.25">
      <c r="A248" t="s">
        <v>273</v>
      </c>
      <c r="B248">
        <v>1597.7114257999999</v>
      </c>
      <c r="C248">
        <v>1584.2399902</v>
      </c>
      <c r="D248">
        <v>1368.6024170000001</v>
      </c>
      <c r="E248">
        <v>1273.7011719</v>
      </c>
      <c r="F248">
        <v>1431.5500488</v>
      </c>
      <c r="G248">
        <v>1483.4799805</v>
      </c>
      <c r="H248">
        <v>1584.2399902</v>
      </c>
      <c r="I248">
        <v>1431.5500488</v>
      </c>
      <c r="J248">
        <v>1482.7050781</v>
      </c>
      <c r="L248" t="str">
        <f t="shared" si="24"/>
        <v>11MAR2022:07:00:00</v>
      </c>
      <c r="M248">
        <v>7</v>
      </c>
      <c r="N248">
        <f t="shared" si="25"/>
        <v>-13.47143559999995</v>
      </c>
      <c r="O248">
        <f t="shared" si="26"/>
        <v>-13.47143559999995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0.84317076178225259</v>
      </c>
    </row>
    <row r="249" spans="1:19" x14ac:dyDescent="0.25">
      <c r="A249" t="s">
        <v>274</v>
      </c>
      <c r="B249">
        <v>1655.9663086</v>
      </c>
      <c r="C249">
        <v>1701.4300536999999</v>
      </c>
      <c r="D249">
        <v>1438.6346435999999</v>
      </c>
      <c r="E249">
        <v>1363.2199707</v>
      </c>
      <c r="F249">
        <v>1529.0799560999999</v>
      </c>
      <c r="G249">
        <v>1586.8900146000001</v>
      </c>
      <c r="H249">
        <v>1701.4300536999999</v>
      </c>
      <c r="I249">
        <v>1529.0799560999999</v>
      </c>
      <c r="J249">
        <v>1586.6199951000001</v>
      </c>
      <c r="L249" t="str">
        <f t="shared" si="24"/>
        <v>11MAR2022:08:00:00</v>
      </c>
      <c r="M249">
        <v>8</v>
      </c>
      <c r="N249">
        <f t="shared" si="25"/>
        <v>45.463745099999869</v>
      </c>
      <c r="O249" t="str">
        <f t="shared" si="26"/>
        <v/>
      </c>
      <c r="P249">
        <f t="shared" si="27"/>
        <v>45.463745099999869</v>
      </c>
      <c r="Q249" t="str">
        <f t="shared" si="28"/>
        <v/>
      </c>
      <c r="R249">
        <f t="shared" si="29"/>
        <v>1</v>
      </c>
      <c r="S249">
        <f t="shared" si="30"/>
        <v>2.7454510918423325</v>
      </c>
    </row>
    <row r="250" spans="1:19" x14ac:dyDescent="0.25">
      <c r="A250" t="s">
        <v>275</v>
      </c>
      <c r="B250">
        <v>1674.6726074000001</v>
      </c>
      <c r="C250">
        <v>1693.0400391000001</v>
      </c>
      <c r="D250">
        <v>1472.3754882999999</v>
      </c>
      <c r="E250">
        <v>1383.2747803</v>
      </c>
      <c r="F250">
        <v>1523.7900391000001</v>
      </c>
      <c r="G250">
        <v>1580.0799560999999</v>
      </c>
      <c r="H250">
        <v>1693.0400391000001</v>
      </c>
      <c r="I250">
        <v>1523.7900391000001</v>
      </c>
      <c r="J250">
        <v>1580.1750488</v>
      </c>
      <c r="L250" t="str">
        <f t="shared" si="24"/>
        <v>11MAR2022:09:00:00</v>
      </c>
      <c r="M250">
        <v>9</v>
      </c>
      <c r="N250">
        <f t="shared" si="25"/>
        <v>18.367431699999997</v>
      </c>
      <c r="O250" t="str">
        <f t="shared" si="26"/>
        <v/>
      </c>
      <c r="P250">
        <f t="shared" si="27"/>
        <v>18.367431699999997</v>
      </c>
      <c r="Q250" t="str">
        <f t="shared" si="28"/>
        <v/>
      </c>
      <c r="R250">
        <f t="shared" si="29"/>
        <v>1</v>
      </c>
      <c r="S250">
        <f t="shared" si="30"/>
        <v>1.0967774607907519</v>
      </c>
    </row>
    <row r="251" spans="1:19" x14ac:dyDescent="0.25">
      <c r="A251" t="s">
        <v>276</v>
      </c>
      <c r="B251">
        <v>1731.2147216999999</v>
      </c>
      <c r="C251">
        <v>1723.5500488</v>
      </c>
      <c r="D251">
        <v>1533.0036620999999</v>
      </c>
      <c r="E251">
        <v>1430.1379394999999</v>
      </c>
      <c r="F251">
        <v>1547.8399658000001</v>
      </c>
      <c r="G251">
        <v>1603.1400146000001</v>
      </c>
      <c r="H251">
        <v>1723.5500488</v>
      </c>
      <c r="I251">
        <v>1547.8399658000001</v>
      </c>
      <c r="J251">
        <v>1605.5925293</v>
      </c>
      <c r="L251" t="str">
        <f t="shared" si="24"/>
        <v>11MAR2022:10:00:00</v>
      </c>
      <c r="M251">
        <v>10</v>
      </c>
      <c r="N251">
        <f t="shared" si="25"/>
        <v>-7.6646728999999141</v>
      </c>
      <c r="O251">
        <f t="shared" si="26"/>
        <v>-7.6646728999999141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0.44273381019273217</v>
      </c>
    </row>
    <row r="252" spans="1:19" x14ac:dyDescent="0.25">
      <c r="A252" t="s">
        <v>277</v>
      </c>
      <c r="B252">
        <v>1771.2907714999999</v>
      </c>
      <c r="C252">
        <v>1770.8100586</v>
      </c>
      <c r="D252">
        <v>1574.1784668</v>
      </c>
      <c r="E252">
        <v>1466.6445312999999</v>
      </c>
      <c r="F252">
        <v>1584.8800048999999</v>
      </c>
      <c r="G252">
        <v>1643.6999512</v>
      </c>
      <c r="H252">
        <v>1770.8100586</v>
      </c>
      <c r="I252">
        <v>1584.8800048999999</v>
      </c>
      <c r="J252">
        <v>1646.0675048999999</v>
      </c>
      <c r="L252" t="str">
        <f t="shared" si="24"/>
        <v>11MAR2022:11:00:00</v>
      </c>
      <c r="M252">
        <v>11</v>
      </c>
      <c r="N252">
        <f t="shared" si="25"/>
        <v>-0.48071289999984401</v>
      </c>
      <c r="O252">
        <f t="shared" si="26"/>
        <v>-0.48071289999984401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2.7139129708938586E-2</v>
      </c>
    </row>
    <row r="253" spans="1:19" x14ac:dyDescent="0.25">
      <c r="A253" t="s">
        <v>278</v>
      </c>
      <c r="B253">
        <v>1725.4520264</v>
      </c>
      <c r="C253">
        <v>1767.8499756000001</v>
      </c>
      <c r="D253">
        <v>1567.7308350000001</v>
      </c>
      <c r="E253">
        <v>1476.4652100000001</v>
      </c>
      <c r="F253">
        <v>1588.75</v>
      </c>
      <c r="G253">
        <v>1649.3299560999999</v>
      </c>
      <c r="H253">
        <v>1767.8499756000001</v>
      </c>
      <c r="I253">
        <v>1588.75</v>
      </c>
      <c r="J253">
        <v>1648.6700439000001</v>
      </c>
      <c r="L253" t="str">
        <f t="shared" si="24"/>
        <v>11MAR2022:12:00:00</v>
      </c>
      <c r="M253">
        <v>12</v>
      </c>
      <c r="N253">
        <f t="shared" si="25"/>
        <v>42.397949200000085</v>
      </c>
      <c r="O253" t="str">
        <f t="shared" si="26"/>
        <v/>
      </c>
      <c r="P253">
        <f t="shared" si="27"/>
        <v>42.397949200000085</v>
      </c>
      <c r="Q253" t="str">
        <f t="shared" si="28"/>
        <v/>
      </c>
      <c r="R253">
        <f t="shared" si="29"/>
        <v>1</v>
      </c>
      <c r="S253">
        <f t="shared" si="30"/>
        <v>2.4572082301505409</v>
      </c>
    </row>
    <row r="254" spans="1:19" x14ac:dyDescent="0.25">
      <c r="A254" t="s">
        <v>279</v>
      </c>
      <c r="B254">
        <v>1700.1043701000001</v>
      </c>
      <c r="C254">
        <v>1722.8499756000001</v>
      </c>
      <c r="D254">
        <v>1494.9442139</v>
      </c>
      <c r="E254">
        <v>1425.1954346</v>
      </c>
      <c r="F254">
        <v>1563.6400146000001</v>
      </c>
      <c r="G254">
        <v>1620.4799805</v>
      </c>
      <c r="H254">
        <v>1722.8499756000001</v>
      </c>
      <c r="I254">
        <v>1563.6400146000001</v>
      </c>
      <c r="J254">
        <v>1617.6525879000001</v>
      </c>
      <c r="L254" t="str">
        <f t="shared" si="24"/>
        <v>11MAR2022:13:00:00</v>
      </c>
      <c r="M254">
        <v>13</v>
      </c>
      <c r="N254">
        <f t="shared" si="25"/>
        <v>22.745605500000011</v>
      </c>
      <c r="O254" t="str">
        <f t="shared" si="26"/>
        <v/>
      </c>
      <c r="P254">
        <f t="shared" si="27"/>
        <v>22.745605500000011</v>
      </c>
      <c r="Q254" t="str">
        <f t="shared" si="28"/>
        <v/>
      </c>
      <c r="R254">
        <f t="shared" si="29"/>
        <v>1</v>
      </c>
      <c r="S254">
        <f t="shared" si="30"/>
        <v>1.3378946551770887</v>
      </c>
    </row>
    <row r="255" spans="1:19" x14ac:dyDescent="0.25">
      <c r="A255" t="s">
        <v>280</v>
      </c>
      <c r="B255">
        <v>1644.7161865</v>
      </c>
      <c r="C255">
        <v>1693.9300536999999</v>
      </c>
      <c r="D255">
        <v>1506.4230957</v>
      </c>
      <c r="E255">
        <v>1464.1334228999999</v>
      </c>
      <c r="F255">
        <v>1543.3100586</v>
      </c>
      <c r="G255">
        <v>1588.4499512</v>
      </c>
      <c r="H255">
        <v>1693.9300536999999</v>
      </c>
      <c r="I255">
        <v>1543.3100586</v>
      </c>
      <c r="J255">
        <v>1592.25</v>
      </c>
      <c r="L255" t="str">
        <f t="shared" si="24"/>
        <v>11MAR2022:14:00:00</v>
      </c>
      <c r="M255">
        <v>14</v>
      </c>
      <c r="N255">
        <f t="shared" si="25"/>
        <v>49.213867199999868</v>
      </c>
      <c r="O255" t="str">
        <f t="shared" si="26"/>
        <v/>
      </c>
      <c r="P255">
        <f t="shared" si="27"/>
        <v>49.213867199999868</v>
      </c>
      <c r="Q255" t="str">
        <f t="shared" si="28"/>
        <v/>
      </c>
      <c r="R255">
        <f t="shared" si="29"/>
        <v>1</v>
      </c>
      <c r="S255">
        <f t="shared" si="30"/>
        <v>2.992240704138037</v>
      </c>
    </row>
    <row r="256" spans="1:19" x14ac:dyDescent="0.25">
      <c r="A256" t="s">
        <v>281</v>
      </c>
      <c r="B256">
        <v>1591.4693603999999</v>
      </c>
      <c r="C256">
        <v>1670.2900391000001</v>
      </c>
      <c r="D256">
        <v>1521.4847411999999</v>
      </c>
      <c r="E256">
        <v>1513.7492675999999</v>
      </c>
      <c r="F256">
        <v>1527.4100341999999</v>
      </c>
      <c r="G256">
        <v>1567.0600586</v>
      </c>
      <c r="H256">
        <v>1670.2900391000001</v>
      </c>
      <c r="I256">
        <v>1527.4100341999999</v>
      </c>
      <c r="J256">
        <v>1573.0426024999999</v>
      </c>
      <c r="L256" t="str">
        <f t="shared" si="24"/>
        <v>11MAR2022:15:00:00</v>
      </c>
      <c r="M256">
        <v>15</v>
      </c>
      <c r="N256">
        <f t="shared" si="25"/>
        <v>78.820678700000144</v>
      </c>
      <c r="O256" t="str">
        <f t="shared" si="26"/>
        <v/>
      </c>
      <c r="P256">
        <f t="shared" si="27"/>
        <v>78.820678700000144</v>
      </c>
      <c r="Q256" t="str">
        <f t="shared" si="28"/>
        <v/>
      </c>
      <c r="R256">
        <f t="shared" si="29"/>
        <v>1</v>
      </c>
      <c r="S256">
        <f t="shared" si="30"/>
        <v>4.9526984723217895</v>
      </c>
    </row>
    <row r="257" spans="1:19" x14ac:dyDescent="0.25">
      <c r="A257" t="s">
        <v>282</v>
      </c>
      <c r="B257">
        <v>1516.9440918</v>
      </c>
      <c r="C257">
        <v>1660.7800293</v>
      </c>
      <c r="D257">
        <v>1531.0549315999999</v>
      </c>
      <c r="E257">
        <v>1532.0012207</v>
      </c>
      <c r="F257">
        <v>1505.9599608999999</v>
      </c>
      <c r="G257">
        <v>1559.7299805</v>
      </c>
      <c r="H257">
        <v>1660.7800293</v>
      </c>
      <c r="I257">
        <v>1505.9599608999999</v>
      </c>
      <c r="J257">
        <v>1558.1074219</v>
      </c>
      <c r="L257" t="str">
        <f t="shared" si="24"/>
        <v>11MAR2022:16:00:00</v>
      </c>
      <c r="M257">
        <v>16</v>
      </c>
      <c r="N257">
        <f t="shared" si="25"/>
        <v>143.8359375</v>
      </c>
      <c r="O257" t="str">
        <f t="shared" si="26"/>
        <v/>
      </c>
      <c r="P257">
        <f t="shared" si="27"/>
        <v>143.8359375</v>
      </c>
      <c r="Q257" t="str">
        <f t="shared" si="28"/>
        <v/>
      </c>
      <c r="R257">
        <f t="shared" si="29"/>
        <v>1</v>
      </c>
      <c r="S257">
        <f t="shared" si="30"/>
        <v>9.4819537699194196</v>
      </c>
    </row>
    <row r="258" spans="1:19" x14ac:dyDescent="0.25">
      <c r="A258" t="s">
        <v>283</v>
      </c>
      <c r="B258">
        <v>1477.2380370999999</v>
      </c>
      <c r="C258">
        <v>1724.0300293</v>
      </c>
      <c r="D258">
        <v>1519.4765625</v>
      </c>
      <c r="E258">
        <v>1542.2980957</v>
      </c>
      <c r="F258">
        <v>1557.3800048999999</v>
      </c>
      <c r="G258">
        <v>1610.1500243999999</v>
      </c>
      <c r="H258">
        <v>1724.0300293</v>
      </c>
      <c r="I258">
        <v>1557.3800048999999</v>
      </c>
      <c r="J258">
        <v>1612.2349853999999</v>
      </c>
      <c r="L258" t="str">
        <f t="shared" si="24"/>
        <v>11MAR2022:17:00:00</v>
      </c>
      <c r="M258">
        <v>17</v>
      </c>
      <c r="N258">
        <f t="shared" si="25"/>
        <v>246.7919922000001</v>
      </c>
      <c r="O258" t="str">
        <f t="shared" si="26"/>
        <v/>
      </c>
      <c r="P258">
        <f t="shared" si="27"/>
        <v>246.7919922000001</v>
      </c>
      <c r="Q258" t="str">
        <f t="shared" si="28"/>
        <v/>
      </c>
      <c r="R258">
        <f t="shared" si="29"/>
        <v>1</v>
      </c>
      <c r="S258">
        <f t="shared" si="30"/>
        <v>16.706311779277165</v>
      </c>
    </row>
    <row r="259" spans="1:19" x14ac:dyDescent="0.25">
      <c r="A259" t="s">
        <v>284</v>
      </c>
      <c r="B259">
        <v>1427.8768310999999</v>
      </c>
      <c r="C259">
        <v>1811.5300293</v>
      </c>
      <c r="D259">
        <v>1545.9287108999999</v>
      </c>
      <c r="E259">
        <v>1562.0361327999999</v>
      </c>
      <c r="F259">
        <v>1650.4799805</v>
      </c>
      <c r="G259">
        <v>1687.6700439000001</v>
      </c>
      <c r="H259">
        <v>1811.5300293</v>
      </c>
      <c r="I259">
        <v>1650.4799805</v>
      </c>
      <c r="J259">
        <v>1700.0399170000001</v>
      </c>
      <c r="L259" t="str">
        <f t="shared" ref="L259:L323" si="31">A259</f>
        <v>11MAR2022:18:00:00</v>
      </c>
      <c r="M259">
        <v>18</v>
      </c>
      <c r="N259">
        <f t="shared" ref="N259:N323" si="32">C259-B259</f>
        <v>383.65319820000013</v>
      </c>
      <c r="O259" t="str">
        <f t="shared" ref="O259:O322" si="33">IF(N259&lt;0,N259,"")</f>
        <v/>
      </c>
      <c r="P259">
        <f t="shared" ref="P259:P322" si="34">IF(N259&gt;0,N259,"")</f>
        <v>383.65319820000013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26.868787968528313</v>
      </c>
    </row>
    <row r="260" spans="1:19" x14ac:dyDescent="0.25">
      <c r="A260" t="s">
        <v>285</v>
      </c>
      <c r="B260">
        <v>1401.5211182</v>
      </c>
      <c r="C260">
        <v>1896.7600098</v>
      </c>
      <c r="D260">
        <v>1567.0541992000001</v>
      </c>
      <c r="E260">
        <v>1549.8303223</v>
      </c>
      <c r="F260">
        <v>1733.7299805</v>
      </c>
      <c r="G260">
        <v>1770.4100341999999</v>
      </c>
      <c r="H260">
        <v>1896.7600098</v>
      </c>
      <c r="I260">
        <v>1733.7299805</v>
      </c>
      <c r="J260">
        <v>1783.6575928</v>
      </c>
      <c r="L260" t="str">
        <f t="shared" si="31"/>
        <v>11MAR2022:19:00:00</v>
      </c>
      <c r="M260">
        <v>19</v>
      </c>
      <c r="N260">
        <f t="shared" si="32"/>
        <v>495.23889159999999</v>
      </c>
      <c r="O260" t="str">
        <f t="shared" si="33"/>
        <v/>
      </c>
      <c r="P260">
        <f t="shared" si="34"/>
        <v>495.23889159999999</v>
      </c>
      <c r="Q260" t="str">
        <f t="shared" si="35"/>
        <v/>
      </c>
      <c r="R260">
        <f t="shared" si="36"/>
        <v>1</v>
      </c>
      <c r="S260">
        <f t="shared" si="37"/>
        <v>35.335813721882737</v>
      </c>
    </row>
    <row r="261" spans="1:19" x14ac:dyDescent="0.25">
      <c r="A261" t="s">
        <v>286</v>
      </c>
      <c r="B261">
        <v>1582.0563964999999</v>
      </c>
      <c r="C261">
        <v>1921.4799805</v>
      </c>
      <c r="D261">
        <v>1624.4667969</v>
      </c>
      <c r="E261">
        <v>1638.6851807</v>
      </c>
      <c r="F261">
        <v>1786.6999512</v>
      </c>
      <c r="G261">
        <v>1826.5500488</v>
      </c>
      <c r="H261">
        <v>1921.4799805</v>
      </c>
      <c r="I261">
        <v>1786.6999512</v>
      </c>
      <c r="J261">
        <v>1830.3574219</v>
      </c>
      <c r="L261" t="str">
        <f t="shared" si="31"/>
        <v>11MAR2022:20:00:00</v>
      </c>
      <c r="M261">
        <v>20</v>
      </c>
      <c r="N261">
        <f t="shared" si="32"/>
        <v>339.42358400000012</v>
      </c>
      <c r="O261" t="str">
        <f t="shared" si="33"/>
        <v/>
      </c>
      <c r="P261">
        <f t="shared" si="34"/>
        <v>339.42358400000012</v>
      </c>
      <c r="Q261" t="str">
        <f t="shared" si="35"/>
        <v/>
      </c>
      <c r="R261">
        <f t="shared" si="36"/>
        <v>1</v>
      </c>
      <c r="S261">
        <f t="shared" si="37"/>
        <v>21.454581818379577</v>
      </c>
    </row>
    <row r="262" spans="1:19" x14ac:dyDescent="0.25">
      <c r="A262" t="s">
        <v>287</v>
      </c>
      <c r="B262">
        <v>1614.0699463000001</v>
      </c>
      <c r="C262">
        <v>1869.3800048999999</v>
      </c>
      <c r="D262">
        <v>1668.9029541</v>
      </c>
      <c r="E262">
        <v>1756.8886719</v>
      </c>
      <c r="F262">
        <v>1766.5300293</v>
      </c>
      <c r="G262">
        <v>1797.0899658000001</v>
      </c>
      <c r="H262">
        <v>1869.3800048999999</v>
      </c>
      <c r="I262">
        <v>1766.5300293</v>
      </c>
      <c r="J262">
        <v>1799.8825684000001</v>
      </c>
      <c r="L262" t="str">
        <f t="shared" si="31"/>
        <v>11MAR2022:21:00:00</v>
      </c>
      <c r="M262">
        <v>21</v>
      </c>
      <c r="N262">
        <f t="shared" si="32"/>
        <v>255.31005859999982</v>
      </c>
      <c r="O262" t="str">
        <f t="shared" si="33"/>
        <v/>
      </c>
      <c r="P262">
        <f t="shared" si="34"/>
        <v>255.31005859999982</v>
      </c>
      <c r="Q262" t="str">
        <f t="shared" si="35"/>
        <v/>
      </c>
      <c r="R262">
        <f t="shared" si="36"/>
        <v>1</v>
      </c>
      <c r="S262">
        <f t="shared" si="37"/>
        <v>15.817781576644663</v>
      </c>
    </row>
    <row r="263" spans="1:19" x14ac:dyDescent="0.25">
      <c r="A263" t="s">
        <v>288</v>
      </c>
      <c r="B263">
        <v>1603.5662841999999</v>
      </c>
      <c r="C263">
        <v>1813.5</v>
      </c>
      <c r="D263">
        <v>1700.3669434000001</v>
      </c>
      <c r="E263">
        <v>1791.5588379000001</v>
      </c>
      <c r="F263">
        <v>1741.6899414</v>
      </c>
      <c r="G263">
        <v>1768.0999756000001</v>
      </c>
      <c r="H263">
        <v>1813.5</v>
      </c>
      <c r="I263">
        <v>1741.6899414</v>
      </c>
      <c r="J263">
        <v>1766.2449951000001</v>
      </c>
      <c r="L263" t="str">
        <f t="shared" si="31"/>
        <v>11MAR2022:22:00:00</v>
      </c>
      <c r="M263">
        <v>22</v>
      </c>
      <c r="N263">
        <f t="shared" si="32"/>
        <v>209.93371580000007</v>
      </c>
      <c r="O263" t="str">
        <f t="shared" si="33"/>
        <v/>
      </c>
      <c r="P263">
        <f t="shared" si="34"/>
        <v>209.93371580000007</v>
      </c>
      <c r="Q263" t="str">
        <f t="shared" si="35"/>
        <v/>
      </c>
      <c r="R263">
        <f t="shared" si="36"/>
        <v>1</v>
      </c>
      <c r="S263">
        <f t="shared" si="37"/>
        <v>13.091676837339685</v>
      </c>
    </row>
    <row r="264" spans="1:19" x14ac:dyDescent="0.25">
      <c r="A264" t="s">
        <v>289</v>
      </c>
      <c r="B264">
        <v>1574.8128661999999</v>
      </c>
      <c r="C264">
        <v>1712.1500243999999</v>
      </c>
      <c r="D264">
        <v>1662.9436035000001</v>
      </c>
      <c r="E264">
        <v>1805.6171875</v>
      </c>
      <c r="F264">
        <v>1671.5799560999999</v>
      </c>
      <c r="G264">
        <v>1698.6500243999999</v>
      </c>
      <c r="H264">
        <v>1712.1500243999999</v>
      </c>
      <c r="I264">
        <v>1671.5899658000001</v>
      </c>
      <c r="J264">
        <v>1688.4924315999999</v>
      </c>
      <c r="L264" t="str">
        <f t="shared" si="31"/>
        <v>11MAR2022:23:00:00</v>
      </c>
      <c r="M264">
        <v>23</v>
      </c>
      <c r="N264">
        <f t="shared" si="32"/>
        <v>137.33715819999998</v>
      </c>
      <c r="O264" t="str">
        <f t="shared" si="33"/>
        <v/>
      </c>
      <c r="P264">
        <f t="shared" si="34"/>
        <v>137.33715819999998</v>
      </c>
      <c r="Q264" t="str">
        <f t="shared" si="35"/>
        <v/>
      </c>
      <c r="R264">
        <f t="shared" si="36"/>
        <v>1</v>
      </c>
      <c r="S264">
        <f t="shared" si="37"/>
        <v>8.7208557376974269</v>
      </c>
    </row>
    <row r="265" spans="1:19" x14ac:dyDescent="0.25">
      <c r="A265" t="s">
        <v>290</v>
      </c>
      <c r="B265">
        <v>1582.9688721</v>
      </c>
      <c r="C265">
        <v>1616.0400391000001</v>
      </c>
      <c r="D265">
        <v>1635.5323486</v>
      </c>
      <c r="E265">
        <v>1768.2529297000001</v>
      </c>
      <c r="F265">
        <v>1607.2800293</v>
      </c>
      <c r="G265">
        <v>1630.9100341999999</v>
      </c>
      <c r="H265">
        <v>1616.0400391000001</v>
      </c>
      <c r="I265">
        <v>1607.2900391000001</v>
      </c>
      <c r="J265">
        <v>1615.3800048999999</v>
      </c>
      <c r="L265" t="str">
        <f t="shared" si="31"/>
        <v>12MAR2022:00:00:00</v>
      </c>
      <c r="M265">
        <v>24</v>
      </c>
      <c r="N265">
        <f t="shared" si="32"/>
        <v>33.071167000000059</v>
      </c>
      <c r="O265" t="str">
        <f t="shared" si="33"/>
        <v/>
      </c>
      <c r="P265">
        <f t="shared" si="34"/>
        <v>33.071167000000059</v>
      </c>
      <c r="Q265" t="str">
        <f t="shared" si="35"/>
        <v/>
      </c>
      <c r="R265">
        <f t="shared" si="36"/>
        <v>1</v>
      </c>
      <c r="S265">
        <f t="shared" si="37"/>
        <v>2.0891861857098397</v>
      </c>
    </row>
    <row r="266" spans="1:19" x14ac:dyDescent="0.25">
      <c r="A266" t="s">
        <v>291</v>
      </c>
      <c r="B266">
        <v>1602.3909911999999</v>
      </c>
      <c r="C266">
        <v>1615.6400146000001</v>
      </c>
      <c r="D266">
        <v>1600.137207</v>
      </c>
      <c r="E266">
        <v>1690.8253173999999</v>
      </c>
      <c r="F266">
        <v>1615.6300048999999</v>
      </c>
      <c r="G266">
        <v>1606.9200439000001</v>
      </c>
      <c r="H266">
        <v>1560.8800048999999</v>
      </c>
      <c r="I266">
        <v>1615.6400146000001</v>
      </c>
      <c r="J266">
        <v>1599.7675781</v>
      </c>
      <c r="L266" t="str">
        <f t="shared" si="31"/>
        <v>12MAR2022:01:00:00</v>
      </c>
      <c r="M266">
        <v>1</v>
      </c>
      <c r="N266">
        <f t="shared" si="32"/>
        <v>13.249023400000169</v>
      </c>
      <c r="O266" t="str">
        <f t="shared" si="33"/>
        <v/>
      </c>
      <c r="P266">
        <f t="shared" si="34"/>
        <v>13.249023400000169</v>
      </c>
      <c r="Q266" t="str">
        <f t="shared" si="35"/>
        <v/>
      </c>
      <c r="R266">
        <f t="shared" si="36"/>
        <v>1</v>
      </c>
      <c r="S266">
        <f t="shared" si="37"/>
        <v>0.82682837539408716</v>
      </c>
    </row>
    <row r="267" spans="1:19" x14ac:dyDescent="0.25">
      <c r="A267" t="s">
        <v>292</v>
      </c>
      <c r="B267">
        <v>1668.1538086</v>
      </c>
      <c r="C267">
        <v>1600.9899902</v>
      </c>
      <c r="D267">
        <v>1629.1278076000001</v>
      </c>
      <c r="E267">
        <v>1711.4835204999999</v>
      </c>
      <c r="F267">
        <v>1600.9799805</v>
      </c>
      <c r="G267">
        <v>1599.8699951000001</v>
      </c>
      <c r="H267">
        <v>1537.5200195</v>
      </c>
      <c r="I267">
        <v>1600.9899902</v>
      </c>
      <c r="J267">
        <v>1584.8400879000001</v>
      </c>
      <c r="L267" t="str">
        <f t="shared" si="31"/>
        <v>12MAR2022:02:00:00</v>
      </c>
      <c r="M267">
        <v>2</v>
      </c>
      <c r="N267">
        <f t="shared" si="32"/>
        <v>-67.163818400000082</v>
      </c>
      <c r="O267">
        <f t="shared" si="33"/>
        <v>-67.163818400000082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4.0262365528732271</v>
      </c>
    </row>
    <row r="268" spans="1:19" x14ac:dyDescent="0.25">
      <c r="A268" t="s">
        <v>293</v>
      </c>
      <c r="B268">
        <v>1748.8758545000001</v>
      </c>
      <c r="C268">
        <v>1606.6099853999999</v>
      </c>
      <c r="D268">
        <v>1645.3204346</v>
      </c>
      <c r="E268">
        <v>1717.0832519999999</v>
      </c>
      <c r="F268">
        <v>1606.5999756000001</v>
      </c>
      <c r="G268">
        <v>1612.5400391000001</v>
      </c>
      <c r="H268">
        <v>1535.0999756000001</v>
      </c>
      <c r="I268">
        <v>1606.6099853999999</v>
      </c>
      <c r="J268">
        <v>1590.2125243999999</v>
      </c>
      <c r="L268" t="str">
        <f t="shared" si="31"/>
        <v>12MAR2022:03:00:00</v>
      </c>
      <c r="M268">
        <v>3</v>
      </c>
      <c r="N268">
        <f t="shared" si="32"/>
        <v>-142.26586910000015</v>
      </c>
      <c r="O268">
        <f t="shared" si="33"/>
        <v>-142.26586910000015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8.1347037146140746</v>
      </c>
    </row>
    <row r="269" spans="1:19" x14ac:dyDescent="0.25">
      <c r="A269" t="s">
        <v>294</v>
      </c>
      <c r="B269">
        <v>1840.3417969</v>
      </c>
      <c r="C269">
        <v>1639.7199707</v>
      </c>
      <c r="D269">
        <v>1667.9024658000001</v>
      </c>
      <c r="E269">
        <v>1701.8106689000001</v>
      </c>
      <c r="F269">
        <v>1639.7099608999999</v>
      </c>
      <c r="G269">
        <v>1644.5100098</v>
      </c>
      <c r="H269">
        <v>1561.3100586</v>
      </c>
      <c r="I269">
        <v>1639.7199707</v>
      </c>
      <c r="J269">
        <v>1621.3125</v>
      </c>
      <c r="L269" t="str">
        <f t="shared" si="31"/>
        <v>12MAR2022:04:00:00</v>
      </c>
      <c r="M269">
        <v>4</v>
      </c>
      <c r="N269">
        <f t="shared" si="32"/>
        <v>-200.62182619999999</v>
      </c>
      <c r="O269">
        <f t="shared" si="33"/>
        <v>-200.62182619999999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10.901335096444658</v>
      </c>
    </row>
    <row r="270" spans="1:19" x14ac:dyDescent="0.25">
      <c r="A270" t="s">
        <v>295</v>
      </c>
      <c r="B270">
        <v>1922.5017089999999</v>
      </c>
      <c r="C270">
        <v>1709.5200195</v>
      </c>
      <c r="D270">
        <v>1729.8959961</v>
      </c>
      <c r="E270">
        <v>1745.3126221</v>
      </c>
      <c r="F270">
        <v>1709.5200195</v>
      </c>
      <c r="G270">
        <v>1716.1199951000001</v>
      </c>
      <c r="H270">
        <v>1638.9499512</v>
      </c>
      <c r="I270">
        <v>1709.5200195</v>
      </c>
      <c r="J270">
        <v>1693.5274658000001</v>
      </c>
      <c r="L270" t="str">
        <f t="shared" si="31"/>
        <v>12MAR2022:05:00:00</v>
      </c>
      <c r="M270">
        <v>5</v>
      </c>
      <c r="N270">
        <f t="shared" si="32"/>
        <v>-212.9816894999999</v>
      </c>
      <c r="O270">
        <f t="shared" si="33"/>
        <v>-212.9816894999999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11.078361517336884</v>
      </c>
    </row>
    <row r="271" spans="1:19" x14ac:dyDescent="0.25">
      <c r="A271" t="s">
        <v>296</v>
      </c>
      <c r="B271">
        <v>2019.6275635</v>
      </c>
      <c r="C271">
        <v>1808.8800048999999</v>
      </c>
      <c r="D271">
        <v>1791.4260254000001</v>
      </c>
      <c r="E271">
        <v>1753.9289550999999</v>
      </c>
      <c r="F271">
        <v>1808.8699951000001</v>
      </c>
      <c r="G271">
        <v>1820.9100341999999</v>
      </c>
      <c r="H271">
        <v>1762.9899902</v>
      </c>
      <c r="I271">
        <v>1808.8800048999999</v>
      </c>
      <c r="J271">
        <v>1800.4124756000001</v>
      </c>
      <c r="L271" t="str">
        <f t="shared" si="31"/>
        <v>12MAR2022:06:00:00</v>
      </c>
      <c r="M271">
        <v>6</v>
      </c>
      <c r="N271">
        <f t="shared" si="32"/>
        <v>-210.74755860000005</v>
      </c>
      <c r="O271">
        <f t="shared" si="33"/>
        <v>-210.74755860000005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10.43497139813125</v>
      </c>
    </row>
    <row r="272" spans="1:19" x14ac:dyDescent="0.25">
      <c r="A272" t="s">
        <v>297</v>
      </c>
      <c r="B272">
        <v>2054.0498047000001</v>
      </c>
      <c r="C272">
        <v>1911.3599853999999</v>
      </c>
      <c r="D272">
        <v>1857.7758789</v>
      </c>
      <c r="E272">
        <v>1836.5795897999999</v>
      </c>
      <c r="F272">
        <v>1911.3499756000001</v>
      </c>
      <c r="G272">
        <v>1930.0600586</v>
      </c>
      <c r="H272">
        <v>1896.2299805</v>
      </c>
      <c r="I272">
        <v>1911.3599853999999</v>
      </c>
      <c r="J272">
        <v>1912.25</v>
      </c>
      <c r="L272" t="str">
        <f t="shared" si="31"/>
        <v>12MAR2022:07:00:00</v>
      </c>
      <c r="M272">
        <v>7</v>
      </c>
      <c r="N272">
        <f t="shared" si="32"/>
        <v>-142.68981930000018</v>
      </c>
      <c r="O272">
        <f t="shared" si="33"/>
        <v>-142.68981930000018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6.9467555739643059</v>
      </c>
    </row>
    <row r="273" spans="1:19" x14ac:dyDescent="0.25">
      <c r="A273" t="s">
        <v>298</v>
      </c>
      <c r="B273">
        <v>2073.3815918</v>
      </c>
      <c r="C273">
        <v>1962.5899658000001</v>
      </c>
      <c r="D273">
        <v>1886.9208983999999</v>
      </c>
      <c r="E273">
        <v>1857.1483154</v>
      </c>
      <c r="F273">
        <v>1962.5799560999999</v>
      </c>
      <c r="G273">
        <v>1982.2900391000001</v>
      </c>
      <c r="H273">
        <v>1955.3699951000001</v>
      </c>
      <c r="I273">
        <v>1962.5899658000001</v>
      </c>
      <c r="J273">
        <v>1965.7075195</v>
      </c>
      <c r="L273" t="str">
        <f t="shared" si="31"/>
        <v>12MAR2022:08:00:00</v>
      </c>
      <c r="M273">
        <v>8</v>
      </c>
      <c r="N273">
        <f t="shared" si="32"/>
        <v>-110.79162599999995</v>
      </c>
      <c r="O273">
        <f t="shared" si="33"/>
        <v>-110.79162599999995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5.3435231815585151</v>
      </c>
    </row>
    <row r="274" spans="1:19" x14ac:dyDescent="0.25">
      <c r="A274" t="s">
        <v>299</v>
      </c>
      <c r="B274">
        <v>1949.2578125</v>
      </c>
      <c r="C274">
        <v>1871.5600586</v>
      </c>
      <c r="D274">
        <v>1879.7626952999999</v>
      </c>
      <c r="E274">
        <v>1924.8638916</v>
      </c>
      <c r="F274">
        <v>1871.5500488</v>
      </c>
      <c r="G274">
        <v>1887.5600586</v>
      </c>
      <c r="H274">
        <v>1856.7900391000001</v>
      </c>
      <c r="I274">
        <v>1871.5600586</v>
      </c>
      <c r="J274">
        <v>1871.8651123</v>
      </c>
      <c r="L274" t="str">
        <f t="shared" si="31"/>
        <v>12MAR2022:09:00:00</v>
      </c>
      <c r="M274">
        <v>9</v>
      </c>
      <c r="N274">
        <f t="shared" si="32"/>
        <v>-77.697753899999952</v>
      </c>
      <c r="O274">
        <f t="shared" si="33"/>
        <v>-77.697753899999952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3.9860173139616415</v>
      </c>
    </row>
    <row r="275" spans="1:19" x14ac:dyDescent="0.25">
      <c r="A275" t="s">
        <v>300</v>
      </c>
      <c r="B275">
        <v>1826.7779541</v>
      </c>
      <c r="C275">
        <v>1704.9899902</v>
      </c>
      <c r="D275">
        <v>1801.7937012</v>
      </c>
      <c r="E275">
        <v>1910.4442139</v>
      </c>
      <c r="F275">
        <v>1704.9799805</v>
      </c>
      <c r="G275">
        <v>1720.4100341999999</v>
      </c>
      <c r="H275">
        <v>1692.25</v>
      </c>
      <c r="I275">
        <v>1704.9899902</v>
      </c>
      <c r="J275">
        <v>1705.6574707</v>
      </c>
      <c r="L275" t="str">
        <f t="shared" si="31"/>
        <v>12MAR2022:10:00:00</v>
      </c>
      <c r="M275">
        <v>10</v>
      </c>
      <c r="N275">
        <f t="shared" si="32"/>
        <v>-121.78796390000002</v>
      </c>
      <c r="O275">
        <f t="shared" si="33"/>
        <v>-121.78796390000002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6.6668181333511543</v>
      </c>
    </row>
    <row r="276" spans="1:19" x14ac:dyDescent="0.25">
      <c r="A276" t="s">
        <v>301</v>
      </c>
      <c r="B276">
        <v>1710.770874</v>
      </c>
      <c r="C276">
        <v>1567.6999512</v>
      </c>
      <c r="D276">
        <v>1686.5939940999999</v>
      </c>
      <c r="E276">
        <v>1769.4943848</v>
      </c>
      <c r="F276">
        <v>1567.6899414</v>
      </c>
      <c r="G276">
        <v>1581.9000243999999</v>
      </c>
      <c r="H276">
        <v>1552.7399902</v>
      </c>
      <c r="I276">
        <v>1567.6999512</v>
      </c>
      <c r="J276">
        <v>1567.5075684000001</v>
      </c>
      <c r="L276" t="str">
        <f t="shared" si="31"/>
        <v>12MAR2022:11:00:00</v>
      </c>
      <c r="M276">
        <v>11</v>
      </c>
      <c r="N276">
        <f t="shared" si="32"/>
        <v>-143.07092280000006</v>
      </c>
      <c r="O276">
        <f t="shared" si="33"/>
        <v>-143.07092280000006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8.3629505841119478</v>
      </c>
    </row>
    <row r="277" spans="1:19" x14ac:dyDescent="0.25">
      <c r="A277" t="s">
        <v>302</v>
      </c>
      <c r="B277">
        <v>1602.4578856999999</v>
      </c>
      <c r="C277">
        <v>1447.2199707</v>
      </c>
      <c r="D277">
        <v>1533.0144043</v>
      </c>
      <c r="E277">
        <v>1619.9041748</v>
      </c>
      <c r="F277">
        <v>1447.2099608999999</v>
      </c>
      <c r="G277">
        <v>1455.6800536999999</v>
      </c>
      <c r="H277">
        <v>1419.3100586</v>
      </c>
      <c r="I277">
        <v>1447.2199707</v>
      </c>
      <c r="J277">
        <v>1442.3549805</v>
      </c>
      <c r="L277" t="str">
        <f t="shared" si="31"/>
        <v>12MAR2022:12:00:00</v>
      </c>
      <c r="M277">
        <v>12</v>
      </c>
      <c r="N277">
        <f t="shared" si="32"/>
        <v>-155.23791499999993</v>
      </c>
      <c r="O277">
        <f t="shared" si="33"/>
        <v>-155.23791499999993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9.6874879761465635</v>
      </c>
    </row>
    <row r="278" spans="1:19" x14ac:dyDescent="0.25">
      <c r="A278" t="s">
        <v>303</v>
      </c>
      <c r="B278">
        <v>1529.1138916</v>
      </c>
      <c r="C278">
        <v>1363.3100586</v>
      </c>
      <c r="D278">
        <v>1403.6898193</v>
      </c>
      <c r="E278">
        <v>1463.5787353999999</v>
      </c>
      <c r="F278">
        <v>1363.3000488</v>
      </c>
      <c r="G278">
        <v>1368.1500243999999</v>
      </c>
      <c r="H278">
        <v>1329.5500488</v>
      </c>
      <c r="I278">
        <v>1363.3100586</v>
      </c>
      <c r="J278">
        <v>1356.0776367000001</v>
      </c>
      <c r="L278" t="str">
        <f t="shared" si="31"/>
        <v>12MAR2022:13:00:00</v>
      </c>
      <c r="M278">
        <v>13</v>
      </c>
      <c r="N278">
        <f t="shared" si="32"/>
        <v>-165.80383299999994</v>
      </c>
      <c r="O278">
        <f t="shared" si="33"/>
        <v>-165.80383299999994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10.843131692859702</v>
      </c>
    </row>
    <row r="279" spans="1:19" x14ac:dyDescent="0.25">
      <c r="A279" t="s">
        <v>304</v>
      </c>
      <c r="B279">
        <v>1473.9038086</v>
      </c>
      <c r="C279">
        <v>1306.1899414</v>
      </c>
      <c r="D279">
        <v>1332.0009766000001</v>
      </c>
      <c r="E279">
        <v>1363.3060303</v>
      </c>
      <c r="F279">
        <v>1306.1800536999999</v>
      </c>
      <c r="G279">
        <v>1308.4300536999999</v>
      </c>
      <c r="H279">
        <v>1264.5100098</v>
      </c>
      <c r="I279">
        <v>1306.1899414</v>
      </c>
      <c r="J279">
        <v>1296.3275146000001</v>
      </c>
      <c r="L279" t="str">
        <f t="shared" si="31"/>
        <v>12MAR2022:14:00:00</v>
      </c>
      <c r="M279">
        <v>14</v>
      </c>
      <c r="N279">
        <f t="shared" si="32"/>
        <v>-167.7138672000001</v>
      </c>
      <c r="O279">
        <f t="shared" si="33"/>
        <v>-167.7138672000001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11.378888243684269</v>
      </c>
    </row>
    <row r="280" spans="1:19" x14ac:dyDescent="0.25">
      <c r="A280" t="s">
        <v>305</v>
      </c>
      <c r="B280">
        <v>1437.0948486</v>
      </c>
      <c r="C280">
        <v>1264.8900146000001</v>
      </c>
      <c r="D280">
        <v>1287.4248047000001</v>
      </c>
      <c r="E280">
        <v>1328.2496338000001</v>
      </c>
      <c r="F280">
        <v>1264.8900146000001</v>
      </c>
      <c r="G280">
        <v>1264.4100341999999</v>
      </c>
      <c r="H280">
        <v>1217.7199707</v>
      </c>
      <c r="I280">
        <v>1264.8900146000001</v>
      </c>
      <c r="J280">
        <v>1252.9775391000001</v>
      </c>
      <c r="L280" t="str">
        <f t="shared" si="31"/>
        <v>12MAR2022:15:00:00</v>
      </c>
      <c r="M280">
        <v>15</v>
      </c>
      <c r="N280">
        <f t="shared" si="32"/>
        <v>-172.20483399999989</v>
      </c>
      <c r="O280">
        <f t="shared" si="33"/>
        <v>-172.20483399999989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11.982844011149279</v>
      </c>
    </row>
    <row r="281" spans="1:19" x14ac:dyDescent="0.25">
      <c r="A281" t="s">
        <v>306</v>
      </c>
      <c r="B281">
        <v>1386.8360596</v>
      </c>
      <c r="C281">
        <v>1253.5300293</v>
      </c>
      <c r="D281">
        <v>1271.0895995999999</v>
      </c>
      <c r="E281">
        <v>1330.1932373</v>
      </c>
      <c r="F281">
        <v>1253.5200195</v>
      </c>
      <c r="G281">
        <v>1249.7600098</v>
      </c>
      <c r="H281">
        <v>1199.3699951000001</v>
      </c>
      <c r="I281">
        <v>1253.5300293</v>
      </c>
      <c r="J281">
        <v>1239.0449219</v>
      </c>
      <c r="L281" t="str">
        <f t="shared" si="31"/>
        <v>12MAR2022:16:00:00</v>
      </c>
      <c r="M281">
        <v>16</v>
      </c>
      <c r="N281">
        <f t="shared" si="32"/>
        <v>-133.30603029999997</v>
      </c>
      <c r="O281">
        <f t="shared" si="33"/>
        <v>-133.30603029999997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9.6122414309337287</v>
      </c>
    </row>
    <row r="282" spans="1:19" x14ac:dyDescent="0.25">
      <c r="A282" t="s">
        <v>307</v>
      </c>
      <c r="B282">
        <v>1383.3449707</v>
      </c>
      <c r="C282">
        <v>1285.9399414</v>
      </c>
      <c r="D282">
        <v>1262.3726807</v>
      </c>
      <c r="E282">
        <v>1323.2384033000001</v>
      </c>
      <c r="F282">
        <v>1285.9399414</v>
      </c>
      <c r="G282">
        <v>1280.5600586</v>
      </c>
      <c r="H282">
        <v>1232.1999512</v>
      </c>
      <c r="I282">
        <v>1285.9399414</v>
      </c>
      <c r="J282">
        <v>1271.1599120999999</v>
      </c>
      <c r="L282" t="str">
        <f t="shared" si="31"/>
        <v>12MAR2022:17:00:00</v>
      </c>
      <c r="M282">
        <v>17</v>
      </c>
      <c r="N282">
        <f t="shared" si="32"/>
        <v>-97.405029300000024</v>
      </c>
      <c r="O282">
        <f t="shared" si="33"/>
        <v>-97.405029300000024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7.0412681842267553</v>
      </c>
    </row>
    <row r="283" spans="1:19" x14ac:dyDescent="0.25">
      <c r="A283" t="s">
        <v>308</v>
      </c>
      <c r="B283">
        <v>1365.9281006000001</v>
      </c>
      <c r="C283">
        <v>1387.8800048999999</v>
      </c>
      <c r="D283">
        <v>1286.5328368999999</v>
      </c>
      <c r="E283">
        <v>1377.6839600000001</v>
      </c>
      <c r="F283">
        <v>1387.8800048999999</v>
      </c>
      <c r="G283">
        <v>1385.1099853999999</v>
      </c>
      <c r="H283">
        <v>1352.8100586</v>
      </c>
      <c r="I283">
        <v>1387.8800048999999</v>
      </c>
      <c r="J283">
        <v>1378.4199219</v>
      </c>
      <c r="L283" t="str">
        <f t="shared" si="31"/>
        <v>12MAR2022:18:00:00</v>
      </c>
      <c r="M283">
        <v>18</v>
      </c>
      <c r="N283">
        <f t="shared" si="32"/>
        <v>21.951904299999796</v>
      </c>
      <c r="O283" t="str">
        <f t="shared" si="33"/>
        <v/>
      </c>
      <c r="P283">
        <f t="shared" si="34"/>
        <v>21.951904299999796</v>
      </c>
      <c r="Q283" t="str">
        <f t="shared" si="35"/>
        <v/>
      </c>
      <c r="R283">
        <f t="shared" si="36"/>
        <v>1</v>
      </c>
      <c r="S283">
        <f t="shared" si="37"/>
        <v>1.6071054025725924</v>
      </c>
    </row>
    <row r="284" spans="1:19" x14ac:dyDescent="0.25">
      <c r="A284" t="s">
        <v>309</v>
      </c>
      <c r="B284">
        <v>1224.9079589999999</v>
      </c>
      <c r="C284">
        <v>1487.5999756000001</v>
      </c>
      <c r="D284">
        <v>1262.7672118999999</v>
      </c>
      <c r="E284">
        <v>1347.7041016000001</v>
      </c>
      <c r="F284">
        <v>1487.5899658000001</v>
      </c>
      <c r="G284">
        <v>1485.7399902</v>
      </c>
      <c r="H284">
        <v>1466.4599608999999</v>
      </c>
      <c r="I284">
        <v>1487.5999756000001</v>
      </c>
      <c r="J284">
        <v>1481.8475341999999</v>
      </c>
      <c r="L284" t="str">
        <f t="shared" si="31"/>
        <v>12MAR2022:19:00:00</v>
      </c>
      <c r="M284">
        <v>19</v>
      </c>
      <c r="N284">
        <f t="shared" si="32"/>
        <v>262.69201660000022</v>
      </c>
      <c r="O284" t="str">
        <f t="shared" si="33"/>
        <v/>
      </c>
      <c r="P284">
        <f t="shared" si="34"/>
        <v>262.69201660000022</v>
      </c>
      <c r="Q284" t="str">
        <f t="shared" si="35"/>
        <v/>
      </c>
      <c r="R284">
        <f t="shared" si="36"/>
        <v>1</v>
      </c>
      <c r="S284">
        <f t="shared" si="37"/>
        <v>21.445857598513673</v>
      </c>
    </row>
    <row r="285" spans="1:19" x14ac:dyDescent="0.25">
      <c r="A285" t="s">
        <v>310</v>
      </c>
      <c r="B285">
        <v>1287.1378173999999</v>
      </c>
      <c r="C285">
        <v>1560.5799560999999</v>
      </c>
      <c r="D285">
        <v>1314.1794434000001</v>
      </c>
      <c r="E285">
        <v>1398.6943358999999</v>
      </c>
      <c r="F285">
        <v>1560.5699463000001</v>
      </c>
      <c r="G285">
        <v>1560.1400146000001</v>
      </c>
      <c r="H285">
        <v>1551.1099853999999</v>
      </c>
      <c r="I285">
        <v>1560.5799560999999</v>
      </c>
      <c r="J285">
        <v>1558.0999756000001</v>
      </c>
      <c r="L285" t="str">
        <f t="shared" si="31"/>
        <v>12MAR2022:20:00:00</v>
      </c>
      <c r="M285">
        <v>20</v>
      </c>
      <c r="N285">
        <f t="shared" si="32"/>
        <v>273.44213869999999</v>
      </c>
      <c r="O285" t="str">
        <f t="shared" si="33"/>
        <v/>
      </c>
      <c r="P285">
        <f t="shared" si="34"/>
        <v>273.44213869999999</v>
      </c>
      <c r="Q285" t="str">
        <f t="shared" si="35"/>
        <v/>
      </c>
      <c r="R285">
        <f t="shared" si="36"/>
        <v>1</v>
      </c>
      <c r="S285">
        <f t="shared" si="37"/>
        <v>21.244200504678606</v>
      </c>
    </row>
    <row r="286" spans="1:19" x14ac:dyDescent="0.25">
      <c r="A286" t="s">
        <v>311</v>
      </c>
      <c r="B286">
        <v>1415.3105469</v>
      </c>
      <c r="C286">
        <v>1578.5600586</v>
      </c>
      <c r="D286">
        <v>1355.6317139</v>
      </c>
      <c r="E286">
        <v>1475.4821777</v>
      </c>
      <c r="F286">
        <v>1578.5500488</v>
      </c>
      <c r="G286">
        <v>1578</v>
      </c>
      <c r="H286">
        <v>1568.0500488</v>
      </c>
      <c r="I286">
        <v>1578.5600586</v>
      </c>
      <c r="J286">
        <v>1575.7900391000001</v>
      </c>
      <c r="L286" t="str">
        <f t="shared" si="31"/>
        <v>12MAR2022:21:00:00</v>
      </c>
      <c r="M286">
        <v>21</v>
      </c>
      <c r="N286">
        <f t="shared" si="32"/>
        <v>163.24951170000008</v>
      </c>
      <c r="O286" t="str">
        <f t="shared" si="33"/>
        <v/>
      </c>
      <c r="P286">
        <f t="shared" si="34"/>
        <v>163.24951170000008</v>
      </c>
      <c r="Q286" t="str">
        <f t="shared" si="35"/>
        <v/>
      </c>
      <c r="R286">
        <f t="shared" si="36"/>
        <v>1</v>
      </c>
      <c r="S286">
        <f t="shared" si="37"/>
        <v>11.534536505615019</v>
      </c>
    </row>
    <row r="287" spans="1:19" x14ac:dyDescent="0.25">
      <c r="A287" t="s">
        <v>312</v>
      </c>
      <c r="B287">
        <v>1469.6733397999999</v>
      </c>
      <c r="C287">
        <v>1578.7900391000001</v>
      </c>
      <c r="D287">
        <v>1388.1760254000001</v>
      </c>
      <c r="E287">
        <v>1516.6224365</v>
      </c>
      <c r="F287">
        <v>1578.7800293</v>
      </c>
      <c r="G287">
        <v>1573.5899658000001</v>
      </c>
      <c r="H287">
        <v>1554.0500488</v>
      </c>
      <c r="I287">
        <v>1578.7900391000001</v>
      </c>
      <c r="J287">
        <v>1571.3024902</v>
      </c>
      <c r="L287" t="str">
        <f t="shared" si="31"/>
        <v>12MAR2022:22:00:00</v>
      </c>
      <c r="M287">
        <v>22</v>
      </c>
      <c r="N287">
        <f t="shared" si="32"/>
        <v>109.11669930000016</v>
      </c>
      <c r="O287" t="str">
        <f t="shared" si="33"/>
        <v/>
      </c>
      <c r="P287">
        <f t="shared" si="34"/>
        <v>109.11669930000016</v>
      </c>
      <c r="Q287" t="str">
        <f t="shared" si="35"/>
        <v/>
      </c>
      <c r="R287">
        <f t="shared" si="36"/>
        <v>1</v>
      </c>
      <c r="S287">
        <f t="shared" si="37"/>
        <v>7.4245545826427852</v>
      </c>
    </row>
    <row r="288" spans="1:19" x14ac:dyDescent="0.25">
      <c r="A288" t="s">
        <v>313</v>
      </c>
      <c r="B288">
        <v>1481.1297606999999</v>
      </c>
      <c r="C288">
        <v>1522.9699707</v>
      </c>
      <c r="D288">
        <v>1373.8657227000001</v>
      </c>
      <c r="E288">
        <v>1511.0661620999999</v>
      </c>
      <c r="F288">
        <v>1522.9599608999999</v>
      </c>
      <c r="G288">
        <v>1516.8399658000001</v>
      </c>
      <c r="H288">
        <v>1480.3000488</v>
      </c>
      <c r="I288">
        <v>1522.9699707</v>
      </c>
      <c r="J288">
        <v>1510.7673339999999</v>
      </c>
      <c r="L288" t="str">
        <f t="shared" si="31"/>
        <v>12MAR2022:23:00:00</v>
      </c>
      <c r="M288">
        <v>23</v>
      </c>
      <c r="N288">
        <f t="shared" si="32"/>
        <v>41.84021000000007</v>
      </c>
      <c r="O288" t="str">
        <f t="shared" si="33"/>
        <v/>
      </c>
      <c r="P288">
        <f t="shared" si="34"/>
        <v>41.84021000000007</v>
      </c>
      <c r="Q288" t="str">
        <f t="shared" si="35"/>
        <v/>
      </c>
      <c r="R288">
        <f t="shared" si="36"/>
        <v>1</v>
      </c>
      <c r="S288">
        <f t="shared" si="37"/>
        <v>2.824884835223747</v>
      </c>
    </row>
    <row r="289" spans="1:19" x14ac:dyDescent="0.25">
      <c r="A289" t="s">
        <v>314</v>
      </c>
      <c r="B289">
        <v>1501.5399170000001</v>
      </c>
      <c r="C289">
        <v>1461.3699951000001</v>
      </c>
      <c r="D289">
        <v>1342.1773682</v>
      </c>
      <c r="E289">
        <v>1490.1564940999999</v>
      </c>
      <c r="F289">
        <v>1461.3599853999999</v>
      </c>
      <c r="G289">
        <v>1453.8800048999999</v>
      </c>
      <c r="H289">
        <v>1400.0699463000001</v>
      </c>
      <c r="I289">
        <v>1461.3699951000001</v>
      </c>
      <c r="J289">
        <v>1444.1700439000001</v>
      </c>
      <c r="L289" t="str">
        <f t="shared" si="31"/>
        <v>13MAR2022:00:00:00</v>
      </c>
      <c r="M289">
        <v>24</v>
      </c>
      <c r="N289">
        <f t="shared" si="32"/>
        <v>-40.169921899999963</v>
      </c>
      <c r="O289">
        <f t="shared" si="33"/>
        <v>-40.169921899999963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2.6752483530546036</v>
      </c>
    </row>
    <row r="290" spans="1:19" x14ac:dyDescent="0.25">
      <c r="A290" t="s">
        <v>315</v>
      </c>
      <c r="B290">
        <v>1551.4989014</v>
      </c>
      <c r="C290">
        <v>1402.3699951000001</v>
      </c>
      <c r="D290">
        <v>1330.4011230000001</v>
      </c>
      <c r="E290">
        <v>1490.2756348</v>
      </c>
      <c r="F290">
        <v>1420.6700439000001</v>
      </c>
      <c r="G290">
        <v>1402.3699951000001</v>
      </c>
      <c r="H290">
        <v>1397.5899658000001</v>
      </c>
      <c r="I290">
        <v>1420.6700439000001</v>
      </c>
      <c r="J290">
        <v>1410.3249512</v>
      </c>
      <c r="L290" t="str">
        <f t="shared" si="31"/>
        <v>13MAR2022:01:00:00</v>
      </c>
      <c r="M290">
        <v>1</v>
      </c>
      <c r="N290">
        <f t="shared" si="32"/>
        <v>-149.12890629999993</v>
      </c>
      <c r="O290">
        <f t="shared" si="33"/>
        <v>-149.12890629999993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9.6119247113506159</v>
      </c>
    </row>
    <row r="291" spans="1:19" x14ac:dyDescent="0.25">
      <c r="A291" t="s">
        <v>316</v>
      </c>
      <c r="B291">
        <v>1593.7056885</v>
      </c>
      <c r="C291">
        <v>1383.7600098</v>
      </c>
      <c r="D291">
        <v>1358.5139160000001</v>
      </c>
      <c r="E291">
        <v>1519.4588623</v>
      </c>
      <c r="F291">
        <v>1401.1999512</v>
      </c>
      <c r="G291">
        <v>1383.7600098</v>
      </c>
      <c r="H291">
        <v>1376.4000243999999</v>
      </c>
      <c r="I291">
        <v>1401.1999512</v>
      </c>
      <c r="J291">
        <v>1390.6398925999999</v>
      </c>
      <c r="L291" t="str">
        <f t="shared" si="31"/>
        <v>13MAR2022:02:00:00</v>
      </c>
      <c r="M291">
        <v>2</v>
      </c>
      <c r="N291">
        <f t="shared" si="32"/>
        <v>-209.94567869999992</v>
      </c>
      <c r="O291">
        <f t="shared" si="33"/>
        <v>-209.94567869999992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13.173428457647118</v>
      </c>
    </row>
    <row r="292" spans="1:19" x14ac:dyDescent="0.25">
      <c r="A292" t="s">
        <v>770</v>
      </c>
      <c r="B292">
        <v>1593.7056885</v>
      </c>
      <c r="C292">
        <v>1383.7600098</v>
      </c>
      <c r="D292">
        <v>1358.5139160000001</v>
      </c>
      <c r="E292">
        <v>1519.4588623</v>
      </c>
      <c r="F292">
        <v>1401.1999512</v>
      </c>
      <c r="G292">
        <v>1383.7600098</v>
      </c>
      <c r="H292">
        <v>1376.4000243999999</v>
      </c>
      <c r="I292">
        <v>1401.1999512</v>
      </c>
      <c r="J292">
        <v>1390.6398925999999</v>
      </c>
      <c r="L292" t="str">
        <f t="shared" ref="L292" si="38">A292</f>
        <v>13MAR2022:03:00:00</v>
      </c>
      <c r="M292">
        <v>3</v>
      </c>
      <c r="N292">
        <f t="shared" ref="N292" si="39">C292-B292</f>
        <v>-209.94567869999992</v>
      </c>
      <c r="O292">
        <f t="shared" si="33"/>
        <v>-209.94567869999992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13.173428457647118</v>
      </c>
    </row>
    <row r="293" spans="1:19" x14ac:dyDescent="0.25">
      <c r="A293" t="s">
        <v>317</v>
      </c>
      <c r="B293">
        <v>1609.7077637</v>
      </c>
      <c r="C293">
        <v>1387.8100586</v>
      </c>
      <c r="D293">
        <v>1367.0518798999999</v>
      </c>
      <c r="E293">
        <v>1578.0212402</v>
      </c>
      <c r="F293">
        <v>1407.2199707</v>
      </c>
      <c r="G293">
        <v>1387.8100586</v>
      </c>
      <c r="H293">
        <v>1379.3499756000001</v>
      </c>
      <c r="I293">
        <v>1407.2099608999999</v>
      </c>
      <c r="J293">
        <v>1395.3974608999999</v>
      </c>
      <c r="L293" t="str">
        <f t="shared" si="31"/>
        <v>13MAR2022:04:00:00</v>
      </c>
      <c r="M293">
        <v>4</v>
      </c>
      <c r="N293">
        <f t="shared" si="32"/>
        <v>-221.89770509999994</v>
      </c>
      <c r="O293">
        <f t="shared" si="33"/>
        <v>-221.89770509999994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13.784968309400217</v>
      </c>
    </row>
    <row r="294" spans="1:19" x14ac:dyDescent="0.25">
      <c r="A294" t="s">
        <v>318</v>
      </c>
      <c r="B294">
        <v>1602.0070800999999</v>
      </c>
      <c r="C294">
        <v>1407.6400146000001</v>
      </c>
      <c r="D294">
        <v>1382.0301514</v>
      </c>
      <c r="E294">
        <v>1598.8278809000001</v>
      </c>
      <c r="F294">
        <v>1429.3599853999999</v>
      </c>
      <c r="G294">
        <v>1407.6400146000001</v>
      </c>
      <c r="H294">
        <v>1399.3100586</v>
      </c>
      <c r="I294">
        <v>1429.3499756000001</v>
      </c>
      <c r="J294">
        <v>1416.4150391000001</v>
      </c>
      <c r="L294" t="str">
        <f t="shared" si="31"/>
        <v>13MAR2022:05:00:00</v>
      </c>
      <c r="M294">
        <v>5</v>
      </c>
      <c r="N294">
        <f t="shared" si="32"/>
        <v>-194.36706549999985</v>
      </c>
      <c r="O294">
        <f t="shared" si="33"/>
        <v>-194.36706549999985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12.132722003192841</v>
      </c>
    </row>
    <row r="295" spans="1:19" x14ac:dyDescent="0.25">
      <c r="A295" t="s">
        <v>319</v>
      </c>
      <c r="B295">
        <v>1636.7965088000001</v>
      </c>
      <c r="C295">
        <v>1458.8900146000001</v>
      </c>
      <c r="D295">
        <v>1416.5123291</v>
      </c>
      <c r="E295">
        <v>1614.2884521000001</v>
      </c>
      <c r="F295">
        <v>1481.1700439000001</v>
      </c>
      <c r="G295">
        <v>1458.8900146000001</v>
      </c>
      <c r="H295">
        <v>1450.0200195</v>
      </c>
      <c r="I295">
        <v>1481.1700439000001</v>
      </c>
      <c r="J295">
        <v>1467.8125</v>
      </c>
      <c r="L295" t="str">
        <f t="shared" si="31"/>
        <v>13MAR2022:06:00:00</v>
      </c>
      <c r="M295">
        <v>6</v>
      </c>
      <c r="N295">
        <f t="shared" si="32"/>
        <v>-177.9064942</v>
      </c>
      <c r="O295">
        <f t="shared" si="33"/>
        <v>-177.9064942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10.869188273772055</v>
      </c>
    </row>
    <row r="296" spans="1:19" x14ac:dyDescent="0.25">
      <c r="A296" t="s">
        <v>320</v>
      </c>
      <c r="B296">
        <v>1708.5050048999999</v>
      </c>
      <c r="C296">
        <v>1548.2199707</v>
      </c>
      <c r="D296">
        <v>1458.9541016000001</v>
      </c>
      <c r="E296">
        <v>1667.6873779</v>
      </c>
      <c r="F296">
        <v>1570.2700195</v>
      </c>
      <c r="G296">
        <v>1548.2199707</v>
      </c>
      <c r="H296">
        <v>1540.8000488</v>
      </c>
      <c r="I296">
        <v>1570.2600098</v>
      </c>
      <c r="J296">
        <v>1557.3874512</v>
      </c>
      <c r="L296" t="str">
        <f t="shared" si="31"/>
        <v>13MAR2022:07:00:00</v>
      </c>
      <c r="M296">
        <v>7</v>
      </c>
      <c r="N296">
        <f t="shared" si="32"/>
        <v>-160.28503419999993</v>
      </c>
      <c r="O296">
        <f t="shared" si="33"/>
        <v>-160.28503419999993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9.3815958244372553</v>
      </c>
    </row>
    <row r="297" spans="1:19" x14ac:dyDescent="0.25">
      <c r="A297" t="s">
        <v>321</v>
      </c>
      <c r="B297">
        <v>1765.4498291</v>
      </c>
      <c r="C297">
        <v>1637.3299560999999</v>
      </c>
      <c r="D297">
        <v>1518.3759766000001</v>
      </c>
      <c r="E297">
        <v>1729.9953613</v>
      </c>
      <c r="F297">
        <v>1659.1199951000001</v>
      </c>
      <c r="G297">
        <v>1637.3299560999999</v>
      </c>
      <c r="H297">
        <v>1631.6700439000001</v>
      </c>
      <c r="I297">
        <v>1659.1099853999999</v>
      </c>
      <c r="J297">
        <v>1646.8074951000001</v>
      </c>
      <c r="L297" t="str">
        <f t="shared" si="31"/>
        <v>13MAR2022:08:00:00</v>
      </c>
      <c r="M297">
        <v>8</v>
      </c>
      <c r="N297">
        <f t="shared" si="32"/>
        <v>-128.1198730000001</v>
      </c>
      <c r="O297">
        <f t="shared" si="33"/>
        <v>-128.1198730000001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7.257066776307866</v>
      </c>
    </row>
    <row r="298" spans="1:19" x14ac:dyDescent="0.25">
      <c r="A298" t="s">
        <v>322</v>
      </c>
      <c r="B298">
        <v>1841.5560303</v>
      </c>
      <c r="C298">
        <v>1610.1300048999999</v>
      </c>
      <c r="D298">
        <v>1556.0306396000001</v>
      </c>
      <c r="E298">
        <v>1777.8933105000001</v>
      </c>
      <c r="F298">
        <v>1628.4599608999999</v>
      </c>
      <c r="G298">
        <v>1610.1300048999999</v>
      </c>
      <c r="H298">
        <v>1601.6099853999999</v>
      </c>
      <c r="I298">
        <v>1628.4599608999999</v>
      </c>
      <c r="J298">
        <v>1617.1649170000001</v>
      </c>
      <c r="L298" t="str">
        <f t="shared" si="31"/>
        <v>13MAR2022:09:00:00</v>
      </c>
      <c r="M298">
        <v>9</v>
      </c>
      <c r="N298">
        <f t="shared" si="32"/>
        <v>-231.42602540000007</v>
      </c>
      <c r="O298">
        <f t="shared" si="33"/>
        <v>-231.42602540000007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12.566873969199809</v>
      </c>
    </row>
    <row r="299" spans="1:19" x14ac:dyDescent="0.25">
      <c r="A299" t="s">
        <v>323</v>
      </c>
      <c r="B299">
        <v>1767.668457</v>
      </c>
      <c r="C299">
        <v>1473.4200439000001</v>
      </c>
      <c r="D299">
        <v>1569.0205077999999</v>
      </c>
      <c r="E299">
        <v>1793.5933838000001</v>
      </c>
      <c r="F299">
        <v>1483.4699707</v>
      </c>
      <c r="G299">
        <v>1473.4200439000001</v>
      </c>
      <c r="H299">
        <v>1458.1800536999999</v>
      </c>
      <c r="I299">
        <v>1483.4599608999999</v>
      </c>
      <c r="J299">
        <v>1474.6325684000001</v>
      </c>
      <c r="L299" t="str">
        <f t="shared" si="31"/>
        <v>13MAR2022:10:00:00</v>
      </c>
      <c r="M299">
        <v>10</v>
      </c>
      <c r="N299">
        <f t="shared" si="32"/>
        <v>-294.24841309999988</v>
      </c>
      <c r="O299">
        <f t="shared" si="33"/>
        <v>-294.24841309999988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16.646131345206207</v>
      </c>
    </row>
    <row r="300" spans="1:19" x14ac:dyDescent="0.25">
      <c r="A300" t="s">
        <v>324</v>
      </c>
      <c r="B300">
        <v>1601.8895264</v>
      </c>
      <c r="C300">
        <v>1362.8000488</v>
      </c>
      <c r="D300">
        <v>1476.8613281</v>
      </c>
      <c r="E300">
        <v>1669.105957</v>
      </c>
      <c r="F300">
        <v>1367.8499756000001</v>
      </c>
      <c r="G300">
        <v>1362.8000488</v>
      </c>
      <c r="H300">
        <v>1342.9399414</v>
      </c>
      <c r="I300">
        <v>1367.8499756000001</v>
      </c>
      <c r="J300">
        <v>1360.3599853999999</v>
      </c>
      <c r="L300" t="str">
        <f t="shared" si="31"/>
        <v>13MAR2022:11:00:00</v>
      </c>
      <c r="M300">
        <v>11</v>
      </c>
      <c r="N300">
        <f t="shared" si="32"/>
        <v>-239.08947760000001</v>
      </c>
      <c r="O300">
        <f t="shared" si="33"/>
        <v>-239.08947760000001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14.925466061153218</v>
      </c>
    </row>
    <row r="301" spans="1:19" x14ac:dyDescent="0.25">
      <c r="A301" t="s">
        <v>325</v>
      </c>
      <c r="B301">
        <v>1544.5083007999999</v>
      </c>
      <c r="C301">
        <v>1246.2800293</v>
      </c>
      <c r="D301">
        <v>1317.0849608999999</v>
      </c>
      <c r="E301">
        <v>1480.8651123</v>
      </c>
      <c r="F301">
        <v>1250.6099853999999</v>
      </c>
      <c r="G301">
        <v>1246.2800293</v>
      </c>
      <c r="H301">
        <v>1225.0899658000001</v>
      </c>
      <c r="I301">
        <v>1250.6099853999999</v>
      </c>
      <c r="J301">
        <v>1243.1474608999999</v>
      </c>
      <c r="L301" t="str">
        <f t="shared" si="31"/>
        <v>13MAR2022:12:00:00</v>
      </c>
      <c r="M301">
        <v>12</v>
      </c>
      <c r="N301">
        <f t="shared" si="32"/>
        <v>-298.22827149999989</v>
      </c>
      <c r="O301">
        <f t="shared" si="33"/>
        <v>-298.22827149999989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19.308945853222564</v>
      </c>
    </row>
    <row r="302" spans="1:19" x14ac:dyDescent="0.25">
      <c r="A302" t="s">
        <v>326</v>
      </c>
      <c r="B302">
        <v>1482.996582</v>
      </c>
      <c r="C302">
        <v>1148.8800048999999</v>
      </c>
      <c r="D302">
        <v>1243.9477539</v>
      </c>
      <c r="E302">
        <v>1332.9980469</v>
      </c>
      <c r="F302">
        <v>1154.0999756000001</v>
      </c>
      <c r="G302">
        <v>1148.8800048999999</v>
      </c>
      <c r="H302">
        <v>1128.4899902</v>
      </c>
      <c r="I302">
        <v>1154.0999756000001</v>
      </c>
      <c r="J302">
        <v>1146.3924560999999</v>
      </c>
      <c r="L302" t="str">
        <f t="shared" si="31"/>
        <v>13MAR2022:13:00:00</v>
      </c>
      <c r="M302">
        <v>13</v>
      </c>
      <c r="N302">
        <f t="shared" si="32"/>
        <v>-334.11657710000009</v>
      </c>
      <c r="O302">
        <f t="shared" si="33"/>
        <v>-334.11657710000009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22.52982786038546</v>
      </c>
    </row>
    <row r="303" spans="1:19" x14ac:dyDescent="0.25">
      <c r="A303" t="s">
        <v>327</v>
      </c>
      <c r="B303">
        <v>1416.0898437999999</v>
      </c>
      <c r="C303">
        <v>1094.7800293</v>
      </c>
      <c r="D303">
        <v>1207.9857178</v>
      </c>
      <c r="E303">
        <v>1286.8422852000001</v>
      </c>
      <c r="F303">
        <v>1100.1899414</v>
      </c>
      <c r="G303">
        <v>1094.7800293</v>
      </c>
      <c r="H303">
        <v>1073</v>
      </c>
      <c r="I303">
        <v>1100.1899414</v>
      </c>
      <c r="J303">
        <v>1092.0400391000001</v>
      </c>
      <c r="L303" t="str">
        <f t="shared" si="31"/>
        <v>13MAR2022:14:00:00</v>
      </c>
      <c r="M303">
        <v>14</v>
      </c>
      <c r="N303">
        <f t="shared" si="32"/>
        <v>-321.3098144999999</v>
      </c>
      <c r="O303">
        <f t="shared" si="33"/>
        <v>-321.3098144999999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22.689931426792988</v>
      </c>
    </row>
    <row r="304" spans="1:19" x14ac:dyDescent="0.25">
      <c r="A304" t="s">
        <v>328</v>
      </c>
      <c r="B304">
        <v>1369.2967529</v>
      </c>
      <c r="C304">
        <v>1054.6999512</v>
      </c>
      <c r="D304">
        <v>1192.2407227000001</v>
      </c>
      <c r="E304">
        <v>1237.1131591999999</v>
      </c>
      <c r="F304">
        <v>1060.4899902</v>
      </c>
      <c r="G304">
        <v>1054.6999512</v>
      </c>
      <c r="H304">
        <v>1035.9599608999999</v>
      </c>
      <c r="I304">
        <v>1060.4899902</v>
      </c>
      <c r="J304">
        <v>1052.9099120999999</v>
      </c>
      <c r="L304" t="str">
        <f t="shared" si="31"/>
        <v>13MAR2022:15:00:00</v>
      </c>
      <c r="M304">
        <v>15</v>
      </c>
      <c r="N304">
        <f t="shared" si="32"/>
        <v>-314.59680170000001</v>
      </c>
      <c r="O304">
        <f t="shared" si="33"/>
        <v>-314.59680170000001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22.975063734995587</v>
      </c>
    </row>
    <row r="305" spans="1:19" x14ac:dyDescent="0.25">
      <c r="A305" t="s">
        <v>329</v>
      </c>
      <c r="B305">
        <v>1369.4490966999999</v>
      </c>
      <c r="C305">
        <v>1019.5800171</v>
      </c>
      <c r="D305">
        <v>1176.4108887</v>
      </c>
      <c r="E305">
        <v>1185.5927733999999</v>
      </c>
      <c r="F305">
        <v>1026.7099608999999</v>
      </c>
      <c r="G305">
        <v>1019.5800171</v>
      </c>
      <c r="H305">
        <v>1005.710022</v>
      </c>
      <c r="I305">
        <v>1026.7099608999999</v>
      </c>
      <c r="J305">
        <v>1019.6774902</v>
      </c>
      <c r="L305" t="str">
        <f t="shared" si="31"/>
        <v>13MAR2022:16:00:00</v>
      </c>
      <c r="M305">
        <v>16</v>
      </c>
      <c r="N305">
        <f t="shared" si="32"/>
        <v>-349.86907959999996</v>
      </c>
      <c r="O305">
        <f t="shared" si="33"/>
        <v>-349.86907959999996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25.548162428460419</v>
      </c>
    </row>
    <row r="306" spans="1:19" x14ac:dyDescent="0.25">
      <c r="A306" t="s">
        <v>330</v>
      </c>
      <c r="B306">
        <v>1355.1807861</v>
      </c>
      <c r="C306">
        <v>1017.3699951</v>
      </c>
      <c r="D306">
        <v>1178.7467041</v>
      </c>
      <c r="E306">
        <v>1162.7493896000001</v>
      </c>
      <c r="F306">
        <v>1026.1199951000001</v>
      </c>
      <c r="G306">
        <v>1017.3699951</v>
      </c>
      <c r="H306">
        <v>1006.0999756</v>
      </c>
      <c r="I306">
        <v>1026.1199951000001</v>
      </c>
      <c r="J306">
        <v>1018.9274902</v>
      </c>
      <c r="L306" t="str">
        <f t="shared" si="31"/>
        <v>13MAR2022:17:00:00</v>
      </c>
      <c r="M306">
        <v>17</v>
      </c>
      <c r="N306">
        <f t="shared" si="32"/>
        <v>-337.81079099999999</v>
      </c>
      <c r="O306">
        <f t="shared" si="33"/>
        <v>-337.81079099999999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24.927359837514153</v>
      </c>
    </row>
    <row r="307" spans="1:19" x14ac:dyDescent="0.25">
      <c r="A307" t="s">
        <v>331</v>
      </c>
      <c r="B307">
        <v>1324.0136719</v>
      </c>
      <c r="C307">
        <v>1058.1899414</v>
      </c>
      <c r="D307">
        <v>1212.4180908000001</v>
      </c>
      <c r="E307">
        <v>1178.8309326000001</v>
      </c>
      <c r="F307">
        <v>1070.0899658000001</v>
      </c>
      <c r="G307">
        <v>1058.1899414</v>
      </c>
      <c r="H307">
        <v>1050.8900146000001</v>
      </c>
      <c r="I307">
        <v>1070.0899658000001</v>
      </c>
      <c r="J307">
        <v>1062.3149414</v>
      </c>
      <c r="L307" t="str">
        <f t="shared" si="31"/>
        <v>13MAR2022:18:00:00</v>
      </c>
      <c r="M307">
        <v>18</v>
      </c>
      <c r="N307">
        <f t="shared" si="32"/>
        <v>-265.82373050000001</v>
      </c>
      <c r="O307">
        <f t="shared" si="33"/>
        <v>-265.82373050000001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20.07711371428173</v>
      </c>
    </row>
    <row r="308" spans="1:19" x14ac:dyDescent="0.25">
      <c r="A308" t="s">
        <v>332</v>
      </c>
      <c r="B308">
        <v>1313.1936035000001</v>
      </c>
      <c r="C308">
        <v>1168.6400146000001</v>
      </c>
      <c r="D308">
        <v>1205.0085449000001</v>
      </c>
      <c r="E308">
        <v>1166.5001221</v>
      </c>
      <c r="F308">
        <v>1183.1600341999999</v>
      </c>
      <c r="G308">
        <v>1168.6400146000001</v>
      </c>
      <c r="H308">
        <v>1168.0400391000001</v>
      </c>
      <c r="I308">
        <v>1183.1600341999999</v>
      </c>
      <c r="J308">
        <v>1175.75</v>
      </c>
      <c r="L308" t="str">
        <f t="shared" si="31"/>
        <v>13MAR2022:19:00:00</v>
      </c>
      <c r="M308">
        <v>19</v>
      </c>
      <c r="N308">
        <f t="shared" si="32"/>
        <v>-144.55358890000002</v>
      </c>
      <c r="O308">
        <f t="shared" si="33"/>
        <v>-144.55358890000002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11.007789598938601</v>
      </c>
    </row>
    <row r="309" spans="1:19" x14ac:dyDescent="0.25">
      <c r="A309" t="s">
        <v>333</v>
      </c>
      <c r="B309">
        <v>1314.6831055</v>
      </c>
      <c r="C309">
        <v>1221.4000243999999</v>
      </c>
      <c r="D309">
        <v>1264.1214600000001</v>
      </c>
      <c r="E309">
        <v>1273.1540527</v>
      </c>
      <c r="F309">
        <v>1235.2199707</v>
      </c>
      <c r="G309">
        <v>1221.4000243999999</v>
      </c>
      <c r="H309">
        <v>1221.1099853999999</v>
      </c>
      <c r="I309">
        <v>1235.2199707</v>
      </c>
      <c r="J309">
        <v>1228.2375488</v>
      </c>
      <c r="L309" t="str">
        <f t="shared" si="31"/>
        <v>13MAR2022:20:00:00</v>
      </c>
      <c r="M309">
        <v>20</v>
      </c>
      <c r="N309">
        <f t="shared" si="32"/>
        <v>-93.283081100000118</v>
      </c>
      <c r="O309">
        <f t="shared" si="33"/>
        <v>-93.283081100000118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7.0954803260001365</v>
      </c>
    </row>
    <row r="310" spans="1:19" x14ac:dyDescent="0.25">
      <c r="A310" t="s">
        <v>334</v>
      </c>
      <c r="B310">
        <v>1360.510376</v>
      </c>
      <c r="C310">
        <v>1291.3000488</v>
      </c>
      <c r="D310">
        <v>1279.7314452999999</v>
      </c>
      <c r="E310">
        <v>1293.7497559000001</v>
      </c>
      <c r="F310">
        <v>1305</v>
      </c>
      <c r="G310">
        <v>1291.3000488</v>
      </c>
      <c r="H310">
        <v>1295</v>
      </c>
      <c r="I310">
        <v>1305</v>
      </c>
      <c r="J310">
        <v>1299.0749512</v>
      </c>
      <c r="L310" t="str">
        <f t="shared" si="31"/>
        <v>13MAR2022:21:00:00</v>
      </c>
      <c r="M310">
        <v>21</v>
      </c>
      <c r="N310">
        <f t="shared" si="32"/>
        <v>-69.210327199999938</v>
      </c>
      <c r="O310">
        <f t="shared" si="33"/>
        <v>-69.210327199999938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5.0870855835354494</v>
      </c>
    </row>
    <row r="311" spans="1:19" x14ac:dyDescent="0.25">
      <c r="A311" t="s">
        <v>335</v>
      </c>
      <c r="B311">
        <v>1386.4830322</v>
      </c>
      <c r="C311">
        <v>1275.0899658000001</v>
      </c>
      <c r="D311">
        <v>1270.4807129000001</v>
      </c>
      <c r="E311">
        <v>1290.3109131000001</v>
      </c>
      <c r="F311">
        <v>1291.9799805</v>
      </c>
      <c r="G311">
        <v>1275.0899658000001</v>
      </c>
      <c r="H311">
        <v>1280.3699951000001</v>
      </c>
      <c r="I311">
        <v>1291.9799805</v>
      </c>
      <c r="J311">
        <v>1284.8549805</v>
      </c>
      <c r="L311" t="str">
        <f t="shared" si="31"/>
        <v>13MAR2022:22:00:00</v>
      </c>
      <c r="M311">
        <v>22</v>
      </c>
      <c r="N311">
        <f t="shared" si="32"/>
        <v>-111.39306639999995</v>
      </c>
      <c r="O311">
        <f t="shared" si="33"/>
        <v>-111.39306639999995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8.0342177879557006</v>
      </c>
    </row>
    <row r="312" spans="1:19" x14ac:dyDescent="0.25">
      <c r="A312" t="s">
        <v>336</v>
      </c>
      <c r="B312">
        <v>1340.5430908000001</v>
      </c>
      <c r="C312">
        <v>1215.1700439000001</v>
      </c>
      <c r="D312">
        <v>1209.1475829999999</v>
      </c>
      <c r="E312">
        <v>1223.3609618999999</v>
      </c>
      <c r="F312">
        <v>1227.9000243999999</v>
      </c>
      <c r="G312">
        <v>1215.1700439000001</v>
      </c>
      <c r="H312">
        <v>1224.5600586</v>
      </c>
      <c r="I312">
        <v>1227.8900146000001</v>
      </c>
      <c r="J312">
        <v>1223.8800048999999</v>
      </c>
      <c r="L312" t="str">
        <f t="shared" si="31"/>
        <v>13MAR2022:23:00:00</v>
      </c>
      <c r="M312">
        <v>23</v>
      </c>
      <c r="N312">
        <f t="shared" si="32"/>
        <v>-125.37304689999996</v>
      </c>
      <c r="O312">
        <f t="shared" si="33"/>
        <v>-125.37304689999996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9.3524070774316321</v>
      </c>
    </row>
    <row r="313" spans="1:19" x14ac:dyDescent="0.25">
      <c r="A313" t="s">
        <v>337</v>
      </c>
      <c r="B313">
        <v>1303.6296387</v>
      </c>
      <c r="C313">
        <v>1140.0799560999999</v>
      </c>
      <c r="D313">
        <v>1165.5565185999999</v>
      </c>
      <c r="E313">
        <v>1198.1352539</v>
      </c>
      <c r="F313">
        <v>1148.8800048999999</v>
      </c>
      <c r="G313">
        <v>1140.0799560999999</v>
      </c>
      <c r="H313">
        <v>1152.25</v>
      </c>
      <c r="I313">
        <v>1148.8800048999999</v>
      </c>
      <c r="J313">
        <v>1147.5224608999999</v>
      </c>
      <c r="L313" t="str">
        <f t="shared" si="31"/>
        <v>14MAR2022:00:00:00</v>
      </c>
      <c r="M313">
        <v>24</v>
      </c>
      <c r="N313">
        <f t="shared" si="32"/>
        <v>-163.5496826000001</v>
      </c>
      <c r="O313">
        <f t="shared" si="33"/>
        <v>-163.5496826000001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12.545716800601006</v>
      </c>
    </row>
    <row r="314" spans="1:19" x14ac:dyDescent="0.25">
      <c r="A314" t="s">
        <v>338</v>
      </c>
      <c r="B314">
        <v>1293.0385742000001</v>
      </c>
      <c r="C314">
        <v>1119.3399658000001</v>
      </c>
      <c r="D314">
        <v>1131.0039062999999</v>
      </c>
      <c r="E314">
        <v>1187.3671875</v>
      </c>
      <c r="F314">
        <v>1119.3399658000001</v>
      </c>
      <c r="G314">
        <v>1133.5600586</v>
      </c>
      <c r="H314">
        <v>1140.8299560999999</v>
      </c>
      <c r="I314">
        <v>1119.3499756000001</v>
      </c>
      <c r="J314">
        <v>1128.2700195</v>
      </c>
      <c r="L314" t="str">
        <f t="shared" si="31"/>
        <v>14MAR2022:01:00:00</v>
      </c>
      <c r="M314">
        <v>1</v>
      </c>
      <c r="N314">
        <f t="shared" si="32"/>
        <v>-173.69860840000001</v>
      </c>
      <c r="O314">
        <f t="shared" si="33"/>
        <v>-173.69860840000001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13.433366325321497</v>
      </c>
    </row>
    <row r="315" spans="1:19" x14ac:dyDescent="0.25">
      <c r="A315" t="s">
        <v>339</v>
      </c>
      <c r="B315">
        <v>1285.0327147999999</v>
      </c>
      <c r="C315">
        <v>1071.5200195</v>
      </c>
      <c r="D315">
        <v>1106.7783202999999</v>
      </c>
      <c r="E315">
        <v>1178.5335693</v>
      </c>
      <c r="F315">
        <v>1071.5200195</v>
      </c>
      <c r="G315">
        <v>1092.4799805</v>
      </c>
      <c r="H315">
        <v>1103.3599853999999</v>
      </c>
      <c r="I315">
        <v>1071.5300293</v>
      </c>
      <c r="J315">
        <v>1084.7224120999999</v>
      </c>
      <c r="L315" t="str">
        <f t="shared" si="31"/>
        <v>14MAR2022:02:00:00</v>
      </c>
      <c r="M315">
        <v>2</v>
      </c>
      <c r="N315">
        <f t="shared" si="32"/>
        <v>-213.5126952999999</v>
      </c>
      <c r="O315">
        <f t="shared" si="33"/>
        <v>-213.5126952999999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16.615350943281676</v>
      </c>
    </row>
    <row r="316" spans="1:19" x14ac:dyDescent="0.25">
      <c r="A316" t="s">
        <v>340</v>
      </c>
      <c r="B316">
        <v>1309.6286620999999</v>
      </c>
      <c r="C316">
        <v>1023.9699707</v>
      </c>
      <c r="D316">
        <v>1098.5876464999999</v>
      </c>
      <c r="E316">
        <v>1210.0350341999999</v>
      </c>
      <c r="F316">
        <v>1023.9699707</v>
      </c>
      <c r="G316">
        <v>1066.5100098</v>
      </c>
      <c r="H316">
        <v>1074.1500243999999</v>
      </c>
      <c r="I316">
        <v>1023.9699707</v>
      </c>
      <c r="J316">
        <v>1047.1499022999999</v>
      </c>
      <c r="L316" t="str">
        <f t="shared" si="31"/>
        <v>14MAR2022:03:00:00</v>
      </c>
      <c r="M316">
        <v>3</v>
      </c>
      <c r="N316">
        <f t="shared" si="32"/>
        <v>-285.65869139999995</v>
      </c>
      <c r="O316">
        <f t="shared" si="33"/>
        <v>-285.65869139999995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21.812189948709886</v>
      </c>
    </row>
    <row r="317" spans="1:19" x14ac:dyDescent="0.25">
      <c r="A317" t="s">
        <v>341</v>
      </c>
      <c r="B317">
        <v>1281.2332764</v>
      </c>
      <c r="C317">
        <v>1017.5999756</v>
      </c>
      <c r="D317">
        <v>1107.284668</v>
      </c>
      <c r="E317">
        <v>1287.3717041</v>
      </c>
      <c r="F317">
        <v>1017.5999756</v>
      </c>
      <c r="G317">
        <v>1061.4100341999999</v>
      </c>
      <c r="H317">
        <v>1067.7600098</v>
      </c>
      <c r="I317">
        <v>1017.5999756</v>
      </c>
      <c r="J317">
        <v>1041.0925293</v>
      </c>
      <c r="L317" t="str">
        <f t="shared" si="31"/>
        <v>14MAR2022:04:00:00</v>
      </c>
      <c r="M317">
        <v>4</v>
      </c>
      <c r="N317">
        <f t="shared" si="32"/>
        <v>-263.63330080000003</v>
      </c>
      <c r="O317">
        <f t="shared" si="33"/>
        <v>-263.63330080000003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20.576526199877897</v>
      </c>
    </row>
    <row r="318" spans="1:19" x14ac:dyDescent="0.25">
      <c r="A318" t="s">
        <v>342</v>
      </c>
      <c r="B318">
        <v>1242.3746338000001</v>
      </c>
      <c r="C318">
        <v>1041.2800293</v>
      </c>
      <c r="D318">
        <v>1116.4211425999999</v>
      </c>
      <c r="E318">
        <v>1322.1307373</v>
      </c>
      <c r="F318">
        <v>1041.2800293</v>
      </c>
      <c r="G318">
        <v>1083.6999512</v>
      </c>
      <c r="H318">
        <v>1085.8299560999999</v>
      </c>
      <c r="I318">
        <v>1041.2800293</v>
      </c>
      <c r="J318">
        <v>1063.0224608999999</v>
      </c>
      <c r="L318" t="str">
        <f t="shared" si="31"/>
        <v>14MAR2022:05:00:00</v>
      </c>
      <c r="M318">
        <v>5</v>
      </c>
      <c r="N318">
        <f t="shared" si="32"/>
        <v>-201.09460450000006</v>
      </c>
      <c r="O318">
        <f t="shared" si="33"/>
        <v>-201.09460450000006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16.186309590442963</v>
      </c>
    </row>
    <row r="319" spans="1:19" x14ac:dyDescent="0.25">
      <c r="A319" t="s">
        <v>343</v>
      </c>
      <c r="B319">
        <v>1257.6104736</v>
      </c>
      <c r="C319">
        <v>1134.25</v>
      </c>
      <c r="D319">
        <v>1143.6225586</v>
      </c>
      <c r="E319">
        <v>1357.1176757999999</v>
      </c>
      <c r="F319">
        <v>1134.25</v>
      </c>
      <c r="G319">
        <v>1162.0699463000001</v>
      </c>
      <c r="H319">
        <v>1156.7099608999999</v>
      </c>
      <c r="I319">
        <v>1134.25</v>
      </c>
      <c r="J319">
        <v>1146.8199463000001</v>
      </c>
      <c r="L319" t="str">
        <f t="shared" si="31"/>
        <v>14MAR2022:06:00:00</v>
      </c>
      <c r="M319">
        <v>6</v>
      </c>
      <c r="N319">
        <f t="shared" si="32"/>
        <v>-123.36047359999998</v>
      </c>
      <c r="O319">
        <f t="shared" si="33"/>
        <v>-123.36047359999998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9.8091162716601588</v>
      </c>
    </row>
    <row r="320" spans="1:19" x14ac:dyDescent="0.25">
      <c r="A320" t="s">
        <v>344</v>
      </c>
      <c r="B320">
        <v>1310.0887451000001</v>
      </c>
      <c r="C320">
        <v>1373.4100341999999</v>
      </c>
      <c r="D320">
        <v>1219.7543945</v>
      </c>
      <c r="E320">
        <v>1420.4284668</v>
      </c>
      <c r="F320">
        <v>1373.4100341999999</v>
      </c>
      <c r="G320">
        <v>1373.9399414</v>
      </c>
      <c r="H320">
        <v>1350.9000243999999</v>
      </c>
      <c r="I320">
        <v>1373.4100341999999</v>
      </c>
      <c r="J320">
        <v>1367.9150391000001</v>
      </c>
      <c r="L320" t="str">
        <f t="shared" si="31"/>
        <v>14MAR2022:07:00:00</v>
      </c>
      <c r="M320">
        <v>7</v>
      </c>
      <c r="N320">
        <f t="shared" si="32"/>
        <v>63.321289099999831</v>
      </c>
      <c r="O320" t="str">
        <f t="shared" si="33"/>
        <v/>
      </c>
      <c r="P320">
        <f t="shared" si="34"/>
        <v>63.321289099999831</v>
      </c>
      <c r="Q320" t="str">
        <f t="shared" si="35"/>
        <v/>
      </c>
      <c r="R320">
        <f t="shared" si="36"/>
        <v>1</v>
      </c>
      <c r="S320">
        <f t="shared" si="37"/>
        <v>4.8333587580867636</v>
      </c>
    </row>
    <row r="321" spans="1:19" x14ac:dyDescent="0.25">
      <c r="A321" t="s">
        <v>345</v>
      </c>
      <c r="B321">
        <v>1347.7338867000001</v>
      </c>
      <c r="C321">
        <v>1535.8599853999999</v>
      </c>
      <c r="D321">
        <v>1233.083374</v>
      </c>
      <c r="E321">
        <v>1408.4183350000001</v>
      </c>
      <c r="F321">
        <v>1535.8599853999999</v>
      </c>
      <c r="G321">
        <v>1511.2199707</v>
      </c>
      <c r="H321">
        <v>1471.3199463000001</v>
      </c>
      <c r="I321">
        <v>1535.8599853999999</v>
      </c>
      <c r="J321">
        <v>1513.5649414</v>
      </c>
      <c r="L321" t="str">
        <f t="shared" si="31"/>
        <v>14MAR2022:08:00:00</v>
      </c>
      <c r="M321">
        <v>8</v>
      </c>
      <c r="N321">
        <f t="shared" si="32"/>
        <v>188.12609869999983</v>
      </c>
      <c r="O321" t="str">
        <f t="shared" si="33"/>
        <v/>
      </c>
      <c r="P321">
        <f t="shared" si="34"/>
        <v>188.12609869999983</v>
      </c>
      <c r="Q321" t="str">
        <f t="shared" si="35"/>
        <v/>
      </c>
      <c r="R321">
        <f t="shared" si="36"/>
        <v>1</v>
      </c>
      <c r="S321">
        <f t="shared" si="37"/>
        <v>13.95869767440788</v>
      </c>
    </row>
    <row r="322" spans="1:19" x14ac:dyDescent="0.25">
      <c r="A322" t="s">
        <v>346</v>
      </c>
      <c r="B322">
        <v>1328.9171143000001</v>
      </c>
      <c r="C322">
        <v>1469.0300293</v>
      </c>
      <c r="D322">
        <v>1213.9239502</v>
      </c>
      <c r="E322">
        <v>1366.9332274999999</v>
      </c>
      <c r="F322">
        <v>1469.0300293</v>
      </c>
      <c r="G322">
        <v>1459.9300536999999</v>
      </c>
      <c r="H322">
        <v>1442.8800048999999</v>
      </c>
      <c r="I322">
        <v>1469.0300293</v>
      </c>
      <c r="J322">
        <v>1460.2175293</v>
      </c>
      <c r="L322" t="str">
        <f t="shared" si="31"/>
        <v>14MAR2022:09:00:00</v>
      </c>
      <c r="M322">
        <v>9</v>
      </c>
      <c r="N322">
        <f t="shared" si="32"/>
        <v>140.11291499999993</v>
      </c>
      <c r="O322" t="str">
        <f t="shared" si="33"/>
        <v/>
      </c>
      <c r="P322">
        <f t="shared" si="34"/>
        <v>140.11291499999993</v>
      </c>
      <c r="Q322" t="str">
        <f t="shared" si="35"/>
        <v/>
      </c>
      <c r="R322">
        <f t="shared" si="36"/>
        <v>1</v>
      </c>
      <c r="S322">
        <f t="shared" si="37"/>
        <v>10.54339006491038</v>
      </c>
    </row>
    <row r="323" spans="1:19" x14ac:dyDescent="0.25">
      <c r="A323" t="s">
        <v>347</v>
      </c>
      <c r="B323">
        <v>1402.7568358999999</v>
      </c>
      <c r="C323">
        <v>1302.2399902</v>
      </c>
      <c r="D323">
        <v>1232.9418945</v>
      </c>
      <c r="E323">
        <v>1334.6015625</v>
      </c>
      <c r="F323">
        <v>1302.2399902</v>
      </c>
      <c r="G323">
        <v>1335.2900391000001</v>
      </c>
      <c r="H323">
        <v>1376.7299805</v>
      </c>
      <c r="I323">
        <v>1302.2399902</v>
      </c>
      <c r="J323">
        <v>1329.125</v>
      </c>
      <c r="L323" t="str">
        <f t="shared" si="31"/>
        <v>14MAR2022:10:00:00</v>
      </c>
      <c r="M323">
        <v>10</v>
      </c>
      <c r="N323">
        <f t="shared" si="32"/>
        <v>-100.51684569999998</v>
      </c>
      <c r="O323">
        <f t="shared" ref="O323:O386" si="41">IF(N323&lt;0,N323,"")</f>
        <v>-100.51684569999998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7.1656642924508729</v>
      </c>
    </row>
    <row r="324" spans="1:19" x14ac:dyDescent="0.25">
      <c r="A324" t="s">
        <v>348</v>
      </c>
      <c r="B324">
        <v>1383.2879639</v>
      </c>
      <c r="C324">
        <v>1193.3000488</v>
      </c>
      <c r="D324">
        <v>1226.7293701000001</v>
      </c>
      <c r="E324">
        <v>1289.7658690999999</v>
      </c>
      <c r="F324">
        <v>1193.3000488</v>
      </c>
      <c r="G324">
        <v>1244.9100341999999</v>
      </c>
      <c r="H324">
        <v>1315.5300293</v>
      </c>
      <c r="I324">
        <v>1193.3000488</v>
      </c>
      <c r="J324">
        <v>1236.7600098</v>
      </c>
      <c r="L324" t="str">
        <f t="shared" ref="L324:L387" si="45">A324</f>
        <v>14MAR2022:11:00:00</v>
      </c>
      <c r="M324">
        <v>11</v>
      </c>
      <c r="N324">
        <f t="shared" ref="N324:N387" si="46">C324-B324</f>
        <v>-189.98791510000001</v>
      </c>
      <c r="O324">
        <f t="shared" si="41"/>
        <v>-189.98791510000001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13.734516605230473</v>
      </c>
    </row>
    <row r="325" spans="1:19" x14ac:dyDescent="0.25">
      <c r="A325" t="s">
        <v>349</v>
      </c>
      <c r="B325">
        <v>1336.1164550999999</v>
      </c>
      <c r="C325">
        <v>1118.5200195</v>
      </c>
      <c r="D325">
        <v>1153.1022949000001</v>
      </c>
      <c r="E325">
        <v>1246.8024902</v>
      </c>
      <c r="F325">
        <v>1118.5200195</v>
      </c>
      <c r="G325">
        <v>1175.9599608999999</v>
      </c>
      <c r="H325">
        <v>1247.2700195</v>
      </c>
      <c r="I325">
        <v>1118.5200195</v>
      </c>
      <c r="J325">
        <v>1165.0675048999999</v>
      </c>
      <c r="L325" t="str">
        <f t="shared" si="45"/>
        <v>14MAR2022:12:00:00</v>
      </c>
      <c r="M325">
        <v>12</v>
      </c>
      <c r="N325">
        <f t="shared" si="46"/>
        <v>-217.59643559999995</v>
      </c>
      <c r="O325">
        <f t="shared" si="41"/>
        <v>-217.59643559999995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16.285738774447935</v>
      </c>
    </row>
    <row r="326" spans="1:19" x14ac:dyDescent="0.25">
      <c r="A326" t="s">
        <v>350</v>
      </c>
      <c r="B326">
        <v>1277.8839111</v>
      </c>
      <c r="C326">
        <v>1046.0699463000001</v>
      </c>
      <c r="D326">
        <v>1192.9586182</v>
      </c>
      <c r="E326">
        <v>1216.8293457</v>
      </c>
      <c r="F326">
        <v>1046.0699463000001</v>
      </c>
      <c r="G326">
        <v>1104.5999756000001</v>
      </c>
      <c r="H326">
        <v>1174.4000243999999</v>
      </c>
      <c r="I326">
        <v>1046.0799560999999</v>
      </c>
      <c r="J326">
        <v>1092.7874756000001</v>
      </c>
      <c r="L326" t="str">
        <f t="shared" si="45"/>
        <v>14MAR2022:13:00:00</v>
      </c>
      <c r="M326">
        <v>13</v>
      </c>
      <c r="N326">
        <f t="shared" si="46"/>
        <v>-231.81396479999989</v>
      </c>
      <c r="O326">
        <f t="shared" si="41"/>
        <v>-231.81396479999989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18.140455700741619</v>
      </c>
    </row>
    <row r="327" spans="1:19" x14ac:dyDescent="0.25">
      <c r="A327" t="s">
        <v>351</v>
      </c>
      <c r="B327">
        <v>1278.7081298999999</v>
      </c>
      <c r="C327">
        <v>1050.6899414</v>
      </c>
      <c r="D327">
        <v>1191.3256836</v>
      </c>
      <c r="E327">
        <v>1229.2928466999999</v>
      </c>
      <c r="F327">
        <v>1050.6899414</v>
      </c>
      <c r="G327">
        <v>1095.7199707</v>
      </c>
      <c r="H327">
        <v>1149.2900391000001</v>
      </c>
      <c r="I327">
        <v>1050.6899414</v>
      </c>
      <c r="J327">
        <v>1086.5974120999999</v>
      </c>
      <c r="L327" t="str">
        <f t="shared" si="45"/>
        <v>14MAR2022:14:00:00</v>
      </c>
      <c r="M327">
        <v>14</v>
      </c>
      <c r="N327">
        <f t="shared" si="46"/>
        <v>-228.01818849999995</v>
      </c>
      <c r="O327">
        <f t="shared" si="41"/>
        <v>-228.01818849999995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17.831918259394495</v>
      </c>
    </row>
    <row r="328" spans="1:19" x14ac:dyDescent="0.25">
      <c r="A328" t="s">
        <v>352</v>
      </c>
      <c r="B328">
        <v>1327.4439697</v>
      </c>
      <c r="C328">
        <v>1110.7099608999999</v>
      </c>
      <c r="D328">
        <v>1217.4495850000001</v>
      </c>
      <c r="E328">
        <v>1268.9455565999999</v>
      </c>
      <c r="F328">
        <v>1110.7099608999999</v>
      </c>
      <c r="G328">
        <v>1140.6199951000001</v>
      </c>
      <c r="H328">
        <v>1185.8900146000001</v>
      </c>
      <c r="I328">
        <v>1110.7099608999999</v>
      </c>
      <c r="J328">
        <v>1136.9825439000001</v>
      </c>
      <c r="L328" t="str">
        <f t="shared" si="45"/>
        <v>14MAR2022:15:00:00</v>
      </c>
      <c r="M328">
        <v>15</v>
      </c>
      <c r="N328">
        <f t="shared" si="46"/>
        <v>-216.73400880000008</v>
      </c>
      <c r="O328">
        <f t="shared" si="41"/>
        <v>-216.73400880000008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16.327168132676935</v>
      </c>
    </row>
    <row r="329" spans="1:19" x14ac:dyDescent="0.25">
      <c r="A329" t="s">
        <v>353</v>
      </c>
      <c r="B329">
        <v>1371.9981689000001</v>
      </c>
      <c r="C329">
        <v>1185.3199463000001</v>
      </c>
      <c r="D329">
        <v>1240.6501464999999</v>
      </c>
      <c r="E329">
        <v>1242.0883789</v>
      </c>
      <c r="F329">
        <v>1185.3199463000001</v>
      </c>
      <c r="G329">
        <v>1177.4899902</v>
      </c>
      <c r="H329">
        <v>1219.6300048999999</v>
      </c>
      <c r="I329">
        <v>1185.3199463000001</v>
      </c>
      <c r="J329">
        <v>1191.9399414</v>
      </c>
      <c r="L329" t="str">
        <f t="shared" si="45"/>
        <v>14MAR2022:16:00:00</v>
      </c>
      <c r="M329">
        <v>16</v>
      </c>
      <c r="N329">
        <f t="shared" si="46"/>
        <v>-186.67822260000003</v>
      </c>
      <c r="O329">
        <f t="shared" si="41"/>
        <v>-186.67822260000003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13.606302605321211</v>
      </c>
    </row>
    <row r="330" spans="1:19" x14ac:dyDescent="0.25">
      <c r="A330" t="s">
        <v>354</v>
      </c>
      <c r="B330">
        <v>1432.8286132999999</v>
      </c>
      <c r="C330">
        <v>1258.6400146000001</v>
      </c>
      <c r="D330">
        <v>1265.2935791</v>
      </c>
      <c r="E330">
        <v>1258.3642577999999</v>
      </c>
      <c r="F330">
        <v>1258.6400146000001</v>
      </c>
      <c r="G330">
        <v>1246.1600341999999</v>
      </c>
      <c r="H330">
        <v>1293.9300536999999</v>
      </c>
      <c r="I330">
        <v>1258.6400146000001</v>
      </c>
      <c r="J330">
        <v>1264.3425293</v>
      </c>
      <c r="L330" t="str">
        <f t="shared" si="45"/>
        <v>14MAR2022:17:00:00</v>
      </c>
      <c r="M330">
        <v>17</v>
      </c>
      <c r="N330">
        <f t="shared" si="46"/>
        <v>-174.18859869999983</v>
      </c>
      <c r="O330">
        <f t="shared" si="41"/>
        <v>-174.18859869999983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12.156973770841978</v>
      </c>
    </row>
    <row r="331" spans="1:19" x14ac:dyDescent="0.25">
      <c r="A331" t="s">
        <v>355</v>
      </c>
      <c r="B331">
        <v>1446.1412353999999</v>
      </c>
      <c r="C331">
        <v>1297.1500243999999</v>
      </c>
      <c r="D331">
        <v>1301.2584228999999</v>
      </c>
      <c r="E331">
        <v>1287.7449951000001</v>
      </c>
      <c r="F331">
        <v>1297.1500243999999</v>
      </c>
      <c r="G331">
        <v>1303.5500488</v>
      </c>
      <c r="H331">
        <v>1339.5500488</v>
      </c>
      <c r="I331">
        <v>1297.1500243999999</v>
      </c>
      <c r="J331">
        <v>1309.3500977000001</v>
      </c>
      <c r="L331" t="str">
        <f t="shared" si="45"/>
        <v>14MAR2022:18:00:00</v>
      </c>
      <c r="M331">
        <v>18</v>
      </c>
      <c r="N331">
        <f t="shared" si="46"/>
        <v>-148.99121100000002</v>
      </c>
      <c r="O331">
        <f t="shared" si="41"/>
        <v>-148.99121100000002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10.302673580757784</v>
      </c>
    </row>
    <row r="332" spans="1:19" x14ac:dyDescent="0.25">
      <c r="A332" t="s">
        <v>356</v>
      </c>
      <c r="B332">
        <v>1441.9570312999999</v>
      </c>
      <c r="C332">
        <v>1431.5899658000001</v>
      </c>
      <c r="D332">
        <v>1290.7170410000001</v>
      </c>
      <c r="E332">
        <v>1246.590332</v>
      </c>
      <c r="F332">
        <v>1431.5899658000001</v>
      </c>
      <c r="G332">
        <v>1439.0799560999999</v>
      </c>
      <c r="H332">
        <v>1436.1600341999999</v>
      </c>
      <c r="I332">
        <v>1431.5999756000001</v>
      </c>
      <c r="J332">
        <v>1434.6075439000001</v>
      </c>
      <c r="L332" t="str">
        <f t="shared" si="45"/>
        <v>14MAR2022:19:00:00</v>
      </c>
      <c r="M332">
        <v>19</v>
      </c>
      <c r="N332">
        <f t="shared" si="46"/>
        <v>-10.367065499999853</v>
      </c>
      <c r="O332">
        <f t="shared" si="41"/>
        <v>-10.367065499999853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0.71895800463994408</v>
      </c>
    </row>
    <row r="333" spans="1:19" x14ac:dyDescent="0.25">
      <c r="A333" t="s">
        <v>357</v>
      </c>
      <c r="B333">
        <v>1367.3360596</v>
      </c>
      <c r="C333">
        <v>1432.9300536999999</v>
      </c>
      <c r="D333">
        <v>1335.4532471</v>
      </c>
      <c r="E333">
        <v>1312.0976562999999</v>
      </c>
      <c r="F333">
        <v>1432.9300536999999</v>
      </c>
      <c r="G333">
        <v>1451.5100098</v>
      </c>
      <c r="H333">
        <v>1446.9899902</v>
      </c>
      <c r="I333">
        <v>1432.9300536999999</v>
      </c>
      <c r="J333">
        <v>1441.0899658000001</v>
      </c>
      <c r="L333" t="str">
        <f t="shared" si="45"/>
        <v>14MAR2022:20:00:00</v>
      </c>
      <c r="M333">
        <v>20</v>
      </c>
      <c r="N333">
        <f t="shared" si="46"/>
        <v>65.593994099999918</v>
      </c>
      <c r="O333" t="str">
        <f t="shared" si="41"/>
        <v/>
      </c>
      <c r="P333">
        <f t="shared" si="42"/>
        <v>65.593994099999918</v>
      </c>
      <c r="Q333" t="str">
        <f t="shared" si="43"/>
        <v/>
      </c>
      <c r="R333">
        <f t="shared" si="44"/>
        <v>1</v>
      </c>
      <c r="S333">
        <f t="shared" si="47"/>
        <v>4.7972108714216724</v>
      </c>
    </row>
    <row r="334" spans="1:19" x14ac:dyDescent="0.25">
      <c r="A334" t="s">
        <v>358</v>
      </c>
      <c r="B334">
        <v>1409.5924072</v>
      </c>
      <c r="C334">
        <v>1481.2700195</v>
      </c>
      <c r="D334">
        <v>1333.8150635</v>
      </c>
      <c r="E334">
        <v>1357.2961425999999</v>
      </c>
      <c r="F334">
        <v>1481.2700195</v>
      </c>
      <c r="G334">
        <v>1507.8900146000001</v>
      </c>
      <c r="H334">
        <v>1485.9399414</v>
      </c>
      <c r="I334">
        <v>1481.2700195</v>
      </c>
      <c r="J334">
        <v>1489.0925293</v>
      </c>
      <c r="L334" t="str">
        <f t="shared" si="45"/>
        <v>14MAR2022:21:00:00</v>
      </c>
      <c r="M334">
        <v>21</v>
      </c>
      <c r="N334">
        <f t="shared" si="46"/>
        <v>71.677612299999964</v>
      </c>
      <c r="O334" t="str">
        <f t="shared" si="41"/>
        <v/>
      </c>
      <c r="P334">
        <f t="shared" si="42"/>
        <v>71.677612299999964</v>
      </c>
      <c r="Q334" t="str">
        <f t="shared" si="43"/>
        <v/>
      </c>
      <c r="R334">
        <f t="shared" si="44"/>
        <v>1</v>
      </c>
      <c r="S334">
        <f t="shared" si="47"/>
        <v>5.0849885352589013</v>
      </c>
    </row>
    <row r="335" spans="1:19" x14ac:dyDescent="0.25">
      <c r="A335" t="s">
        <v>359</v>
      </c>
      <c r="B335">
        <v>1280.0682373</v>
      </c>
      <c r="C335">
        <v>1436.1500243999999</v>
      </c>
      <c r="D335">
        <v>1308.4178466999999</v>
      </c>
      <c r="E335">
        <v>1362.4359131000001</v>
      </c>
      <c r="F335">
        <v>1436.1500243999999</v>
      </c>
      <c r="G335">
        <v>1475.5100098</v>
      </c>
      <c r="H335">
        <v>1455.5699463000001</v>
      </c>
      <c r="I335">
        <v>1436.1500243999999</v>
      </c>
      <c r="J335">
        <v>1450.8449707</v>
      </c>
      <c r="L335" t="str">
        <f t="shared" si="45"/>
        <v>14MAR2022:22:00:00</v>
      </c>
      <c r="M335">
        <v>22</v>
      </c>
      <c r="N335">
        <f t="shared" si="46"/>
        <v>156.08178709999993</v>
      </c>
      <c r="O335" t="str">
        <f t="shared" si="41"/>
        <v/>
      </c>
      <c r="P335">
        <f t="shared" si="42"/>
        <v>156.08178709999993</v>
      </c>
      <c r="Q335" t="str">
        <f t="shared" si="43"/>
        <v/>
      </c>
      <c r="R335">
        <f t="shared" si="44"/>
        <v>1</v>
      </c>
      <c r="S335">
        <f t="shared" si="47"/>
        <v>12.193239590821923</v>
      </c>
    </row>
    <row r="336" spans="1:19" x14ac:dyDescent="0.25">
      <c r="A336" t="s">
        <v>360</v>
      </c>
      <c r="B336">
        <v>1183.2292480000001</v>
      </c>
      <c r="C336">
        <v>1313.7900391000001</v>
      </c>
      <c r="D336">
        <v>1238.2753906</v>
      </c>
      <c r="E336">
        <v>1320.8619385</v>
      </c>
      <c r="F336">
        <v>1313.7900391000001</v>
      </c>
      <c r="G336">
        <v>1364.5100098</v>
      </c>
      <c r="H336">
        <v>1357.8000488</v>
      </c>
      <c r="I336">
        <v>1313.7900391000001</v>
      </c>
      <c r="J336">
        <v>1337.4725341999999</v>
      </c>
      <c r="L336" t="str">
        <f t="shared" si="45"/>
        <v>14MAR2022:23:00:00</v>
      </c>
      <c r="M336">
        <v>23</v>
      </c>
      <c r="N336">
        <f t="shared" si="46"/>
        <v>130.56079109999996</v>
      </c>
      <c r="O336" t="str">
        <f t="shared" si="41"/>
        <v/>
      </c>
      <c r="P336">
        <f t="shared" si="42"/>
        <v>130.56079109999996</v>
      </c>
      <c r="Q336" t="str">
        <f t="shared" si="43"/>
        <v/>
      </c>
      <c r="R336">
        <f t="shared" si="44"/>
        <v>1</v>
      </c>
      <c r="S336">
        <f t="shared" si="47"/>
        <v>11.034276858916856</v>
      </c>
    </row>
    <row r="337" spans="1:19" x14ac:dyDescent="0.25">
      <c r="A337" t="s">
        <v>361</v>
      </c>
      <c r="B337">
        <v>1113.7484131000001</v>
      </c>
      <c r="C337">
        <v>1209.7800293</v>
      </c>
      <c r="D337">
        <v>1204.2579346</v>
      </c>
      <c r="E337">
        <v>1295.7982178</v>
      </c>
      <c r="F337">
        <v>1209.7800293</v>
      </c>
      <c r="G337">
        <v>1246.8599853999999</v>
      </c>
      <c r="H337">
        <v>1248.8499756000001</v>
      </c>
      <c r="I337">
        <v>1209.7800293</v>
      </c>
      <c r="J337">
        <v>1228.8176269999999</v>
      </c>
      <c r="L337" t="str">
        <f t="shared" si="45"/>
        <v>15MAR2022:00:00:00</v>
      </c>
      <c r="M337">
        <v>24</v>
      </c>
      <c r="N337">
        <f t="shared" si="46"/>
        <v>96.031616199999917</v>
      </c>
      <c r="O337" t="str">
        <f t="shared" si="41"/>
        <v/>
      </c>
      <c r="P337">
        <f t="shared" si="42"/>
        <v>96.031616199999917</v>
      </c>
      <c r="Q337" t="str">
        <f t="shared" si="43"/>
        <v/>
      </c>
      <c r="R337">
        <f t="shared" si="44"/>
        <v>1</v>
      </c>
      <c r="S337">
        <f t="shared" si="47"/>
        <v>8.6223796209689887</v>
      </c>
    </row>
    <row r="338" spans="1:19" x14ac:dyDescent="0.25">
      <c r="A338" t="s">
        <v>362</v>
      </c>
      <c r="B338">
        <v>1078.4550781</v>
      </c>
      <c r="C338">
        <v>1252.5600586</v>
      </c>
      <c r="D338">
        <v>1132.5943603999999</v>
      </c>
      <c r="E338">
        <v>1178.3063964999999</v>
      </c>
      <c r="F338">
        <v>1242.4399414</v>
      </c>
      <c r="G338">
        <v>1252.5600586</v>
      </c>
      <c r="H338">
        <v>1216.4000243999999</v>
      </c>
      <c r="I338">
        <v>1222.3599853999999</v>
      </c>
      <c r="J338">
        <v>1233.4399414</v>
      </c>
      <c r="L338" t="str">
        <f t="shared" si="45"/>
        <v>15MAR2022:01:00:00</v>
      </c>
      <c r="M338">
        <v>1</v>
      </c>
      <c r="N338">
        <f t="shared" si="46"/>
        <v>174.10498050000001</v>
      </c>
      <c r="O338" t="str">
        <f t="shared" si="41"/>
        <v/>
      </c>
      <c r="P338">
        <f t="shared" si="42"/>
        <v>174.10498050000001</v>
      </c>
      <c r="Q338" t="str">
        <f t="shared" si="43"/>
        <v/>
      </c>
      <c r="R338">
        <f t="shared" si="44"/>
        <v>1</v>
      </c>
      <c r="S338">
        <f t="shared" si="47"/>
        <v>16.143925142133373</v>
      </c>
    </row>
    <row r="339" spans="1:19" x14ac:dyDescent="0.25">
      <c r="A339" t="s">
        <v>363</v>
      </c>
      <c r="B339">
        <v>1087.2026367000001</v>
      </c>
      <c r="C339">
        <v>1238.3100586</v>
      </c>
      <c r="D339">
        <v>1115.2169189000001</v>
      </c>
      <c r="E339">
        <v>1172.2493896000001</v>
      </c>
      <c r="F339">
        <v>1236.3100586</v>
      </c>
      <c r="G339">
        <v>1238.3100586</v>
      </c>
      <c r="H339">
        <v>1195.0600586</v>
      </c>
      <c r="I339">
        <v>1201.7800293</v>
      </c>
      <c r="J339">
        <v>1217.8649902</v>
      </c>
      <c r="L339" t="str">
        <f t="shared" si="45"/>
        <v>15MAR2022:02:00:00</v>
      </c>
      <c r="M339">
        <v>2</v>
      </c>
      <c r="N339">
        <f t="shared" si="46"/>
        <v>151.10742189999996</v>
      </c>
      <c r="O339" t="str">
        <f t="shared" si="41"/>
        <v/>
      </c>
      <c r="P339">
        <f t="shared" si="42"/>
        <v>151.10742189999996</v>
      </c>
      <c r="Q339" t="str">
        <f t="shared" si="43"/>
        <v/>
      </c>
      <c r="R339">
        <f t="shared" si="44"/>
        <v>1</v>
      </c>
      <c r="S339">
        <f t="shared" si="47"/>
        <v>13.898735782931713</v>
      </c>
    </row>
    <row r="340" spans="1:19" x14ac:dyDescent="0.25">
      <c r="A340" t="s">
        <v>364</v>
      </c>
      <c r="B340">
        <v>1114.777832</v>
      </c>
      <c r="C340">
        <v>1229.4000243999999</v>
      </c>
      <c r="D340">
        <v>1114.543457</v>
      </c>
      <c r="E340">
        <v>1202.2304687999999</v>
      </c>
      <c r="F340">
        <v>1237.0300293</v>
      </c>
      <c r="G340">
        <v>1229.4000243999999</v>
      </c>
      <c r="H340">
        <v>1176.4000243999999</v>
      </c>
      <c r="I340">
        <v>1185.9599608999999</v>
      </c>
      <c r="J340">
        <v>1207.1975098</v>
      </c>
      <c r="L340" t="str">
        <f t="shared" si="45"/>
        <v>15MAR2022:03:00:00</v>
      </c>
      <c r="M340">
        <v>3</v>
      </c>
      <c r="N340">
        <f t="shared" si="46"/>
        <v>114.6221923999999</v>
      </c>
      <c r="O340" t="str">
        <f t="shared" si="41"/>
        <v/>
      </c>
      <c r="P340">
        <f t="shared" si="42"/>
        <v>114.6221923999999</v>
      </c>
      <c r="Q340" t="str">
        <f t="shared" si="43"/>
        <v/>
      </c>
      <c r="R340">
        <f t="shared" si="44"/>
        <v>1</v>
      </c>
      <c r="S340">
        <f t="shared" si="47"/>
        <v>10.282065996446896</v>
      </c>
    </row>
    <row r="341" spans="1:19" x14ac:dyDescent="0.25">
      <c r="A341" t="s">
        <v>365</v>
      </c>
      <c r="B341">
        <v>1141.4674072</v>
      </c>
      <c r="C341">
        <v>1238.1199951000001</v>
      </c>
      <c r="D341">
        <v>1132.3172606999999</v>
      </c>
      <c r="E341">
        <v>1280.7797852000001</v>
      </c>
      <c r="F341">
        <v>1248.7199707</v>
      </c>
      <c r="G341">
        <v>1238.1199951000001</v>
      </c>
      <c r="H341">
        <v>1178.6500243999999</v>
      </c>
      <c r="I341">
        <v>1190.1300048999999</v>
      </c>
      <c r="J341">
        <v>1213.9049072</v>
      </c>
      <c r="L341" t="str">
        <f t="shared" si="45"/>
        <v>15MAR2022:04:00:00</v>
      </c>
      <c r="M341">
        <v>4</v>
      </c>
      <c r="N341">
        <f t="shared" si="46"/>
        <v>96.652587900000071</v>
      </c>
      <c r="O341" t="str">
        <f t="shared" si="41"/>
        <v/>
      </c>
      <c r="P341">
        <f t="shared" si="42"/>
        <v>96.652587900000071</v>
      </c>
      <c r="Q341" t="str">
        <f t="shared" si="43"/>
        <v/>
      </c>
      <c r="R341">
        <f t="shared" si="44"/>
        <v>1</v>
      </c>
      <c r="S341">
        <f t="shared" si="47"/>
        <v>8.4673979555042411</v>
      </c>
    </row>
    <row r="342" spans="1:19" x14ac:dyDescent="0.25">
      <c r="A342" t="s">
        <v>366</v>
      </c>
      <c r="B342">
        <v>1194.7604980000001</v>
      </c>
      <c r="C342">
        <v>1257.0500488</v>
      </c>
      <c r="D342">
        <v>1156.2064209</v>
      </c>
      <c r="E342">
        <v>1324.4538574000001</v>
      </c>
      <c r="F342">
        <v>1269.1099853999999</v>
      </c>
      <c r="G342">
        <v>1257.0500488</v>
      </c>
      <c r="H342">
        <v>1195.7700195</v>
      </c>
      <c r="I342">
        <v>1208.1600341999999</v>
      </c>
      <c r="J342">
        <v>1232.5225829999999</v>
      </c>
      <c r="L342" t="str">
        <f t="shared" si="45"/>
        <v>15MAR2022:05:00:00</v>
      </c>
      <c r="M342">
        <v>5</v>
      </c>
      <c r="N342">
        <f t="shared" si="46"/>
        <v>62.289550799999915</v>
      </c>
      <c r="O342" t="str">
        <f t="shared" si="41"/>
        <v/>
      </c>
      <c r="P342">
        <f t="shared" si="42"/>
        <v>62.289550799999915</v>
      </c>
      <c r="Q342" t="str">
        <f t="shared" si="43"/>
        <v/>
      </c>
      <c r="R342">
        <f t="shared" si="44"/>
        <v>1</v>
      </c>
      <c r="S342">
        <f t="shared" si="47"/>
        <v>5.2135596133510527</v>
      </c>
    </row>
    <row r="343" spans="1:19" x14ac:dyDescent="0.25">
      <c r="A343" t="s">
        <v>367</v>
      </c>
      <c r="B343">
        <v>1186.4077147999999</v>
      </c>
      <c r="C343">
        <v>1297.1500243999999</v>
      </c>
      <c r="D343">
        <v>1211.2956543</v>
      </c>
      <c r="E343">
        <v>1387.7532959</v>
      </c>
      <c r="F343">
        <v>1308.5400391000001</v>
      </c>
      <c r="G343">
        <v>1297.1500243999999</v>
      </c>
      <c r="H343">
        <v>1250.2299805</v>
      </c>
      <c r="I343">
        <v>1257.2399902</v>
      </c>
      <c r="J343">
        <v>1278.2900391000001</v>
      </c>
      <c r="L343" t="str">
        <f t="shared" si="45"/>
        <v>15MAR2022:06:00:00</v>
      </c>
      <c r="M343">
        <v>6</v>
      </c>
      <c r="N343">
        <f t="shared" si="46"/>
        <v>110.7423096</v>
      </c>
      <c r="O343" t="str">
        <f t="shared" si="41"/>
        <v/>
      </c>
      <c r="P343">
        <f t="shared" si="42"/>
        <v>110.7423096</v>
      </c>
      <c r="Q343" t="str">
        <f t="shared" si="43"/>
        <v/>
      </c>
      <c r="R343">
        <f t="shared" si="44"/>
        <v>1</v>
      </c>
      <c r="S343">
        <f t="shared" si="47"/>
        <v>9.3342540021048759</v>
      </c>
    </row>
    <row r="344" spans="1:19" x14ac:dyDescent="0.25">
      <c r="A344" t="s">
        <v>368</v>
      </c>
      <c r="B344">
        <v>1196.5721435999999</v>
      </c>
      <c r="C344">
        <v>1388.8800048999999</v>
      </c>
      <c r="D344">
        <v>1297.1602783000001</v>
      </c>
      <c r="E344">
        <v>1466.7280272999999</v>
      </c>
      <c r="F344">
        <v>1393.6400146000001</v>
      </c>
      <c r="G344">
        <v>1388.8800048999999</v>
      </c>
      <c r="H344">
        <v>1399.8399658000001</v>
      </c>
      <c r="I344">
        <v>1386.5300293</v>
      </c>
      <c r="J344">
        <v>1392.2224120999999</v>
      </c>
      <c r="L344" t="str">
        <f t="shared" si="45"/>
        <v>15MAR2022:07:00:00</v>
      </c>
      <c r="M344">
        <v>7</v>
      </c>
      <c r="N344">
        <f t="shared" si="46"/>
        <v>192.30786130000001</v>
      </c>
      <c r="O344" t="str">
        <f t="shared" si="41"/>
        <v/>
      </c>
      <c r="P344">
        <f t="shared" si="42"/>
        <v>192.30786130000001</v>
      </c>
      <c r="Q344" t="str">
        <f t="shared" si="43"/>
        <v/>
      </c>
      <c r="R344">
        <f t="shared" si="44"/>
        <v>1</v>
      </c>
      <c r="S344">
        <f t="shared" si="47"/>
        <v>16.071564287082911</v>
      </c>
    </row>
    <row r="345" spans="1:19" x14ac:dyDescent="0.25">
      <c r="A345" t="s">
        <v>369</v>
      </c>
      <c r="B345">
        <v>1280.0876464999999</v>
      </c>
      <c r="C345">
        <v>1444.6099853999999</v>
      </c>
      <c r="D345">
        <v>1319.2413329999999</v>
      </c>
      <c r="E345">
        <v>1457.8387451000001</v>
      </c>
      <c r="F345">
        <v>1447.0100098</v>
      </c>
      <c r="G345">
        <v>1444.6099853999999</v>
      </c>
      <c r="H345">
        <v>1476.5600586</v>
      </c>
      <c r="I345">
        <v>1456.5899658000001</v>
      </c>
      <c r="J345">
        <v>1456.1925048999999</v>
      </c>
      <c r="L345" t="str">
        <f t="shared" si="45"/>
        <v>15MAR2022:08:00:00</v>
      </c>
      <c r="M345">
        <v>8</v>
      </c>
      <c r="N345">
        <f t="shared" si="46"/>
        <v>164.52233890000002</v>
      </c>
      <c r="O345" t="str">
        <f t="shared" si="41"/>
        <v/>
      </c>
      <c r="P345">
        <f t="shared" si="42"/>
        <v>164.52233890000002</v>
      </c>
      <c r="Q345" t="str">
        <f t="shared" si="43"/>
        <v/>
      </c>
      <c r="R345">
        <f t="shared" si="44"/>
        <v>1</v>
      </c>
      <c r="S345">
        <f t="shared" si="47"/>
        <v>12.852427671639127</v>
      </c>
    </row>
    <row r="346" spans="1:19" x14ac:dyDescent="0.25">
      <c r="A346" t="s">
        <v>370</v>
      </c>
      <c r="B346">
        <v>1286.9140625</v>
      </c>
      <c r="C346">
        <v>1405.5999756000001</v>
      </c>
      <c r="D346">
        <v>1318.6270752</v>
      </c>
      <c r="E346">
        <v>1356.1960449000001</v>
      </c>
      <c r="F346">
        <v>1406.9399414</v>
      </c>
      <c r="G346">
        <v>1405.5999756000001</v>
      </c>
      <c r="H346">
        <v>1422.2700195</v>
      </c>
      <c r="I346">
        <v>1409.8900146000001</v>
      </c>
      <c r="J346">
        <v>1411.1750488</v>
      </c>
      <c r="L346" t="str">
        <f t="shared" si="45"/>
        <v>15MAR2022:09:00:00</v>
      </c>
      <c r="M346">
        <v>9</v>
      </c>
      <c r="N346">
        <f t="shared" si="46"/>
        <v>118.68591310000011</v>
      </c>
      <c r="O346" t="str">
        <f t="shared" si="41"/>
        <v/>
      </c>
      <c r="P346">
        <f t="shared" si="42"/>
        <v>118.68591310000011</v>
      </c>
      <c r="Q346" t="str">
        <f t="shared" si="43"/>
        <v/>
      </c>
      <c r="R346">
        <f t="shared" si="44"/>
        <v>1</v>
      </c>
      <c r="S346">
        <f t="shared" si="47"/>
        <v>9.2225204897860156</v>
      </c>
    </row>
    <row r="347" spans="1:19" x14ac:dyDescent="0.25">
      <c r="A347" t="s">
        <v>371</v>
      </c>
      <c r="B347">
        <v>1310.2745361</v>
      </c>
      <c r="C347">
        <v>1322.5</v>
      </c>
      <c r="D347">
        <v>1348.5362548999999</v>
      </c>
      <c r="E347">
        <v>1353.6777344</v>
      </c>
      <c r="F347">
        <v>1319.1700439000001</v>
      </c>
      <c r="G347">
        <v>1322.5</v>
      </c>
      <c r="H347">
        <v>1329.8599853999999</v>
      </c>
      <c r="I347">
        <v>1322.8800048999999</v>
      </c>
      <c r="J347">
        <v>1323.6024170000001</v>
      </c>
      <c r="L347" t="str">
        <f t="shared" si="45"/>
        <v>15MAR2022:10:00:00</v>
      </c>
      <c r="M347">
        <v>10</v>
      </c>
      <c r="N347">
        <f t="shared" si="46"/>
        <v>12.225463900000022</v>
      </c>
      <c r="O347" t="str">
        <f t="shared" si="41"/>
        <v/>
      </c>
      <c r="P347">
        <f t="shared" si="42"/>
        <v>12.225463900000022</v>
      </c>
      <c r="Q347" t="str">
        <f t="shared" si="43"/>
        <v/>
      </c>
      <c r="R347">
        <f t="shared" si="44"/>
        <v>1</v>
      </c>
      <c r="S347">
        <f t="shared" si="47"/>
        <v>0.93304598106506864</v>
      </c>
    </row>
    <row r="348" spans="1:19" x14ac:dyDescent="0.25">
      <c r="A348" t="s">
        <v>372</v>
      </c>
      <c r="B348">
        <v>1231.8065185999999</v>
      </c>
      <c r="C348">
        <v>1267.1700439000001</v>
      </c>
      <c r="D348">
        <v>1327.3259277</v>
      </c>
      <c r="E348">
        <v>1309.9249268000001</v>
      </c>
      <c r="F348">
        <v>1261.1800536999999</v>
      </c>
      <c r="G348">
        <v>1267.1700439000001</v>
      </c>
      <c r="H348">
        <v>1261.3599853999999</v>
      </c>
      <c r="I348">
        <v>1262.1700439000001</v>
      </c>
      <c r="J348">
        <v>1262.9699707</v>
      </c>
      <c r="L348" t="str">
        <f t="shared" si="45"/>
        <v>15MAR2022:11:00:00</v>
      </c>
      <c r="M348">
        <v>11</v>
      </c>
      <c r="N348">
        <f t="shared" si="46"/>
        <v>35.363525300000219</v>
      </c>
      <c r="O348" t="str">
        <f t="shared" si="41"/>
        <v/>
      </c>
      <c r="P348">
        <f t="shared" si="42"/>
        <v>35.363525300000219</v>
      </c>
      <c r="Q348" t="str">
        <f t="shared" si="43"/>
        <v/>
      </c>
      <c r="R348">
        <f t="shared" si="44"/>
        <v>1</v>
      </c>
      <c r="S348">
        <f t="shared" si="47"/>
        <v>2.8708668744659964</v>
      </c>
    </row>
    <row r="349" spans="1:19" x14ac:dyDescent="0.25">
      <c r="A349" t="s">
        <v>373</v>
      </c>
      <c r="B349">
        <v>1156.1368408000001</v>
      </c>
      <c r="C349">
        <v>1221.1099853999999</v>
      </c>
      <c r="D349">
        <v>1265.3310547000001</v>
      </c>
      <c r="E349">
        <v>1259.2572021000001</v>
      </c>
      <c r="F349">
        <v>1214.4000243999999</v>
      </c>
      <c r="G349">
        <v>1221.1099853999999</v>
      </c>
      <c r="H349">
        <v>1216.0400391000001</v>
      </c>
      <c r="I349">
        <v>1217.6899414</v>
      </c>
      <c r="J349">
        <v>1217.3100586</v>
      </c>
      <c r="L349" t="str">
        <f t="shared" si="45"/>
        <v>15MAR2022:12:00:00</v>
      </c>
      <c r="M349">
        <v>12</v>
      </c>
      <c r="N349">
        <f t="shared" si="46"/>
        <v>64.973144599999841</v>
      </c>
      <c r="O349" t="str">
        <f t="shared" si="41"/>
        <v/>
      </c>
      <c r="P349">
        <f t="shared" si="42"/>
        <v>64.973144599999841</v>
      </c>
      <c r="Q349" t="str">
        <f t="shared" si="43"/>
        <v/>
      </c>
      <c r="R349">
        <f t="shared" si="44"/>
        <v>1</v>
      </c>
      <c r="S349">
        <f t="shared" si="47"/>
        <v>5.6198489925328428</v>
      </c>
    </row>
    <row r="350" spans="1:19" x14ac:dyDescent="0.25">
      <c r="A350" t="s">
        <v>374</v>
      </c>
      <c r="B350">
        <v>1066.0407714999999</v>
      </c>
      <c r="C350">
        <v>1166.6600341999999</v>
      </c>
      <c r="D350">
        <v>1205.4661865</v>
      </c>
      <c r="E350">
        <v>1227.0638428</v>
      </c>
      <c r="F350">
        <v>1161.4499512</v>
      </c>
      <c r="G350">
        <v>1166.6600341999999</v>
      </c>
      <c r="H350">
        <v>1157.9799805</v>
      </c>
      <c r="I350">
        <v>1160.1800536999999</v>
      </c>
      <c r="J350">
        <v>1161.5675048999999</v>
      </c>
      <c r="L350" t="str">
        <f t="shared" si="45"/>
        <v>15MAR2022:13:00:00</v>
      </c>
      <c r="M350">
        <v>13</v>
      </c>
      <c r="N350">
        <f t="shared" si="46"/>
        <v>100.61926270000004</v>
      </c>
      <c r="O350" t="str">
        <f t="shared" si="41"/>
        <v/>
      </c>
      <c r="P350">
        <f t="shared" si="42"/>
        <v>100.61926270000004</v>
      </c>
      <c r="Q350" t="str">
        <f t="shared" si="43"/>
        <v/>
      </c>
      <c r="R350">
        <f t="shared" si="44"/>
        <v>1</v>
      </c>
      <c r="S350">
        <f t="shared" si="47"/>
        <v>9.4385942254742403</v>
      </c>
    </row>
    <row r="351" spans="1:19" x14ac:dyDescent="0.25">
      <c r="A351" t="s">
        <v>375</v>
      </c>
      <c r="B351">
        <v>1033.2572021000001</v>
      </c>
      <c r="C351">
        <v>1145.3000488</v>
      </c>
      <c r="D351">
        <v>1192.348999</v>
      </c>
      <c r="E351">
        <v>1235.9821777</v>
      </c>
      <c r="F351">
        <v>1140.8199463000001</v>
      </c>
      <c r="G351">
        <v>1145.3000488</v>
      </c>
      <c r="H351">
        <v>1153.7299805</v>
      </c>
      <c r="I351">
        <v>1148.9399414</v>
      </c>
      <c r="J351">
        <v>1147.1975098</v>
      </c>
      <c r="L351" t="str">
        <f t="shared" si="45"/>
        <v>15MAR2022:14:00:00</v>
      </c>
      <c r="M351">
        <v>14</v>
      </c>
      <c r="N351">
        <f t="shared" si="46"/>
        <v>112.04284669999993</v>
      </c>
      <c r="O351" t="str">
        <f t="shared" si="41"/>
        <v/>
      </c>
      <c r="P351">
        <f t="shared" si="42"/>
        <v>112.04284669999993</v>
      </c>
      <c r="Q351" t="str">
        <f t="shared" si="43"/>
        <v/>
      </c>
      <c r="R351">
        <f t="shared" si="44"/>
        <v>1</v>
      </c>
      <c r="S351">
        <f t="shared" si="47"/>
        <v>10.843655042740874</v>
      </c>
    </row>
    <row r="352" spans="1:19" x14ac:dyDescent="0.25">
      <c r="A352" t="s">
        <v>376</v>
      </c>
      <c r="B352">
        <v>1034.4716797000001</v>
      </c>
      <c r="C352">
        <v>1134.5500488</v>
      </c>
      <c r="D352">
        <v>1204.8548584</v>
      </c>
      <c r="E352">
        <v>1270.3618164</v>
      </c>
      <c r="F352">
        <v>1130.7800293</v>
      </c>
      <c r="G352">
        <v>1134.5500488</v>
      </c>
      <c r="H352">
        <v>1158.7800293</v>
      </c>
      <c r="I352">
        <v>1148.9300536999999</v>
      </c>
      <c r="J352">
        <v>1143.2600098</v>
      </c>
      <c r="L352" t="str">
        <f t="shared" si="45"/>
        <v>15MAR2022:15:00:00</v>
      </c>
      <c r="M352">
        <v>15</v>
      </c>
      <c r="N352">
        <f t="shared" si="46"/>
        <v>100.07836909999992</v>
      </c>
      <c r="O352" t="str">
        <f t="shared" si="41"/>
        <v/>
      </c>
      <c r="P352">
        <f t="shared" si="42"/>
        <v>100.07836909999992</v>
      </c>
      <c r="Q352" t="str">
        <f t="shared" si="43"/>
        <v/>
      </c>
      <c r="R352">
        <f t="shared" si="44"/>
        <v>1</v>
      </c>
      <c r="S352">
        <f t="shared" si="47"/>
        <v>9.6743459549344983</v>
      </c>
    </row>
    <row r="353" spans="1:19" x14ac:dyDescent="0.25">
      <c r="A353" t="s">
        <v>377</v>
      </c>
      <c r="B353">
        <v>1032.4202881000001</v>
      </c>
      <c r="C353">
        <v>1128.5500488</v>
      </c>
      <c r="D353">
        <v>1215.2286377</v>
      </c>
      <c r="E353">
        <v>1236.9318848</v>
      </c>
      <c r="F353">
        <v>1127.0300293</v>
      </c>
      <c r="G353">
        <v>1128.5500488</v>
      </c>
      <c r="H353">
        <v>1153.5400391000001</v>
      </c>
      <c r="I353">
        <v>1144.7299805</v>
      </c>
      <c r="J353">
        <v>1138.4625243999999</v>
      </c>
      <c r="L353" t="str">
        <f t="shared" si="45"/>
        <v>15MAR2022:16:00:00</v>
      </c>
      <c r="M353">
        <v>16</v>
      </c>
      <c r="N353">
        <f t="shared" si="46"/>
        <v>96.129760699999906</v>
      </c>
      <c r="O353" t="str">
        <f t="shared" si="41"/>
        <v/>
      </c>
      <c r="P353">
        <f t="shared" si="42"/>
        <v>96.129760699999906</v>
      </c>
      <c r="Q353" t="str">
        <f t="shared" si="43"/>
        <v/>
      </c>
      <c r="R353">
        <f t="shared" si="44"/>
        <v>1</v>
      </c>
      <c r="S353">
        <f t="shared" si="47"/>
        <v>9.3111072891555562</v>
      </c>
    </row>
    <row r="354" spans="1:19" x14ac:dyDescent="0.25">
      <c r="A354" t="s">
        <v>378</v>
      </c>
      <c r="B354">
        <v>1081.0136719</v>
      </c>
      <c r="C354">
        <v>1142.8399658000001</v>
      </c>
      <c r="D354">
        <v>1233.5273437999999</v>
      </c>
      <c r="E354">
        <v>1248.2265625</v>
      </c>
      <c r="F354">
        <v>1142.0799560999999</v>
      </c>
      <c r="G354">
        <v>1142.8399658000001</v>
      </c>
      <c r="H354">
        <v>1168.0899658000001</v>
      </c>
      <c r="I354">
        <v>1161.9799805</v>
      </c>
      <c r="J354">
        <v>1153.7474365</v>
      </c>
      <c r="L354" t="str">
        <f t="shared" si="45"/>
        <v>15MAR2022:17:00:00</v>
      </c>
      <c r="M354">
        <v>17</v>
      </c>
      <c r="N354">
        <f t="shared" si="46"/>
        <v>61.82629390000011</v>
      </c>
      <c r="O354" t="str">
        <f t="shared" si="41"/>
        <v/>
      </c>
      <c r="P354">
        <f t="shared" si="42"/>
        <v>61.82629390000011</v>
      </c>
      <c r="Q354" t="str">
        <f t="shared" si="43"/>
        <v/>
      </c>
      <c r="R354">
        <f t="shared" si="44"/>
        <v>1</v>
      </c>
      <c r="S354">
        <f t="shared" si="47"/>
        <v>5.7192888033815166</v>
      </c>
    </row>
    <row r="355" spans="1:19" x14ac:dyDescent="0.25">
      <c r="A355" t="s">
        <v>379</v>
      </c>
      <c r="B355">
        <v>1165.9316406</v>
      </c>
      <c r="C355">
        <v>1164.6400146000001</v>
      </c>
      <c r="D355">
        <v>1270.9396973</v>
      </c>
      <c r="E355">
        <v>1275.0092772999999</v>
      </c>
      <c r="F355">
        <v>1162.9399414</v>
      </c>
      <c r="G355">
        <v>1164.6400146000001</v>
      </c>
      <c r="H355">
        <v>1188.5899658000001</v>
      </c>
      <c r="I355">
        <v>1185.1500243999999</v>
      </c>
      <c r="J355">
        <v>1175.3299560999999</v>
      </c>
      <c r="L355" t="str">
        <f t="shared" si="45"/>
        <v>15MAR2022:18:00:00</v>
      </c>
      <c r="M355">
        <v>18</v>
      </c>
      <c r="N355">
        <f t="shared" si="46"/>
        <v>-1.2916259999999511</v>
      </c>
      <c r="O355">
        <f t="shared" si="41"/>
        <v>-1.2916259999999511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0.11078059424952801</v>
      </c>
    </row>
    <row r="356" spans="1:19" x14ac:dyDescent="0.25">
      <c r="A356" t="s">
        <v>380</v>
      </c>
      <c r="B356">
        <v>1238.9503173999999</v>
      </c>
      <c r="C356">
        <v>1233.8000488</v>
      </c>
      <c r="D356">
        <v>1264.9503173999999</v>
      </c>
      <c r="E356">
        <v>1233.6485596</v>
      </c>
      <c r="F356">
        <v>1228.1899414</v>
      </c>
      <c r="G356">
        <v>1233.8000488</v>
      </c>
      <c r="H356">
        <v>1277.2099608999999</v>
      </c>
      <c r="I356">
        <v>1268.6500243999999</v>
      </c>
      <c r="J356">
        <v>1251.9625243999999</v>
      </c>
      <c r="L356" t="str">
        <f t="shared" si="45"/>
        <v>15MAR2022:19:00:00</v>
      </c>
      <c r="M356">
        <v>19</v>
      </c>
      <c r="N356">
        <f t="shared" si="46"/>
        <v>-5.1502685999998903</v>
      </c>
      <c r="O356">
        <f t="shared" si="41"/>
        <v>-5.1502685999998903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0.41569613629124291</v>
      </c>
    </row>
    <row r="357" spans="1:19" x14ac:dyDescent="0.25">
      <c r="A357" t="s">
        <v>381</v>
      </c>
      <c r="B357">
        <v>1290.5543213000001</v>
      </c>
      <c r="C357">
        <v>1269.9699707</v>
      </c>
      <c r="D357">
        <v>1318.4229736</v>
      </c>
      <c r="E357">
        <v>1301.1456298999999</v>
      </c>
      <c r="F357">
        <v>1261.6800536999999</v>
      </c>
      <c r="G357">
        <v>1269.9699707</v>
      </c>
      <c r="H357">
        <v>1315.9100341999999</v>
      </c>
      <c r="I357">
        <v>1308.1700439000001</v>
      </c>
      <c r="J357">
        <v>1288.9324951000001</v>
      </c>
      <c r="L357" t="str">
        <f t="shared" si="45"/>
        <v>15MAR2022:20:00:00</v>
      </c>
      <c r="M357">
        <v>20</v>
      </c>
      <c r="N357">
        <f t="shared" si="46"/>
        <v>-20.584350600000107</v>
      </c>
      <c r="O357">
        <f t="shared" si="41"/>
        <v>-20.584350600000107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1.5950007109553588</v>
      </c>
    </row>
    <row r="358" spans="1:19" x14ac:dyDescent="0.25">
      <c r="A358" t="s">
        <v>382</v>
      </c>
      <c r="B358">
        <v>1303.8620605000001</v>
      </c>
      <c r="C358">
        <v>1324.7299805</v>
      </c>
      <c r="D358">
        <v>1322.8946533000001</v>
      </c>
      <c r="E358">
        <v>1348.5386963000001</v>
      </c>
      <c r="F358">
        <v>1313.3000488</v>
      </c>
      <c r="G358">
        <v>1324.7299805</v>
      </c>
      <c r="H358">
        <v>1377.9899902</v>
      </c>
      <c r="I358">
        <v>1369.8499756000001</v>
      </c>
      <c r="J358">
        <v>1346.4675293</v>
      </c>
      <c r="L358" t="str">
        <f t="shared" si="45"/>
        <v>15MAR2022:21:00:00</v>
      </c>
      <c r="M358">
        <v>21</v>
      </c>
      <c r="N358">
        <f t="shared" si="46"/>
        <v>20.867919999999913</v>
      </c>
      <c r="O358" t="str">
        <f t="shared" si="41"/>
        <v/>
      </c>
      <c r="P358">
        <f t="shared" si="42"/>
        <v>20.867919999999913</v>
      </c>
      <c r="Q358" t="str">
        <f t="shared" si="43"/>
        <v/>
      </c>
      <c r="R358">
        <f t="shared" si="44"/>
        <v>1</v>
      </c>
      <c r="S358">
        <f t="shared" si="47"/>
        <v>1.600469914125545</v>
      </c>
    </row>
    <row r="359" spans="1:19" x14ac:dyDescent="0.25">
      <c r="A359" t="s">
        <v>383</v>
      </c>
      <c r="B359">
        <v>1310.4716797000001</v>
      </c>
      <c r="C359">
        <v>1316.8199463000001</v>
      </c>
      <c r="D359">
        <v>1303.2553711</v>
      </c>
      <c r="E359">
        <v>1356.8900146000001</v>
      </c>
      <c r="F359">
        <v>1305.9100341999999</v>
      </c>
      <c r="G359">
        <v>1316.8199463000001</v>
      </c>
      <c r="H359">
        <v>1354.1999512</v>
      </c>
      <c r="I359">
        <v>1351.9499512</v>
      </c>
      <c r="J359">
        <v>1332.2199707</v>
      </c>
      <c r="L359" t="str">
        <f t="shared" si="45"/>
        <v>15MAR2022:22:00:00</v>
      </c>
      <c r="M359">
        <v>22</v>
      </c>
      <c r="N359">
        <f t="shared" si="46"/>
        <v>6.3482665999999881</v>
      </c>
      <c r="O359" t="str">
        <f t="shared" si="41"/>
        <v/>
      </c>
      <c r="P359">
        <f t="shared" si="42"/>
        <v>6.3482665999999881</v>
      </c>
      <c r="Q359" t="str">
        <f t="shared" si="43"/>
        <v/>
      </c>
      <c r="R359">
        <f t="shared" si="44"/>
        <v>1</v>
      </c>
      <c r="S359">
        <f t="shared" si="47"/>
        <v>0.4844260809553142</v>
      </c>
    </row>
    <row r="360" spans="1:19" x14ac:dyDescent="0.25">
      <c r="A360" t="s">
        <v>384</v>
      </c>
      <c r="B360">
        <v>1327.9816894999999</v>
      </c>
      <c r="C360">
        <v>1265.3100586</v>
      </c>
      <c r="D360">
        <v>1241.1229248</v>
      </c>
      <c r="E360">
        <v>1320.4681396000001</v>
      </c>
      <c r="F360">
        <v>1257.8800048999999</v>
      </c>
      <c r="G360">
        <v>1265.3100586</v>
      </c>
      <c r="H360">
        <v>1289.0400391000001</v>
      </c>
      <c r="I360">
        <v>1282.9799805</v>
      </c>
      <c r="J360">
        <v>1273.8024902</v>
      </c>
      <c r="L360" t="str">
        <f t="shared" si="45"/>
        <v>15MAR2022:23:00:00</v>
      </c>
      <c r="M360">
        <v>23</v>
      </c>
      <c r="N360">
        <f t="shared" si="46"/>
        <v>-62.671630899999855</v>
      </c>
      <c r="O360">
        <f t="shared" si="41"/>
        <v>-62.671630899999855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4.7193143847936962</v>
      </c>
    </row>
    <row r="361" spans="1:19" x14ac:dyDescent="0.25">
      <c r="A361" t="s">
        <v>385</v>
      </c>
      <c r="B361">
        <v>1296.2218018000001</v>
      </c>
      <c r="C361">
        <v>1207.0400391000001</v>
      </c>
      <c r="D361">
        <v>1215.2154541</v>
      </c>
      <c r="E361">
        <v>1301.2497559000001</v>
      </c>
      <c r="F361">
        <v>1203.6500243999999</v>
      </c>
      <c r="G361">
        <v>1207.0400391000001</v>
      </c>
      <c r="H361">
        <v>1216.7399902</v>
      </c>
      <c r="I361">
        <v>1206.2600098</v>
      </c>
      <c r="J361">
        <v>1208.4224853999999</v>
      </c>
      <c r="L361" t="str">
        <f t="shared" si="45"/>
        <v>16MAR2022:00:00:00</v>
      </c>
      <c r="M361">
        <v>24</v>
      </c>
      <c r="N361">
        <f t="shared" si="46"/>
        <v>-89.181762700000036</v>
      </c>
      <c r="O361">
        <f t="shared" si="41"/>
        <v>-89.181762700000036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6.8801313614813191</v>
      </c>
    </row>
    <row r="362" spans="1:19" x14ac:dyDescent="0.25">
      <c r="A362" t="s">
        <v>386</v>
      </c>
      <c r="B362">
        <v>1244.1667480000001</v>
      </c>
      <c r="C362">
        <v>1114.75</v>
      </c>
      <c r="D362">
        <v>1188.1636963000001</v>
      </c>
      <c r="E362">
        <v>1261.6126709</v>
      </c>
      <c r="F362">
        <v>1117.4599608999999</v>
      </c>
      <c r="G362">
        <v>1114.75</v>
      </c>
      <c r="H362">
        <v>1106.6899414</v>
      </c>
      <c r="I362">
        <v>1137.9799805</v>
      </c>
      <c r="J362">
        <v>1119.2199707</v>
      </c>
      <c r="L362" t="str">
        <f t="shared" si="45"/>
        <v>16MAR2022:01:00:00</v>
      </c>
      <c r="M362">
        <v>1</v>
      </c>
      <c r="N362">
        <f t="shared" si="46"/>
        <v>-129.4167480000001</v>
      </c>
      <c r="O362">
        <f t="shared" si="41"/>
        <v>-129.4167480000001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10.401881275804687</v>
      </c>
    </row>
    <row r="363" spans="1:19" x14ac:dyDescent="0.25">
      <c r="A363" t="s">
        <v>387</v>
      </c>
      <c r="B363">
        <v>1164.3016356999999</v>
      </c>
      <c r="C363">
        <v>1082.9599608999999</v>
      </c>
      <c r="D363">
        <v>1180.6157227000001</v>
      </c>
      <c r="E363">
        <v>1264.4805908000001</v>
      </c>
      <c r="F363">
        <v>1087.9100341999999</v>
      </c>
      <c r="G363">
        <v>1082.9599608999999</v>
      </c>
      <c r="H363">
        <v>1072.9200439000001</v>
      </c>
      <c r="I363">
        <v>1109.9799805</v>
      </c>
      <c r="J363">
        <v>1088.4425048999999</v>
      </c>
      <c r="L363" t="str">
        <f t="shared" si="45"/>
        <v>16MAR2022:02:00:00</v>
      </c>
      <c r="M363">
        <v>2</v>
      </c>
      <c r="N363">
        <f t="shared" si="46"/>
        <v>-81.341674799999964</v>
      </c>
      <c r="O363">
        <f t="shared" si="41"/>
        <v>-81.341674799999964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6.9863059799873799</v>
      </c>
    </row>
    <row r="364" spans="1:19" x14ac:dyDescent="0.25">
      <c r="A364" t="s">
        <v>388</v>
      </c>
      <c r="B364">
        <v>1176.9904785000001</v>
      </c>
      <c r="C364">
        <v>1099.6500243999999</v>
      </c>
      <c r="D364">
        <v>1189.7407227000001</v>
      </c>
      <c r="E364">
        <v>1299.432251</v>
      </c>
      <c r="F364">
        <v>1109.2399902</v>
      </c>
      <c r="G364">
        <v>1099.6500243999999</v>
      </c>
      <c r="H364">
        <v>1080.8000488</v>
      </c>
      <c r="I364">
        <v>1124.0500488</v>
      </c>
      <c r="J364">
        <v>1103.4350586</v>
      </c>
      <c r="L364" t="str">
        <f t="shared" si="45"/>
        <v>16MAR2022:03:00:00</v>
      </c>
      <c r="M364">
        <v>3</v>
      </c>
      <c r="N364">
        <f t="shared" si="46"/>
        <v>-77.340454100000215</v>
      </c>
      <c r="O364">
        <f t="shared" si="41"/>
        <v>-77.340454100000215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6.5710348140254906</v>
      </c>
    </row>
    <row r="365" spans="1:19" x14ac:dyDescent="0.25">
      <c r="A365" t="s">
        <v>389</v>
      </c>
      <c r="B365">
        <v>1169.0693358999999</v>
      </c>
      <c r="C365">
        <v>1130.6800536999999</v>
      </c>
      <c r="D365">
        <v>1205.9438477000001</v>
      </c>
      <c r="E365">
        <v>1323.4174805</v>
      </c>
      <c r="F365">
        <v>1141.6300048999999</v>
      </c>
      <c r="G365">
        <v>1130.6800536999999</v>
      </c>
      <c r="H365">
        <v>1098.3299560999999</v>
      </c>
      <c r="I365">
        <v>1140.9599608999999</v>
      </c>
      <c r="J365">
        <v>1127.9000243999999</v>
      </c>
      <c r="L365" t="str">
        <f t="shared" si="45"/>
        <v>16MAR2022:04:00:00</v>
      </c>
      <c r="M365">
        <v>4</v>
      </c>
      <c r="N365">
        <f t="shared" si="46"/>
        <v>-38.389282200000025</v>
      </c>
      <c r="O365">
        <f t="shared" si="41"/>
        <v>-38.389282200000025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3.283747252719301</v>
      </c>
    </row>
    <row r="366" spans="1:19" x14ac:dyDescent="0.25">
      <c r="A366" t="s">
        <v>390</v>
      </c>
      <c r="B366">
        <v>1097.6049805</v>
      </c>
      <c r="C366">
        <v>1163.0200195</v>
      </c>
      <c r="D366">
        <v>1227.3828125</v>
      </c>
      <c r="E366">
        <v>1334.7199707</v>
      </c>
      <c r="F366">
        <v>1176.0500488</v>
      </c>
      <c r="G366">
        <v>1163.0200195</v>
      </c>
      <c r="H366">
        <v>1118.2600098</v>
      </c>
      <c r="I366">
        <v>1159.9399414</v>
      </c>
      <c r="J366">
        <v>1154.3175048999999</v>
      </c>
      <c r="L366" t="str">
        <f t="shared" si="45"/>
        <v>16MAR2022:05:00:00</v>
      </c>
      <c r="M366">
        <v>5</v>
      </c>
      <c r="N366">
        <f t="shared" si="46"/>
        <v>65.415038999999979</v>
      </c>
      <c r="O366" t="str">
        <f t="shared" si="41"/>
        <v/>
      </c>
      <c r="P366">
        <f t="shared" si="42"/>
        <v>65.415038999999979</v>
      </c>
      <c r="Q366" t="str">
        <f t="shared" si="43"/>
        <v/>
      </c>
      <c r="R366">
        <f t="shared" si="44"/>
        <v>1</v>
      </c>
      <c r="S366">
        <f t="shared" si="47"/>
        <v>5.9597979384350994</v>
      </c>
    </row>
    <row r="367" spans="1:19" x14ac:dyDescent="0.25">
      <c r="A367" t="s">
        <v>391</v>
      </c>
      <c r="B367">
        <v>1360.9837646000001</v>
      </c>
      <c r="C367">
        <v>1211.7399902</v>
      </c>
      <c r="D367">
        <v>1283.9932861</v>
      </c>
      <c r="E367">
        <v>1394.4484863</v>
      </c>
      <c r="F367">
        <v>1226.8100586</v>
      </c>
      <c r="G367">
        <v>1211.7399902</v>
      </c>
      <c r="H367">
        <v>1151.1999512</v>
      </c>
      <c r="I367">
        <v>1200.1500243999999</v>
      </c>
      <c r="J367">
        <v>1197.4749756000001</v>
      </c>
      <c r="L367" t="str">
        <f t="shared" si="45"/>
        <v>16MAR2022:06:00:00</v>
      </c>
      <c r="M367">
        <v>6</v>
      </c>
      <c r="N367">
        <f t="shared" si="46"/>
        <v>-149.24377440000012</v>
      </c>
      <c r="O367">
        <f t="shared" si="41"/>
        <v>-149.24377440000012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10.9658747063646</v>
      </c>
    </row>
    <row r="368" spans="1:19" x14ac:dyDescent="0.25">
      <c r="A368" t="s">
        <v>392</v>
      </c>
      <c r="B368">
        <v>1487.0235596</v>
      </c>
      <c r="C368">
        <v>1317.0300293</v>
      </c>
      <c r="D368">
        <v>1368.3787841999999</v>
      </c>
      <c r="E368">
        <v>1436.1912841999999</v>
      </c>
      <c r="F368">
        <v>1333.8800048999999</v>
      </c>
      <c r="G368">
        <v>1317.0300293</v>
      </c>
      <c r="H368">
        <v>1234.8800048999999</v>
      </c>
      <c r="I368">
        <v>1312.7199707</v>
      </c>
      <c r="J368">
        <v>1299.6274414</v>
      </c>
      <c r="L368" t="str">
        <f t="shared" si="45"/>
        <v>16MAR2022:07:00:00</v>
      </c>
      <c r="M368">
        <v>7</v>
      </c>
      <c r="N368">
        <f t="shared" si="46"/>
        <v>-169.99353029999997</v>
      </c>
      <c r="O368">
        <f t="shared" si="41"/>
        <v>-169.99353029999997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11.431798050713276</v>
      </c>
    </row>
    <row r="369" spans="1:19" x14ac:dyDescent="0.25">
      <c r="A369" t="s">
        <v>393</v>
      </c>
      <c r="B369">
        <v>1541.8619385</v>
      </c>
      <c r="C369">
        <v>1388.1199951000001</v>
      </c>
      <c r="D369">
        <v>1385.0585937999999</v>
      </c>
      <c r="E369">
        <v>1448.5450439000001</v>
      </c>
      <c r="F369">
        <v>1407.8599853999999</v>
      </c>
      <c r="G369">
        <v>1388.1199951000001</v>
      </c>
      <c r="H369">
        <v>1288.5</v>
      </c>
      <c r="I369">
        <v>1376.2600098</v>
      </c>
      <c r="J369">
        <v>1365.1850586</v>
      </c>
      <c r="L369" t="str">
        <f t="shared" si="45"/>
        <v>16MAR2022:08:00:00</v>
      </c>
      <c r="M369">
        <v>8</v>
      </c>
      <c r="N369">
        <f t="shared" si="46"/>
        <v>-153.74194339999985</v>
      </c>
      <c r="O369">
        <f t="shared" si="41"/>
        <v>-153.74194339999985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9.9711874040789716</v>
      </c>
    </row>
    <row r="370" spans="1:19" x14ac:dyDescent="0.25">
      <c r="A370" t="s">
        <v>394</v>
      </c>
      <c r="B370">
        <v>1573.010376</v>
      </c>
      <c r="C370">
        <v>1332.2299805</v>
      </c>
      <c r="D370">
        <v>1375.1524658000001</v>
      </c>
      <c r="E370">
        <v>1377.2523193</v>
      </c>
      <c r="F370">
        <v>1348.6899414</v>
      </c>
      <c r="G370">
        <v>1332.2299805</v>
      </c>
      <c r="H370">
        <v>1254.3900146000001</v>
      </c>
      <c r="I370">
        <v>1324.8100586</v>
      </c>
      <c r="J370">
        <v>1315.0300293</v>
      </c>
      <c r="L370" t="str">
        <f t="shared" si="45"/>
        <v>16MAR2022:09:00:00</v>
      </c>
      <c r="M370">
        <v>9</v>
      </c>
      <c r="N370">
        <f t="shared" si="46"/>
        <v>-240.78039549999994</v>
      </c>
      <c r="O370">
        <f t="shared" si="41"/>
        <v>-240.78039549999994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15.306980753189892</v>
      </c>
    </row>
    <row r="371" spans="1:19" x14ac:dyDescent="0.25">
      <c r="A371" t="s">
        <v>395</v>
      </c>
      <c r="B371">
        <v>1528.3790283000001</v>
      </c>
      <c r="C371">
        <v>1206.4100341999999</v>
      </c>
      <c r="D371">
        <v>1391.5749512</v>
      </c>
      <c r="E371">
        <v>1418.9273682</v>
      </c>
      <c r="F371">
        <v>1214.3900146000001</v>
      </c>
      <c r="G371">
        <v>1206.4100341999999</v>
      </c>
      <c r="H371">
        <v>1177.5999756000001</v>
      </c>
      <c r="I371">
        <v>1234.0600586</v>
      </c>
      <c r="J371">
        <v>1208.1149902</v>
      </c>
      <c r="L371" t="str">
        <f t="shared" si="45"/>
        <v>16MAR2022:10:00:00</v>
      </c>
      <c r="M371">
        <v>10</v>
      </c>
      <c r="N371">
        <f t="shared" si="46"/>
        <v>-321.96899410000015</v>
      </c>
      <c r="O371">
        <f t="shared" si="41"/>
        <v>-321.96899410000015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21.066043706326099</v>
      </c>
    </row>
    <row r="372" spans="1:19" x14ac:dyDescent="0.25">
      <c r="A372" t="s">
        <v>396</v>
      </c>
      <c r="B372">
        <v>1421.6265868999999</v>
      </c>
      <c r="C372">
        <v>1135.7099608999999</v>
      </c>
      <c r="D372">
        <v>1343.4108887</v>
      </c>
      <c r="E372">
        <v>1387.5893555</v>
      </c>
      <c r="F372">
        <v>1140.0899658000001</v>
      </c>
      <c r="G372">
        <v>1135.7099608999999</v>
      </c>
      <c r="H372">
        <v>1138.4699707</v>
      </c>
      <c r="I372">
        <v>1178.5999756000001</v>
      </c>
      <c r="J372">
        <v>1148.2174072</v>
      </c>
      <c r="L372" t="str">
        <f t="shared" si="45"/>
        <v>16MAR2022:11:00:00</v>
      </c>
      <c r="M372">
        <v>11</v>
      </c>
      <c r="N372">
        <f t="shared" si="46"/>
        <v>-285.91662599999995</v>
      </c>
      <c r="O372">
        <f t="shared" si="41"/>
        <v>-285.91662599999995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20.111935766724088</v>
      </c>
    </row>
    <row r="373" spans="1:19" x14ac:dyDescent="0.25">
      <c r="A373" t="s">
        <v>397</v>
      </c>
      <c r="B373">
        <v>1403.5850829999999</v>
      </c>
      <c r="C373">
        <v>1108.8299560999999</v>
      </c>
      <c r="D373">
        <v>1280.4735106999999</v>
      </c>
      <c r="E373">
        <v>1315.6423339999999</v>
      </c>
      <c r="F373">
        <v>1112.4599608999999</v>
      </c>
      <c r="G373">
        <v>1108.8299560999999</v>
      </c>
      <c r="H373">
        <v>1134.7800293</v>
      </c>
      <c r="I373">
        <v>1169.8100586</v>
      </c>
      <c r="J373">
        <v>1131.4699707</v>
      </c>
      <c r="L373" t="str">
        <f t="shared" si="45"/>
        <v>16MAR2022:12:00:00</v>
      </c>
      <c r="M373">
        <v>12</v>
      </c>
      <c r="N373">
        <f t="shared" si="46"/>
        <v>-294.75512690000005</v>
      </c>
      <c r="O373">
        <f t="shared" si="41"/>
        <v>-294.75512690000005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21.000160978484843</v>
      </c>
    </row>
    <row r="374" spans="1:19" x14ac:dyDescent="0.25">
      <c r="A374" t="s">
        <v>398</v>
      </c>
      <c r="B374">
        <v>1332.8295897999999</v>
      </c>
      <c r="C374">
        <v>1090.1899414</v>
      </c>
      <c r="D374">
        <v>1218.8497314000001</v>
      </c>
      <c r="E374">
        <v>1256.8449707</v>
      </c>
      <c r="F374">
        <v>1095.5300293</v>
      </c>
      <c r="G374">
        <v>1090.1899414</v>
      </c>
      <c r="H374">
        <v>1135.5699463000001</v>
      </c>
      <c r="I374">
        <v>1172.0200195</v>
      </c>
      <c r="J374">
        <v>1123.3275146000001</v>
      </c>
      <c r="L374" t="str">
        <f t="shared" si="45"/>
        <v>16MAR2022:13:00:00</v>
      </c>
      <c r="M374">
        <v>13</v>
      </c>
      <c r="N374">
        <f t="shared" si="46"/>
        <v>-242.63964839999994</v>
      </c>
      <c r="O374">
        <f t="shared" si="41"/>
        <v>-242.63964839999994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18.204851562187304</v>
      </c>
    </row>
    <row r="375" spans="1:19" x14ac:dyDescent="0.25">
      <c r="A375" t="s">
        <v>399</v>
      </c>
      <c r="B375">
        <v>1284.6072998</v>
      </c>
      <c r="C375">
        <v>1114.9799805</v>
      </c>
      <c r="D375">
        <v>1230.8386230000001</v>
      </c>
      <c r="E375">
        <v>1261.6800536999999</v>
      </c>
      <c r="F375">
        <v>1123.1800536999999</v>
      </c>
      <c r="G375">
        <v>1114.9799805</v>
      </c>
      <c r="H375">
        <v>1169.2099608999999</v>
      </c>
      <c r="I375">
        <v>1215.2600098</v>
      </c>
      <c r="J375">
        <v>1155.6574707</v>
      </c>
      <c r="L375" t="str">
        <f t="shared" si="45"/>
        <v>16MAR2022:14:00:00</v>
      </c>
      <c r="M375">
        <v>14</v>
      </c>
      <c r="N375">
        <f t="shared" si="46"/>
        <v>-169.62731929999995</v>
      </c>
      <c r="O375">
        <f t="shared" si="41"/>
        <v>-169.62731929999995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13.204604965767293</v>
      </c>
    </row>
    <row r="376" spans="1:19" x14ac:dyDescent="0.25">
      <c r="A376" t="s">
        <v>400</v>
      </c>
      <c r="B376">
        <v>1242.2617187999999</v>
      </c>
      <c r="C376">
        <v>1168.1500243999999</v>
      </c>
      <c r="D376">
        <v>1273.972168</v>
      </c>
      <c r="E376">
        <v>1312.5850829999999</v>
      </c>
      <c r="F376">
        <v>1181.0300293</v>
      </c>
      <c r="G376">
        <v>1168.1500243999999</v>
      </c>
      <c r="H376">
        <v>1230.6500243999999</v>
      </c>
      <c r="I376">
        <v>1281.6500243999999</v>
      </c>
      <c r="J376">
        <v>1215.3699951000001</v>
      </c>
      <c r="L376" t="str">
        <f t="shared" si="45"/>
        <v>16MAR2022:15:00:00</v>
      </c>
      <c r="M376">
        <v>15</v>
      </c>
      <c r="N376">
        <f t="shared" si="46"/>
        <v>-74.111694400000033</v>
      </c>
      <c r="O376">
        <f t="shared" si="41"/>
        <v>-74.111694400000033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5.9658680033697289</v>
      </c>
    </row>
    <row r="377" spans="1:19" x14ac:dyDescent="0.25">
      <c r="A377" t="s">
        <v>401</v>
      </c>
      <c r="B377">
        <v>1216.9251709</v>
      </c>
      <c r="C377">
        <v>1242.2399902</v>
      </c>
      <c r="D377">
        <v>1314.3753661999999</v>
      </c>
      <c r="E377">
        <v>1338.5096435999999</v>
      </c>
      <c r="F377">
        <v>1255.7600098</v>
      </c>
      <c r="G377">
        <v>1242.2399902</v>
      </c>
      <c r="H377">
        <v>1306.8299560999999</v>
      </c>
      <c r="I377">
        <v>1351.5799560999999</v>
      </c>
      <c r="J377">
        <v>1289.1025391000001</v>
      </c>
      <c r="L377" t="str">
        <f t="shared" si="45"/>
        <v>16MAR2022:16:00:00</v>
      </c>
      <c r="M377">
        <v>16</v>
      </c>
      <c r="N377">
        <f t="shared" si="46"/>
        <v>25.314819299999954</v>
      </c>
      <c r="O377" t="str">
        <f t="shared" si="41"/>
        <v/>
      </c>
      <c r="P377">
        <f t="shared" si="42"/>
        <v>25.314819299999954</v>
      </c>
      <c r="Q377" t="str">
        <f t="shared" si="43"/>
        <v/>
      </c>
      <c r="R377">
        <f t="shared" si="44"/>
        <v>1</v>
      </c>
      <c r="S377">
        <f t="shared" si="47"/>
        <v>2.0802280949845011</v>
      </c>
    </row>
    <row r="378" spans="1:19" x14ac:dyDescent="0.25">
      <c r="A378" t="s">
        <v>402</v>
      </c>
      <c r="B378">
        <v>1257.786499</v>
      </c>
      <c r="C378">
        <v>1312.9000243999999</v>
      </c>
      <c r="D378">
        <v>1358.2960204999999</v>
      </c>
      <c r="E378">
        <v>1390.3387451000001</v>
      </c>
      <c r="F378">
        <v>1325.6600341999999</v>
      </c>
      <c r="G378">
        <v>1312.9000243999999</v>
      </c>
      <c r="H378">
        <v>1380.8100586</v>
      </c>
      <c r="I378">
        <v>1408.4499512</v>
      </c>
      <c r="J378">
        <v>1356.9550781</v>
      </c>
      <c r="L378" t="str">
        <f t="shared" si="45"/>
        <v>16MAR2022:17:00:00</v>
      </c>
      <c r="M378">
        <v>17</v>
      </c>
      <c r="N378">
        <f t="shared" si="46"/>
        <v>55.113525399999844</v>
      </c>
      <c r="O378" t="str">
        <f t="shared" si="41"/>
        <v/>
      </c>
      <c r="P378">
        <f t="shared" si="42"/>
        <v>55.113525399999844</v>
      </c>
      <c r="Q378" t="str">
        <f t="shared" si="43"/>
        <v/>
      </c>
      <c r="R378">
        <f t="shared" si="44"/>
        <v>1</v>
      </c>
      <c r="S378">
        <f t="shared" si="47"/>
        <v>4.381787007875956</v>
      </c>
    </row>
    <row r="379" spans="1:19" x14ac:dyDescent="0.25">
      <c r="A379" t="s">
        <v>403</v>
      </c>
      <c r="B379">
        <v>1278.4425048999999</v>
      </c>
      <c r="C379">
        <v>1337.3900146000001</v>
      </c>
      <c r="D379">
        <v>1407.6607666</v>
      </c>
      <c r="E379">
        <v>1449.8712158000001</v>
      </c>
      <c r="F379">
        <v>1358.3000488</v>
      </c>
      <c r="G379">
        <v>1337.3900146000001</v>
      </c>
      <c r="H379">
        <v>1398.7700195</v>
      </c>
      <c r="I379">
        <v>1432.1800536999999</v>
      </c>
      <c r="J379">
        <v>1381.6600341999999</v>
      </c>
      <c r="L379" t="str">
        <f t="shared" si="45"/>
        <v>16MAR2022:18:00:00</v>
      </c>
      <c r="M379">
        <v>18</v>
      </c>
      <c r="N379">
        <f t="shared" si="46"/>
        <v>58.947509700000182</v>
      </c>
      <c r="O379" t="str">
        <f t="shared" si="41"/>
        <v/>
      </c>
      <c r="P379">
        <f t="shared" si="42"/>
        <v>58.947509700000182</v>
      </c>
      <c r="Q379" t="str">
        <f t="shared" si="43"/>
        <v/>
      </c>
      <c r="R379">
        <f t="shared" si="44"/>
        <v>1</v>
      </c>
      <c r="S379">
        <f t="shared" si="47"/>
        <v>4.6108846877404996</v>
      </c>
    </row>
    <row r="380" spans="1:19" x14ac:dyDescent="0.25">
      <c r="A380" t="s">
        <v>404</v>
      </c>
      <c r="B380">
        <v>1226.0576172000001</v>
      </c>
      <c r="C380">
        <v>1392.1899414</v>
      </c>
      <c r="D380">
        <v>1411.5090332</v>
      </c>
      <c r="E380">
        <v>1477.2673339999999</v>
      </c>
      <c r="F380">
        <v>1420.8699951000001</v>
      </c>
      <c r="G380">
        <v>1392.1899414</v>
      </c>
      <c r="H380">
        <v>1418.3299560999999</v>
      </c>
      <c r="I380">
        <v>1484.1700439000001</v>
      </c>
      <c r="J380">
        <v>1428.8900146000001</v>
      </c>
      <c r="L380" t="str">
        <f t="shared" si="45"/>
        <v>16MAR2022:19:00:00</v>
      </c>
      <c r="M380">
        <v>19</v>
      </c>
      <c r="N380">
        <f t="shared" si="46"/>
        <v>166.13232419999986</v>
      </c>
      <c r="O380" t="str">
        <f t="shared" si="41"/>
        <v/>
      </c>
      <c r="P380">
        <f t="shared" si="42"/>
        <v>166.13232419999986</v>
      </c>
      <c r="Q380" t="str">
        <f t="shared" si="43"/>
        <v/>
      </c>
      <c r="R380">
        <f t="shared" si="44"/>
        <v>1</v>
      </c>
      <c r="S380">
        <f t="shared" si="47"/>
        <v>13.550123735571523</v>
      </c>
    </row>
    <row r="381" spans="1:19" x14ac:dyDescent="0.25">
      <c r="A381" t="s">
        <v>405</v>
      </c>
      <c r="B381">
        <v>1115.2348632999999</v>
      </c>
      <c r="C381">
        <v>1390.7199707</v>
      </c>
      <c r="D381">
        <v>1440.3195800999999</v>
      </c>
      <c r="E381">
        <v>1466.7608643000001</v>
      </c>
      <c r="F381">
        <v>1419.3399658000001</v>
      </c>
      <c r="G381">
        <v>1390.7199707</v>
      </c>
      <c r="H381">
        <v>1403</v>
      </c>
      <c r="I381">
        <v>1473.6199951000001</v>
      </c>
      <c r="J381">
        <v>1421.6700439000001</v>
      </c>
      <c r="L381" t="str">
        <f t="shared" si="45"/>
        <v>16MAR2022:20:00:00</v>
      </c>
      <c r="M381">
        <v>20</v>
      </c>
      <c r="N381">
        <f t="shared" si="46"/>
        <v>275.48510740000006</v>
      </c>
      <c r="O381" t="str">
        <f t="shared" si="41"/>
        <v/>
      </c>
      <c r="P381">
        <f t="shared" si="42"/>
        <v>275.48510740000006</v>
      </c>
      <c r="Q381" t="str">
        <f t="shared" si="43"/>
        <v/>
      </c>
      <c r="R381">
        <f t="shared" si="44"/>
        <v>1</v>
      </c>
      <c r="S381">
        <f t="shared" si="47"/>
        <v>24.701981301484306</v>
      </c>
    </row>
    <row r="382" spans="1:19" x14ac:dyDescent="0.25">
      <c r="A382" t="s">
        <v>406</v>
      </c>
      <c r="B382">
        <v>1246.7369385</v>
      </c>
      <c r="C382">
        <v>1421.9799805</v>
      </c>
      <c r="D382">
        <v>1428.6016846</v>
      </c>
      <c r="E382">
        <v>1449.7138672000001</v>
      </c>
      <c r="F382">
        <v>1454.7700195</v>
      </c>
      <c r="G382">
        <v>1421.9799805</v>
      </c>
      <c r="H382">
        <v>1404.1199951000001</v>
      </c>
      <c r="I382">
        <v>1497.7900391000001</v>
      </c>
      <c r="J382">
        <v>1444.6650391000001</v>
      </c>
      <c r="L382" t="str">
        <f t="shared" si="45"/>
        <v>16MAR2022:21:00:00</v>
      </c>
      <c r="M382">
        <v>21</v>
      </c>
      <c r="N382">
        <f t="shared" si="46"/>
        <v>175.24304200000006</v>
      </c>
      <c r="O382" t="str">
        <f t="shared" si="41"/>
        <v/>
      </c>
      <c r="P382">
        <f t="shared" si="42"/>
        <v>175.24304200000006</v>
      </c>
      <c r="Q382" t="str">
        <f t="shared" si="43"/>
        <v/>
      </c>
      <c r="R382">
        <f t="shared" si="44"/>
        <v>1</v>
      </c>
      <c r="S382">
        <f t="shared" si="47"/>
        <v>14.0561361894709</v>
      </c>
    </row>
    <row r="383" spans="1:19" x14ac:dyDescent="0.25">
      <c r="A383" t="s">
        <v>407</v>
      </c>
      <c r="B383">
        <v>1211.2990723</v>
      </c>
      <c r="C383">
        <v>1394.7199707</v>
      </c>
      <c r="D383">
        <v>1357.5255127</v>
      </c>
      <c r="E383">
        <v>1335.7746582</v>
      </c>
      <c r="F383">
        <v>1431.25</v>
      </c>
      <c r="G383">
        <v>1394.7199707</v>
      </c>
      <c r="H383">
        <v>1380.0999756000001</v>
      </c>
      <c r="I383">
        <v>1472.9699707</v>
      </c>
      <c r="J383">
        <v>1419.7600098</v>
      </c>
      <c r="L383" t="str">
        <f t="shared" si="45"/>
        <v>16MAR2022:22:00:00</v>
      </c>
      <c r="M383">
        <v>22</v>
      </c>
      <c r="N383">
        <f t="shared" si="46"/>
        <v>183.42089839999994</v>
      </c>
      <c r="O383" t="str">
        <f t="shared" si="41"/>
        <v/>
      </c>
      <c r="P383">
        <f t="shared" si="42"/>
        <v>183.42089839999994</v>
      </c>
      <c r="Q383" t="str">
        <f t="shared" si="43"/>
        <v/>
      </c>
      <c r="R383">
        <f t="shared" si="44"/>
        <v>1</v>
      </c>
      <c r="S383">
        <f t="shared" si="47"/>
        <v>15.142494747537663</v>
      </c>
    </row>
    <row r="384" spans="1:19" x14ac:dyDescent="0.25">
      <c r="A384" t="s">
        <v>408</v>
      </c>
      <c r="B384">
        <v>1247.6680908000001</v>
      </c>
      <c r="C384">
        <v>1298.3000488</v>
      </c>
      <c r="D384">
        <v>1260.3651123</v>
      </c>
      <c r="E384">
        <v>1248.8629149999999</v>
      </c>
      <c r="F384">
        <v>1323.1300048999999</v>
      </c>
      <c r="G384">
        <v>1298.3000488</v>
      </c>
      <c r="H384">
        <v>1291.6600341999999</v>
      </c>
      <c r="I384">
        <v>1375.3000488</v>
      </c>
      <c r="J384">
        <v>1322.0976562999999</v>
      </c>
      <c r="L384" t="str">
        <f t="shared" si="45"/>
        <v>16MAR2022:23:00:00</v>
      </c>
      <c r="M384">
        <v>23</v>
      </c>
      <c r="N384">
        <f t="shared" si="46"/>
        <v>50.631957999999941</v>
      </c>
      <c r="O384" t="str">
        <f t="shared" si="41"/>
        <v/>
      </c>
      <c r="P384">
        <f t="shared" si="42"/>
        <v>50.631957999999941</v>
      </c>
      <c r="Q384" t="str">
        <f t="shared" si="43"/>
        <v/>
      </c>
      <c r="R384">
        <f t="shared" si="44"/>
        <v>1</v>
      </c>
      <c r="S384">
        <f t="shared" si="47"/>
        <v>4.0581271872982594</v>
      </c>
    </row>
    <row r="385" spans="1:19" x14ac:dyDescent="0.25">
      <c r="A385" t="s">
        <v>409</v>
      </c>
      <c r="B385">
        <v>1221.9162598</v>
      </c>
      <c r="C385">
        <v>1203.5200195</v>
      </c>
      <c r="D385">
        <v>1205.0277100000001</v>
      </c>
      <c r="E385">
        <v>1189.0450439000001</v>
      </c>
      <c r="F385">
        <v>1221.0400391000001</v>
      </c>
      <c r="G385">
        <v>1203.5200195</v>
      </c>
      <c r="H385">
        <v>1208.8800048999999</v>
      </c>
      <c r="I385">
        <v>1275.6600341999999</v>
      </c>
      <c r="J385">
        <v>1227.2750243999999</v>
      </c>
      <c r="L385" t="str">
        <f t="shared" si="45"/>
        <v>17MAR2022:00:00:00</v>
      </c>
      <c r="M385">
        <v>24</v>
      </c>
      <c r="N385">
        <f t="shared" si="46"/>
        <v>-18.396240300000045</v>
      </c>
      <c r="O385">
        <f t="shared" si="41"/>
        <v>-18.396240300000045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1.5055238157655004</v>
      </c>
    </row>
    <row r="386" spans="1:19" x14ac:dyDescent="0.25">
      <c r="A386" t="s">
        <v>410</v>
      </c>
      <c r="B386">
        <v>1154.746582</v>
      </c>
      <c r="C386">
        <v>1130.25</v>
      </c>
      <c r="D386">
        <v>1154.8867187999999</v>
      </c>
      <c r="E386">
        <v>1141.8005370999999</v>
      </c>
      <c r="F386">
        <v>1119.2800293</v>
      </c>
      <c r="G386">
        <v>1118.4599608999999</v>
      </c>
      <c r="H386">
        <v>1130.25</v>
      </c>
      <c r="I386">
        <v>1130.25</v>
      </c>
      <c r="J386">
        <v>1124.5600586</v>
      </c>
      <c r="L386" t="str">
        <f t="shared" si="45"/>
        <v>17MAR2022:01:00:00</v>
      </c>
      <c r="M386">
        <v>1</v>
      </c>
      <c r="N386">
        <f t="shared" si="46"/>
        <v>-24.496581999999989</v>
      </c>
      <c r="O386">
        <f t="shared" si="41"/>
        <v>-24.496581999999989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2.1213816418120377</v>
      </c>
    </row>
    <row r="387" spans="1:19" x14ac:dyDescent="0.25">
      <c r="A387" t="s">
        <v>411</v>
      </c>
      <c r="B387">
        <v>1138.0611572</v>
      </c>
      <c r="C387">
        <v>1069.8800048999999</v>
      </c>
      <c r="D387">
        <v>1131.9686279</v>
      </c>
      <c r="E387">
        <v>1138.8096923999999</v>
      </c>
      <c r="F387">
        <v>1055.9599608999999</v>
      </c>
      <c r="G387">
        <v>1054.7099608999999</v>
      </c>
      <c r="H387">
        <v>1069.8800048999999</v>
      </c>
      <c r="I387">
        <v>1069.8800048999999</v>
      </c>
      <c r="J387">
        <v>1062.6074219</v>
      </c>
      <c r="L387" t="str">
        <f t="shared" si="45"/>
        <v>17MAR2022:02:00:00</v>
      </c>
      <c r="M387">
        <v>2</v>
      </c>
      <c r="N387">
        <f t="shared" si="46"/>
        <v>-68.181152300000122</v>
      </c>
      <c r="O387">
        <f t="shared" ref="O387:O450" si="48">IF(N387&lt;0,N387,"")</f>
        <v>-68.181152300000122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5.9909919487761005</v>
      </c>
    </row>
    <row r="388" spans="1:19" x14ac:dyDescent="0.25">
      <c r="A388" t="s">
        <v>412</v>
      </c>
      <c r="B388">
        <v>1110.027832</v>
      </c>
      <c r="C388">
        <v>1039.1899414</v>
      </c>
      <c r="D388">
        <v>1126.6430664</v>
      </c>
      <c r="E388">
        <v>1156.9527588000001</v>
      </c>
      <c r="F388">
        <v>1025.7399902</v>
      </c>
      <c r="G388">
        <v>1022.3200073</v>
      </c>
      <c r="H388">
        <v>1039.1899414</v>
      </c>
      <c r="I388">
        <v>1039.1899414</v>
      </c>
      <c r="J388">
        <v>1031.6099853999999</v>
      </c>
      <c r="L388" t="str">
        <f t="shared" ref="L388:L451" si="52">A388</f>
        <v>17MAR2022:03:00:00</v>
      </c>
      <c r="M388">
        <v>3</v>
      </c>
      <c r="N388">
        <f t="shared" ref="N388:N451" si="53">C388-B388</f>
        <v>-70.837890600000037</v>
      </c>
      <c r="O388">
        <f t="shared" si="48"/>
        <v>-70.837890600000037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6.3816319337117342</v>
      </c>
    </row>
    <row r="389" spans="1:19" x14ac:dyDescent="0.25">
      <c r="A389" t="s">
        <v>413</v>
      </c>
      <c r="B389">
        <v>1135.6660156</v>
      </c>
      <c r="C389">
        <v>1048.9200439000001</v>
      </c>
      <c r="D389">
        <v>1125.1459961</v>
      </c>
      <c r="E389">
        <v>1169.5224608999999</v>
      </c>
      <c r="F389">
        <v>1033.9499512</v>
      </c>
      <c r="G389">
        <v>1030.6899414</v>
      </c>
      <c r="H389">
        <v>1048.9200439000001</v>
      </c>
      <c r="I389">
        <v>1048.9200439000001</v>
      </c>
      <c r="J389">
        <v>1040.6199951000001</v>
      </c>
      <c r="L389" t="str">
        <f t="shared" si="52"/>
        <v>17MAR2022:04:00:00</v>
      </c>
      <c r="M389">
        <v>4</v>
      </c>
      <c r="N389">
        <f t="shared" si="53"/>
        <v>-86.745971699999927</v>
      </c>
      <c r="O389">
        <f t="shared" si="48"/>
        <v>-86.745971699999927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7.6383347311991114</v>
      </c>
    </row>
    <row r="390" spans="1:19" x14ac:dyDescent="0.25">
      <c r="A390" t="s">
        <v>414</v>
      </c>
      <c r="B390">
        <v>1123.6038818</v>
      </c>
      <c r="C390">
        <v>1073.8000488</v>
      </c>
      <c r="D390">
        <v>1131.4139404</v>
      </c>
      <c r="E390">
        <v>1190.7924805</v>
      </c>
      <c r="F390">
        <v>1056.2299805</v>
      </c>
      <c r="G390">
        <v>1053.7099608999999</v>
      </c>
      <c r="H390">
        <v>1073.8000488</v>
      </c>
      <c r="I390">
        <v>1073.8000488</v>
      </c>
      <c r="J390">
        <v>1064.3850098</v>
      </c>
      <c r="L390" t="str">
        <f t="shared" si="52"/>
        <v>17MAR2022:05:00:00</v>
      </c>
      <c r="M390">
        <v>5</v>
      </c>
      <c r="N390">
        <f t="shared" si="53"/>
        <v>-49.803832999999941</v>
      </c>
      <c r="O390">
        <f t="shared" si="48"/>
        <v>-49.803832999999941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4.432508093529794</v>
      </c>
    </row>
    <row r="391" spans="1:19" x14ac:dyDescent="0.25">
      <c r="A391" t="s">
        <v>415</v>
      </c>
      <c r="B391">
        <v>1136.0284423999999</v>
      </c>
      <c r="C391">
        <v>1132.5799560999999</v>
      </c>
      <c r="D391">
        <v>1151.3831786999999</v>
      </c>
      <c r="E391">
        <v>1183.0014647999999</v>
      </c>
      <c r="F391">
        <v>1103.9799805</v>
      </c>
      <c r="G391">
        <v>1104.4499512</v>
      </c>
      <c r="H391">
        <v>1132.5799560999999</v>
      </c>
      <c r="I391">
        <v>1132.5799560999999</v>
      </c>
      <c r="J391">
        <v>1118.3974608999999</v>
      </c>
      <c r="L391" t="str">
        <f t="shared" si="52"/>
        <v>17MAR2022:06:00:00</v>
      </c>
      <c r="M391">
        <v>6</v>
      </c>
      <c r="N391">
        <f t="shared" si="53"/>
        <v>-3.4484863000000132</v>
      </c>
      <c r="O391">
        <f t="shared" si="48"/>
        <v>-3.4484863000000132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0.30355633462087106</v>
      </c>
    </row>
    <row r="392" spans="1:19" x14ac:dyDescent="0.25">
      <c r="A392" t="s">
        <v>416</v>
      </c>
      <c r="B392">
        <v>1145.369751</v>
      </c>
      <c r="C392">
        <v>1246.7199707</v>
      </c>
      <c r="D392">
        <v>1199.8886719</v>
      </c>
      <c r="E392">
        <v>1194.3237305</v>
      </c>
      <c r="F392">
        <v>1195.8299560999999</v>
      </c>
      <c r="G392">
        <v>1202.9699707</v>
      </c>
      <c r="H392">
        <v>1246.7199707</v>
      </c>
      <c r="I392">
        <v>1246.7199707</v>
      </c>
      <c r="J392">
        <v>1223.0599365</v>
      </c>
      <c r="L392" t="str">
        <f t="shared" si="52"/>
        <v>17MAR2022:07:00:00</v>
      </c>
      <c r="M392">
        <v>7</v>
      </c>
      <c r="N392">
        <f t="shared" si="53"/>
        <v>101.35021970000003</v>
      </c>
      <c r="O392" t="str">
        <f t="shared" si="48"/>
        <v/>
      </c>
      <c r="P392">
        <f t="shared" si="49"/>
        <v>101.35021970000003</v>
      </c>
      <c r="Q392" t="str">
        <f t="shared" si="50"/>
        <v/>
      </c>
      <c r="R392">
        <f t="shared" si="51"/>
        <v>1</v>
      </c>
      <c r="S392">
        <f t="shared" si="54"/>
        <v>8.8486900943134863</v>
      </c>
    </row>
    <row r="393" spans="1:19" x14ac:dyDescent="0.25">
      <c r="A393" t="s">
        <v>417</v>
      </c>
      <c r="B393">
        <v>1220.1827393000001</v>
      </c>
      <c r="C393">
        <v>1311.3699951000001</v>
      </c>
      <c r="D393">
        <v>1218.8566894999999</v>
      </c>
      <c r="E393">
        <v>1235.6942139</v>
      </c>
      <c r="F393">
        <v>1250.2099608999999</v>
      </c>
      <c r="G393">
        <v>1260.8900146000001</v>
      </c>
      <c r="H393">
        <v>1311.3699951000001</v>
      </c>
      <c r="I393">
        <v>1311.3699951000001</v>
      </c>
      <c r="J393">
        <v>1283.4600829999999</v>
      </c>
      <c r="L393" t="str">
        <f t="shared" si="52"/>
        <v>17MAR2022:08:00:00</v>
      </c>
      <c r="M393">
        <v>8</v>
      </c>
      <c r="N393">
        <f t="shared" si="53"/>
        <v>91.187255800000003</v>
      </c>
      <c r="O393" t="str">
        <f t="shared" si="48"/>
        <v/>
      </c>
      <c r="P393">
        <f t="shared" si="49"/>
        <v>91.187255800000003</v>
      </c>
      <c r="Q393" t="str">
        <f t="shared" si="50"/>
        <v/>
      </c>
      <c r="R393">
        <f t="shared" si="51"/>
        <v>1</v>
      </c>
      <c r="S393">
        <f t="shared" si="54"/>
        <v>7.4732458395791372</v>
      </c>
    </row>
    <row r="394" spans="1:19" x14ac:dyDescent="0.25">
      <c r="A394" t="s">
        <v>418</v>
      </c>
      <c r="B394">
        <v>1315.4520264</v>
      </c>
      <c r="C394">
        <v>1292.5100098</v>
      </c>
      <c r="D394">
        <v>1218.2471923999999</v>
      </c>
      <c r="E394">
        <v>1214.519043</v>
      </c>
      <c r="F394">
        <v>1230.5600586</v>
      </c>
      <c r="G394">
        <v>1241.8800048999999</v>
      </c>
      <c r="H394">
        <v>1292.5100098</v>
      </c>
      <c r="I394">
        <v>1292.5100098</v>
      </c>
      <c r="J394">
        <v>1264.3649902</v>
      </c>
      <c r="L394" t="str">
        <f t="shared" si="52"/>
        <v>17MAR2022:09:00:00</v>
      </c>
      <c r="M394">
        <v>9</v>
      </c>
      <c r="N394">
        <f t="shared" si="53"/>
        <v>-22.942016599999988</v>
      </c>
      <c r="O394">
        <f t="shared" si="48"/>
        <v>-22.942016599999988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1.7440405381247879</v>
      </c>
    </row>
    <row r="395" spans="1:19" x14ac:dyDescent="0.25">
      <c r="A395" t="s">
        <v>419</v>
      </c>
      <c r="B395">
        <v>1454.9844971</v>
      </c>
      <c r="C395">
        <v>1229.6700439000001</v>
      </c>
      <c r="D395">
        <v>1271.3873291</v>
      </c>
      <c r="E395">
        <v>1241.5737305</v>
      </c>
      <c r="F395">
        <v>1158.8900146000001</v>
      </c>
      <c r="G395">
        <v>1174.2900391000001</v>
      </c>
      <c r="H395">
        <v>1229.6700439000001</v>
      </c>
      <c r="I395">
        <v>1229.6700439000001</v>
      </c>
      <c r="J395">
        <v>1198.1300048999999</v>
      </c>
      <c r="L395" t="str">
        <f t="shared" si="52"/>
        <v>17MAR2022:10:00:00</v>
      </c>
      <c r="M395">
        <v>10</v>
      </c>
      <c r="N395">
        <f t="shared" si="53"/>
        <v>-225.31445319999989</v>
      </c>
      <c r="O395">
        <f t="shared" si="48"/>
        <v>-225.31445319999989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15.485694428297004</v>
      </c>
    </row>
    <row r="396" spans="1:19" x14ac:dyDescent="0.25">
      <c r="A396" t="s">
        <v>420</v>
      </c>
      <c r="B396">
        <v>1381.2457274999999</v>
      </c>
      <c r="C396">
        <v>1192.4599608999999</v>
      </c>
      <c r="D396">
        <v>1270.5093993999999</v>
      </c>
      <c r="E396">
        <v>1212.5982666</v>
      </c>
      <c r="F396">
        <v>1126.8599853999999</v>
      </c>
      <c r="G396">
        <v>1141.0699463000001</v>
      </c>
      <c r="H396">
        <v>1192.4599608999999</v>
      </c>
      <c r="I396">
        <v>1192.4599608999999</v>
      </c>
      <c r="J396">
        <v>1163.2124022999999</v>
      </c>
      <c r="L396" t="str">
        <f t="shared" si="52"/>
        <v>17MAR2022:11:00:00</v>
      </c>
      <c r="M396">
        <v>11</v>
      </c>
      <c r="N396">
        <f t="shared" si="53"/>
        <v>-188.78576659999999</v>
      </c>
      <c r="O396">
        <f t="shared" si="48"/>
        <v>-188.78576659999999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13.667790085526255</v>
      </c>
    </row>
    <row r="397" spans="1:19" x14ac:dyDescent="0.25">
      <c r="A397" t="s">
        <v>421</v>
      </c>
      <c r="B397">
        <v>1301.5332031</v>
      </c>
      <c r="C397">
        <v>1173</v>
      </c>
      <c r="D397">
        <v>1244.3854980000001</v>
      </c>
      <c r="E397">
        <v>1175.5383300999999</v>
      </c>
      <c r="F397">
        <v>1128.6999512</v>
      </c>
      <c r="G397">
        <v>1135.3599853999999</v>
      </c>
      <c r="H397">
        <v>1173</v>
      </c>
      <c r="I397">
        <v>1173</v>
      </c>
      <c r="J397">
        <v>1152.5150146000001</v>
      </c>
      <c r="L397" t="str">
        <f t="shared" si="52"/>
        <v>17MAR2022:12:00:00</v>
      </c>
      <c r="M397">
        <v>12</v>
      </c>
      <c r="N397">
        <f t="shared" si="53"/>
        <v>-128.53320310000004</v>
      </c>
      <c r="O397">
        <f t="shared" si="48"/>
        <v>-128.53320310000004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9.875522406486354</v>
      </c>
    </row>
    <row r="398" spans="1:19" x14ac:dyDescent="0.25">
      <c r="A398" t="s">
        <v>422</v>
      </c>
      <c r="B398">
        <v>1281.8472899999999</v>
      </c>
      <c r="C398">
        <v>1169.5899658000001</v>
      </c>
      <c r="D398">
        <v>1207.2756348</v>
      </c>
      <c r="E398">
        <v>1123.8104248</v>
      </c>
      <c r="F398">
        <v>1145.4200439000001</v>
      </c>
      <c r="G398">
        <v>1144.6400146000001</v>
      </c>
      <c r="H398">
        <v>1169.5899658000001</v>
      </c>
      <c r="I398">
        <v>1169.5899658000001</v>
      </c>
      <c r="J398">
        <v>1157.3099365</v>
      </c>
      <c r="L398" t="str">
        <f t="shared" si="52"/>
        <v>17MAR2022:13:00:00</v>
      </c>
      <c r="M398">
        <v>13</v>
      </c>
      <c r="N398">
        <f t="shared" si="53"/>
        <v>-112.25732419999986</v>
      </c>
      <c r="O398">
        <f t="shared" si="48"/>
        <v>-112.25732419999986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8.7574647210901269</v>
      </c>
    </row>
    <row r="399" spans="1:19" x14ac:dyDescent="0.25">
      <c r="A399" t="s">
        <v>423</v>
      </c>
      <c r="B399">
        <v>1334.7597656</v>
      </c>
      <c r="C399">
        <v>1192.4000243999999</v>
      </c>
      <c r="D399">
        <v>1232.3391113</v>
      </c>
      <c r="E399">
        <v>1127.5911865</v>
      </c>
      <c r="F399">
        <v>1189.9799805</v>
      </c>
      <c r="G399">
        <v>1182.4699707</v>
      </c>
      <c r="H399">
        <v>1192.4000243999999</v>
      </c>
      <c r="I399">
        <v>1192.4000243999999</v>
      </c>
      <c r="J399">
        <v>1189.3125</v>
      </c>
      <c r="L399" t="str">
        <f t="shared" si="52"/>
        <v>17MAR2022:14:00:00</v>
      </c>
      <c r="M399">
        <v>14</v>
      </c>
      <c r="N399">
        <f t="shared" si="53"/>
        <v>-142.35974120000014</v>
      </c>
      <c r="O399">
        <f t="shared" si="48"/>
        <v>-142.35974120000014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10.665570304781154</v>
      </c>
    </row>
    <row r="400" spans="1:19" x14ac:dyDescent="0.25">
      <c r="A400" t="s">
        <v>424</v>
      </c>
      <c r="B400">
        <v>1323.7852783000001</v>
      </c>
      <c r="C400">
        <v>1242.6600341999999</v>
      </c>
      <c r="D400">
        <v>1277.4370117000001</v>
      </c>
      <c r="E400">
        <v>1164.3508300999999</v>
      </c>
      <c r="F400">
        <v>1254.0999756000001</v>
      </c>
      <c r="G400">
        <v>1240.4399414</v>
      </c>
      <c r="H400">
        <v>1242.6600341999999</v>
      </c>
      <c r="I400">
        <v>1242.6600341999999</v>
      </c>
      <c r="J400">
        <v>1244.9650879000001</v>
      </c>
      <c r="L400" t="str">
        <f t="shared" si="52"/>
        <v>17MAR2022:15:00:00</v>
      </c>
      <c r="M400">
        <v>15</v>
      </c>
      <c r="N400">
        <f t="shared" si="53"/>
        <v>-81.125244100000145</v>
      </c>
      <c r="O400">
        <f t="shared" si="48"/>
        <v>-81.125244100000145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6.1282781603509644</v>
      </c>
    </row>
    <row r="401" spans="1:19" x14ac:dyDescent="0.25">
      <c r="A401" t="s">
        <v>425</v>
      </c>
      <c r="B401">
        <v>1378.5816649999999</v>
      </c>
      <c r="C401">
        <v>1302.7900391000001</v>
      </c>
      <c r="D401">
        <v>1310.8732910000001</v>
      </c>
      <c r="E401">
        <v>1199.2275391000001</v>
      </c>
      <c r="F401">
        <v>1320.9699707</v>
      </c>
      <c r="G401">
        <v>1301.2700195</v>
      </c>
      <c r="H401">
        <v>1302.7900391000001</v>
      </c>
      <c r="I401">
        <v>1302.7900391000001</v>
      </c>
      <c r="J401">
        <v>1306.9550781</v>
      </c>
      <c r="L401" t="str">
        <f t="shared" si="52"/>
        <v>17MAR2022:16:00:00</v>
      </c>
      <c r="M401">
        <v>16</v>
      </c>
      <c r="N401">
        <f t="shared" si="53"/>
        <v>-75.791625899999872</v>
      </c>
      <c r="O401">
        <f t="shared" si="48"/>
        <v>-75.791625899999872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5.4977973249049326</v>
      </c>
    </row>
    <row r="402" spans="1:19" x14ac:dyDescent="0.25">
      <c r="A402" t="s">
        <v>426</v>
      </c>
      <c r="B402">
        <v>1465.9959716999999</v>
      </c>
      <c r="C402">
        <v>1355.4100341999999</v>
      </c>
      <c r="D402">
        <v>1346.5777588000001</v>
      </c>
      <c r="E402">
        <v>1314.027832</v>
      </c>
      <c r="F402">
        <v>1381.75</v>
      </c>
      <c r="G402">
        <v>1356.9599608999999</v>
      </c>
      <c r="H402">
        <v>1355.4100341999999</v>
      </c>
      <c r="I402">
        <v>1355.4100341999999</v>
      </c>
      <c r="J402">
        <v>1362.3825684000001</v>
      </c>
      <c r="L402" t="str">
        <f t="shared" si="52"/>
        <v>17MAR2022:17:00:00</v>
      </c>
      <c r="M402">
        <v>17</v>
      </c>
      <c r="N402">
        <f t="shared" si="53"/>
        <v>-110.5859375</v>
      </c>
      <c r="O402">
        <f t="shared" si="48"/>
        <v>-110.5859375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7.5433998206531365</v>
      </c>
    </row>
    <row r="403" spans="1:19" x14ac:dyDescent="0.25">
      <c r="A403" t="s">
        <v>427</v>
      </c>
      <c r="B403">
        <v>1564.0649414</v>
      </c>
      <c r="C403">
        <v>1348.1700439000001</v>
      </c>
      <c r="D403">
        <v>1386.9240723</v>
      </c>
      <c r="E403">
        <v>1402.7196045000001</v>
      </c>
      <c r="F403">
        <v>1386.5200195</v>
      </c>
      <c r="G403">
        <v>1365.7299805</v>
      </c>
      <c r="H403">
        <v>1348.1700439000001</v>
      </c>
      <c r="I403">
        <v>1348.1700439000001</v>
      </c>
      <c r="J403">
        <v>1362.1474608999999</v>
      </c>
      <c r="L403" t="str">
        <f t="shared" si="52"/>
        <v>17MAR2022:18:00:00</v>
      </c>
      <c r="M403">
        <v>18</v>
      </c>
      <c r="N403">
        <f t="shared" si="53"/>
        <v>-215.89489749999984</v>
      </c>
      <c r="O403">
        <f t="shared" si="48"/>
        <v>-215.89489749999984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13.803448423743298</v>
      </c>
    </row>
    <row r="404" spans="1:19" x14ac:dyDescent="0.25">
      <c r="A404" t="s">
        <v>428</v>
      </c>
      <c r="B404">
        <v>1498.8354492000001</v>
      </c>
      <c r="C404">
        <v>1392.5699463000001</v>
      </c>
      <c r="D404">
        <v>1388.8197021000001</v>
      </c>
      <c r="E404">
        <v>1456.2883300999999</v>
      </c>
      <c r="F404">
        <v>1427.2700195</v>
      </c>
      <c r="G404">
        <v>1408.8399658000001</v>
      </c>
      <c r="H404">
        <v>1392.5699463000001</v>
      </c>
      <c r="I404">
        <v>1392.5699463000001</v>
      </c>
      <c r="J404">
        <v>1405.3123779</v>
      </c>
      <c r="L404" t="str">
        <f t="shared" si="52"/>
        <v>17MAR2022:19:00:00</v>
      </c>
      <c r="M404">
        <v>19</v>
      </c>
      <c r="N404">
        <f t="shared" si="53"/>
        <v>-106.2655029</v>
      </c>
      <c r="O404">
        <f t="shared" si="48"/>
        <v>-106.2655029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7.089871203454587</v>
      </c>
    </row>
    <row r="405" spans="1:19" x14ac:dyDescent="0.25">
      <c r="A405" t="s">
        <v>429</v>
      </c>
      <c r="B405">
        <v>1408.8148193</v>
      </c>
      <c r="C405">
        <v>1382.1500243999999</v>
      </c>
      <c r="D405">
        <v>1405.8803711</v>
      </c>
      <c r="E405">
        <v>1462.7448730000001</v>
      </c>
      <c r="F405">
        <v>1400.6999512</v>
      </c>
      <c r="G405">
        <v>1386.4000243999999</v>
      </c>
      <c r="H405">
        <v>1382.1500243999999</v>
      </c>
      <c r="I405">
        <v>1382.1500243999999</v>
      </c>
      <c r="J405">
        <v>1387.8499756000001</v>
      </c>
      <c r="L405" t="str">
        <f t="shared" si="52"/>
        <v>17MAR2022:20:00:00</v>
      </c>
      <c r="M405">
        <v>20</v>
      </c>
      <c r="N405">
        <f t="shared" si="53"/>
        <v>-26.664794900000061</v>
      </c>
      <c r="O405">
        <f t="shared" si="48"/>
        <v>-26.664794900000061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1.8927111309951326</v>
      </c>
    </row>
    <row r="406" spans="1:19" x14ac:dyDescent="0.25">
      <c r="A406" t="s">
        <v>430</v>
      </c>
      <c r="B406">
        <v>1381.9259033000001</v>
      </c>
      <c r="C406">
        <v>1405.5699463000001</v>
      </c>
      <c r="D406">
        <v>1399.9647216999999</v>
      </c>
      <c r="E406">
        <v>1420.0708007999999</v>
      </c>
      <c r="F406">
        <v>1405.8000488</v>
      </c>
      <c r="G406">
        <v>1395.2099608999999</v>
      </c>
      <c r="H406">
        <v>1405.5699463000001</v>
      </c>
      <c r="I406">
        <v>1405.5699463000001</v>
      </c>
      <c r="J406">
        <v>1403.0374756000001</v>
      </c>
      <c r="L406" t="str">
        <f t="shared" si="52"/>
        <v>17MAR2022:21:00:00</v>
      </c>
      <c r="M406">
        <v>21</v>
      </c>
      <c r="N406">
        <f t="shared" si="53"/>
        <v>23.644043000000011</v>
      </c>
      <c r="O406" t="str">
        <f t="shared" si="48"/>
        <v/>
      </c>
      <c r="P406">
        <f t="shared" si="49"/>
        <v>23.644043000000011</v>
      </c>
      <c r="Q406" t="str">
        <f t="shared" si="50"/>
        <v/>
      </c>
      <c r="R406">
        <f t="shared" si="51"/>
        <v>1</v>
      </c>
      <c r="S406">
        <f t="shared" si="54"/>
        <v>1.7109486799211668</v>
      </c>
    </row>
    <row r="407" spans="1:19" x14ac:dyDescent="0.25">
      <c r="A407" t="s">
        <v>431</v>
      </c>
      <c r="B407">
        <v>1379.5014647999999</v>
      </c>
      <c r="C407">
        <v>1378.5100098</v>
      </c>
      <c r="D407">
        <v>1343.1301269999999</v>
      </c>
      <c r="E407">
        <v>1341.2066649999999</v>
      </c>
      <c r="F407">
        <v>1375.25</v>
      </c>
      <c r="G407">
        <v>1367.7600098</v>
      </c>
      <c r="H407">
        <v>1378.5100098</v>
      </c>
      <c r="I407">
        <v>1378.5100098</v>
      </c>
      <c r="J407">
        <v>1375.0075684000001</v>
      </c>
      <c r="L407" t="str">
        <f t="shared" si="52"/>
        <v>17MAR2022:22:00:00</v>
      </c>
      <c r="M407">
        <v>22</v>
      </c>
      <c r="N407">
        <f t="shared" si="53"/>
        <v>-0.99145499999985987</v>
      </c>
      <c r="O407">
        <f t="shared" si="48"/>
        <v>-0.99145499999985987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7.1870528977191109E-2</v>
      </c>
    </row>
    <row r="408" spans="1:19" x14ac:dyDescent="0.25">
      <c r="A408" t="s">
        <v>432</v>
      </c>
      <c r="B408">
        <v>1382.3892822</v>
      </c>
      <c r="C408">
        <v>1266.9899902</v>
      </c>
      <c r="D408">
        <v>1262.6177978999999</v>
      </c>
      <c r="E408">
        <v>1308.9637451000001</v>
      </c>
      <c r="F408">
        <v>1272.3199463000001</v>
      </c>
      <c r="G408">
        <v>1265.0300293</v>
      </c>
      <c r="H408">
        <v>1266.9899902</v>
      </c>
      <c r="I408">
        <v>1266.9899902</v>
      </c>
      <c r="J408">
        <v>1267.8325195</v>
      </c>
      <c r="L408" t="str">
        <f t="shared" si="52"/>
        <v>17MAR2022:23:00:00</v>
      </c>
      <c r="M408">
        <v>23</v>
      </c>
      <c r="N408">
        <f t="shared" si="53"/>
        <v>-115.39929200000006</v>
      </c>
      <c r="O408">
        <f t="shared" si="48"/>
        <v>-115.39929200000006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8.3478144315722798</v>
      </c>
    </row>
    <row r="409" spans="1:19" x14ac:dyDescent="0.25">
      <c r="A409" t="s">
        <v>433</v>
      </c>
      <c r="B409">
        <v>1366.802124</v>
      </c>
      <c r="C409">
        <v>1148.6800536999999</v>
      </c>
      <c r="D409">
        <v>1206.1151123</v>
      </c>
      <c r="E409">
        <v>1252.9520264</v>
      </c>
      <c r="F409">
        <v>1165.3699951000001</v>
      </c>
      <c r="G409">
        <v>1153.3699951000001</v>
      </c>
      <c r="H409">
        <v>1148.6800536999999</v>
      </c>
      <c r="I409">
        <v>1148.6800536999999</v>
      </c>
      <c r="J409">
        <v>1154.0250243999999</v>
      </c>
      <c r="L409" t="str">
        <f t="shared" si="52"/>
        <v>18MAR2022:00:00:00</v>
      </c>
      <c r="M409">
        <v>24</v>
      </c>
      <c r="N409">
        <f t="shared" si="53"/>
        <v>-218.12207030000013</v>
      </c>
      <c r="O409">
        <f t="shared" si="48"/>
        <v>-218.12207030000013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15.958569749778947</v>
      </c>
    </row>
    <row r="410" spans="1:19" x14ac:dyDescent="0.25">
      <c r="A410" t="s">
        <v>434</v>
      </c>
      <c r="B410">
        <v>1360.3800048999999</v>
      </c>
      <c r="C410">
        <v>1031.7299805</v>
      </c>
      <c r="D410">
        <v>1151.6234131000001</v>
      </c>
      <c r="E410">
        <v>1193.3594971</v>
      </c>
      <c r="F410">
        <v>1053.7800293</v>
      </c>
      <c r="G410">
        <v>1031.7299805</v>
      </c>
      <c r="H410">
        <v>1087.5300293</v>
      </c>
      <c r="I410">
        <v>1053.7800293</v>
      </c>
      <c r="J410">
        <v>1056.7050781</v>
      </c>
      <c r="L410" t="str">
        <f t="shared" si="52"/>
        <v>18MAR2022:01:00:00</v>
      </c>
      <c r="M410">
        <v>1</v>
      </c>
      <c r="N410">
        <f t="shared" si="53"/>
        <v>-328.65002439999989</v>
      </c>
      <c r="O410">
        <f t="shared" si="48"/>
        <v>-328.65002439999989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24.158692660596596</v>
      </c>
    </row>
    <row r="411" spans="1:19" x14ac:dyDescent="0.25">
      <c r="A411" t="s">
        <v>435</v>
      </c>
      <c r="B411">
        <v>1381.6584473</v>
      </c>
      <c r="C411">
        <v>976.67700194999998</v>
      </c>
      <c r="D411">
        <v>1123.9204102000001</v>
      </c>
      <c r="E411">
        <v>1129.4229736</v>
      </c>
      <c r="F411">
        <v>1004.0999756</v>
      </c>
      <c r="G411">
        <v>976.67700194999998</v>
      </c>
      <c r="H411">
        <v>1043.3100586</v>
      </c>
      <c r="I411">
        <v>1004.0999756</v>
      </c>
      <c r="J411">
        <v>1007.0467529</v>
      </c>
      <c r="L411" t="str">
        <f t="shared" si="52"/>
        <v>18MAR2022:02:00:00</v>
      </c>
      <c r="M411">
        <v>2</v>
      </c>
      <c r="N411">
        <f t="shared" si="53"/>
        <v>-404.98144535000006</v>
      </c>
      <c r="O411">
        <f t="shared" si="48"/>
        <v>-404.98144535000006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29.311256059079145</v>
      </c>
    </row>
    <row r="412" spans="1:19" x14ac:dyDescent="0.25">
      <c r="A412" t="s">
        <v>436</v>
      </c>
      <c r="B412">
        <v>1371.9602050999999</v>
      </c>
      <c r="C412">
        <v>930.47601318</v>
      </c>
      <c r="D412">
        <v>1133.1801757999999</v>
      </c>
      <c r="E412">
        <v>1141.0024414</v>
      </c>
      <c r="F412">
        <v>968.86102295000001</v>
      </c>
      <c r="G412">
        <v>930.47601318</v>
      </c>
      <c r="H412">
        <v>1008.7399902</v>
      </c>
      <c r="I412">
        <v>968.86102295000001</v>
      </c>
      <c r="J412">
        <v>969.23455810999997</v>
      </c>
      <c r="L412" t="str">
        <f t="shared" si="52"/>
        <v>18MAR2022:03:00:00</v>
      </c>
      <c r="M412">
        <v>3</v>
      </c>
      <c r="N412">
        <f t="shared" si="53"/>
        <v>-441.48419191999994</v>
      </c>
      <c r="O412">
        <f t="shared" si="48"/>
        <v>-441.48419191999994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32.179081454321114</v>
      </c>
    </row>
    <row r="413" spans="1:19" x14ac:dyDescent="0.25">
      <c r="A413" t="s">
        <v>437</v>
      </c>
      <c r="B413">
        <v>1440.5598144999999</v>
      </c>
      <c r="C413">
        <v>924.80999756000006</v>
      </c>
      <c r="D413">
        <v>1147.5783690999999</v>
      </c>
      <c r="E413">
        <v>1138.9645995999999</v>
      </c>
      <c r="F413">
        <v>966.59997558999999</v>
      </c>
      <c r="G413">
        <v>924.80999756000006</v>
      </c>
      <c r="H413">
        <v>1001.789978</v>
      </c>
      <c r="I413">
        <v>966.59997558999999</v>
      </c>
      <c r="J413">
        <v>964.94995116999996</v>
      </c>
      <c r="L413" t="str">
        <f t="shared" si="52"/>
        <v>18MAR2022:04:00:00</v>
      </c>
      <c r="M413">
        <v>4</v>
      </c>
      <c r="N413">
        <f t="shared" si="53"/>
        <v>-515.74981693999985</v>
      </c>
      <c r="O413">
        <f t="shared" si="48"/>
        <v>-515.74981693999985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35.802041105735697</v>
      </c>
    </row>
    <row r="414" spans="1:19" x14ac:dyDescent="0.25">
      <c r="A414" t="s">
        <v>438</v>
      </c>
      <c r="B414">
        <v>1429.9071045000001</v>
      </c>
      <c r="C414">
        <v>949.71502685999997</v>
      </c>
      <c r="D414">
        <v>1156.5936279</v>
      </c>
      <c r="E414">
        <v>1099.4603271000001</v>
      </c>
      <c r="F414">
        <v>992.05700683999999</v>
      </c>
      <c r="G414">
        <v>949.71502685999997</v>
      </c>
      <c r="H414">
        <v>1021.3300171</v>
      </c>
      <c r="I414">
        <v>992.05700683999999</v>
      </c>
      <c r="J414">
        <v>988.78979491999996</v>
      </c>
      <c r="L414" t="str">
        <f t="shared" si="52"/>
        <v>18MAR2022:05:00:00</v>
      </c>
      <c r="M414">
        <v>5</v>
      </c>
      <c r="N414">
        <f t="shared" si="53"/>
        <v>-480.19207764000009</v>
      </c>
      <c r="O414">
        <f t="shared" si="48"/>
        <v>-480.19207764000009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33.582047122418508</v>
      </c>
    </row>
    <row r="415" spans="1:19" x14ac:dyDescent="0.25">
      <c r="A415" t="s">
        <v>439</v>
      </c>
      <c r="B415">
        <v>1418.4229736</v>
      </c>
      <c r="C415">
        <v>1037.9399414</v>
      </c>
      <c r="D415">
        <v>1245.0426024999999</v>
      </c>
      <c r="E415">
        <v>1294.3580322</v>
      </c>
      <c r="F415">
        <v>1070.4899902</v>
      </c>
      <c r="G415">
        <v>1037.9399414</v>
      </c>
      <c r="H415">
        <v>1096.2700195</v>
      </c>
      <c r="I415">
        <v>1070.4899902</v>
      </c>
      <c r="J415">
        <v>1068.7974853999999</v>
      </c>
      <c r="L415" t="str">
        <f t="shared" si="52"/>
        <v>18MAR2022:06:00:00</v>
      </c>
      <c r="M415">
        <v>6</v>
      </c>
      <c r="N415">
        <f t="shared" si="53"/>
        <v>-380.48303220000003</v>
      </c>
      <c r="O415">
        <f t="shared" si="48"/>
        <v>-380.48303220000003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26.824370394560283</v>
      </c>
    </row>
    <row r="416" spans="1:19" x14ac:dyDescent="0.25">
      <c r="A416" t="s">
        <v>440</v>
      </c>
      <c r="B416">
        <v>1397.0394286999999</v>
      </c>
      <c r="C416">
        <v>1216.5200195</v>
      </c>
      <c r="D416">
        <v>1332.7742920000001</v>
      </c>
      <c r="E416">
        <v>1381.3548584</v>
      </c>
      <c r="F416">
        <v>1228.8399658000001</v>
      </c>
      <c r="G416">
        <v>1216.5200195</v>
      </c>
      <c r="H416">
        <v>1262.7700195</v>
      </c>
      <c r="I416">
        <v>1228.8399658000001</v>
      </c>
      <c r="J416">
        <v>1234.2424315999999</v>
      </c>
      <c r="L416" t="str">
        <f t="shared" si="52"/>
        <v>18MAR2022:07:00:00</v>
      </c>
      <c r="M416">
        <v>7</v>
      </c>
      <c r="N416">
        <f t="shared" si="53"/>
        <v>-180.51940919999993</v>
      </c>
      <c r="O416">
        <f t="shared" si="48"/>
        <v>-180.51940919999993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12.921568675264975</v>
      </c>
    </row>
    <row r="417" spans="1:19" x14ac:dyDescent="0.25">
      <c r="A417" t="s">
        <v>441</v>
      </c>
      <c r="B417">
        <v>1516.6500243999999</v>
      </c>
      <c r="C417">
        <v>1356.4799805</v>
      </c>
      <c r="D417">
        <v>1373.1964111</v>
      </c>
      <c r="E417">
        <v>1427.7608643000001</v>
      </c>
      <c r="F417">
        <v>1357.0899658000001</v>
      </c>
      <c r="G417">
        <v>1356.4799805</v>
      </c>
      <c r="H417">
        <v>1382.0600586</v>
      </c>
      <c r="I417">
        <v>1357.0899658000001</v>
      </c>
      <c r="J417">
        <v>1363.1799315999999</v>
      </c>
      <c r="L417" t="str">
        <f t="shared" si="52"/>
        <v>18MAR2022:08:00:00</v>
      </c>
      <c r="M417">
        <v>8</v>
      </c>
      <c r="N417">
        <f t="shared" si="53"/>
        <v>-160.17004389999988</v>
      </c>
      <c r="O417">
        <f t="shared" si="48"/>
        <v>-160.17004389999988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10.560778117770747</v>
      </c>
    </row>
    <row r="418" spans="1:19" x14ac:dyDescent="0.25">
      <c r="A418" t="s">
        <v>442</v>
      </c>
      <c r="B418">
        <v>1624.7210693</v>
      </c>
      <c r="C418">
        <v>1337.25</v>
      </c>
      <c r="D418">
        <v>1381.8729248</v>
      </c>
      <c r="E418">
        <v>1409.8015137</v>
      </c>
      <c r="F418">
        <v>1331.6400146000001</v>
      </c>
      <c r="G418">
        <v>1337.25</v>
      </c>
      <c r="H418">
        <v>1352.9300536999999</v>
      </c>
      <c r="I418">
        <v>1331.6400146000001</v>
      </c>
      <c r="J418">
        <v>1338.3651123</v>
      </c>
      <c r="L418" t="str">
        <f t="shared" si="52"/>
        <v>18MAR2022:09:00:00</v>
      </c>
      <c r="M418">
        <v>9</v>
      </c>
      <c r="N418">
        <f t="shared" si="53"/>
        <v>-287.47106929999995</v>
      </c>
      <c r="O418">
        <f t="shared" si="48"/>
        <v>-287.47106929999995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17.693564435885285</v>
      </c>
    </row>
    <row r="419" spans="1:19" x14ac:dyDescent="0.25">
      <c r="A419" t="s">
        <v>443</v>
      </c>
      <c r="B419">
        <v>1577.3326416</v>
      </c>
      <c r="C419">
        <v>1226.5799560999999</v>
      </c>
      <c r="D419">
        <v>1423.3375243999999</v>
      </c>
      <c r="E419">
        <v>1426.6010742000001</v>
      </c>
      <c r="F419">
        <v>1216.2600098</v>
      </c>
      <c r="G419">
        <v>1226.5799560999999</v>
      </c>
      <c r="H419">
        <v>1258.2099608999999</v>
      </c>
      <c r="I419">
        <v>1216.2600098</v>
      </c>
      <c r="J419">
        <v>1229.3273925999999</v>
      </c>
      <c r="L419" t="str">
        <f t="shared" si="52"/>
        <v>18MAR2022:10:00:00</v>
      </c>
      <c r="M419">
        <v>10</v>
      </c>
      <c r="N419">
        <f t="shared" si="53"/>
        <v>-350.7526855000001</v>
      </c>
      <c r="O419">
        <f t="shared" si="48"/>
        <v>-350.7526855000001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22.237077725355817</v>
      </c>
    </row>
    <row r="420" spans="1:19" x14ac:dyDescent="0.25">
      <c r="A420" t="s">
        <v>444</v>
      </c>
      <c r="B420">
        <v>1484.6228027</v>
      </c>
      <c r="C420">
        <v>1169.25</v>
      </c>
      <c r="D420">
        <v>1398.4659423999999</v>
      </c>
      <c r="E420">
        <v>1398.0209961</v>
      </c>
      <c r="F420">
        <v>1159.25</v>
      </c>
      <c r="G420">
        <v>1169.25</v>
      </c>
      <c r="H420">
        <v>1203.3499756000001</v>
      </c>
      <c r="I420">
        <v>1159.25</v>
      </c>
      <c r="J420">
        <v>1172.7750243999999</v>
      </c>
      <c r="L420" t="str">
        <f t="shared" si="52"/>
        <v>18MAR2022:11:00:00</v>
      </c>
      <c r="M420">
        <v>11</v>
      </c>
      <c r="N420">
        <f t="shared" si="53"/>
        <v>-315.37280269999997</v>
      </c>
      <c r="O420">
        <f t="shared" si="48"/>
        <v>-315.37280269999997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21.242621501330113</v>
      </c>
    </row>
    <row r="421" spans="1:19" x14ac:dyDescent="0.25">
      <c r="A421" t="s">
        <v>445</v>
      </c>
      <c r="B421">
        <v>1448.5308838000001</v>
      </c>
      <c r="C421">
        <v>1092.2399902</v>
      </c>
      <c r="D421">
        <v>1347.3137207</v>
      </c>
      <c r="E421">
        <v>1386.6641846</v>
      </c>
      <c r="F421">
        <v>1083.9300536999999</v>
      </c>
      <c r="G421">
        <v>1092.2399902</v>
      </c>
      <c r="H421">
        <v>1133.8900146000001</v>
      </c>
      <c r="I421">
        <v>1083.9300536999999</v>
      </c>
      <c r="J421">
        <v>1098.4975586</v>
      </c>
      <c r="L421" t="str">
        <f t="shared" si="52"/>
        <v>18MAR2022:12:00:00</v>
      </c>
      <c r="M421">
        <v>12</v>
      </c>
      <c r="N421">
        <f t="shared" si="53"/>
        <v>-356.29089360000012</v>
      </c>
      <c r="O421">
        <f t="shared" si="48"/>
        <v>-356.29089360000012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24.596706745066093</v>
      </c>
    </row>
    <row r="422" spans="1:19" x14ac:dyDescent="0.25">
      <c r="A422" t="s">
        <v>446</v>
      </c>
      <c r="B422">
        <v>1278.6728516000001</v>
      </c>
      <c r="C422">
        <v>1000.8499756</v>
      </c>
      <c r="D422">
        <v>1256.0642089999999</v>
      </c>
      <c r="E422">
        <v>1305.9680175999999</v>
      </c>
      <c r="F422">
        <v>998.20599364999998</v>
      </c>
      <c r="G422">
        <v>1000.8499756</v>
      </c>
      <c r="H422">
        <v>1049.7399902</v>
      </c>
      <c r="I422">
        <v>998.20599364999998</v>
      </c>
      <c r="J422">
        <v>1011.7504883</v>
      </c>
      <c r="L422" t="str">
        <f t="shared" si="52"/>
        <v>18MAR2022:13:00:00</v>
      </c>
      <c r="M422">
        <v>13</v>
      </c>
      <c r="N422">
        <f t="shared" si="53"/>
        <v>-277.82287600000006</v>
      </c>
      <c r="O422">
        <f t="shared" si="48"/>
        <v>-277.82287600000006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21.727439950911684</v>
      </c>
    </row>
    <row r="423" spans="1:19" x14ac:dyDescent="0.25">
      <c r="A423" t="s">
        <v>447</v>
      </c>
      <c r="B423">
        <v>1185.9772949000001</v>
      </c>
      <c r="C423">
        <v>961.15502930000002</v>
      </c>
      <c r="D423">
        <v>1215.0638428</v>
      </c>
      <c r="E423">
        <v>1244.9053954999999</v>
      </c>
      <c r="F423">
        <v>958.44598388999998</v>
      </c>
      <c r="G423">
        <v>961.15502930000002</v>
      </c>
      <c r="H423">
        <v>1013.6300049</v>
      </c>
      <c r="I423">
        <v>958.44598388999998</v>
      </c>
      <c r="J423">
        <v>972.91925048999997</v>
      </c>
      <c r="L423" t="str">
        <f t="shared" si="52"/>
        <v>18MAR2022:14:00:00</v>
      </c>
      <c r="M423">
        <v>14</v>
      </c>
      <c r="N423">
        <f t="shared" si="53"/>
        <v>-224.82226560000004</v>
      </c>
      <c r="O423">
        <f t="shared" si="48"/>
        <v>-224.82226560000004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18.956709084296318</v>
      </c>
    </row>
    <row r="424" spans="1:19" x14ac:dyDescent="0.25">
      <c r="A424" t="s">
        <v>448</v>
      </c>
      <c r="B424">
        <v>1181.4881591999999</v>
      </c>
      <c r="C424">
        <v>934.45898437999995</v>
      </c>
      <c r="D424">
        <v>1195.3339844</v>
      </c>
      <c r="E424">
        <v>1193.0119629000001</v>
      </c>
      <c r="F424">
        <v>933.12701416000004</v>
      </c>
      <c r="G424">
        <v>934.45898437999995</v>
      </c>
      <c r="H424">
        <v>1004.7600098</v>
      </c>
      <c r="I424">
        <v>933.12701416000004</v>
      </c>
      <c r="J424">
        <v>951.36822510000002</v>
      </c>
      <c r="L424" t="str">
        <f t="shared" si="52"/>
        <v>18MAR2022:15:00:00</v>
      </c>
      <c r="M424">
        <v>15</v>
      </c>
      <c r="N424">
        <f t="shared" si="53"/>
        <v>-247.02917481999998</v>
      </c>
      <c r="O424">
        <f t="shared" si="48"/>
        <v>-247.02917481999998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20.908307281493745</v>
      </c>
    </row>
    <row r="425" spans="1:19" x14ac:dyDescent="0.25">
      <c r="A425" t="s">
        <v>449</v>
      </c>
      <c r="B425">
        <v>1238.387207</v>
      </c>
      <c r="C425">
        <v>925.67498779000005</v>
      </c>
      <c r="D425">
        <v>1178.3363036999999</v>
      </c>
      <c r="E425">
        <v>1150.4002685999999</v>
      </c>
      <c r="F425">
        <v>930.58099364999998</v>
      </c>
      <c r="G425">
        <v>925.67498779000005</v>
      </c>
      <c r="H425">
        <v>1021.7999878000001</v>
      </c>
      <c r="I425">
        <v>930.58099364999998</v>
      </c>
      <c r="J425">
        <v>952.15924071999996</v>
      </c>
      <c r="L425" t="str">
        <f t="shared" si="52"/>
        <v>18MAR2022:16:00:00</v>
      </c>
      <c r="M425">
        <v>16</v>
      </c>
      <c r="N425">
        <f t="shared" si="53"/>
        <v>-312.71221920999994</v>
      </c>
      <c r="O425">
        <f t="shared" si="48"/>
        <v>-312.71221920999994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25.251570546141789</v>
      </c>
    </row>
    <row r="426" spans="1:19" x14ac:dyDescent="0.25">
      <c r="A426" t="s">
        <v>450</v>
      </c>
      <c r="B426">
        <v>1213.8753661999999</v>
      </c>
      <c r="C426">
        <v>950.13800048999997</v>
      </c>
      <c r="D426">
        <v>1192.0098877</v>
      </c>
      <c r="E426">
        <v>1159.5576172000001</v>
      </c>
      <c r="F426">
        <v>960.77001953000001</v>
      </c>
      <c r="G426">
        <v>950.13800048999997</v>
      </c>
      <c r="H426">
        <v>1061.5799560999999</v>
      </c>
      <c r="I426">
        <v>960.77001953000001</v>
      </c>
      <c r="J426">
        <v>983.31445312999995</v>
      </c>
      <c r="L426" t="str">
        <f t="shared" si="52"/>
        <v>18MAR2022:17:00:00</v>
      </c>
      <c r="M426">
        <v>17</v>
      </c>
      <c r="N426">
        <f t="shared" si="53"/>
        <v>-263.73736570999995</v>
      </c>
      <c r="O426">
        <f t="shared" si="48"/>
        <v>-263.73736570999995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21.726890013067962</v>
      </c>
    </row>
    <row r="427" spans="1:19" x14ac:dyDescent="0.25">
      <c r="A427" t="s">
        <v>451</v>
      </c>
      <c r="B427">
        <v>1191.046875</v>
      </c>
      <c r="C427">
        <v>958.94000243999994</v>
      </c>
      <c r="D427">
        <v>1216.8835449000001</v>
      </c>
      <c r="E427">
        <v>1117.9898682</v>
      </c>
      <c r="F427">
        <v>986.54199218999997</v>
      </c>
      <c r="G427">
        <v>958.94000243999994</v>
      </c>
      <c r="H427">
        <v>1049.3100586</v>
      </c>
      <c r="I427">
        <v>986.54199218999997</v>
      </c>
      <c r="J427">
        <v>995.33349609000004</v>
      </c>
      <c r="L427" t="str">
        <f t="shared" si="52"/>
        <v>18MAR2022:18:00:00</v>
      </c>
      <c r="M427">
        <v>18</v>
      </c>
      <c r="N427">
        <f t="shared" si="53"/>
        <v>-232.10687256000006</v>
      </c>
      <c r="O427">
        <f t="shared" si="48"/>
        <v>-232.10687256000006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19.487635409815425</v>
      </c>
    </row>
    <row r="428" spans="1:19" x14ac:dyDescent="0.25">
      <c r="A428" t="s">
        <v>452</v>
      </c>
      <c r="B428">
        <v>1222.9748535000001</v>
      </c>
      <c r="C428">
        <v>1048.7700195</v>
      </c>
      <c r="D428">
        <v>1205.3067627</v>
      </c>
      <c r="E428">
        <v>1050.0895995999999</v>
      </c>
      <c r="F428">
        <v>1085.9000243999999</v>
      </c>
      <c r="G428">
        <v>1048.7700195</v>
      </c>
      <c r="H428">
        <v>1118.5200195</v>
      </c>
      <c r="I428">
        <v>1085.9000243999999</v>
      </c>
      <c r="J428">
        <v>1084.7724608999999</v>
      </c>
      <c r="L428" t="str">
        <f t="shared" si="52"/>
        <v>18MAR2022:19:00:00</v>
      </c>
      <c r="M428">
        <v>19</v>
      </c>
      <c r="N428">
        <f t="shared" si="53"/>
        <v>-174.20483400000012</v>
      </c>
      <c r="O428">
        <f t="shared" si="48"/>
        <v>-174.20483400000012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14.244351263760477</v>
      </c>
    </row>
    <row r="429" spans="1:19" x14ac:dyDescent="0.25">
      <c r="A429" t="s">
        <v>453</v>
      </c>
      <c r="B429">
        <v>1219.7170410000001</v>
      </c>
      <c r="C429">
        <v>1091.1700439000001</v>
      </c>
      <c r="D429">
        <v>1218.4227295000001</v>
      </c>
      <c r="E429">
        <v>1010.9142456</v>
      </c>
      <c r="F429">
        <v>1129.3699951000001</v>
      </c>
      <c r="G429">
        <v>1091.1700439000001</v>
      </c>
      <c r="H429">
        <v>1158.7299805</v>
      </c>
      <c r="I429">
        <v>1129.3699951000001</v>
      </c>
      <c r="J429">
        <v>1127.1600341999999</v>
      </c>
      <c r="L429" t="str">
        <f t="shared" si="52"/>
        <v>18MAR2022:20:00:00</v>
      </c>
      <c r="M429">
        <v>20</v>
      </c>
      <c r="N429">
        <f t="shared" si="53"/>
        <v>-128.5469971</v>
      </c>
      <c r="O429">
        <f t="shared" si="48"/>
        <v>-128.5469971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10.539083474197355</v>
      </c>
    </row>
    <row r="430" spans="1:19" x14ac:dyDescent="0.25">
      <c r="A430" t="s">
        <v>454</v>
      </c>
      <c r="B430">
        <v>1278.0837402</v>
      </c>
      <c r="C430">
        <v>1143.5400391000001</v>
      </c>
      <c r="D430">
        <v>1280.3930664</v>
      </c>
      <c r="E430">
        <v>1156.9642334</v>
      </c>
      <c r="F430">
        <v>1192.0699463000001</v>
      </c>
      <c r="G430">
        <v>1143.5400391000001</v>
      </c>
      <c r="H430">
        <v>1203.6400146000001</v>
      </c>
      <c r="I430">
        <v>1192.0699463000001</v>
      </c>
      <c r="J430">
        <v>1182.8299560999999</v>
      </c>
      <c r="L430" t="str">
        <f t="shared" si="52"/>
        <v>18MAR2022:21:00:00</v>
      </c>
      <c r="M430">
        <v>21</v>
      </c>
      <c r="N430">
        <f t="shared" si="53"/>
        <v>-134.54370109999991</v>
      </c>
      <c r="O430">
        <f t="shared" si="48"/>
        <v>-134.54370109999991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10.526986367806067</v>
      </c>
    </row>
    <row r="431" spans="1:19" x14ac:dyDescent="0.25">
      <c r="A431" t="s">
        <v>455</v>
      </c>
      <c r="B431">
        <v>1273.8153076000001</v>
      </c>
      <c r="C431">
        <v>1115.4599608999999</v>
      </c>
      <c r="D431">
        <v>1277.5682373</v>
      </c>
      <c r="E431">
        <v>1192.4976807</v>
      </c>
      <c r="F431">
        <v>1180.9000243999999</v>
      </c>
      <c r="G431">
        <v>1115.4599608999999</v>
      </c>
      <c r="H431">
        <v>1176.8299560999999</v>
      </c>
      <c r="I431">
        <v>1180.9000243999999</v>
      </c>
      <c r="J431">
        <v>1163.5224608999999</v>
      </c>
      <c r="L431" t="str">
        <f t="shared" si="52"/>
        <v>18MAR2022:22:00:00</v>
      </c>
      <c r="M431">
        <v>22</v>
      </c>
      <c r="N431">
        <f t="shared" si="53"/>
        <v>-158.35534670000015</v>
      </c>
      <c r="O431">
        <f t="shared" si="48"/>
        <v>-158.35534670000015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12.431578248055288</v>
      </c>
    </row>
    <row r="432" spans="1:19" x14ac:dyDescent="0.25">
      <c r="A432" t="s">
        <v>456</v>
      </c>
      <c r="B432">
        <v>1243.5147704999999</v>
      </c>
      <c r="C432">
        <v>1096.7700195</v>
      </c>
      <c r="D432">
        <v>1264.5112305</v>
      </c>
      <c r="E432">
        <v>1255.3835449000001</v>
      </c>
      <c r="F432">
        <v>1148.3299560999999</v>
      </c>
      <c r="G432">
        <v>1096.7700195</v>
      </c>
      <c r="H432">
        <v>1133.75</v>
      </c>
      <c r="I432">
        <v>1148.3299560999999</v>
      </c>
      <c r="J432">
        <v>1131.7950439000001</v>
      </c>
      <c r="L432" t="str">
        <f t="shared" si="52"/>
        <v>18MAR2022:23:00:00</v>
      </c>
      <c r="M432">
        <v>23</v>
      </c>
      <c r="N432">
        <f t="shared" si="53"/>
        <v>-146.74475099999995</v>
      </c>
      <c r="O432">
        <f t="shared" si="48"/>
        <v>-146.74475099999995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11.80080482204453</v>
      </c>
    </row>
    <row r="433" spans="1:19" x14ac:dyDescent="0.25">
      <c r="A433" t="s">
        <v>457</v>
      </c>
      <c r="B433">
        <v>1195.5576172000001</v>
      </c>
      <c r="C433">
        <v>1059.4899902</v>
      </c>
      <c r="D433">
        <v>1249.4117432</v>
      </c>
      <c r="E433">
        <v>1241.1632079999999</v>
      </c>
      <c r="F433">
        <v>1082.7800293</v>
      </c>
      <c r="G433">
        <v>1059.4899902</v>
      </c>
      <c r="H433">
        <v>1083.7700195</v>
      </c>
      <c r="I433">
        <v>1082.7800293</v>
      </c>
      <c r="J433">
        <v>1077.2050781</v>
      </c>
      <c r="L433" t="str">
        <f t="shared" si="52"/>
        <v>19MAR2022:00:00:00</v>
      </c>
      <c r="M433">
        <v>24</v>
      </c>
      <c r="N433">
        <f t="shared" si="53"/>
        <v>-136.06762700000013</v>
      </c>
      <c r="O433">
        <f t="shared" si="48"/>
        <v>-136.06762700000013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11.381101591629768</v>
      </c>
    </row>
    <row r="434" spans="1:19" x14ac:dyDescent="0.25">
      <c r="A434" t="s">
        <v>458</v>
      </c>
      <c r="B434">
        <v>1172.7332764</v>
      </c>
      <c r="C434">
        <v>1094.7900391000001</v>
      </c>
      <c r="D434">
        <v>1205.9085693</v>
      </c>
      <c r="E434">
        <v>1189.8461914</v>
      </c>
      <c r="F434">
        <v>1060.3299560999999</v>
      </c>
      <c r="G434">
        <v>1094.7900391000001</v>
      </c>
      <c r="H434">
        <v>1042.25</v>
      </c>
      <c r="I434">
        <v>1060.3299560999999</v>
      </c>
      <c r="J434">
        <v>1064.4250488</v>
      </c>
      <c r="L434" t="str">
        <f t="shared" si="52"/>
        <v>19MAR2022:01:00:00</v>
      </c>
      <c r="M434">
        <v>1</v>
      </c>
      <c r="N434">
        <f t="shared" si="53"/>
        <v>-77.943237299999964</v>
      </c>
      <c r="O434">
        <f t="shared" si="48"/>
        <v>-77.943237299999964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6.6462885353834542</v>
      </c>
    </row>
    <row r="435" spans="1:19" x14ac:dyDescent="0.25">
      <c r="A435" t="s">
        <v>459</v>
      </c>
      <c r="B435">
        <v>1161.8206786999999</v>
      </c>
      <c r="C435">
        <v>1067.9100341999999</v>
      </c>
      <c r="D435">
        <v>1208.2850341999999</v>
      </c>
      <c r="E435">
        <v>1194.2852783000001</v>
      </c>
      <c r="F435">
        <v>1024.8399658000001</v>
      </c>
      <c r="G435">
        <v>1067.9100341999999</v>
      </c>
      <c r="H435">
        <v>1004.9500121999999</v>
      </c>
      <c r="I435">
        <v>1024.8399658000001</v>
      </c>
      <c r="J435">
        <v>1030.6350098</v>
      </c>
      <c r="L435" t="str">
        <f t="shared" si="52"/>
        <v>19MAR2022:02:00:00</v>
      </c>
      <c r="M435">
        <v>2</v>
      </c>
      <c r="N435">
        <f t="shared" si="53"/>
        <v>-93.910644499999989</v>
      </c>
      <c r="O435">
        <f t="shared" si="48"/>
        <v>-93.910644499999989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8.0830584462552135</v>
      </c>
    </row>
    <row r="436" spans="1:19" x14ac:dyDescent="0.25">
      <c r="A436" t="s">
        <v>460</v>
      </c>
      <c r="B436">
        <v>1147.5587158000001</v>
      </c>
      <c r="C436">
        <v>1097.0699463000001</v>
      </c>
      <c r="D436">
        <v>1220.3714600000001</v>
      </c>
      <c r="E436">
        <v>1200.7657471</v>
      </c>
      <c r="F436">
        <v>1026.4000243999999</v>
      </c>
      <c r="G436">
        <v>1097.0699463000001</v>
      </c>
      <c r="H436">
        <v>1008.0200195</v>
      </c>
      <c r="I436">
        <v>1026.4000243999999</v>
      </c>
      <c r="J436">
        <v>1039.4725341999999</v>
      </c>
      <c r="L436" t="str">
        <f t="shared" si="52"/>
        <v>19MAR2022:03:00:00</v>
      </c>
      <c r="M436">
        <v>3</v>
      </c>
      <c r="N436">
        <f t="shared" si="53"/>
        <v>-50.488769499999989</v>
      </c>
      <c r="O436">
        <f t="shared" si="48"/>
        <v>-50.488769499999989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4.3996676426968397</v>
      </c>
    </row>
    <row r="437" spans="1:19" x14ac:dyDescent="0.25">
      <c r="A437" t="s">
        <v>461</v>
      </c>
      <c r="B437">
        <v>1097.9451904</v>
      </c>
      <c r="C437">
        <v>1131.1199951000001</v>
      </c>
      <c r="D437">
        <v>1240.2448730000001</v>
      </c>
      <c r="E437">
        <v>1226.2825928</v>
      </c>
      <c r="F437">
        <v>1054.7800293</v>
      </c>
      <c r="G437">
        <v>1131.1199951000001</v>
      </c>
      <c r="H437">
        <v>1020.9199829</v>
      </c>
      <c r="I437">
        <v>1054.7800293</v>
      </c>
      <c r="J437">
        <v>1065.3999022999999</v>
      </c>
      <c r="L437" t="str">
        <f t="shared" si="52"/>
        <v>19MAR2022:04:00:00</v>
      </c>
      <c r="M437">
        <v>4</v>
      </c>
      <c r="N437">
        <f t="shared" si="53"/>
        <v>33.174804700000095</v>
      </c>
      <c r="O437" t="str">
        <f t="shared" si="48"/>
        <v/>
      </c>
      <c r="P437">
        <f t="shared" si="49"/>
        <v>33.174804700000095</v>
      </c>
      <c r="Q437" t="str">
        <f t="shared" si="50"/>
        <v/>
      </c>
      <c r="R437">
        <f t="shared" si="51"/>
        <v>1</v>
      </c>
      <c r="S437">
        <f t="shared" si="54"/>
        <v>3.021535591217805</v>
      </c>
    </row>
    <row r="438" spans="1:19" x14ac:dyDescent="0.25">
      <c r="A438" t="s">
        <v>462</v>
      </c>
      <c r="B438">
        <v>1085.0511475000001</v>
      </c>
      <c r="C438">
        <v>1163.7900391000001</v>
      </c>
      <c r="D438">
        <v>1254.4055175999999</v>
      </c>
      <c r="E438">
        <v>1227.0983887</v>
      </c>
      <c r="F438">
        <v>1080.8499756000001</v>
      </c>
      <c r="G438">
        <v>1163.7900391000001</v>
      </c>
      <c r="H438">
        <v>1035.3000488</v>
      </c>
      <c r="I438">
        <v>1080.8499756000001</v>
      </c>
      <c r="J438">
        <v>1090.1975098</v>
      </c>
      <c r="L438" t="str">
        <f t="shared" si="52"/>
        <v>19MAR2022:05:00:00</v>
      </c>
      <c r="M438">
        <v>5</v>
      </c>
      <c r="N438">
        <f t="shared" si="53"/>
        <v>78.738891599999988</v>
      </c>
      <c r="O438" t="str">
        <f t="shared" si="48"/>
        <v/>
      </c>
      <c r="P438">
        <f t="shared" si="49"/>
        <v>78.738891599999988</v>
      </c>
      <c r="Q438" t="str">
        <f t="shared" si="50"/>
        <v/>
      </c>
      <c r="R438">
        <f t="shared" si="51"/>
        <v>1</v>
      </c>
      <c r="S438">
        <f t="shared" si="54"/>
        <v>7.2566986156751643</v>
      </c>
    </row>
    <row r="439" spans="1:19" x14ac:dyDescent="0.25">
      <c r="A439" t="s">
        <v>463</v>
      </c>
      <c r="B439">
        <v>1089.3074951000001</v>
      </c>
      <c r="C439">
        <v>1215.6899414</v>
      </c>
      <c r="D439">
        <v>1317.7592772999999</v>
      </c>
      <c r="E439">
        <v>1273.1983643000001</v>
      </c>
      <c r="F439">
        <v>1120.3000488</v>
      </c>
      <c r="G439">
        <v>1215.6899414</v>
      </c>
      <c r="H439">
        <v>1068.8499756000001</v>
      </c>
      <c r="I439">
        <v>1120.3000488</v>
      </c>
      <c r="J439">
        <v>1131.2849120999999</v>
      </c>
      <c r="L439" t="str">
        <f t="shared" si="52"/>
        <v>19MAR2022:06:00:00</v>
      </c>
      <c r="M439">
        <v>6</v>
      </c>
      <c r="N439">
        <f t="shared" si="53"/>
        <v>126.38244629999986</v>
      </c>
      <c r="O439" t="str">
        <f t="shared" si="48"/>
        <v/>
      </c>
      <c r="P439">
        <f t="shared" si="49"/>
        <v>126.38244629999986</v>
      </c>
      <c r="Q439" t="str">
        <f t="shared" si="50"/>
        <v/>
      </c>
      <c r="R439">
        <f t="shared" si="51"/>
        <v>1</v>
      </c>
      <c r="S439">
        <f t="shared" si="54"/>
        <v>11.602090949387781</v>
      </c>
    </row>
    <row r="440" spans="1:19" x14ac:dyDescent="0.25">
      <c r="A440" t="s">
        <v>464</v>
      </c>
      <c r="B440">
        <v>1120.1402588000001</v>
      </c>
      <c r="C440">
        <v>1289.5400391000001</v>
      </c>
      <c r="D440">
        <v>1350.9494629000001</v>
      </c>
      <c r="E440">
        <v>1294.3480225000001</v>
      </c>
      <c r="F440">
        <v>1178.0300293</v>
      </c>
      <c r="G440">
        <v>1289.5400391000001</v>
      </c>
      <c r="H440">
        <v>1125.6600341999999</v>
      </c>
      <c r="I440">
        <v>1178.0300293</v>
      </c>
      <c r="J440">
        <v>1192.8149414</v>
      </c>
      <c r="L440" t="str">
        <f t="shared" si="52"/>
        <v>19MAR2022:07:00:00</v>
      </c>
      <c r="M440">
        <v>7</v>
      </c>
      <c r="N440">
        <f t="shared" si="53"/>
        <v>169.39978029999997</v>
      </c>
      <c r="O440" t="str">
        <f t="shared" si="48"/>
        <v/>
      </c>
      <c r="P440">
        <f t="shared" si="49"/>
        <v>169.39978029999997</v>
      </c>
      <c r="Q440" t="str">
        <f t="shared" si="50"/>
        <v/>
      </c>
      <c r="R440">
        <f t="shared" si="51"/>
        <v>1</v>
      </c>
      <c r="S440">
        <f t="shared" si="54"/>
        <v>15.123086503602416</v>
      </c>
    </row>
    <row r="441" spans="1:19" x14ac:dyDescent="0.25">
      <c r="A441" t="s">
        <v>465</v>
      </c>
      <c r="B441">
        <v>1174.2181396000001</v>
      </c>
      <c r="C441">
        <v>1412.9799805</v>
      </c>
      <c r="D441">
        <v>1382.6940918</v>
      </c>
      <c r="E441">
        <v>1374.7117920000001</v>
      </c>
      <c r="F441">
        <v>1278.8299560999999</v>
      </c>
      <c r="G441">
        <v>1412.9799805</v>
      </c>
      <c r="H441">
        <v>1217.0500488</v>
      </c>
      <c r="I441">
        <v>1278.8299560999999</v>
      </c>
      <c r="J441">
        <v>1296.9224853999999</v>
      </c>
      <c r="L441" t="str">
        <f t="shared" si="52"/>
        <v>19MAR2022:08:00:00</v>
      </c>
      <c r="M441">
        <v>8</v>
      </c>
      <c r="N441">
        <f t="shared" si="53"/>
        <v>238.76184089999992</v>
      </c>
      <c r="O441" t="str">
        <f t="shared" si="48"/>
        <v/>
      </c>
      <c r="P441">
        <f t="shared" si="49"/>
        <v>238.76184089999992</v>
      </c>
      <c r="Q441" t="str">
        <f t="shared" si="50"/>
        <v/>
      </c>
      <c r="R441">
        <f t="shared" si="51"/>
        <v>1</v>
      </c>
      <c r="S441">
        <f t="shared" si="54"/>
        <v>20.333686974154109</v>
      </c>
    </row>
    <row r="442" spans="1:19" x14ac:dyDescent="0.25">
      <c r="A442" t="s">
        <v>466</v>
      </c>
      <c r="B442">
        <v>1197.0662841999999</v>
      </c>
      <c r="C442">
        <v>1429.2900391000001</v>
      </c>
      <c r="D442">
        <v>1426.1030272999999</v>
      </c>
      <c r="E442">
        <v>1480.9036865</v>
      </c>
      <c r="F442">
        <v>1298.6800536999999</v>
      </c>
      <c r="G442">
        <v>1429.2900391000001</v>
      </c>
      <c r="H442">
        <v>1251.25</v>
      </c>
      <c r="I442">
        <v>1298.6800536999999</v>
      </c>
      <c r="J442">
        <v>1319.4750977000001</v>
      </c>
      <c r="L442" t="str">
        <f t="shared" si="52"/>
        <v>19MAR2022:09:00:00</v>
      </c>
      <c r="M442">
        <v>9</v>
      </c>
      <c r="N442">
        <f t="shared" si="53"/>
        <v>232.22375490000013</v>
      </c>
      <c r="O442" t="str">
        <f t="shared" si="48"/>
        <v/>
      </c>
      <c r="P442">
        <f t="shared" si="49"/>
        <v>232.22375490000013</v>
      </c>
      <c r="Q442" t="str">
        <f t="shared" si="50"/>
        <v/>
      </c>
      <c r="R442">
        <f t="shared" si="51"/>
        <v>1</v>
      </c>
      <c r="S442">
        <f t="shared" si="54"/>
        <v>19.39940652953862</v>
      </c>
    </row>
    <row r="443" spans="1:19" x14ac:dyDescent="0.25">
      <c r="A443" t="s">
        <v>467</v>
      </c>
      <c r="B443">
        <v>1206.9406738</v>
      </c>
      <c r="C443">
        <v>1269.8199463000001</v>
      </c>
      <c r="D443">
        <v>1461.1055908000001</v>
      </c>
      <c r="E443">
        <v>1535.3083495999999</v>
      </c>
      <c r="F443">
        <v>1170.9899902</v>
      </c>
      <c r="G443">
        <v>1269.8199463000001</v>
      </c>
      <c r="H443">
        <v>1173.7800293</v>
      </c>
      <c r="I443">
        <v>1170.9899902</v>
      </c>
      <c r="J443">
        <v>1196.3950195</v>
      </c>
      <c r="L443" t="str">
        <f t="shared" si="52"/>
        <v>19MAR2022:10:00:00</v>
      </c>
      <c r="M443">
        <v>10</v>
      </c>
      <c r="N443">
        <f t="shared" si="53"/>
        <v>62.87927250000007</v>
      </c>
      <c r="O443" t="str">
        <f t="shared" si="48"/>
        <v/>
      </c>
      <c r="P443">
        <f t="shared" si="49"/>
        <v>62.87927250000007</v>
      </c>
      <c r="Q443" t="str">
        <f t="shared" si="50"/>
        <v/>
      </c>
      <c r="R443">
        <f t="shared" si="51"/>
        <v>1</v>
      </c>
      <c r="S443">
        <f t="shared" si="54"/>
        <v>5.2098064026649649</v>
      </c>
    </row>
    <row r="444" spans="1:19" x14ac:dyDescent="0.25">
      <c r="A444" t="s">
        <v>468</v>
      </c>
      <c r="B444">
        <v>1122.7110596</v>
      </c>
      <c r="C444">
        <v>1169.4200439000001</v>
      </c>
      <c r="D444">
        <v>1408.3780518000001</v>
      </c>
      <c r="E444">
        <v>1466.7363281</v>
      </c>
      <c r="F444">
        <v>1098.8399658000001</v>
      </c>
      <c r="G444">
        <v>1169.4200439000001</v>
      </c>
      <c r="H444">
        <v>1133.8699951000001</v>
      </c>
      <c r="I444">
        <v>1098.8399658000001</v>
      </c>
      <c r="J444">
        <v>1125.2424315999999</v>
      </c>
      <c r="L444" t="str">
        <f t="shared" si="52"/>
        <v>19MAR2022:11:00:00</v>
      </c>
      <c r="M444">
        <v>11</v>
      </c>
      <c r="N444">
        <f t="shared" si="53"/>
        <v>46.708984300000111</v>
      </c>
      <c r="O444" t="str">
        <f t="shared" si="48"/>
        <v/>
      </c>
      <c r="P444">
        <f t="shared" si="49"/>
        <v>46.708984300000111</v>
      </c>
      <c r="Q444" t="str">
        <f t="shared" si="50"/>
        <v/>
      </c>
      <c r="R444">
        <f t="shared" si="51"/>
        <v>1</v>
      </c>
      <c r="S444">
        <f t="shared" si="54"/>
        <v>4.1603744704039531</v>
      </c>
    </row>
    <row r="445" spans="1:19" x14ac:dyDescent="0.25">
      <c r="A445" t="s">
        <v>469</v>
      </c>
      <c r="B445">
        <v>1107.2862548999999</v>
      </c>
      <c r="C445">
        <v>1105.3499756000001</v>
      </c>
      <c r="D445">
        <v>1327.9821777</v>
      </c>
      <c r="E445">
        <v>1373.2526855000001</v>
      </c>
      <c r="F445">
        <v>1056.3000488</v>
      </c>
      <c r="G445">
        <v>1105.3499756000001</v>
      </c>
      <c r="H445">
        <v>1117.1899414</v>
      </c>
      <c r="I445">
        <v>1056.3000488</v>
      </c>
      <c r="J445">
        <v>1083.7849120999999</v>
      </c>
      <c r="L445" t="str">
        <f t="shared" si="52"/>
        <v>19MAR2022:12:00:00</v>
      </c>
      <c r="M445">
        <v>12</v>
      </c>
      <c r="N445">
        <f t="shared" si="53"/>
        <v>-1.9362792999997964</v>
      </c>
      <c r="O445">
        <f t="shared" si="48"/>
        <v>-1.9362792999997964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0.17486709434270578</v>
      </c>
    </row>
    <row r="446" spans="1:19" x14ac:dyDescent="0.25">
      <c r="A446" t="s">
        <v>470</v>
      </c>
      <c r="B446">
        <v>1107.9777832</v>
      </c>
      <c r="C446">
        <v>1044.6099853999999</v>
      </c>
      <c r="D446">
        <v>1276.6488036999999</v>
      </c>
      <c r="E446">
        <v>1316.0634766000001</v>
      </c>
      <c r="F446">
        <v>1012.7000121999999</v>
      </c>
      <c r="G446">
        <v>1044.6099853999999</v>
      </c>
      <c r="H446">
        <v>1096.8800048999999</v>
      </c>
      <c r="I446">
        <v>1012.7000121999999</v>
      </c>
      <c r="J446">
        <v>1041.7225341999999</v>
      </c>
      <c r="L446" t="str">
        <f t="shared" si="52"/>
        <v>19MAR2022:13:00:00</v>
      </c>
      <c r="M446">
        <v>13</v>
      </c>
      <c r="N446">
        <f t="shared" si="53"/>
        <v>-63.367797800000062</v>
      </c>
      <c r="O446">
        <f t="shared" si="48"/>
        <v>-63.367797800000062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5.7192300026977714</v>
      </c>
    </row>
    <row r="447" spans="1:19" x14ac:dyDescent="0.25">
      <c r="A447" t="s">
        <v>471</v>
      </c>
      <c r="B447">
        <v>1043.9433594</v>
      </c>
      <c r="C447">
        <v>1045.1199951000001</v>
      </c>
      <c r="D447">
        <v>1253.3225098</v>
      </c>
      <c r="E447">
        <v>1307.8538818</v>
      </c>
      <c r="F447">
        <v>1018.9199829</v>
      </c>
      <c r="G447">
        <v>1045.1199951000001</v>
      </c>
      <c r="H447">
        <v>1114.8499756000001</v>
      </c>
      <c r="I447">
        <v>1018.9199829</v>
      </c>
      <c r="J447">
        <v>1049.4525146000001</v>
      </c>
      <c r="L447" t="str">
        <f t="shared" si="52"/>
        <v>19MAR2022:14:00:00</v>
      </c>
      <c r="M447">
        <v>14</v>
      </c>
      <c r="N447">
        <f t="shared" si="53"/>
        <v>1.1766357000001335</v>
      </c>
      <c r="O447" t="str">
        <f t="shared" si="48"/>
        <v/>
      </c>
      <c r="P447">
        <f t="shared" si="49"/>
        <v>1.1766357000001335</v>
      </c>
      <c r="Q447" t="str">
        <f t="shared" si="50"/>
        <v/>
      </c>
      <c r="R447">
        <f t="shared" si="51"/>
        <v>1</v>
      </c>
      <c r="S447">
        <f t="shared" si="54"/>
        <v>0.11271068390878961</v>
      </c>
    </row>
    <row r="448" spans="1:19" x14ac:dyDescent="0.25">
      <c r="A448" t="s">
        <v>472</v>
      </c>
      <c r="B448">
        <v>1032.8126221</v>
      </c>
      <c r="C448">
        <v>1091.1099853999999</v>
      </c>
      <c r="D448">
        <v>1237.546875</v>
      </c>
      <c r="E448">
        <v>1242.0455322</v>
      </c>
      <c r="F448">
        <v>1064.0100098</v>
      </c>
      <c r="G448">
        <v>1091.1099853999999</v>
      </c>
      <c r="H448">
        <v>1167.9599608999999</v>
      </c>
      <c r="I448">
        <v>1064.0100098</v>
      </c>
      <c r="J448">
        <v>1096.7724608999999</v>
      </c>
      <c r="L448" t="str">
        <f t="shared" si="52"/>
        <v>19MAR2022:15:00:00</v>
      </c>
      <c r="M448">
        <v>15</v>
      </c>
      <c r="N448">
        <f t="shared" si="53"/>
        <v>58.297363299999915</v>
      </c>
      <c r="O448" t="str">
        <f t="shared" si="48"/>
        <v/>
      </c>
      <c r="P448">
        <f t="shared" si="49"/>
        <v>58.297363299999915</v>
      </c>
      <c r="Q448" t="str">
        <f t="shared" si="50"/>
        <v/>
      </c>
      <c r="R448">
        <f t="shared" si="51"/>
        <v>1</v>
      </c>
      <c r="S448">
        <f t="shared" si="54"/>
        <v>5.6445246749081068</v>
      </c>
    </row>
    <row r="449" spans="1:19" x14ac:dyDescent="0.25">
      <c r="A449" t="s">
        <v>473</v>
      </c>
      <c r="B449">
        <v>1076.4006348</v>
      </c>
      <c r="C449">
        <v>1155.8699951000001</v>
      </c>
      <c r="D449">
        <v>1246.1816406</v>
      </c>
      <c r="E449">
        <v>1208.5893555</v>
      </c>
      <c r="F449">
        <v>1124.6099853999999</v>
      </c>
      <c r="G449">
        <v>1155.8699951000001</v>
      </c>
      <c r="H449">
        <v>1225.3499756000001</v>
      </c>
      <c r="I449">
        <v>1124.6099853999999</v>
      </c>
      <c r="J449">
        <v>1157.6099853999999</v>
      </c>
      <c r="L449" t="str">
        <f t="shared" si="52"/>
        <v>19MAR2022:16:00:00</v>
      </c>
      <c r="M449">
        <v>16</v>
      </c>
      <c r="N449">
        <f t="shared" si="53"/>
        <v>79.469360300000062</v>
      </c>
      <c r="O449" t="str">
        <f t="shared" si="48"/>
        <v/>
      </c>
      <c r="P449">
        <f t="shared" si="49"/>
        <v>79.469360300000062</v>
      </c>
      <c r="Q449" t="str">
        <f t="shared" si="50"/>
        <v/>
      </c>
      <c r="R449">
        <f t="shared" si="51"/>
        <v>1</v>
      </c>
      <c r="S449">
        <f t="shared" si="54"/>
        <v>7.3828793602268554</v>
      </c>
    </row>
    <row r="450" spans="1:19" x14ac:dyDescent="0.25">
      <c r="A450" t="s">
        <v>474</v>
      </c>
      <c r="B450">
        <v>1103.3748779</v>
      </c>
      <c r="C450">
        <v>1228.6700439000001</v>
      </c>
      <c r="D450">
        <v>1288.8365478999999</v>
      </c>
      <c r="E450">
        <v>1248.3339844</v>
      </c>
      <c r="F450">
        <v>1191.0200195</v>
      </c>
      <c r="G450">
        <v>1228.6700439000001</v>
      </c>
      <c r="H450">
        <v>1283.2600098</v>
      </c>
      <c r="I450">
        <v>1191.0200195</v>
      </c>
      <c r="J450">
        <v>1223.4924315999999</v>
      </c>
      <c r="L450" t="str">
        <f t="shared" si="52"/>
        <v>19MAR2022:17:00:00</v>
      </c>
      <c r="M450">
        <v>17</v>
      </c>
      <c r="N450">
        <f t="shared" si="53"/>
        <v>125.29516600000011</v>
      </c>
      <c r="O450" t="str">
        <f t="shared" si="48"/>
        <v/>
      </c>
      <c r="P450">
        <f t="shared" si="49"/>
        <v>125.29516600000011</v>
      </c>
      <c r="Q450" t="str">
        <f t="shared" si="50"/>
        <v/>
      </c>
      <c r="R450">
        <f t="shared" si="51"/>
        <v>1</v>
      </c>
      <c r="S450">
        <f t="shared" si="54"/>
        <v>11.355629760074684</v>
      </c>
    </row>
    <row r="451" spans="1:19" x14ac:dyDescent="0.25">
      <c r="A451" t="s">
        <v>475</v>
      </c>
      <c r="B451">
        <v>1126.7259521000001</v>
      </c>
      <c r="C451">
        <v>1277.7700195</v>
      </c>
      <c r="D451">
        <v>1324.4992675999999</v>
      </c>
      <c r="E451">
        <v>1281.2644043</v>
      </c>
      <c r="F451">
        <v>1228.5300293</v>
      </c>
      <c r="G451">
        <v>1277.7700195</v>
      </c>
      <c r="H451">
        <v>1317.8699951000001</v>
      </c>
      <c r="I451">
        <v>1228.5300293</v>
      </c>
      <c r="J451">
        <v>1263.1750488</v>
      </c>
      <c r="L451" t="str">
        <f t="shared" si="52"/>
        <v>19MAR2022:18:00:00</v>
      </c>
      <c r="M451">
        <v>18</v>
      </c>
      <c r="N451">
        <f t="shared" si="53"/>
        <v>151.0440673999999</v>
      </c>
      <c r="O451" t="str">
        <f t="shared" ref="O451:O514" si="55">IF(N451&lt;0,N451,"")</f>
        <v/>
      </c>
      <c r="P451">
        <f t="shared" ref="P451:P514" si="56">IF(N451&gt;0,N451,"")</f>
        <v>151.0440673999999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13.40557276758229</v>
      </c>
    </row>
    <row r="452" spans="1:19" x14ac:dyDescent="0.25">
      <c r="A452" t="s">
        <v>476</v>
      </c>
      <c r="B452">
        <v>1105.2957764</v>
      </c>
      <c r="C452">
        <v>1376.2600098</v>
      </c>
      <c r="D452">
        <v>1268.6193848</v>
      </c>
      <c r="E452">
        <v>1181.3863524999999</v>
      </c>
      <c r="F452">
        <v>1304.3100586</v>
      </c>
      <c r="G452">
        <v>1376.2600098</v>
      </c>
      <c r="H452">
        <v>1377.1600341999999</v>
      </c>
      <c r="I452">
        <v>1304.3100586</v>
      </c>
      <c r="J452">
        <v>1340.5100098</v>
      </c>
      <c r="L452" t="str">
        <f t="shared" ref="L452:L515" si="59">A452</f>
        <v>19MAR2022:19:00:00</v>
      </c>
      <c r="M452">
        <v>19</v>
      </c>
      <c r="N452">
        <f t="shared" ref="N452:N515" si="60">C452-B452</f>
        <v>270.96423340000001</v>
      </c>
      <c r="O452" t="str">
        <f t="shared" si="55"/>
        <v/>
      </c>
      <c r="P452">
        <f t="shared" si="56"/>
        <v>270.96423340000001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24.515088104520146</v>
      </c>
    </row>
    <row r="453" spans="1:19" x14ac:dyDescent="0.25">
      <c r="A453" t="s">
        <v>477</v>
      </c>
      <c r="B453">
        <v>1101.456543</v>
      </c>
      <c r="C453">
        <v>1394.1199951000001</v>
      </c>
      <c r="D453">
        <v>1261.3382568</v>
      </c>
      <c r="E453">
        <v>1126.7512207</v>
      </c>
      <c r="F453">
        <v>1318.25</v>
      </c>
      <c r="G453">
        <v>1394.1199951000001</v>
      </c>
      <c r="H453">
        <v>1375.3199463000001</v>
      </c>
      <c r="I453">
        <v>1318.25</v>
      </c>
      <c r="J453">
        <v>1351.4849853999999</v>
      </c>
      <c r="L453" t="str">
        <f t="shared" si="59"/>
        <v>19MAR2022:20:00:00</v>
      </c>
      <c r="M453">
        <v>20</v>
      </c>
      <c r="N453">
        <f t="shared" si="60"/>
        <v>292.66345210000009</v>
      </c>
      <c r="O453" t="str">
        <f t="shared" si="55"/>
        <v/>
      </c>
      <c r="P453">
        <f t="shared" si="56"/>
        <v>292.66345210000009</v>
      </c>
      <c r="Q453" t="str">
        <f t="shared" si="57"/>
        <v/>
      </c>
      <c r="R453">
        <f t="shared" si="58"/>
        <v>1</v>
      </c>
      <c r="S453">
        <f t="shared" si="61"/>
        <v>26.570585463397634</v>
      </c>
    </row>
    <row r="454" spans="1:19" x14ac:dyDescent="0.25">
      <c r="A454" t="s">
        <v>478</v>
      </c>
      <c r="B454">
        <v>1104.1303711</v>
      </c>
      <c r="C454">
        <v>1429.9399414</v>
      </c>
      <c r="D454">
        <v>1296.3352050999999</v>
      </c>
      <c r="E454">
        <v>1207.5856934000001</v>
      </c>
      <c r="F454">
        <v>1345.7600098</v>
      </c>
      <c r="G454">
        <v>1429.9399414</v>
      </c>
      <c r="H454">
        <v>1391.5300293</v>
      </c>
      <c r="I454">
        <v>1345.7600098</v>
      </c>
      <c r="J454">
        <v>1378.2475586</v>
      </c>
      <c r="L454" t="str">
        <f t="shared" si="59"/>
        <v>19MAR2022:21:00:00</v>
      </c>
      <c r="M454">
        <v>21</v>
      </c>
      <c r="N454">
        <f t="shared" si="60"/>
        <v>325.8095702999999</v>
      </c>
      <c r="O454" t="str">
        <f t="shared" si="55"/>
        <v/>
      </c>
      <c r="P454">
        <f t="shared" si="56"/>
        <v>325.8095702999999</v>
      </c>
      <c r="Q454" t="str">
        <f t="shared" si="57"/>
        <v/>
      </c>
      <c r="R454">
        <f t="shared" si="58"/>
        <v>1</v>
      </c>
      <c r="S454">
        <f t="shared" si="61"/>
        <v>29.508251817709635</v>
      </c>
    </row>
    <row r="455" spans="1:19" x14ac:dyDescent="0.25">
      <c r="A455" t="s">
        <v>479</v>
      </c>
      <c r="B455">
        <v>1048.9396973</v>
      </c>
      <c r="C455">
        <v>1406.5100098</v>
      </c>
      <c r="D455">
        <v>1267.1774902</v>
      </c>
      <c r="E455">
        <v>1262.2299805</v>
      </c>
      <c r="F455">
        <v>1326.4200439000001</v>
      </c>
      <c r="G455">
        <v>1406.5100098</v>
      </c>
      <c r="H455">
        <v>1355.3499756000001</v>
      </c>
      <c r="I455">
        <v>1326.4200439000001</v>
      </c>
      <c r="J455">
        <v>1353.6750488</v>
      </c>
      <c r="L455" t="str">
        <f t="shared" si="59"/>
        <v>19MAR2022:22:00:00</v>
      </c>
      <c r="M455">
        <v>22</v>
      </c>
      <c r="N455">
        <f t="shared" si="60"/>
        <v>357.5703125</v>
      </c>
      <c r="O455" t="str">
        <f t="shared" si="55"/>
        <v/>
      </c>
      <c r="P455">
        <f t="shared" si="56"/>
        <v>357.5703125</v>
      </c>
      <c r="Q455" t="str">
        <f t="shared" si="57"/>
        <v/>
      </c>
      <c r="R455">
        <f t="shared" si="58"/>
        <v>1</v>
      </c>
      <c r="S455">
        <f t="shared" si="61"/>
        <v>34.08873869683795</v>
      </c>
    </row>
    <row r="456" spans="1:19" x14ac:dyDescent="0.25">
      <c r="A456" t="s">
        <v>480</v>
      </c>
      <c r="B456">
        <v>1108.9932861</v>
      </c>
      <c r="C456">
        <v>1300.4000243999999</v>
      </c>
      <c r="D456">
        <v>1252.8256836</v>
      </c>
      <c r="E456">
        <v>1301.8023682</v>
      </c>
      <c r="F456">
        <v>1240.5699463000001</v>
      </c>
      <c r="G456">
        <v>1300.4000243999999</v>
      </c>
      <c r="H456">
        <v>1263.0200195</v>
      </c>
      <c r="I456">
        <v>1240.5699463000001</v>
      </c>
      <c r="J456">
        <v>1261.1400146000001</v>
      </c>
      <c r="L456" t="str">
        <f t="shared" si="59"/>
        <v>19MAR2022:23:00:00</v>
      </c>
      <c r="M456">
        <v>23</v>
      </c>
      <c r="N456">
        <f t="shared" si="60"/>
        <v>191.40673829999992</v>
      </c>
      <c r="O456" t="str">
        <f t="shared" si="55"/>
        <v/>
      </c>
      <c r="P456">
        <f t="shared" si="56"/>
        <v>191.40673829999992</v>
      </c>
      <c r="Q456" t="str">
        <f t="shared" si="57"/>
        <v/>
      </c>
      <c r="R456">
        <f t="shared" si="58"/>
        <v>1</v>
      </c>
      <c r="S456">
        <f t="shared" si="61"/>
        <v>17.259503794934645</v>
      </c>
    </row>
    <row r="457" spans="1:19" x14ac:dyDescent="0.25">
      <c r="A457" t="s">
        <v>481</v>
      </c>
      <c r="B457">
        <v>1108.7630615</v>
      </c>
      <c r="C457">
        <v>1194.2099608999999</v>
      </c>
      <c r="D457">
        <v>1221.6379394999999</v>
      </c>
      <c r="E457">
        <v>1280.4235839999999</v>
      </c>
      <c r="F457">
        <v>1151.1099853999999</v>
      </c>
      <c r="G457">
        <v>1194.2099608999999</v>
      </c>
      <c r="H457">
        <v>1185.6500243999999</v>
      </c>
      <c r="I457">
        <v>1151.1099853999999</v>
      </c>
      <c r="J457">
        <v>1170.5198975000001</v>
      </c>
      <c r="L457" t="str">
        <f t="shared" si="59"/>
        <v>20MAR2022:00:00:00</v>
      </c>
      <c r="M457">
        <v>24</v>
      </c>
      <c r="N457">
        <f t="shared" si="60"/>
        <v>85.446899399999893</v>
      </c>
      <c r="O457" t="str">
        <f t="shared" si="55"/>
        <v/>
      </c>
      <c r="P457">
        <f t="shared" si="56"/>
        <v>85.446899399999893</v>
      </c>
      <c r="Q457" t="str">
        <f t="shared" si="57"/>
        <v/>
      </c>
      <c r="R457">
        <f t="shared" si="58"/>
        <v>1</v>
      </c>
      <c r="S457">
        <f t="shared" si="61"/>
        <v>7.7065066800117137</v>
      </c>
    </row>
    <row r="458" spans="1:19" x14ac:dyDescent="0.25">
      <c r="A458" t="s">
        <v>482</v>
      </c>
      <c r="B458">
        <v>1176.0770264</v>
      </c>
      <c r="C458">
        <v>1151.2800293</v>
      </c>
      <c r="D458">
        <v>1190.6558838000001</v>
      </c>
      <c r="E458">
        <v>1263.5633545000001</v>
      </c>
      <c r="F458">
        <v>1167.4799805</v>
      </c>
      <c r="G458">
        <v>1163.25</v>
      </c>
      <c r="H458">
        <v>1151.2800293</v>
      </c>
      <c r="I458">
        <v>1167.4799805</v>
      </c>
      <c r="J458">
        <v>1162.3725586</v>
      </c>
      <c r="L458" t="str">
        <f t="shared" si="59"/>
        <v>20MAR2022:01:00:00</v>
      </c>
      <c r="M458">
        <v>1</v>
      </c>
      <c r="N458">
        <f t="shared" si="60"/>
        <v>-24.796997099999999</v>
      </c>
      <c r="O458">
        <f t="shared" si="55"/>
        <v>-24.796997099999999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2.1084500881633748</v>
      </c>
    </row>
    <row r="459" spans="1:19" x14ac:dyDescent="0.25">
      <c r="A459" t="s">
        <v>483</v>
      </c>
      <c r="B459">
        <v>1254.5078125</v>
      </c>
      <c r="C459">
        <v>1062.8599853999999</v>
      </c>
      <c r="D459">
        <v>1208.1491699000001</v>
      </c>
      <c r="E459">
        <v>1307.9484863</v>
      </c>
      <c r="F459">
        <v>1101.8299560999999</v>
      </c>
      <c r="G459">
        <v>1086.8000488</v>
      </c>
      <c r="H459">
        <v>1062.8599853999999</v>
      </c>
      <c r="I459">
        <v>1101.8299560999999</v>
      </c>
      <c r="J459">
        <v>1088.3299560999999</v>
      </c>
      <c r="L459" t="str">
        <f t="shared" si="59"/>
        <v>20MAR2022:02:00:00</v>
      </c>
      <c r="M459">
        <v>2</v>
      </c>
      <c r="N459">
        <f t="shared" si="60"/>
        <v>-191.64782710000009</v>
      </c>
      <c r="O459">
        <f t="shared" si="55"/>
        <v>-191.64782710000009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15.276734444409854</v>
      </c>
    </row>
    <row r="460" spans="1:19" x14ac:dyDescent="0.25">
      <c r="A460" t="s">
        <v>484</v>
      </c>
      <c r="B460">
        <v>1274.5665283000001</v>
      </c>
      <c r="C460">
        <v>1028.2800293</v>
      </c>
      <c r="D460">
        <v>1221.0837402</v>
      </c>
      <c r="E460">
        <v>1317.9279785000001</v>
      </c>
      <c r="F460">
        <v>1072.0899658000001</v>
      </c>
      <c r="G460">
        <v>1053.9200439000001</v>
      </c>
      <c r="H460">
        <v>1028.2800293</v>
      </c>
      <c r="I460">
        <v>1072.0899658000001</v>
      </c>
      <c r="J460">
        <v>1056.5949707</v>
      </c>
      <c r="L460" t="str">
        <f t="shared" si="59"/>
        <v>20MAR2022:03:00:00</v>
      </c>
      <c r="M460">
        <v>3</v>
      </c>
      <c r="N460">
        <f t="shared" si="60"/>
        <v>-246.28649900000005</v>
      </c>
      <c r="O460">
        <f t="shared" si="55"/>
        <v>-246.28649900000005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19.323157601548953</v>
      </c>
    </row>
    <row r="461" spans="1:19" x14ac:dyDescent="0.25">
      <c r="A461" t="s">
        <v>485</v>
      </c>
      <c r="B461">
        <v>1279.3157959</v>
      </c>
      <c r="C461">
        <v>1029.75</v>
      </c>
      <c r="D461">
        <v>1234.2342529</v>
      </c>
      <c r="E461">
        <v>1369.1982422000001</v>
      </c>
      <c r="F461">
        <v>1074.2099608999999</v>
      </c>
      <c r="G461">
        <v>1058.0600586</v>
      </c>
      <c r="H461">
        <v>1029.75</v>
      </c>
      <c r="I461">
        <v>1074.2099608999999</v>
      </c>
      <c r="J461">
        <v>1059.0574951000001</v>
      </c>
      <c r="L461" t="str">
        <f t="shared" si="59"/>
        <v>20MAR2022:04:00:00</v>
      </c>
      <c r="M461">
        <v>4</v>
      </c>
      <c r="N461">
        <f t="shared" si="60"/>
        <v>-249.56579590000001</v>
      </c>
      <c r="O461">
        <f t="shared" si="55"/>
        <v>-249.56579590000001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19.507755372036989</v>
      </c>
    </row>
    <row r="462" spans="1:19" x14ac:dyDescent="0.25">
      <c r="A462" t="s">
        <v>486</v>
      </c>
      <c r="B462">
        <v>1280.0383300999999</v>
      </c>
      <c r="C462">
        <v>1026.1300048999999</v>
      </c>
      <c r="D462">
        <v>1213.5360106999999</v>
      </c>
      <c r="E462">
        <v>1343.0551757999999</v>
      </c>
      <c r="F462">
        <v>1071.5600586</v>
      </c>
      <c r="G462">
        <v>1054.4100341999999</v>
      </c>
      <c r="H462">
        <v>1026.1300048999999</v>
      </c>
      <c r="I462">
        <v>1071.5600586</v>
      </c>
      <c r="J462">
        <v>1055.9150391000001</v>
      </c>
      <c r="L462" t="str">
        <f t="shared" si="59"/>
        <v>20MAR2022:05:00:00</v>
      </c>
      <c r="M462">
        <v>5</v>
      </c>
      <c r="N462">
        <f t="shared" si="60"/>
        <v>-253.90832520000004</v>
      </c>
      <c r="O462">
        <f t="shared" si="55"/>
        <v>-253.90832520000004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19.835993909663944</v>
      </c>
    </row>
    <row r="463" spans="1:19" x14ac:dyDescent="0.25">
      <c r="A463" t="s">
        <v>487</v>
      </c>
      <c r="B463">
        <v>1296.8752440999999</v>
      </c>
      <c r="C463">
        <v>1032.0300293</v>
      </c>
      <c r="D463">
        <v>1231.5611572</v>
      </c>
      <c r="E463">
        <v>1335.8907471</v>
      </c>
      <c r="F463">
        <v>1070.25</v>
      </c>
      <c r="G463">
        <v>1058.4100341999999</v>
      </c>
      <c r="H463">
        <v>1032.0300293</v>
      </c>
      <c r="I463">
        <v>1070.25</v>
      </c>
      <c r="J463">
        <v>1057.7351074000001</v>
      </c>
      <c r="L463" t="str">
        <f t="shared" si="59"/>
        <v>20MAR2022:06:00:00</v>
      </c>
      <c r="M463">
        <v>6</v>
      </c>
      <c r="N463">
        <f t="shared" si="60"/>
        <v>-264.84521479999989</v>
      </c>
      <c r="O463">
        <f t="shared" si="55"/>
        <v>-264.84521479999989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20.421795851596819</v>
      </c>
    </row>
    <row r="464" spans="1:19" x14ac:dyDescent="0.25">
      <c r="A464" t="s">
        <v>488</v>
      </c>
      <c r="B464">
        <v>1289.5578613</v>
      </c>
      <c r="C464">
        <v>1061.1999512</v>
      </c>
      <c r="D464">
        <v>1215.5437012</v>
      </c>
      <c r="E464">
        <v>1278.3801269999999</v>
      </c>
      <c r="F464">
        <v>1100.6400146000001</v>
      </c>
      <c r="G464">
        <v>1099.75</v>
      </c>
      <c r="H464">
        <v>1061.1999512</v>
      </c>
      <c r="I464">
        <v>1100.6400146000001</v>
      </c>
      <c r="J464">
        <v>1090.5574951000001</v>
      </c>
      <c r="L464" t="str">
        <f t="shared" si="59"/>
        <v>20MAR2022:07:00:00</v>
      </c>
      <c r="M464">
        <v>7</v>
      </c>
      <c r="N464">
        <f t="shared" si="60"/>
        <v>-228.35791010000003</v>
      </c>
      <c r="O464">
        <f t="shared" si="55"/>
        <v>-228.35791010000003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17.708232949686568</v>
      </c>
    </row>
    <row r="465" spans="1:19" x14ac:dyDescent="0.25">
      <c r="A465" t="s">
        <v>489</v>
      </c>
      <c r="B465">
        <v>1311.4790039</v>
      </c>
      <c r="C465">
        <v>1118.2299805</v>
      </c>
      <c r="D465">
        <v>1284.5467529</v>
      </c>
      <c r="E465">
        <v>1391.8760986</v>
      </c>
      <c r="F465">
        <v>1156.5899658000001</v>
      </c>
      <c r="G465">
        <v>1170.3100586</v>
      </c>
      <c r="H465">
        <v>1118.2299805</v>
      </c>
      <c r="I465">
        <v>1156.5899658000001</v>
      </c>
      <c r="J465">
        <v>1150.4299315999999</v>
      </c>
      <c r="L465" t="str">
        <f t="shared" si="59"/>
        <v>20MAR2022:08:00:00</v>
      </c>
      <c r="M465">
        <v>8</v>
      </c>
      <c r="N465">
        <f t="shared" si="60"/>
        <v>-193.24902339999994</v>
      </c>
      <c r="O465">
        <f t="shared" si="55"/>
        <v>-193.24902339999994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14.735197652827628</v>
      </c>
    </row>
    <row r="466" spans="1:19" x14ac:dyDescent="0.25">
      <c r="A466" t="s">
        <v>490</v>
      </c>
      <c r="B466">
        <v>1403.6118164</v>
      </c>
      <c r="C466">
        <v>1156.3900146000001</v>
      </c>
      <c r="D466">
        <v>1335.0477295000001</v>
      </c>
      <c r="E466">
        <v>1515.2160644999999</v>
      </c>
      <c r="F466">
        <v>1184.0600586</v>
      </c>
      <c r="G466">
        <v>1199.8699951000001</v>
      </c>
      <c r="H466">
        <v>1156.3900146000001</v>
      </c>
      <c r="I466">
        <v>1184.0600586</v>
      </c>
      <c r="J466">
        <v>1181.0950928</v>
      </c>
      <c r="L466" t="str">
        <f t="shared" si="59"/>
        <v>20MAR2022:09:00:00</v>
      </c>
      <c r="M466">
        <v>9</v>
      </c>
      <c r="N466">
        <f t="shared" si="60"/>
        <v>-247.22180179999987</v>
      </c>
      <c r="O466">
        <f t="shared" si="55"/>
        <v>-247.22180179999987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17.613260227038928</v>
      </c>
    </row>
    <row r="467" spans="1:19" x14ac:dyDescent="0.25">
      <c r="A467" t="s">
        <v>491</v>
      </c>
      <c r="B467">
        <v>1426.7268065999999</v>
      </c>
      <c r="C467">
        <v>1126.7399902</v>
      </c>
      <c r="D467">
        <v>1371.1846923999999</v>
      </c>
      <c r="E467">
        <v>1501.9885254000001</v>
      </c>
      <c r="F467">
        <v>1133.6999512</v>
      </c>
      <c r="G467">
        <v>1139.7900391000001</v>
      </c>
      <c r="H467">
        <v>1126.7399902</v>
      </c>
      <c r="I467">
        <v>1133.6999512</v>
      </c>
      <c r="J467">
        <v>1133.4824219</v>
      </c>
      <c r="L467" t="str">
        <f t="shared" si="59"/>
        <v>20MAR2022:10:00:00</v>
      </c>
      <c r="M467">
        <v>10</v>
      </c>
      <c r="N467">
        <f t="shared" si="60"/>
        <v>-299.98681639999995</v>
      </c>
      <c r="O467">
        <f t="shared" si="55"/>
        <v>-299.98681639999995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21.026226956153693</v>
      </c>
    </row>
    <row r="468" spans="1:19" x14ac:dyDescent="0.25">
      <c r="A468" t="s">
        <v>492</v>
      </c>
      <c r="B468">
        <v>1408.1323242000001</v>
      </c>
      <c r="C468">
        <v>1107.3199463000001</v>
      </c>
      <c r="D468">
        <v>1317.5397949000001</v>
      </c>
      <c r="E468">
        <v>1366.9180908000001</v>
      </c>
      <c r="F468">
        <v>1103.3199463000001</v>
      </c>
      <c r="G468">
        <v>1099.5300293</v>
      </c>
      <c r="H468">
        <v>1107.3199463000001</v>
      </c>
      <c r="I468">
        <v>1103.3199463000001</v>
      </c>
      <c r="J468">
        <v>1103.3724365</v>
      </c>
      <c r="L468" t="str">
        <f t="shared" si="59"/>
        <v>20MAR2022:11:00:00</v>
      </c>
      <c r="M468">
        <v>11</v>
      </c>
      <c r="N468">
        <f t="shared" si="60"/>
        <v>-300.8123779</v>
      </c>
      <c r="O468">
        <f t="shared" si="55"/>
        <v>-300.8123779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21.362507821905162</v>
      </c>
    </row>
    <row r="469" spans="1:19" x14ac:dyDescent="0.25">
      <c r="A469" t="s">
        <v>493</v>
      </c>
      <c r="B469">
        <v>1367.6379394999999</v>
      </c>
      <c r="C469">
        <v>1108.7800293</v>
      </c>
      <c r="D469">
        <v>1241.2744141000001</v>
      </c>
      <c r="E469">
        <v>1286.5037841999999</v>
      </c>
      <c r="F469">
        <v>1094.8000488</v>
      </c>
      <c r="G469">
        <v>1081.2600098</v>
      </c>
      <c r="H469">
        <v>1108.7800293</v>
      </c>
      <c r="I469">
        <v>1094.8000488</v>
      </c>
      <c r="J469">
        <v>1094.9100341999999</v>
      </c>
      <c r="L469" t="str">
        <f t="shared" si="59"/>
        <v>20MAR2022:12:00:00</v>
      </c>
      <c r="M469">
        <v>12</v>
      </c>
      <c r="N469">
        <f t="shared" si="60"/>
        <v>-258.85791019999988</v>
      </c>
      <c r="O469">
        <f t="shared" si="55"/>
        <v>-258.85791019999988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18.927371252558022</v>
      </c>
    </row>
    <row r="470" spans="1:19" x14ac:dyDescent="0.25">
      <c r="A470" t="s">
        <v>494</v>
      </c>
      <c r="B470">
        <v>1337.2568358999999</v>
      </c>
      <c r="C470">
        <v>1114.7399902</v>
      </c>
      <c r="D470">
        <v>1196.6464844</v>
      </c>
      <c r="E470">
        <v>1196.9936522999999</v>
      </c>
      <c r="F470">
        <v>1091.1899414</v>
      </c>
      <c r="G470">
        <v>1067.3399658000001</v>
      </c>
      <c r="H470">
        <v>1114.7399902</v>
      </c>
      <c r="I470">
        <v>1091.1899414</v>
      </c>
      <c r="J470">
        <v>1091.1149902</v>
      </c>
      <c r="L470" t="str">
        <f t="shared" si="59"/>
        <v>20MAR2022:13:00:00</v>
      </c>
      <c r="M470">
        <v>13</v>
      </c>
      <c r="N470">
        <f t="shared" si="60"/>
        <v>-222.51684569999998</v>
      </c>
      <c r="O470">
        <f t="shared" si="55"/>
        <v>-222.51684569999998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16.639798707795858</v>
      </c>
    </row>
    <row r="471" spans="1:19" x14ac:dyDescent="0.25">
      <c r="A471" t="s">
        <v>495</v>
      </c>
      <c r="B471">
        <v>1347.6158447</v>
      </c>
      <c r="C471">
        <v>1136.3199463000001</v>
      </c>
      <c r="D471">
        <v>1192.6960449000001</v>
      </c>
      <c r="E471">
        <v>1175.2283935999999</v>
      </c>
      <c r="F471">
        <v>1114.8399658000001</v>
      </c>
      <c r="G471">
        <v>1084.7800293</v>
      </c>
      <c r="H471">
        <v>1136.3199463000001</v>
      </c>
      <c r="I471">
        <v>1114.8399658000001</v>
      </c>
      <c r="J471">
        <v>1112.6949463000001</v>
      </c>
      <c r="L471" t="str">
        <f t="shared" si="59"/>
        <v>20MAR2022:14:00:00</v>
      </c>
      <c r="M471">
        <v>14</v>
      </c>
      <c r="N471">
        <f t="shared" si="60"/>
        <v>-211.29589839999994</v>
      </c>
      <c r="O471">
        <f t="shared" si="55"/>
        <v>-211.29589839999994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15.679238206570481</v>
      </c>
    </row>
    <row r="472" spans="1:19" x14ac:dyDescent="0.25">
      <c r="A472" t="s">
        <v>496</v>
      </c>
      <c r="B472">
        <v>1345.0013428</v>
      </c>
      <c r="C472">
        <v>1177.9799805</v>
      </c>
      <c r="D472">
        <v>1198.2602539</v>
      </c>
      <c r="E472">
        <v>1169.8109131000001</v>
      </c>
      <c r="F472">
        <v>1160.1700439000001</v>
      </c>
      <c r="G472">
        <v>1127.6300048999999</v>
      </c>
      <c r="H472">
        <v>1177.9799805</v>
      </c>
      <c r="I472">
        <v>1160.1700439000001</v>
      </c>
      <c r="J472">
        <v>1156.4875488</v>
      </c>
      <c r="L472" t="str">
        <f t="shared" si="59"/>
        <v>20MAR2022:15:00:00</v>
      </c>
      <c r="M472">
        <v>15</v>
      </c>
      <c r="N472">
        <f t="shared" si="60"/>
        <v>-167.02136229999996</v>
      </c>
      <c r="O472">
        <f t="shared" si="55"/>
        <v>-167.02136229999996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12.41793275479546</v>
      </c>
    </row>
    <row r="473" spans="1:19" x14ac:dyDescent="0.25">
      <c r="A473" t="s">
        <v>497</v>
      </c>
      <c r="B473">
        <v>1350.3774414</v>
      </c>
      <c r="C473">
        <v>1218.0699463000001</v>
      </c>
      <c r="D473">
        <v>1212.8211670000001</v>
      </c>
      <c r="E473">
        <v>1203.9794922000001</v>
      </c>
      <c r="F473">
        <v>1205.9699707</v>
      </c>
      <c r="G473">
        <v>1172.3100586</v>
      </c>
      <c r="H473">
        <v>1218.0699463000001</v>
      </c>
      <c r="I473">
        <v>1205.9699707</v>
      </c>
      <c r="J473">
        <v>1200.5800781</v>
      </c>
      <c r="L473" t="str">
        <f t="shared" si="59"/>
        <v>20MAR2022:16:00:00</v>
      </c>
      <c r="M473">
        <v>16</v>
      </c>
      <c r="N473">
        <f t="shared" si="60"/>
        <v>-132.30749509999987</v>
      </c>
      <c r="O473">
        <f t="shared" si="55"/>
        <v>-132.30749509999987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9.7978158582707398</v>
      </c>
    </row>
    <row r="474" spans="1:19" x14ac:dyDescent="0.25">
      <c r="A474" t="s">
        <v>498</v>
      </c>
      <c r="B474">
        <v>1361.4503173999999</v>
      </c>
      <c r="C474">
        <v>1261.4200439000001</v>
      </c>
      <c r="D474">
        <v>1242.6435547000001</v>
      </c>
      <c r="E474">
        <v>1207.1651611</v>
      </c>
      <c r="F474">
        <v>1256.5899658000001</v>
      </c>
      <c r="G474">
        <v>1225.7399902</v>
      </c>
      <c r="H474">
        <v>1261.4200439000001</v>
      </c>
      <c r="I474">
        <v>1256.5899658000001</v>
      </c>
      <c r="J474">
        <v>1250.0849608999999</v>
      </c>
      <c r="L474" t="str">
        <f t="shared" si="59"/>
        <v>20MAR2022:17:00:00</v>
      </c>
      <c r="M474">
        <v>17</v>
      </c>
      <c r="N474">
        <f t="shared" si="60"/>
        <v>-100.03027349999979</v>
      </c>
      <c r="O474">
        <f t="shared" si="55"/>
        <v>-100.03027349999979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7.3473319019845276</v>
      </c>
    </row>
    <row r="475" spans="1:19" x14ac:dyDescent="0.25">
      <c r="A475" t="s">
        <v>499</v>
      </c>
      <c r="B475">
        <v>1435.7631836</v>
      </c>
      <c r="C475">
        <v>1286.2800293</v>
      </c>
      <c r="D475">
        <v>1283.7830810999999</v>
      </c>
      <c r="E475">
        <v>1227.6096190999999</v>
      </c>
      <c r="F475">
        <v>1290.6600341999999</v>
      </c>
      <c r="G475">
        <v>1266.0200195</v>
      </c>
      <c r="H475">
        <v>1286.2800293</v>
      </c>
      <c r="I475">
        <v>1290.6600341999999</v>
      </c>
      <c r="J475">
        <v>1283.4050293</v>
      </c>
      <c r="L475" t="str">
        <f t="shared" si="59"/>
        <v>20MAR2022:18:00:00</v>
      </c>
      <c r="M475">
        <v>18</v>
      </c>
      <c r="N475">
        <f t="shared" si="60"/>
        <v>-149.48315430000002</v>
      </c>
      <c r="O475">
        <f t="shared" si="55"/>
        <v>-149.48315430000002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10.411407396948942</v>
      </c>
    </row>
    <row r="476" spans="1:19" x14ac:dyDescent="0.25">
      <c r="A476" t="s">
        <v>500</v>
      </c>
      <c r="B476">
        <v>1425.1334228999999</v>
      </c>
      <c r="C476">
        <v>1330.2399902</v>
      </c>
      <c r="D476">
        <v>1270.1802978999999</v>
      </c>
      <c r="E476">
        <v>1232.5908202999999</v>
      </c>
      <c r="F476">
        <v>1343.5999756000001</v>
      </c>
      <c r="G476">
        <v>1334.6300048999999</v>
      </c>
      <c r="H476">
        <v>1330.2399902</v>
      </c>
      <c r="I476">
        <v>1343.5999756000001</v>
      </c>
      <c r="J476">
        <v>1338.0174560999999</v>
      </c>
      <c r="L476" t="str">
        <f t="shared" si="59"/>
        <v>20MAR2022:19:00:00</v>
      </c>
      <c r="M476">
        <v>19</v>
      </c>
      <c r="N476">
        <f t="shared" si="60"/>
        <v>-94.893432699999948</v>
      </c>
      <c r="O476">
        <f t="shared" si="55"/>
        <v>-94.893432699999948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6.6585648175243541</v>
      </c>
    </row>
    <row r="477" spans="1:19" x14ac:dyDescent="0.25">
      <c r="A477" t="s">
        <v>501</v>
      </c>
      <c r="B477">
        <v>1377.6811522999999</v>
      </c>
      <c r="C477">
        <v>1333.3800048999999</v>
      </c>
      <c r="D477">
        <v>1266.7407227000001</v>
      </c>
      <c r="E477">
        <v>1206.4624022999999</v>
      </c>
      <c r="F477">
        <v>1354.3399658000001</v>
      </c>
      <c r="G477">
        <v>1353.6300048999999</v>
      </c>
      <c r="H477">
        <v>1333.3800048999999</v>
      </c>
      <c r="I477">
        <v>1354.3399658000001</v>
      </c>
      <c r="J477">
        <v>1348.9224853999999</v>
      </c>
      <c r="L477" t="str">
        <f t="shared" si="59"/>
        <v>20MAR2022:20:00:00</v>
      </c>
      <c r="M477">
        <v>20</v>
      </c>
      <c r="N477">
        <f t="shared" si="60"/>
        <v>-44.301147399999991</v>
      </c>
      <c r="O477">
        <f t="shared" si="55"/>
        <v>-44.301147399999991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3.2156313763921696</v>
      </c>
    </row>
    <row r="478" spans="1:19" x14ac:dyDescent="0.25">
      <c r="A478" t="s">
        <v>502</v>
      </c>
      <c r="B478">
        <v>1386.6368408000001</v>
      </c>
      <c r="C478">
        <v>1343.9499512</v>
      </c>
      <c r="D478">
        <v>1307.1010742000001</v>
      </c>
      <c r="E478">
        <v>1260.5023193</v>
      </c>
      <c r="F478">
        <v>1367.3000488</v>
      </c>
      <c r="G478">
        <v>1376.9399414</v>
      </c>
      <c r="H478">
        <v>1343.9499512</v>
      </c>
      <c r="I478">
        <v>1367.3000488</v>
      </c>
      <c r="J478">
        <v>1363.8725586</v>
      </c>
      <c r="L478" t="str">
        <f t="shared" si="59"/>
        <v>20MAR2022:21:00:00</v>
      </c>
      <c r="M478">
        <v>21</v>
      </c>
      <c r="N478">
        <f t="shared" si="60"/>
        <v>-42.686889600000086</v>
      </c>
      <c r="O478">
        <f t="shared" si="55"/>
        <v>-42.686889600000086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3.078447675987932</v>
      </c>
    </row>
    <row r="479" spans="1:19" x14ac:dyDescent="0.25">
      <c r="A479" t="s">
        <v>503</v>
      </c>
      <c r="B479">
        <v>1367.2102050999999</v>
      </c>
      <c r="C479">
        <v>1323.5600586</v>
      </c>
      <c r="D479">
        <v>1281.0709228999999</v>
      </c>
      <c r="E479">
        <v>1271.3835449000001</v>
      </c>
      <c r="F479">
        <v>1357.4200439000001</v>
      </c>
      <c r="G479">
        <v>1365.5999756000001</v>
      </c>
      <c r="H479">
        <v>1323.5600586</v>
      </c>
      <c r="I479">
        <v>1357.4200439000001</v>
      </c>
      <c r="J479">
        <v>1351</v>
      </c>
      <c r="L479" t="str">
        <f t="shared" si="59"/>
        <v>20MAR2022:22:00:00</v>
      </c>
      <c r="M479">
        <v>22</v>
      </c>
      <c r="N479">
        <f t="shared" si="60"/>
        <v>-43.650146499999892</v>
      </c>
      <c r="O479">
        <f t="shared" si="55"/>
        <v>-43.650146499999892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3.1926434089780109</v>
      </c>
    </row>
    <row r="480" spans="1:19" x14ac:dyDescent="0.25">
      <c r="A480" t="s">
        <v>504</v>
      </c>
      <c r="B480">
        <v>1329.9259033000001</v>
      </c>
      <c r="C480">
        <v>1244.5500488</v>
      </c>
      <c r="D480">
        <v>1237.8077393000001</v>
      </c>
      <c r="E480">
        <v>1245.6119385</v>
      </c>
      <c r="F480">
        <v>1284.4000243999999</v>
      </c>
      <c r="G480">
        <v>1288.0300293</v>
      </c>
      <c r="H480">
        <v>1244.5500488</v>
      </c>
      <c r="I480">
        <v>1284.4000243999999</v>
      </c>
      <c r="J480">
        <v>1275.3450928</v>
      </c>
      <c r="L480" t="str">
        <f t="shared" si="59"/>
        <v>20MAR2022:23:00:00</v>
      </c>
      <c r="M480">
        <v>23</v>
      </c>
      <c r="N480">
        <f t="shared" si="60"/>
        <v>-85.375854500000059</v>
      </c>
      <c r="O480">
        <f t="shared" si="55"/>
        <v>-85.375854500000059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6.4195948276632127</v>
      </c>
    </row>
    <row r="481" spans="1:19" x14ac:dyDescent="0.25">
      <c r="A481" t="s">
        <v>505</v>
      </c>
      <c r="B481">
        <v>1303.5517577999999</v>
      </c>
      <c r="C481">
        <v>1163.3399658000001</v>
      </c>
      <c r="D481">
        <v>1188.9226074000001</v>
      </c>
      <c r="E481">
        <v>1193.9255370999999</v>
      </c>
      <c r="F481">
        <v>1198.5</v>
      </c>
      <c r="G481">
        <v>1198.5200195</v>
      </c>
      <c r="H481">
        <v>1163.3399658000001</v>
      </c>
      <c r="I481">
        <v>1198.5</v>
      </c>
      <c r="J481">
        <v>1189.7149658000001</v>
      </c>
      <c r="L481" t="str">
        <f t="shared" si="59"/>
        <v>21MAR2022:00:00:00</v>
      </c>
      <c r="M481">
        <v>24</v>
      </c>
      <c r="N481">
        <f t="shared" si="60"/>
        <v>-140.21179199999983</v>
      </c>
      <c r="O481">
        <f t="shared" si="55"/>
        <v>-140.21179199999983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10.756135394012649</v>
      </c>
    </row>
    <row r="482" spans="1:19" x14ac:dyDescent="0.25">
      <c r="A482" t="s">
        <v>506</v>
      </c>
      <c r="B482">
        <v>1234.6746826000001</v>
      </c>
      <c r="C482">
        <v>1034.0699463000001</v>
      </c>
      <c r="D482">
        <v>1160.3162841999999</v>
      </c>
      <c r="E482">
        <v>1178.5168457</v>
      </c>
      <c r="F482">
        <v>1034.0699463000001</v>
      </c>
      <c r="G482">
        <v>1053.2800293</v>
      </c>
      <c r="H482">
        <v>1061.25</v>
      </c>
      <c r="I482">
        <v>1034.0699463000001</v>
      </c>
      <c r="J482">
        <v>1045.6674805</v>
      </c>
      <c r="L482" t="str">
        <f t="shared" si="59"/>
        <v>21MAR2022:01:00:00</v>
      </c>
      <c r="M482">
        <v>1</v>
      </c>
      <c r="N482">
        <f t="shared" si="60"/>
        <v>-200.60473630000001</v>
      </c>
      <c r="O482">
        <f t="shared" si="55"/>
        <v>-200.60473630000001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16.247578340033908</v>
      </c>
    </row>
    <row r="483" spans="1:19" x14ac:dyDescent="0.25">
      <c r="A483" t="s">
        <v>507</v>
      </c>
      <c r="B483">
        <v>1179.7276611</v>
      </c>
      <c r="C483">
        <v>982.63098145000004</v>
      </c>
      <c r="D483">
        <v>1128.9844971</v>
      </c>
      <c r="E483">
        <v>1144.965332</v>
      </c>
      <c r="F483">
        <v>982.63098145000004</v>
      </c>
      <c r="G483">
        <v>996.60101318</v>
      </c>
      <c r="H483">
        <v>998.93499756000006</v>
      </c>
      <c r="I483">
        <v>982.63098145000004</v>
      </c>
      <c r="J483">
        <v>990.19946288999995</v>
      </c>
      <c r="L483" t="str">
        <f t="shared" si="59"/>
        <v>21MAR2022:02:00:00</v>
      </c>
      <c r="M483">
        <v>2</v>
      </c>
      <c r="N483">
        <f t="shared" si="60"/>
        <v>-197.09667964999994</v>
      </c>
      <c r="O483">
        <f t="shared" si="55"/>
        <v>-197.09667964999994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16.706964340076873</v>
      </c>
    </row>
    <row r="484" spans="1:19" x14ac:dyDescent="0.25">
      <c r="A484" t="s">
        <v>508</v>
      </c>
      <c r="B484">
        <v>1172.0721435999999</v>
      </c>
      <c r="C484">
        <v>945.28997803000004</v>
      </c>
      <c r="D484">
        <v>1111.8369141000001</v>
      </c>
      <c r="E484">
        <v>1111.1018065999999</v>
      </c>
      <c r="F484">
        <v>945.28997803000004</v>
      </c>
      <c r="G484">
        <v>954.11798095999995</v>
      </c>
      <c r="H484">
        <v>947.07098388999998</v>
      </c>
      <c r="I484">
        <v>945.28997803000004</v>
      </c>
      <c r="J484">
        <v>947.94226074000005</v>
      </c>
      <c r="L484" t="str">
        <f t="shared" si="59"/>
        <v>21MAR2022:03:00:00</v>
      </c>
      <c r="M484">
        <v>3</v>
      </c>
      <c r="N484">
        <f t="shared" si="60"/>
        <v>-226.78216556999985</v>
      </c>
      <c r="O484">
        <f t="shared" si="55"/>
        <v>-226.78216556999985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19.348823091507171</v>
      </c>
    </row>
    <row r="485" spans="1:19" x14ac:dyDescent="0.25">
      <c r="A485" t="s">
        <v>509</v>
      </c>
      <c r="B485">
        <v>1176.7160644999999</v>
      </c>
      <c r="C485">
        <v>942.08697510000002</v>
      </c>
      <c r="D485">
        <v>1105.8854980000001</v>
      </c>
      <c r="E485">
        <v>1087.6336670000001</v>
      </c>
      <c r="F485">
        <v>942.08697510000002</v>
      </c>
      <c r="G485">
        <v>949.79998779000005</v>
      </c>
      <c r="H485">
        <v>939.80401611000002</v>
      </c>
      <c r="I485">
        <v>942.08697510000002</v>
      </c>
      <c r="J485">
        <v>943.44445800999995</v>
      </c>
      <c r="L485" t="str">
        <f t="shared" si="59"/>
        <v>21MAR2022:04:00:00</v>
      </c>
      <c r="M485">
        <v>4</v>
      </c>
      <c r="N485">
        <f t="shared" si="60"/>
        <v>-234.62908939999988</v>
      </c>
      <c r="O485">
        <f t="shared" si="55"/>
        <v>-234.62908939999988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19.93931216530952</v>
      </c>
    </row>
    <row r="486" spans="1:19" x14ac:dyDescent="0.25">
      <c r="A486" t="s">
        <v>510</v>
      </c>
      <c r="B486">
        <v>1179.4406738</v>
      </c>
      <c r="C486">
        <v>956.58697510000002</v>
      </c>
      <c r="D486">
        <v>1079.1954346</v>
      </c>
      <c r="E486">
        <v>1060.1868896000001</v>
      </c>
      <c r="F486">
        <v>956.58697510000002</v>
      </c>
      <c r="G486">
        <v>964.98699951000003</v>
      </c>
      <c r="H486">
        <v>960.07202147999999</v>
      </c>
      <c r="I486">
        <v>956.58697510000002</v>
      </c>
      <c r="J486">
        <v>959.55822753999996</v>
      </c>
      <c r="L486" t="str">
        <f t="shared" si="59"/>
        <v>21MAR2022:05:00:00</v>
      </c>
      <c r="M486">
        <v>5</v>
      </c>
      <c r="N486">
        <f t="shared" si="60"/>
        <v>-222.8536987</v>
      </c>
      <c r="O486">
        <f t="shared" si="55"/>
        <v>-222.8536987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18.894862933800237</v>
      </c>
    </row>
    <row r="487" spans="1:19" x14ac:dyDescent="0.25">
      <c r="A487" t="s">
        <v>511</v>
      </c>
      <c r="B487">
        <v>1180.847168</v>
      </c>
      <c r="C487">
        <v>993.04901123000002</v>
      </c>
      <c r="D487">
        <v>1094.9752197</v>
      </c>
      <c r="E487">
        <v>1033.723999</v>
      </c>
      <c r="F487">
        <v>993.04901123000002</v>
      </c>
      <c r="G487">
        <v>1004.0300293</v>
      </c>
      <c r="H487">
        <v>1013.3800049</v>
      </c>
      <c r="I487">
        <v>993.04901123000002</v>
      </c>
      <c r="J487">
        <v>1000.8770142</v>
      </c>
      <c r="L487" t="str">
        <f t="shared" si="59"/>
        <v>21MAR2022:06:00:00</v>
      </c>
      <c r="M487">
        <v>6</v>
      </c>
      <c r="N487">
        <f t="shared" si="60"/>
        <v>-187.79815676999999</v>
      </c>
      <c r="O487">
        <f t="shared" si="55"/>
        <v>-187.79815676999999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15.903680159395527</v>
      </c>
    </row>
    <row r="488" spans="1:19" x14ac:dyDescent="0.25">
      <c r="A488" t="s">
        <v>512</v>
      </c>
      <c r="B488">
        <v>1136.8238524999999</v>
      </c>
      <c r="C488">
        <v>1076.8499756000001</v>
      </c>
      <c r="D488">
        <v>1134.9505615</v>
      </c>
      <c r="E488">
        <v>1046.0247803</v>
      </c>
      <c r="F488">
        <v>1076.8499756000001</v>
      </c>
      <c r="G488">
        <v>1091.1400146000001</v>
      </c>
      <c r="H488">
        <v>1114.0300293</v>
      </c>
      <c r="I488">
        <v>1076.8499756000001</v>
      </c>
      <c r="J488">
        <v>1089.7175293</v>
      </c>
      <c r="L488" t="str">
        <f t="shared" si="59"/>
        <v>21MAR2022:07:00:00</v>
      </c>
      <c r="M488">
        <v>7</v>
      </c>
      <c r="N488">
        <f t="shared" si="60"/>
        <v>-59.973876899999823</v>
      </c>
      <c r="O488">
        <f t="shared" si="55"/>
        <v>-59.973876899999823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5.2755646152313496</v>
      </c>
    </row>
    <row r="489" spans="1:19" x14ac:dyDescent="0.25">
      <c r="A489" t="s">
        <v>513</v>
      </c>
      <c r="B489">
        <v>1098.4045410000001</v>
      </c>
      <c r="C489">
        <v>1131.4000243999999</v>
      </c>
      <c r="D489">
        <v>1182.652832</v>
      </c>
      <c r="E489">
        <v>1107.4302978999999</v>
      </c>
      <c r="F489">
        <v>1131.4000243999999</v>
      </c>
      <c r="G489">
        <v>1148.4300536999999</v>
      </c>
      <c r="H489">
        <v>1184.0600586</v>
      </c>
      <c r="I489">
        <v>1131.4000243999999</v>
      </c>
      <c r="J489">
        <v>1148.8225098</v>
      </c>
      <c r="L489" t="str">
        <f t="shared" si="59"/>
        <v>21MAR2022:08:00:00</v>
      </c>
      <c r="M489">
        <v>8</v>
      </c>
      <c r="N489">
        <f t="shared" si="60"/>
        <v>32.995483399999785</v>
      </c>
      <c r="O489" t="str">
        <f t="shared" si="55"/>
        <v/>
      </c>
      <c r="P489">
        <f t="shared" si="56"/>
        <v>32.995483399999785</v>
      </c>
      <c r="Q489" t="str">
        <f t="shared" si="57"/>
        <v/>
      </c>
      <c r="R489">
        <f t="shared" si="58"/>
        <v>1</v>
      </c>
      <c r="S489">
        <f t="shared" si="61"/>
        <v>3.0039463757096558</v>
      </c>
    </row>
    <row r="490" spans="1:19" x14ac:dyDescent="0.25">
      <c r="A490" t="s">
        <v>514</v>
      </c>
      <c r="B490">
        <v>1137.5682373</v>
      </c>
      <c r="C490">
        <v>1135.2299805</v>
      </c>
      <c r="D490">
        <v>1190.1074219</v>
      </c>
      <c r="E490">
        <v>1155.0422363</v>
      </c>
      <c r="F490">
        <v>1135.2299805</v>
      </c>
      <c r="G490">
        <v>1153.6700439000001</v>
      </c>
      <c r="H490">
        <v>1194.3499756000001</v>
      </c>
      <c r="I490">
        <v>1135.2299805</v>
      </c>
      <c r="J490">
        <v>1154.6199951000001</v>
      </c>
      <c r="L490" t="str">
        <f t="shared" si="59"/>
        <v>21MAR2022:09:00:00</v>
      </c>
      <c r="M490">
        <v>9</v>
      </c>
      <c r="N490">
        <f t="shared" si="60"/>
        <v>-2.3382567999999537</v>
      </c>
      <c r="O490">
        <f t="shared" si="55"/>
        <v>-2.3382567999999537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0.20554870673514664</v>
      </c>
    </row>
    <row r="491" spans="1:19" x14ac:dyDescent="0.25">
      <c r="A491" t="s">
        <v>515</v>
      </c>
      <c r="B491">
        <v>1177.9296875</v>
      </c>
      <c r="C491">
        <v>1120.3100586</v>
      </c>
      <c r="D491">
        <v>1223.8662108999999</v>
      </c>
      <c r="E491">
        <v>1188.9664307</v>
      </c>
      <c r="F491">
        <v>1120.3100586</v>
      </c>
      <c r="G491">
        <v>1138.6800536999999</v>
      </c>
      <c r="H491">
        <v>1180.1500243999999</v>
      </c>
      <c r="I491">
        <v>1120.3100586</v>
      </c>
      <c r="J491">
        <v>1139.8625488</v>
      </c>
      <c r="L491" t="str">
        <f t="shared" si="59"/>
        <v>21MAR2022:10:00:00</v>
      </c>
      <c r="M491">
        <v>10</v>
      </c>
      <c r="N491">
        <f t="shared" si="60"/>
        <v>-57.619628899999952</v>
      </c>
      <c r="O491">
        <f t="shared" si="55"/>
        <v>-57.619628899999952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4.8916017238932143</v>
      </c>
    </row>
    <row r="492" spans="1:19" x14ac:dyDescent="0.25">
      <c r="A492" t="s">
        <v>516</v>
      </c>
      <c r="B492">
        <v>1255.4481201000001</v>
      </c>
      <c r="C492">
        <v>1108.3399658000001</v>
      </c>
      <c r="D492">
        <v>1204.1922606999999</v>
      </c>
      <c r="E492">
        <v>1142.1583252</v>
      </c>
      <c r="F492">
        <v>1108.3399658000001</v>
      </c>
      <c r="G492">
        <v>1126.8499756000001</v>
      </c>
      <c r="H492">
        <v>1177.3900146000001</v>
      </c>
      <c r="I492">
        <v>1108.3399658000001</v>
      </c>
      <c r="J492">
        <v>1130.2299805</v>
      </c>
      <c r="L492" t="str">
        <f t="shared" si="59"/>
        <v>21MAR2022:11:00:00</v>
      </c>
      <c r="M492">
        <v>11</v>
      </c>
      <c r="N492">
        <f t="shared" si="60"/>
        <v>-147.10815430000002</v>
      </c>
      <c r="O492">
        <f t="shared" si="55"/>
        <v>-147.10815430000002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11.717581311785501</v>
      </c>
    </row>
    <row r="493" spans="1:19" x14ac:dyDescent="0.25">
      <c r="A493" t="s">
        <v>517</v>
      </c>
      <c r="B493">
        <v>1187.2900391000001</v>
      </c>
      <c r="C493">
        <v>1096.9599608999999</v>
      </c>
      <c r="D493">
        <v>1168.6661377</v>
      </c>
      <c r="E493">
        <v>1152.4177245999999</v>
      </c>
      <c r="F493">
        <v>1096.9599608999999</v>
      </c>
      <c r="G493">
        <v>1114.8800048999999</v>
      </c>
      <c r="H493">
        <v>1167.6199951000001</v>
      </c>
      <c r="I493">
        <v>1096.9599608999999</v>
      </c>
      <c r="J493">
        <v>1119.1049805</v>
      </c>
      <c r="L493" t="str">
        <f t="shared" si="59"/>
        <v>21MAR2022:12:00:00</v>
      </c>
      <c r="M493">
        <v>12</v>
      </c>
      <c r="N493">
        <f t="shared" si="60"/>
        <v>-90.330078200000116</v>
      </c>
      <c r="O493">
        <f t="shared" si="55"/>
        <v>-90.330078200000116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7.6080886072684404</v>
      </c>
    </row>
    <row r="494" spans="1:19" x14ac:dyDescent="0.25">
      <c r="A494" t="s">
        <v>518</v>
      </c>
      <c r="B494">
        <v>1171.3016356999999</v>
      </c>
      <c r="C494">
        <v>1088.0999756000001</v>
      </c>
      <c r="D494">
        <v>1187.0850829999999</v>
      </c>
      <c r="E494">
        <v>1127.9123535000001</v>
      </c>
      <c r="F494">
        <v>1088.0999756000001</v>
      </c>
      <c r="G494">
        <v>1100.0999756000001</v>
      </c>
      <c r="H494">
        <v>1158.4300536999999</v>
      </c>
      <c r="I494">
        <v>1088.0999756000001</v>
      </c>
      <c r="J494">
        <v>1108.6824951000001</v>
      </c>
      <c r="L494" t="str">
        <f t="shared" si="59"/>
        <v>21MAR2022:13:00:00</v>
      </c>
      <c r="M494">
        <v>13</v>
      </c>
      <c r="N494">
        <f t="shared" si="60"/>
        <v>-83.201660099999799</v>
      </c>
      <c r="O494">
        <f t="shared" si="55"/>
        <v>-83.201660099999799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7.1033504576535789</v>
      </c>
    </row>
    <row r="495" spans="1:19" x14ac:dyDescent="0.25">
      <c r="A495" t="s">
        <v>519</v>
      </c>
      <c r="B495">
        <v>1230.3043213000001</v>
      </c>
      <c r="C495">
        <v>1088.6199951000001</v>
      </c>
      <c r="D495">
        <v>1160.6115723</v>
      </c>
      <c r="E495">
        <v>1093.8635254000001</v>
      </c>
      <c r="F495">
        <v>1088.6199951000001</v>
      </c>
      <c r="G495">
        <v>1095.5200195</v>
      </c>
      <c r="H495">
        <v>1156.0100098</v>
      </c>
      <c r="I495">
        <v>1088.6199951000001</v>
      </c>
      <c r="J495">
        <v>1107.1925048999999</v>
      </c>
      <c r="L495" t="str">
        <f t="shared" si="59"/>
        <v>21MAR2022:14:00:00</v>
      </c>
      <c r="M495">
        <v>14</v>
      </c>
      <c r="N495">
        <f t="shared" si="60"/>
        <v>-141.68432619999999</v>
      </c>
      <c r="O495">
        <f t="shared" si="55"/>
        <v>-141.68432619999999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11.516201621586548</v>
      </c>
    </row>
    <row r="496" spans="1:19" x14ac:dyDescent="0.25">
      <c r="A496" t="s">
        <v>520</v>
      </c>
      <c r="B496">
        <v>1094.5220947</v>
      </c>
      <c r="C496">
        <v>1114.6800536999999</v>
      </c>
      <c r="D496">
        <v>1158.1544189000001</v>
      </c>
      <c r="E496">
        <v>1097.1809082</v>
      </c>
      <c r="F496">
        <v>1114.6800536999999</v>
      </c>
      <c r="G496">
        <v>1112.0999756000001</v>
      </c>
      <c r="H496">
        <v>1189.4300536999999</v>
      </c>
      <c r="I496">
        <v>1114.6800536999999</v>
      </c>
      <c r="J496">
        <v>1132.7225341999999</v>
      </c>
      <c r="L496" t="str">
        <f t="shared" si="59"/>
        <v>21MAR2022:15:00:00</v>
      </c>
      <c r="M496">
        <v>15</v>
      </c>
      <c r="N496">
        <f t="shared" si="60"/>
        <v>20.157958999999892</v>
      </c>
      <c r="O496" t="str">
        <f t="shared" si="55"/>
        <v/>
      </c>
      <c r="P496">
        <f t="shared" si="56"/>
        <v>20.157958999999892</v>
      </c>
      <c r="Q496" t="str">
        <f t="shared" si="57"/>
        <v/>
      </c>
      <c r="R496">
        <f t="shared" si="58"/>
        <v>1</v>
      </c>
      <c r="S496">
        <f t="shared" si="61"/>
        <v>1.8417133009567095</v>
      </c>
    </row>
    <row r="497" spans="1:19" x14ac:dyDescent="0.25">
      <c r="A497" t="s">
        <v>521</v>
      </c>
      <c r="B497">
        <v>1244.7634277</v>
      </c>
      <c r="C497">
        <v>1139.8399658000001</v>
      </c>
      <c r="D497">
        <v>1183.4871826000001</v>
      </c>
      <c r="E497">
        <v>1142.1491699000001</v>
      </c>
      <c r="F497">
        <v>1139.8399658000001</v>
      </c>
      <c r="G497">
        <v>1130.4699707</v>
      </c>
      <c r="H497">
        <v>1227.3900146000001</v>
      </c>
      <c r="I497">
        <v>1139.8399658000001</v>
      </c>
      <c r="J497">
        <v>1159.3850098</v>
      </c>
      <c r="L497" t="str">
        <f t="shared" si="59"/>
        <v>21MAR2022:16:00:00</v>
      </c>
      <c r="M497">
        <v>16</v>
      </c>
      <c r="N497">
        <f t="shared" si="60"/>
        <v>-104.92346189999989</v>
      </c>
      <c r="O497">
        <f t="shared" si="55"/>
        <v>-104.92346189999989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8.4291889980951034</v>
      </c>
    </row>
    <row r="498" spans="1:19" x14ac:dyDescent="0.25">
      <c r="A498" t="s">
        <v>522</v>
      </c>
      <c r="B498">
        <v>1338.0168457</v>
      </c>
      <c r="C498">
        <v>1189.8599853999999</v>
      </c>
      <c r="D498">
        <v>1209.3358154</v>
      </c>
      <c r="E498">
        <v>1152.3430175999999</v>
      </c>
      <c r="F498">
        <v>1189.8599853999999</v>
      </c>
      <c r="G498">
        <v>1169.3699951000001</v>
      </c>
      <c r="H498">
        <v>1287.2199707</v>
      </c>
      <c r="I498">
        <v>1189.8599853999999</v>
      </c>
      <c r="J498">
        <v>1209.0775146000001</v>
      </c>
      <c r="L498" t="str">
        <f t="shared" si="59"/>
        <v>21MAR2022:17:00:00</v>
      </c>
      <c r="M498">
        <v>17</v>
      </c>
      <c r="N498">
        <f t="shared" si="60"/>
        <v>-148.15686030000006</v>
      </c>
      <c r="O498">
        <f t="shared" si="55"/>
        <v>-148.15686030000006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11.072869581286174</v>
      </c>
    </row>
    <row r="499" spans="1:19" x14ac:dyDescent="0.25">
      <c r="A499" t="s">
        <v>523</v>
      </c>
      <c r="B499">
        <v>1274.0371094</v>
      </c>
      <c r="C499">
        <v>1197.6300048999999</v>
      </c>
      <c r="D499">
        <v>1245.1160889</v>
      </c>
      <c r="E499">
        <v>1179.7161865</v>
      </c>
      <c r="F499">
        <v>1197.6300048999999</v>
      </c>
      <c r="G499">
        <v>1188.3599853999999</v>
      </c>
      <c r="H499">
        <v>1299.2299805</v>
      </c>
      <c r="I499">
        <v>1197.6300048999999</v>
      </c>
      <c r="J499">
        <v>1220.7125243999999</v>
      </c>
      <c r="L499" t="str">
        <f t="shared" si="59"/>
        <v>21MAR2022:18:00:00</v>
      </c>
      <c r="M499">
        <v>18</v>
      </c>
      <c r="N499">
        <f t="shared" si="60"/>
        <v>-76.407104500000059</v>
      </c>
      <c r="O499">
        <f t="shared" si="55"/>
        <v>-76.407104500000059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5.9972432463904859</v>
      </c>
    </row>
    <row r="500" spans="1:19" x14ac:dyDescent="0.25">
      <c r="A500" t="s">
        <v>524</v>
      </c>
      <c r="B500">
        <v>1289.8146973</v>
      </c>
      <c r="C500">
        <v>1228.5500488</v>
      </c>
      <c r="D500">
        <v>1243.8511963000001</v>
      </c>
      <c r="E500">
        <v>1206.6121826000001</v>
      </c>
      <c r="F500">
        <v>1228.5500488</v>
      </c>
      <c r="G500">
        <v>1235.0100098</v>
      </c>
      <c r="H500">
        <v>1341.4300536999999</v>
      </c>
      <c r="I500">
        <v>1228.5500488</v>
      </c>
      <c r="J500">
        <v>1258.3850098</v>
      </c>
      <c r="L500" t="str">
        <f t="shared" si="59"/>
        <v>21MAR2022:19:00:00</v>
      </c>
      <c r="M500">
        <v>19</v>
      </c>
      <c r="N500">
        <f t="shared" si="60"/>
        <v>-61.264648500000021</v>
      </c>
      <c r="O500">
        <f t="shared" si="55"/>
        <v>-61.264648500000021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4.7498798570249487</v>
      </c>
    </row>
    <row r="501" spans="1:19" x14ac:dyDescent="0.25">
      <c r="A501" t="s">
        <v>525</v>
      </c>
      <c r="B501">
        <v>1282.3604736</v>
      </c>
      <c r="C501">
        <v>1223.3499756000001</v>
      </c>
      <c r="D501">
        <v>1235.1397704999999</v>
      </c>
      <c r="E501">
        <v>1175.8287353999999</v>
      </c>
      <c r="F501">
        <v>1223.3499756000001</v>
      </c>
      <c r="G501">
        <v>1238.0100098</v>
      </c>
      <c r="H501">
        <v>1338.8699951000001</v>
      </c>
      <c r="I501">
        <v>1223.3499756000001</v>
      </c>
      <c r="J501">
        <v>1255.8950195</v>
      </c>
      <c r="L501" t="str">
        <f t="shared" si="59"/>
        <v>21MAR2022:20:00:00</v>
      </c>
      <c r="M501">
        <v>20</v>
      </c>
      <c r="N501">
        <f t="shared" si="60"/>
        <v>-59.01049799999987</v>
      </c>
      <c r="O501">
        <f t="shared" si="55"/>
        <v>-59.01049799999987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4.6017090525519979</v>
      </c>
    </row>
    <row r="502" spans="1:19" x14ac:dyDescent="0.25">
      <c r="A502" t="s">
        <v>526</v>
      </c>
      <c r="B502">
        <v>1342.5146483999999</v>
      </c>
      <c r="C502">
        <v>1237.3199463000001</v>
      </c>
      <c r="D502">
        <v>1269.4663086</v>
      </c>
      <c r="E502">
        <v>1191.9226074000001</v>
      </c>
      <c r="F502">
        <v>1237.3199463000001</v>
      </c>
      <c r="G502">
        <v>1266.5899658000001</v>
      </c>
      <c r="H502">
        <v>1358.0999756000001</v>
      </c>
      <c r="I502">
        <v>1237.3199463000001</v>
      </c>
      <c r="J502">
        <v>1274.8323975000001</v>
      </c>
      <c r="L502" t="str">
        <f t="shared" si="59"/>
        <v>21MAR2022:21:00:00</v>
      </c>
      <c r="M502">
        <v>21</v>
      </c>
      <c r="N502">
        <f t="shared" si="60"/>
        <v>-105.19470209999986</v>
      </c>
      <c r="O502">
        <f t="shared" si="55"/>
        <v>-105.19470209999986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7.8356465030284923</v>
      </c>
    </row>
    <row r="503" spans="1:19" x14ac:dyDescent="0.25">
      <c r="A503" t="s">
        <v>527</v>
      </c>
      <c r="B503">
        <v>1303.4205322</v>
      </c>
      <c r="C503">
        <v>1204.0500488</v>
      </c>
      <c r="D503">
        <v>1245.2252197</v>
      </c>
      <c r="E503">
        <v>1173.2806396000001</v>
      </c>
      <c r="F503">
        <v>1204.0500488</v>
      </c>
      <c r="G503">
        <v>1236.1700439000001</v>
      </c>
      <c r="H503">
        <v>1323.1800536999999</v>
      </c>
      <c r="I503">
        <v>1204.0500488</v>
      </c>
      <c r="J503">
        <v>1241.8625488</v>
      </c>
      <c r="L503" t="str">
        <f t="shared" si="59"/>
        <v>21MAR2022:22:00:00</v>
      </c>
      <c r="M503">
        <v>22</v>
      </c>
      <c r="N503">
        <f t="shared" si="60"/>
        <v>-99.370483400000012</v>
      </c>
      <c r="O503">
        <f t="shared" si="55"/>
        <v>-99.370483400000012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7.6238236965836261</v>
      </c>
    </row>
    <row r="504" spans="1:19" x14ac:dyDescent="0.25">
      <c r="A504" t="s">
        <v>528</v>
      </c>
      <c r="B504">
        <v>1275.8504639</v>
      </c>
      <c r="C504">
        <v>1159.8399658000001</v>
      </c>
      <c r="D504">
        <v>1229.8309326000001</v>
      </c>
      <c r="E504">
        <v>1184.3101807</v>
      </c>
      <c r="F504">
        <v>1159.8399658000001</v>
      </c>
      <c r="G504">
        <v>1173.8800048999999</v>
      </c>
      <c r="H504">
        <v>1238.6800536999999</v>
      </c>
      <c r="I504">
        <v>1159.8399658000001</v>
      </c>
      <c r="J504">
        <v>1183.0599365</v>
      </c>
      <c r="L504" t="str">
        <f t="shared" si="59"/>
        <v>21MAR2022:23:00:00</v>
      </c>
      <c r="M504">
        <v>23</v>
      </c>
      <c r="N504">
        <f t="shared" si="60"/>
        <v>-116.01049809999995</v>
      </c>
      <c r="O504">
        <f t="shared" si="55"/>
        <v>-116.01049809999995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9.0927974227779682</v>
      </c>
    </row>
    <row r="505" spans="1:19" x14ac:dyDescent="0.25">
      <c r="A505" t="s">
        <v>529</v>
      </c>
      <c r="B505">
        <v>1205.2431641000001</v>
      </c>
      <c r="C505">
        <v>1096.7299805</v>
      </c>
      <c r="D505">
        <v>1200.6326904</v>
      </c>
      <c r="E505">
        <v>1172.0168457</v>
      </c>
      <c r="F505">
        <v>1096.7299805</v>
      </c>
      <c r="G505">
        <v>1103.8699951000001</v>
      </c>
      <c r="H505">
        <v>1141.1899414</v>
      </c>
      <c r="I505">
        <v>1096.7299805</v>
      </c>
      <c r="J505">
        <v>1109.6300048999999</v>
      </c>
      <c r="L505" t="str">
        <f t="shared" si="59"/>
        <v>22MAR2022:00:00:00</v>
      </c>
      <c r="M505">
        <v>24</v>
      </c>
      <c r="N505">
        <f t="shared" si="60"/>
        <v>-108.51318360000005</v>
      </c>
      <c r="O505">
        <f t="shared" si="55"/>
        <v>-108.51318360000005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9.0034265974062482</v>
      </c>
    </row>
    <row r="506" spans="1:19" x14ac:dyDescent="0.25">
      <c r="A506" t="s">
        <v>530</v>
      </c>
      <c r="B506">
        <v>1200.4606934000001</v>
      </c>
      <c r="C506">
        <v>1081.7299805</v>
      </c>
      <c r="D506">
        <v>1188.7713623</v>
      </c>
      <c r="E506">
        <v>1206.1507568</v>
      </c>
      <c r="F506">
        <v>1122.5500488</v>
      </c>
      <c r="G506">
        <v>1094.1099853999999</v>
      </c>
      <c r="H506">
        <v>1081.7299805</v>
      </c>
      <c r="I506">
        <v>1100.4200439000001</v>
      </c>
      <c r="J506">
        <v>1099.7025146000001</v>
      </c>
      <c r="L506" t="str">
        <f t="shared" si="59"/>
        <v>22MAR2022:01:00:00</v>
      </c>
      <c r="M506">
        <v>1</v>
      </c>
      <c r="N506">
        <f t="shared" si="60"/>
        <v>-118.73071290000007</v>
      </c>
      <c r="O506">
        <f t="shared" si="55"/>
        <v>-118.73071290000007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9.8904290288527044</v>
      </c>
    </row>
    <row r="507" spans="1:19" x14ac:dyDescent="0.25">
      <c r="A507" t="s">
        <v>531</v>
      </c>
      <c r="B507">
        <v>1208.3941649999999</v>
      </c>
      <c r="C507">
        <v>1057.5400391000001</v>
      </c>
      <c r="D507">
        <v>1177.3264160000001</v>
      </c>
      <c r="E507">
        <v>1218.9266356999999</v>
      </c>
      <c r="F507">
        <v>1091.6500243999999</v>
      </c>
      <c r="G507">
        <v>1062.9499512</v>
      </c>
      <c r="H507">
        <v>1057.5400391000001</v>
      </c>
      <c r="I507">
        <v>1070.1700439000001</v>
      </c>
      <c r="J507">
        <v>1070.5775146000001</v>
      </c>
      <c r="L507" t="str">
        <f t="shared" si="59"/>
        <v>22MAR2022:02:00:00</v>
      </c>
      <c r="M507">
        <v>2</v>
      </c>
      <c r="N507">
        <f t="shared" si="60"/>
        <v>-150.85412589999987</v>
      </c>
      <c r="O507">
        <f t="shared" si="55"/>
        <v>-150.85412589999987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12.483850904725271</v>
      </c>
    </row>
    <row r="508" spans="1:19" x14ac:dyDescent="0.25">
      <c r="A508" t="s">
        <v>532</v>
      </c>
      <c r="B508">
        <v>1154.1467285000001</v>
      </c>
      <c r="C508">
        <v>1028.5200195</v>
      </c>
      <c r="D508">
        <v>1167.9667969</v>
      </c>
      <c r="E508">
        <v>1208.1452637</v>
      </c>
      <c r="F508">
        <v>1052.1899414</v>
      </c>
      <c r="G508">
        <v>1022.6400146</v>
      </c>
      <c r="H508">
        <v>1028.5200195</v>
      </c>
      <c r="I508">
        <v>1026.1800536999999</v>
      </c>
      <c r="J508">
        <v>1032.3825684000001</v>
      </c>
      <c r="L508" t="str">
        <f t="shared" si="59"/>
        <v>22MAR2022:03:00:00</v>
      </c>
      <c r="M508">
        <v>3</v>
      </c>
      <c r="N508">
        <f t="shared" si="60"/>
        <v>-125.62670900000012</v>
      </c>
      <c r="O508">
        <f t="shared" si="55"/>
        <v>-125.62670900000012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10.884812641047148</v>
      </c>
    </row>
    <row r="509" spans="1:19" x14ac:dyDescent="0.25">
      <c r="A509" t="s">
        <v>533</v>
      </c>
      <c r="B509">
        <v>1198.0037841999999</v>
      </c>
      <c r="C509">
        <v>1022.039978</v>
      </c>
      <c r="D509">
        <v>1173.7087402</v>
      </c>
      <c r="E509">
        <v>1205.5726318</v>
      </c>
      <c r="F509">
        <v>1031.3299560999999</v>
      </c>
      <c r="G509">
        <v>1016.960022</v>
      </c>
      <c r="H509">
        <v>1022.039978</v>
      </c>
      <c r="I509">
        <v>1008.9199829</v>
      </c>
      <c r="J509">
        <v>1019.8125</v>
      </c>
      <c r="L509" t="str">
        <f t="shared" si="59"/>
        <v>22MAR2022:04:00:00</v>
      </c>
      <c r="M509">
        <v>4</v>
      </c>
      <c r="N509">
        <f t="shared" si="60"/>
        <v>-175.96380619999991</v>
      </c>
      <c r="O509">
        <f t="shared" si="55"/>
        <v>-175.96380619999991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14.688084338356628</v>
      </c>
    </row>
    <row r="510" spans="1:19" x14ac:dyDescent="0.25">
      <c r="A510" t="s">
        <v>534</v>
      </c>
      <c r="B510">
        <v>1195.8123779</v>
      </c>
      <c r="C510">
        <v>1047.2299805</v>
      </c>
      <c r="D510">
        <v>1168.9964600000001</v>
      </c>
      <c r="E510">
        <v>1208.3317870999999</v>
      </c>
      <c r="F510">
        <v>1051.4200439000001</v>
      </c>
      <c r="G510">
        <v>1042.2800293</v>
      </c>
      <c r="H510">
        <v>1047.2299805</v>
      </c>
      <c r="I510">
        <v>1029.1199951000001</v>
      </c>
      <c r="J510">
        <v>1042.5125731999999</v>
      </c>
      <c r="L510" t="str">
        <f t="shared" si="59"/>
        <v>22MAR2022:05:00:00</v>
      </c>
      <c r="M510">
        <v>5</v>
      </c>
      <c r="N510">
        <f t="shared" si="60"/>
        <v>-148.58239739999999</v>
      </c>
      <c r="O510">
        <f t="shared" si="55"/>
        <v>-148.58239739999999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12.425226577845743</v>
      </c>
    </row>
    <row r="511" spans="1:19" x14ac:dyDescent="0.25">
      <c r="A511" t="s">
        <v>535</v>
      </c>
      <c r="B511">
        <v>1185.7375488</v>
      </c>
      <c r="C511">
        <v>1136.9300536999999</v>
      </c>
      <c r="D511">
        <v>1221.0422363</v>
      </c>
      <c r="E511">
        <v>1247.8332519999999</v>
      </c>
      <c r="F511">
        <v>1134.9499512</v>
      </c>
      <c r="G511">
        <v>1132.8199463000001</v>
      </c>
      <c r="H511">
        <v>1136.9300536999999</v>
      </c>
      <c r="I511">
        <v>1120.2399902</v>
      </c>
      <c r="J511">
        <v>1131.2351074000001</v>
      </c>
      <c r="L511" t="str">
        <f t="shared" si="59"/>
        <v>22MAR2022:06:00:00</v>
      </c>
      <c r="M511">
        <v>6</v>
      </c>
      <c r="N511">
        <f t="shared" si="60"/>
        <v>-48.807495100000096</v>
      </c>
      <c r="O511">
        <f t="shared" si="55"/>
        <v>-48.807495100000096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4.1162140095331097</v>
      </c>
    </row>
    <row r="512" spans="1:19" x14ac:dyDescent="0.25">
      <c r="A512" t="s">
        <v>536</v>
      </c>
      <c r="B512">
        <v>1193.6926269999999</v>
      </c>
      <c r="C512">
        <v>1321.5</v>
      </c>
      <c r="D512">
        <v>1279.1932373</v>
      </c>
      <c r="E512">
        <v>1302.0865478999999</v>
      </c>
      <c r="F512">
        <v>1312.0500488</v>
      </c>
      <c r="G512">
        <v>1313.5</v>
      </c>
      <c r="H512">
        <v>1321.5</v>
      </c>
      <c r="I512">
        <v>1313.6500243999999</v>
      </c>
      <c r="J512">
        <v>1315.1750488</v>
      </c>
      <c r="L512" t="str">
        <f t="shared" si="59"/>
        <v>22MAR2022:07:00:00</v>
      </c>
      <c r="M512">
        <v>7</v>
      </c>
      <c r="N512">
        <f t="shared" si="60"/>
        <v>127.8073730000001</v>
      </c>
      <c r="O512" t="str">
        <f t="shared" si="55"/>
        <v/>
      </c>
      <c r="P512">
        <f t="shared" si="56"/>
        <v>127.8073730000001</v>
      </c>
      <c r="Q512" t="str">
        <f t="shared" si="57"/>
        <v/>
      </c>
      <c r="R512">
        <f t="shared" si="58"/>
        <v>1</v>
      </c>
      <c r="S512">
        <f t="shared" si="61"/>
        <v>10.70689138134386</v>
      </c>
    </row>
    <row r="513" spans="1:19" x14ac:dyDescent="0.25">
      <c r="A513" t="s">
        <v>537</v>
      </c>
      <c r="B513">
        <v>1305.9849853999999</v>
      </c>
      <c r="C513">
        <v>1439.4399414</v>
      </c>
      <c r="D513">
        <v>1336.6877440999999</v>
      </c>
      <c r="E513">
        <v>1344.1245117000001</v>
      </c>
      <c r="F513">
        <v>1423.6899414</v>
      </c>
      <c r="G513">
        <v>1427.1199951000001</v>
      </c>
      <c r="H513">
        <v>1439.4399414</v>
      </c>
      <c r="I513">
        <v>1432.1199951000001</v>
      </c>
      <c r="J513">
        <v>1430.5925293</v>
      </c>
      <c r="L513" t="str">
        <f t="shared" si="59"/>
        <v>22MAR2022:08:00:00</v>
      </c>
      <c r="M513">
        <v>8</v>
      </c>
      <c r="N513">
        <f t="shared" si="60"/>
        <v>133.45495600000004</v>
      </c>
      <c r="O513" t="str">
        <f t="shared" si="55"/>
        <v/>
      </c>
      <c r="P513">
        <f t="shared" si="56"/>
        <v>133.45495600000004</v>
      </c>
      <c r="Q513" t="str">
        <f t="shared" si="57"/>
        <v/>
      </c>
      <c r="R513">
        <f t="shared" si="58"/>
        <v>1</v>
      </c>
      <c r="S513">
        <f t="shared" si="61"/>
        <v>10.218720543645849</v>
      </c>
    </row>
    <row r="514" spans="1:19" x14ac:dyDescent="0.25">
      <c r="A514" t="s">
        <v>538</v>
      </c>
      <c r="B514">
        <v>1364.6816406</v>
      </c>
      <c r="C514">
        <v>1446.3599853999999</v>
      </c>
      <c r="D514">
        <v>1383.7249756000001</v>
      </c>
      <c r="E514">
        <v>1385.8232422000001</v>
      </c>
      <c r="F514">
        <v>1415.1500243999999</v>
      </c>
      <c r="G514">
        <v>1422.0400391000001</v>
      </c>
      <c r="H514">
        <v>1446.3599853999999</v>
      </c>
      <c r="I514">
        <v>1423.5</v>
      </c>
      <c r="J514">
        <v>1426.7624512</v>
      </c>
      <c r="L514" t="str">
        <f t="shared" si="59"/>
        <v>22MAR2022:09:00:00</v>
      </c>
      <c r="M514">
        <v>9</v>
      </c>
      <c r="N514">
        <f t="shared" si="60"/>
        <v>81.678344799999877</v>
      </c>
      <c r="O514" t="str">
        <f t="shared" si="55"/>
        <v/>
      </c>
      <c r="P514">
        <f t="shared" si="56"/>
        <v>81.678344799999877</v>
      </c>
      <c r="Q514" t="str">
        <f t="shared" si="57"/>
        <v/>
      </c>
      <c r="R514">
        <f t="shared" si="58"/>
        <v>1</v>
      </c>
      <c r="S514">
        <f t="shared" si="61"/>
        <v>5.9851574440533195</v>
      </c>
    </row>
    <row r="515" spans="1:19" x14ac:dyDescent="0.25">
      <c r="A515" t="s">
        <v>539</v>
      </c>
      <c r="B515">
        <v>1388.9910889</v>
      </c>
      <c r="C515">
        <v>1432.5300293</v>
      </c>
      <c r="D515">
        <v>1425.6322021000001</v>
      </c>
      <c r="E515">
        <v>1416.2650146000001</v>
      </c>
      <c r="F515">
        <v>1385.1300048999999</v>
      </c>
      <c r="G515">
        <v>1382.3699951000001</v>
      </c>
      <c r="H515">
        <v>1432.5300293</v>
      </c>
      <c r="I515">
        <v>1386.3499756000001</v>
      </c>
      <c r="J515">
        <v>1396.5950928</v>
      </c>
      <c r="L515" t="str">
        <f t="shared" si="59"/>
        <v>22MAR2022:10:00:00</v>
      </c>
      <c r="M515">
        <v>10</v>
      </c>
      <c r="N515">
        <f t="shared" si="60"/>
        <v>43.538940400000001</v>
      </c>
      <c r="O515" t="str">
        <f t="shared" ref="O515:O578" si="62">IF(N515&lt;0,N515,"")</f>
        <v/>
      </c>
      <c r="P515">
        <f t="shared" ref="P515:P578" si="63">IF(N515&gt;0,N515,"")</f>
        <v>43.538940400000001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3.134573054351292</v>
      </c>
    </row>
    <row r="516" spans="1:19" x14ac:dyDescent="0.25">
      <c r="A516" t="s">
        <v>540</v>
      </c>
      <c r="B516">
        <v>1402.2136230000001</v>
      </c>
      <c r="C516">
        <v>1428.7299805</v>
      </c>
      <c r="D516">
        <v>1391.5231934000001</v>
      </c>
      <c r="E516">
        <v>1401.378418</v>
      </c>
      <c r="F516">
        <v>1370.6999512</v>
      </c>
      <c r="G516">
        <v>1366.0200195</v>
      </c>
      <c r="H516">
        <v>1428.7299805</v>
      </c>
      <c r="I516">
        <v>1372.1800536999999</v>
      </c>
      <c r="J516">
        <v>1384.4075928</v>
      </c>
      <c r="L516" t="str">
        <f t="shared" ref="L516:L579" si="66">A516</f>
        <v>22MAR2022:11:00:00</v>
      </c>
      <c r="M516">
        <v>11</v>
      </c>
      <c r="N516">
        <f t="shared" ref="N516:N579" si="67">C516-B516</f>
        <v>26.516357499999913</v>
      </c>
      <c r="O516" t="str">
        <f t="shared" si="62"/>
        <v/>
      </c>
      <c r="P516">
        <f t="shared" si="63"/>
        <v>26.516357499999913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1.8910355073621981</v>
      </c>
    </row>
    <row r="517" spans="1:19" x14ac:dyDescent="0.25">
      <c r="A517" t="s">
        <v>541</v>
      </c>
      <c r="B517">
        <v>1467.3331298999999</v>
      </c>
      <c r="C517">
        <v>1390.0200195</v>
      </c>
      <c r="D517">
        <v>1362.1726074000001</v>
      </c>
      <c r="E517">
        <v>1390.8342285000001</v>
      </c>
      <c r="F517">
        <v>1332.9399414</v>
      </c>
      <c r="G517">
        <v>1325.9799805</v>
      </c>
      <c r="H517">
        <v>1390.0200195</v>
      </c>
      <c r="I517">
        <v>1332.0999756000001</v>
      </c>
      <c r="J517">
        <v>1345.2600098</v>
      </c>
      <c r="L517" t="str">
        <f t="shared" si="66"/>
        <v>22MAR2022:12:00:00</v>
      </c>
      <c r="M517">
        <v>12</v>
      </c>
      <c r="N517">
        <f t="shared" si="67"/>
        <v>-77.313110399999914</v>
      </c>
      <c r="O517">
        <f t="shared" si="62"/>
        <v>-77.313110399999914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5.2689541880151562</v>
      </c>
    </row>
    <row r="518" spans="1:19" x14ac:dyDescent="0.25">
      <c r="A518" t="s">
        <v>542</v>
      </c>
      <c r="B518">
        <v>1428.9036865</v>
      </c>
      <c r="C518">
        <v>1332.8100586</v>
      </c>
      <c r="D518">
        <v>1279.8692627</v>
      </c>
      <c r="E518">
        <v>1333.3229980000001</v>
      </c>
      <c r="F518">
        <v>1275.8499756000001</v>
      </c>
      <c r="G518">
        <v>1264.0799560999999</v>
      </c>
      <c r="H518">
        <v>1332.8100586</v>
      </c>
      <c r="I518">
        <v>1269.2199707</v>
      </c>
      <c r="J518">
        <v>1285.4899902</v>
      </c>
      <c r="L518" t="str">
        <f t="shared" si="66"/>
        <v>22MAR2022:13:00:00</v>
      </c>
      <c r="M518">
        <v>13</v>
      </c>
      <c r="N518">
        <f t="shared" si="67"/>
        <v>-96.093627900000001</v>
      </c>
      <c r="O518">
        <f t="shared" si="62"/>
        <v>-96.093627900000001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6.7249898511616726</v>
      </c>
    </row>
    <row r="519" spans="1:19" x14ac:dyDescent="0.25">
      <c r="A519" t="s">
        <v>543</v>
      </c>
      <c r="B519">
        <v>1432.6569824000001</v>
      </c>
      <c r="C519">
        <v>1314.75</v>
      </c>
      <c r="D519">
        <v>1238.3908690999999</v>
      </c>
      <c r="E519">
        <v>1304.6971435999999</v>
      </c>
      <c r="F519">
        <v>1258.7900391000001</v>
      </c>
      <c r="G519">
        <v>1242.0600586</v>
      </c>
      <c r="H519">
        <v>1314.75</v>
      </c>
      <c r="I519">
        <v>1248.1899414</v>
      </c>
      <c r="J519">
        <v>1265.9475098</v>
      </c>
      <c r="L519" t="str">
        <f t="shared" si="66"/>
        <v>22MAR2022:14:00:00</v>
      </c>
      <c r="M519">
        <v>14</v>
      </c>
      <c r="N519">
        <f t="shared" si="67"/>
        <v>-117.90698240000006</v>
      </c>
      <c r="O519">
        <f t="shared" si="62"/>
        <v>-117.90698240000006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8.2299520295836057</v>
      </c>
    </row>
    <row r="520" spans="1:19" x14ac:dyDescent="0.25">
      <c r="A520" t="s">
        <v>544</v>
      </c>
      <c r="B520">
        <v>1424.3353271000001</v>
      </c>
      <c r="C520">
        <v>1299.5300293</v>
      </c>
      <c r="D520">
        <v>1214.7049560999999</v>
      </c>
      <c r="E520">
        <v>1288.9782714999999</v>
      </c>
      <c r="F520">
        <v>1237.7700195</v>
      </c>
      <c r="G520">
        <v>1219.6600341999999</v>
      </c>
      <c r="H520">
        <v>1299.5300293</v>
      </c>
      <c r="I520">
        <v>1241.8399658000001</v>
      </c>
      <c r="J520">
        <v>1249.7000731999999</v>
      </c>
      <c r="L520" t="str">
        <f t="shared" si="66"/>
        <v>22MAR2022:15:00:00</v>
      </c>
      <c r="M520">
        <v>15</v>
      </c>
      <c r="N520">
        <f t="shared" si="67"/>
        <v>-124.80529780000006</v>
      </c>
      <c r="O520">
        <f t="shared" si="62"/>
        <v>-124.80529780000006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8.762353599282573</v>
      </c>
    </row>
    <row r="521" spans="1:19" x14ac:dyDescent="0.25">
      <c r="A521" t="s">
        <v>545</v>
      </c>
      <c r="B521">
        <v>1377.6035156</v>
      </c>
      <c r="C521">
        <v>1275.4100341999999</v>
      </c>
      <c r="D521">
        <v>1218.8153076000001</v>
      </c>
      <c r="E521">
        <v>1294.2248535000001</v>
      </c>
      <c r="F521">
        <v>1212.5300293</v>
      </c>
      <c r="G521">
        <v>1195.4599608999999</v>
      </c>
      <c r="H521">
        <v>1275.4100341999999</v>
      </c>
      <c r="I521">
        <v>1218.1400146000001</v>
      </c>
      <c r="J521">
        <v>1225.3850098</v>
      </c>
      <c r="L521" t="str">
        <f t="shared" si="66"/>
        <v>22MAR2022:16:00:00</v>
      </c>
      <c r="M521">
        <v>16</v>
      </c>
      <c r="N521">
        <f t="shared" si="67"/>
        <v>-102.19348140000011</v>
      </c>
      <c r="O521">
        <f t="shared" si="62"/>
        <v>-102.19348140000011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7.4182070706672709</v>
      </c>
    </row>
    <row r="522" spans="1:19" x14ac:dyDescent="0.25">
      <c r="A522" t="s">
        <v>546</v>
      </c>
      <c r="B522">
        <v>1403.2312012</v>
      </c>
      <c r="C522">
        <v>1294.1800536999999</v>
      </c>
      <c r="D522">
        <v>1224.8082274999999</v>
      </c>
      <c r="E522">
        <v>1285.3450928</v>
      </c>
      <c r="F522">
        <v>1224.8699951000001</v>
      </c>
      <c r="G522">
        <v>1205.5799560999999</v>
      </c>
      <c r="H522">
        <v>1294.1800536999999</v>
      </c>
      <c r="I522">
        <v>1232.3399658000001</v>
      </c>
      <c r="J522">
        <v>1239.2424315999999</v>
      </c>
      <c r="L522" t="str">
        <f t="shared" si="66"/>
        <v>22MAR2022:17:00:00</v>
      </c>
      <c r="M522">
        <v>17</v>
      </c>
      <c r="N522">
        <f t="shared" si="67"/>
        <v>-109.05114750000007</v>
      </c>
      <c r="O522">
        <f t="shared" si="62"/>
        <v>-109.05114750000007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7.7714312086805721</v>
      </c>
    </row>
    <row r="523" spans="1:19" x14ac:dyDescent="0.25">
      <c r="A523" t="s">
        <v>547</v>
      </c>
      <c r="B523">
        <v>1414.9110106999999</v>
      </c>
      <c r="C523">
        <v>1294.9000243999999</v>
      </c>
      <c r="D523">
        <v>1253.4569091999999</v>
      </c>
      <c r="E523">
        <v>1296.2514647999999</v>
      </c>
      <c r="F523">
        <v>1233.9899902</v>
      </c>
      <c r="G523">
        <v>1221.2900391000001</v>
      </c>
      <c r="H523">
        <v>1294.9000243999999</v>
      </c>
      <c r="I523">
        <v>1244.0899658000001</v>
      </c>
      <c r="J523">
        <v>1248.5675048999999</v>
      </c>
      <c r="L523" t="str">
        <f t="shared" si="66"/>
        <v>22MAR2022:18:00:00</v>
      </c>
      <c r="M523">
        <v>18</v>
      </c>
      <c r="N523">
        <f t="shared" si="67"/>
        <v>-120.01098630000001</v>
      </c>
      <c r="O523">
        <f t="shared" si="62"/>
        <v>-120.01098630000001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8.4818752128182879</v>
      </c>
    </row>
    <row r="524" spans="1:19" x14ac:dyDescent="0.25">
      <c r="A524" t="s">
        <v>548</v>
      </c>
      <c r="B524">
        <v>1473.1904297000001</v>
      </c>
      <c r="C524">
        <v>1360.3399658000001</v>
      </c>
      <c r="D524">
        <v>1247.8944091999999</v>
      </c>
      <c r="E524">
        <v>1285.9019774999999</v>
      </c>
      <c r="F524">
        <v>1306.4300536999999</v>
      </c>
      <c r="G524">
        <v>1299.8299560999999</v>
      </c>
      <c r="H524">
        <v>1360.3399658000001</v>
      </c>
      <c r="I524">
        <v>1327.9000243999999</v>
      </c>
      <c r="J524">
        <v>1323.625</v>
      </c>
      <c r="L524" t="str">
        <f t="shared" si="66"/>
        <v>22MAR2022:19:00:00</v>
      </c>
      <c r="M524">
        <v>19</v>
      </c>
      <c r="N524">
        <f t="shared" si="67"/>
        <v>-112.85046390000002</v>
      </c>
      <c r="O524">
        <f t="shared" si="62"/>
        <v>-112.85046390000002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7.6602767452800276</v>
      </c>
    </row>
    <row r="525" spans="1:19" x14ac:dyDescent="0.25">
      <c r="A525" t="s">
        <v>549</v>
      </c>
      <c r="B525">
        <v>1428.869751</v>
      </c>
      <c r="C525">
        <v>1416.2900391000001</v>
      </c>
      <c r="D525">
        <v>1240.9639893000001</v>
      </c>
      <c r="E525">
        <v>1255.8551024999999</v>
      </c>
      <c r="F525">
        <v>1364.5400391000001</v>
      </c>
      <c r="G525">
        <v>1359.4300536999999</v>
      </c>
      <c r="H525">
        <v>1416.2900391000001</v>
      </c>
      <c r="I525">
        <v>1387.5300293</v>
      </c>
      <c r="J525">
        <v>1381.9475098</v>
      </c>
      <c r="L525" t="str">
        <f t="shared" si="66"/>
        <v>22MAR2022:20:00:00</v>
      </c>
      <c r="M525">
        <v>20</v>
      </c>
      <c r="N525">
        <f t="shared" si="67"/>
        <v>-12.579711899999893</v>
      </c>
      <c r="O525">
        <f t="shared" si="62"/>
        <v>-12.579711899999893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0.88039598369242067</v>
      </c>
    </row>
    <row r="526" spans="1:19" x14ac:dyDescent="0.25">
      <c r="A526" t="s">
        <v>550</v>
      </c>
      <c r="B526">
        <v>1464.9180908000001</v>
      </c>
      <c r="C526">
        <v>1446.4499512</v>
      </c>
      <c r="D526">
        <v>1292.2915039</v>
      </c>
      <c r="E526">
        <v>1310.6082764</v>
      </c>
      <c r="F526">
        <v>1415.8699951000001</v>
      </c>
      <c r="G526">
        <v>1410.5899658000001</v>
      </c>
      <c r="H526">
        <v>1446.4499512</v>
      </c>
      <c r="I526">
        <v>1419.3199463000001</v>
      </c>
      <c r="J526">
        <v>1423.0574951000001</v>
      </c>
      <c r="L526" t="str">
        <f t="shared" si="66"/>
        <v>22MAR2022:21:00:00</v>
      </c>
      <c r="M526">
        <v>21</v>
      </c>
      <c r="N526">
        <f t="shared" si="67"/>
        <v>-18.468139600000086</v>
      </c>
      <c r="O526">
        <f t="shared" si="62"/>
        <v>-18.468139600000086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1.2606943498059016</v>
      </c>
    </row>
    <row r="527" spans="1:19" x14ac:dyDescent="0.25">
      <c r="A527" t="s">
        <v>551</v>
      </c>
      <c r="B527">
        <v>1415.8039550999999</v>
      </c>
      <c r="C527">
        <v>1376.7299805</v>
      </c>
      <c r="D527">
        <v>1299.4793701000001</v>
      </c>
      <c r="E527">
        <v>1315.2672118999999</v>
      </c>
      <c r="F527">
        <v>1367.8599853999999</v>
      </c>
      <c r="G527">
        <v>1354.9899902</v>
      </c>
      <c r="H527">
        <v>1376.7299805</v>
      </c>
      <c r="I527">
        <v>1365.4300536999999</v>
      </c>
      <c r="J527">
        <v>1366.2525635</v>
      </c>
      <c r="L527" t="str">
        <f t="shared" si="66"/>
        <v>22MAR2022:22:00:00</v>
      </c>
      <c r="M527">
        <v>22</v>
      </c>
      <c r="N527">
        <f t="shared" si="67"/>
        <v>-39.073974599999929</v>
      </c>
      <c r="O527">
        <f t="shared" si="62"/>
        <v>-39.073974599999929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2.7598435828101699</v>
      </c>
    </row>
    <row r="528" spans="1:19" x14ac:dyDescent="0.25">
      <c r="A528" t="s">
        <v>552</v>
      </c>
      <c r="B528">
        <v>1297.7768555</v>
      </c>
      <c r="C528">
        <v>1266.5200195</v>
      </c>
      <c r="D528">
        <v>1307.5085449000001</v>
      </c>
      <c r="E528">
        <v>1313.2657471</v>
      </c>
      <c r="F528">
        <v>1278.8199463000001</v>
      </c>
      <c r="G528">
        <v>1270.3299560999999</v>
      </c>
      <c r="H528">
        <v>1266.5200195</v>
      </c>
      <c r="I528">
        <v>1243.5999756000001</v>
      </c>
      <c r="J528">
        <v>1264.8175048999999</v>
      </c>
      <c r="L528" t="str">
        <f t="shared" si="66"/>
        <v>22MAR2022:23:00:00</v>
      </c>
      <c r="M528">
        <v>23</v>
      </c>
      <c r="N528">
        <f t="shared" si="67"/>
        <v>-31.256836000000021</v>
      </c>
      <c r="O528">
        <f t="shared" si="62"/>
        <v>-31.256836000000021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2.4084907869587155</v>
      </c>
    </row>
    <row r="529" spans="1:19" x14ac:dyDescent="0.25">
      <c r="A529" t="s">
        <v>553</v>
      </c>
      <c r="B529">
        <v>1283.9323730000001</v>
      </c>
      <c r="C529">
        <v>1211.9699707</v>
      </c>
      <c r="D529">
        <v>1299.7086182</v>
      </c>
      <c r="E529">
        <v>1315.1650391000001</v>
      </c>
      <c r="F529">
        <v>1203.6600341999999</v>
      </c>
      <c r="G529">
        <v>1208.9599608999999</v>
      </c>
      <c r="H529">
        <v>1211.9699707</v>
      </c>
      <c r="I529">
        <v>1152.1099853999999</v>
      </c>
      <c r="J529">
        <v>1194.1750488</v>
      </c>
      <c r="L529" t="str">
        <f t="shared" si="66"/>
        <v>23MAR2022:00:00:00</v>
      </c>
      <c r="M529">
        <v>24</v>
      </c>
      <c r="N529">
        <f t="shared" si="67"/>
        <v>-71.962402300000122</v>
      </c>
      <c r="O529">
        <f t="shared" si="62"/>
        <v>-71.962402300000122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5.6048436672606678</v>
      </c>
    </row>
    <row r="530" spans="1:19" x14ac:dyDescent="0.25">
      <c r="A530" t="s">
        <v>554</v>
      </c>
      <c r="B530">
        <v>1346.1375731999999</v>
      </c>
      <c r="C530">
        <v>1169.3499756000001</v>
      </c>
      <c r="D530">
        <v>1284.6600341999999</v>
      </c>
      <c r="E530">
        <v>1291.8316649999999</v>
      </c>
      <c r="F530">
        <v>1177.5600586</v>
      </c>
      <c r="G530">
        <v>1208.9200439000001</v>
      </c>
      <c r="H530">
        <v>1169.3499756000001</v>
      </c>
      <c r="I530">
        <v>1097.9300536999999</v>
      </c>
      <c r="J530">
        <v>1163.4400635</v>
      </c>
      <c r="L530" t="str">
        <f t="shared" si="66"/>
        <v>23MAR2022:01:00:00</v>
      </c>
      <c r="M530">
        <v>1</v>
      </c>
      <c r="N530">
        <f t="shared" si="67"/>
        <v>-176.7875975999998</v>
      </c>
      <c r="O530">
        <f t="shared" si="62"/>
        <v>-176.7875975999998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13.132951721995648</v>
      </c>
    </row>
    <row r="531" spans="1:19" x14ac:dyDescent="0.25">
      <c r="A531" t="s">
        <v>555</v>
      </c>
      <c r="B531">
        <v>1366.0688477000001</v>
      </c>
      <c r="C531">
        <v>1152.1500243999999</v>
      </c>
      <c r="D531">
        <v>1282.317749</v>
      </c>
      <c r="E531">
        <v>1285.5992432</v>
      </c>
      <c r="F531">
        <v>1169.9599608999999</v>
      </c>
      <c r="G531">
        <v>1202.1199951000001</v>
      </c>
      <c r="H531">
        <v>1152.1500243999999</v>
      </c>
      <c r="I531">
        <v>1052.5799560999999</v>
      </c>
      <c r="J531">
        <v>1144.2025146000001</v>
      </c>
      <c r="L531" t="str">
        <f t="shared" si="66"/>
        <v>23MAR2022:02:00:00</v>
      </c>
      <c r="M531">
        <v>2</v>
      </c>
      <c r="N531">
        <f t="shared" si="67"/>
        <v>-213.91882330000021</v>
      </c>
      <c r="O531">
        <f t="shared" si="62"/>
        <v>-213.91882330000021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15.659446715307759</v>
      </c>
    </row>
    <row r="532" spans="1:19" x14ac:dyDescent="0.25">
      <c r="A532" t="s">
        <v>556</v>
      </c>
      <c r="B532">
        <v>1421.5753173999999</v>
      </c>
      <c r="C532">
        <v>1150.6300048999999</v>
      </c>
      <c r="D532">
        <v>1283.9852295000001</v>
      </c>
      <c r="E532">
        <v>1296.0506591999999</v>
      </c>
      <c r="F532">
        <v>1174.8299560999999</v>
      </c>
      <c r="G532">
        <v>1206.9100341999999</v>
      </c>
      <c r="H532">
        <v>1150.6300048999999</v>
      </c>
      <c r="I532">
        <v>1017.7700195</v>
      </c>
      <c r="J532">
        <v>1137.5350341999999</v>
      </c>
      <c r="L532" t="str">
        <f t="shared" si="66"/>
        <v>23MAR2022:03:00:00</v>
      </c>
      <c r="M532">
        <v>3</v>
      </c>
      <c r="N532">
        <f t="shared" si="67"/>
        <v>-270.9453125</v>
      </c>
      <c r="O532">
        <f t="shared" si="62"/>
        <v>-270.9453125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19.059511598410932</v>
      </c>
    </row>
    <row r="533" spans="1:19" x14ac:dyDescent="0.25">
      <c r="A533" t="s">
        <v>557</v>
      </c>
      <c r="B533">
        <v>1481.6701660000001</v>
      </c>
      <c r="C533">
        <v>1175.1800536999999</v>
      </c>
      <c r="D533">
        <v>1308.4774170000001</v>
      </c>
      <c r="E533">
        <v>1292.6190185999999</v>
      </c>
      <c r="F533">
        <v>1193.8699951000001</v>
      </c>
      <c r="G533">
        <v>1228.0799560999999</v>
      </c>
      <c r="H533">
        <v>1175.1800536999999</v>
      </c>
      <c r="I533">
        <v>1046.0899658000001</v>
      </c>
      <c r="J533">
        <v>1160.8049315999999</v>
      </c>
      <c r="L533" t="str">
        <f t="shared" si="66"/>
        <v>23MAR2022:04:00:00</v>
      </c>
      <c r="M533">
        <v>4</v>
      </c>
      <c r="N533">
        <f t="shared" si="67"/>
        <v>-306.49011230000019</v>
      </c>
      <c r="O533">
        <f t="shared" si="62"/>
        <v>-306.49011230000019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20.685448039182571</v>
      </c>
    </row>
    <row r="534" spans="1:19" x14ac:dyDescent="0.25">
      <c r="A534" t="s">
        <v>558</v>
      </c>
      <c r="B534">
        <v>1452.2366943</v>
      </c>
      <c r="C534">
        <v>1198.1500243999999</v>
      </c>
      <c r="D534">
        <v>1317.003418</v>
      </c>
      <c r="E534">
        <v>1325.7944336</v>
      </c>
      <c r="F534">
        <v>1218.5100098</v>
      </c>
      <c r="G534">
        <v>1249.4499512</v>
      </c>
      <c r="H534">
        <v>1198.1500243999999</v>
      </c>
      <c r="I534">
        <v>1071.0500488</v>
      </c>
      <c r="J534">
        <v>1184.2900391000001</v>
      </c>
      <c r="L534" t="str">
        <f t="shared" si="66"/>
        <v>23MAR2022:05:00:00</v>
      </c>
      <c r="M534">
        <v>5</v>
      </c>
      <c r="N534">
        <f t="shared" si="67"/>
        <v>-254.08666990000006</v>
      </c>
      <c r="O534">
        <f t="shared" si="62"/>
        <v>-254.08666990000006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17.496229843061066</v>
      </c>
    </row>
    <row r="535" spans="1:19" x14ac:dyDescent="0.25">
      <c r="A535" t="s">
        <v>559</v>
      </c>
      <c r="B535">
        <v>1459.4826660000001</v>
      </c>
      <c r="C535">
        <v>1244.8399658000001</v>
      </c>
      <c r="D535">
        <v>1378.1049805</v>
      </c>
      <c r="E535">
        <v>1398.1621094</v>
      </c>
      <c r="F535">
        <v>1271.2900391000001</v>
      </c>
      <c r="G535">
        <v>1291.7399902</v>
      </c>
      <c r="H535">
        <v>1244.8399658000001</v>
      </c>
      <c r="I535">
        <v>1128.4100341999999</v>
      </c>
      <c r="J535">
        <v>1234.0700684000001</v>
      </c>
      <c r="L535" t="str">
        <f t="shared" si="66"/>
        <v>23MAR2022:06:00:00</v>
      </c>
      <c r="M535">
        <v>6</v>
      </c>
      <c r="N535">
        <f t="shared" si="67"/>
        <v>-214.64270020000004</v>
      </c>
      <c r="O535">
        <f t="shared" si="62"/>
        <v>-214.64270020000004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14.706765979500849</v>
      </c>
    </row>
    <row r="536" spans="1:19" x14ac:dyDescent="0.25">
      <c r="A536" t="s">
        <v>560</v>
      </c>
      <c r="B536">
        <v>1556.4432373</v>
      </c>
      <c r="C536">
        <v>1339.3399658000001</v>
      </c>
      <c r="D536">
        <v>1432.786499</v>
      </c>
      <c r="E536">
        <v>1444.9656981999999</v>
      </c>
      <c r="F536">
        <v>1373.6199951000001</v>
      </c>
      <c r="G536">
        <v>1373.6199951000001</v>
      </c>
      <c r="H536">
        <v>1339.3399658000001</v>
      </c>
      <c r="I536">
        <v>1238.5</v>
      </c>
      <c r="J536">
        <v>1331.2700195</v>
      </c>
      <c r="L536" t="str">
        <f t="shared" si="66"/>
        <v>23MAR2022:07:00:00</v>
      </c>
      <c r="M536">
        <v>7</v>
      </c>
      <c r="N536">
        <f t="shared" si="67"/>
        <v>-217.10327149999989</v>
      </c>
      <c r="O536">
        <f t="shared" si="62"/>
        <v>-217.10327149999989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13.948679032883604</v>
      </c>
    </row>
    <row r="537" spans="1:19" x14ac:dyDescent="0.25">
      <c r="A537" t="s">
        <v>561</v>
      </c>
      <c r="B537">
        <v>1581.8319091999999</v>
      </c>
      <c r="C537">
        <v>1396.5999756000001</v>
      </c>
      <c r="D537">
        <v>1474.574707</v>
      </c>
      <c r="E537">
        <v>1469.8107910000001</v>
      </c>
      <c r="F537">
        <v>1435.1500243999999</v>
      </c>
      <c r="G537">
        <v>1421.6500243999999</v>
      </c>
      <c r="H537">
        <v>1396.5999756000001</v>
      </c>
      <c r="I537">
        <v>1306</v>
      </c>
      <c r="J537">
        <v>1389.8499756000001</v>
      </c>
      <c r="L537" t="str">
        <f t="shared" si="66"/>
        <v>23MAR2022:08:00:00</v>
      </c>
      <c r="M537">
        <v>8</v>
      </c>
      <c r="N537">
        <f t="shared" si="67"/>
        <v>-185.23193359999982</v>
      </c>
      <c r="O537">
        <f t="shared" si="62"/>
        <v>-185.23193359999982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11.709963146063954</v>
      </c>
    </row>
    <row r="538" spans="1:19" x14ac:dyDescent="0.25">
      <c r="A538" t="s">
        <v>562</v>
      </c>
      <c r="B538">
        <v>1542.8925781</v>
      </c>
      <c r="C538">
        <v>1353.2700195</v>
      </c>
      <c r="D538">
        <v>1504.7359618999999</v>
      </c>
      <c r="E538">
        <v>1472.7661132999999</v>
      </c>
      <c r="F538">
        <v>1380.7700195</v>
      </c>
      <c r="G538">
        <v>1377.3399658000001</v>
      </c>
      <c r="H538">
        <v>1353.2700195</v>
      </c>
      <c r="I538">
        <v>1257.2900391000001</v>
      </c>
      <c r="J538">
        <v>1342.1674805</v>
      </c>
      <c r="L538" t="str">
        <f t="shared" si="66"/>
        <v>23MAR2022:09:00:00</v>
      </c>
      <c r="M538">
        <v>9</v>
      </c>
      <c r="N538">
        <f t="shared" si="67"/>
        <v>-189.62255860000005</v>
      </c>
      <c r="O538">
        <f t="shared" si="62"/>
        <v>-189.62255860000005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12.290068750833667</v>
      </c>
    </row>
    <row r="539" spans="1:19" x14ac:dyDescent="0.25">
      <c r="A539" t="s">
        <v>563</v>
      </c>
      <c r="B539">
        <v>1500.9202881000001</v>
      </c>
      <c r="C539">
        <v>1278.4200439000001</v>
      </c>
      <c r="D539">
        <v>1500.4375</v>
      </c>
      <c r="E539">
        <v>1457.057251</v>
      </c>
      <c r="F539">
        <v>1290.5600586</v>
      </c>
      <c r="G539">
        <v>1305.9599608999999</v>
      </c>
      <c r="H539">
        <v>1278.4200439000001</v>
      </c>
      <c r="I539">
        <v>1171.9100341999999</v>
      </c>
      <c r="J539">
        <v>1261.7125243999999</v>
      </c>
      <c r="L539" t="str">
        <f t="shared" si="66"/>
        <v>23MAR2022:10:00:00</v>
      </c>
      <c r="M539">
        <v>10</v>
      </c>
      <c r="N539">
        <f t="shared" si="67"/>
        <v>-222.5002442</v>
      </c>
      <c r="O539">
        <f t="shared" si="62"/>
        <v>-222.5002442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14.824254556626776</v>
      </c>
    </row>
    <row r="540" spans="1:19" x14ac:dyDescent="0.25">
      <c r="A540" t="s">
        <v>564</v>
      </c>
      <c r="B540">
        <v>1400.4226074000001</v>
      </c>
      <c r="C540">
        <v>1226.2600098</v>
      </c>
      <c r="D540">
        <v>1438.5437012</v>
      </c>
      <c r="E540">
        <v>1418.2293701000001</v>
      </c>
      <c r="F540">
        <v>1228.3199463000001</v>
      </c>
      <c r="G540">
        <v>1253.4899902</v>
      </c>
      <c r="H540">
        <v>1226.2600098</v>
      </c>
      <c r="I540">
        <v>1115.8499756000001</v>
      </c>
      <c r="J540">
        <v>1205.9799805</v>
      </c>
      <c r="L540" t="str">
        <f t="shared" si="66"/>
        <v>23MAR2022:11:00:00</v>
      </c>
      <c r="M540">
        <v>11</v>
      </c>
      <c r="N540">
        <f t="shared" si="67"/>
        <v>-174.16259760000003</v>
      </c>
      <c r="O540">
        <f t="shared" si="62"/>
        <v>-174.16259760000003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12.436431451456444</v>
      </c>
    </row>
    <row r="541" spans="1:19" x14ac:dyDescent="0.25">
      <c r="A541" t="s">
        <v>565</v>
      </c>
      <c r="B541">
        <v>1432.6206055</v>
      </c>
      <c r="C541">
        <v>1179.5699463000001</v>
      </c>
      <c r="D541">
        <v>1368.3566894999999</v>
      </c>
      <c r="E541">
        <v>1347.6202393000001</v>
      </c>
      <c r="F541">
        <v>1174.3800048999999</v>
      </c>
      <c r="G541">
        <v>1206.6500243999999</v>
      </c>
      <c r="H541">
        <v>1179.5699463000001</v>
      </c>
      <c r="I541">
        <v>1067.0600586</v>
      </c>
      <c r="J541">
        <v>1156.9150391000001</v>
      </c>
      <c r="L541" t="str">
        <f t="shared" si="66"/>
        <v>23MAR2022:12:00:00</v>
      </c>
      <c r="M541">
        <v>12</v>
      </c>
      <c r="N541">
        <f t="shared" si="67"/>
        <v>-253.05065919999993</v>
      </c>
      <c r="O541">
        <f t="shared" si="62"/>
        <v>-253.05065919999993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17.663480354010581</v>
      </c>
    </row>
    <row r="542" spans="1:19" x14ac:dyDescent="0.25">
      <c r="A542" t="s">
        <v>566</v>
      </c>
      <c r="B542">
        <v>1442.4532471</v>
      </c>
      <c r="C542">
        <v>1129.5899658000001</v>
      </c>
      <c r="D542">
        <v>1261.2386475000001</v>
      </c>
      <c r="E542">
        <v>1279.7642822</v>
      </c>
      <c r="F542">
        <v>1127.1800536999999</v>
      </c>
      <c r="G542">
        <v>1159.5699463000001</v>
      </c>
      <c r="H542">
        <v>1129.5899658000001</v>
      </c>
      <c r="I542">
        <v>1012.710022</v>
      </c>
      <c r="J542">
        <v>1107.2624512</v>
      </c>
      <c r="L542" t="str">
        <f t="shared" si="66"/>
        <v>23MAR2022:13:00:00</v>
      </c>
      <c r="M542">
        <v>13</v>
      </c>
      <c r="N542">
        <f t="shared" si="67"/>
        <v>-312.86328129999993</v>
      </c>
      <c r="O542">
        <f t="shared" si="62"/>
        <v>-312.86328129999993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21.689665292722673</v>
      </c>
    </row>
    <row r="543" spans="1:19" x14ac:dyDescent="0.25">
      <c r="A543" t="s">
        <v>567</v>
      </c>
      <c r="B543">
        <v>1352.3016356999999</v>
      </c>
      <c r="C543">
        <v>1106.7700195</v>
      </c>
      <c r="D543">
        <v>1225.2932129000001</v>
      </c>
      <c r="E543">
        <v>1280.3431396000001</v>
      </c>
      <c r="F543">
        <v>1105.8199463000001</v>
      </c>
      <c r="G543">
        <v>1138.1899414</v>
      </c>
      <c r="H543">
        <v>1106.7700195</v>
      </c>
      <c r="I543">
        <v>988.58398437999995</v>
      </c>
      <c r="J543">
        <v>1084.8409423999999</v>
      </c>
      <c r="L543" t="str">
        <f t="shared" si="66"/>
        <v>23MAR2022:14:00:00</v>
      </c>
      <c r="M543">
        <v>14</v>
      </c>
      <c r="N543">
        <f t="shared" si="67"/>
        <v>-245.53161619999992</v>
      </c>
      <c r="O543">
        <f t="shared" si="62"/>
        <v>-245.53161619999992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18.15657170841947</v>
      </c>
    </row>
    <row r="544" spans="1:19" x14ac:dyDescent="0.25">
      <c r="A544" t="s">
        <v>568</v>
      </c>
      <c r="B544">
        <v>1340.4097899999999</v>
      </c>
      <c r="C544">
        <v>1089.5899658000001</v>
      </c>
      <c r="D544">
        <v>1174.1441649999999</v>
      </c>
      <c r="E544">
        <v>1170.0579834</v>
      </c>
      <c r="F544">
        <v>1091.6099853999999</v>
      </c>
      <c r="G544">
        <v>1124.5799560999999</v>
      </c>
      <c r="H544">
        <v>1089.5899658000001</v>
      </c>
      <c r="I544">
        <v>984.35498046999999</v>
      </c>
      <c r="J544">
        <v>1072.5336914</v>
      </c>
      <c r="L544" t="str">
        <f t="shared" si="66"/>
        <v>23MAR2022:15:00:00</v>
      </c>
      <c r="M544">
        <v>15</v>
      </c>
      <c r="N544">
        <f t="shared" si="67"/>
        <v>-250.81982419999986</v>
      </c>
      <c r="O544">
        <f t="shared" si="62"/>
        <v>-250.81982419999986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18.712174893918064</v>
      </c>
    </row>
    <row r="545" spans="1:19" x14ac:dyDescent="0.25">
      <c r="A545" t="s">
        <v>569</v>
      </c>
      <c r="B545">
        <v>1280.6152344</v>
      </c>
      <c r="C545">
        <v>1087.0400391000001</v>
      </c>
      <c r="D545">
        <v>1206.9771728999999</v>
      </c>
      <c r="E545">
        <v>1257.5711670000001</v>
      </c>
      <c r="F545">
        <v>1096.5400391000001</v>
      </c>
      <c r="G545">
        <v>1126.1600341999999</v>
      </c>
      <c r="H545">
        <v>1087.0400391000001</v>
      </c>
      <c r="I545">
        <v>1007.3800049</v>
      </c>
      <c r="J545">
        <v>1079.2800293</v>
      </c>
      <c r="L545" t="str">
        <f t="shared" si="66"/>
        <v>23MAR2022:16:00:00</v>
      </c>
      <c r="M545">
        <v>16</v>
      </c>
      <c r="N545">
        <f t="shared" si="67"/>
        <v>-193.5751952999999</v>
      </c>
      <c r="O545">
        <f t="shared" si="62"/>
        <v>-193.5751952999999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15.115796696788063</v>
      </c>
    </row>
    <row r="546" spans="1:19" x14ac:dyDescent="0.25">
      <c r="A546" t="s">
        <v>570</v>
      </c>
      <c r="B546">
        <v>1299.9024658000001</v>
      </c>
      <c r="C546">
        <v>1104.7399902</v>
      </c>
      <c r="D546">
        <v>1230.5266113</v>
      </c>
      <c r="E546">
        <v>1292.1403809000001</v>
      </c>
      <c r="F546">
        <v>1112.2800293</v>
      </c>
      <c r="G546">
        <v>1137.3000488</v>
      </c>
      <c r="H546">
        <v>1104.7399902</v>
      </c>
      <c r="I546">
        <v>1039.9499512</v>
      </c>
      <c r="J546">
        <v>1098.5675048999999</v>
      </c>
      <c r="L546" t="str">
        <f t="shared" si="66"/>
        <v>23MAR2022:17:00:00</v>
      </c>
      <c r="M546">
        <v>17</v>
      </c>
      <c r="N546">
        <f t="shared" si="67"/>
        <v>-195.16247560000011</v>
      </c>
      <c r="O546">
        <f t="shared" si="62"/>
        <v>-195.16247560000011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15.013624539891238</v>
      </c>
    </row>
    <row r="547" spans="1:19" x14ac:dyDescent="0.25">
      <c r="A547" t="s">
        <v>571</v>
      </c>
      <c r="B547">
        <v>1332.9893798999999</v>
      </c>
      <c r="C547">
        <v>1115.4399414</v>
      </c>
      <c r="D547">
        <v>1240.8759766000001</v>
      </c>
      <c r="E547">
        <v>1231.2919922000001</v>
      </c>
      <c r="F547">
        <v>1108.0200195</v>
      </c>
      <c r="G547">
        <v>1136.4699707</v>
      </c>
      <c r="H547">
        <v>1115.4399414</v>
      </c>
      <c r="I547">
        <v>1036.6899414</v>
      </c>
      <c r="J547">
        <v>1099.1550293</v>
      </c>
      <c r="L547" t="str">
        <f t="shared" si="66"/>
        <v>23MAR2022:18:00:00</v>
      </c>
      <c r="M547">
        <v>18</v>
      </c>
      <c r="N547">
        <f t="shared" si="67"/>
        <v>-217.54943849999995</v>
      </c>
      <c r="O547">
        <f t="shared" si="62"/>
        <v>-217.54943849999995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16.320417985349618</v>
      </c>
    </row>
    <row r="548" spans="1:19" x14ac:dyDescent="0.25">
      <c r="A548" t="s">
        <v>572</v>
      </c>
      <c r="B548">
        <v>1338.4290771000001</v>
      </c>
      <c r="C548">
        <v>1159.4200439000001</v>
      </c>
      <c r="D548">
        <v>1236.4020995999999</v>
      </c>
      <c r="E548">
        <v>1211.0201416</v>
      </c>
      <c r="F548">
        <v>1150.4799805</v>
      </c>
      <c r="G548">
        <v>1173.0300293</v>
      </c>
      <c r="H548">
        <v>1159.4200439000001</v>
      </c>
      <c r="I548">
        <v>1070.1999512</v>
      </c>
      <c r="J548">
        <v>1138.2824707</v>
      </c>
      <c r="L548" t="str">
        <f t="shared" si="66"/>
        <v>23MAR2022:19:00:00</v>
      </c>
      <c r="M548">
        <v>19</v>
      </c>
      <c r="N548">
        <f t="shared" si="67"/>
        <v>-179.00903319999998</v>
      </c>
      <c r="O548">
        <f t="shared" si="62"/>
        <v>-179.00903319999998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13.374562482448624</v>
      </c>
    </row>
    <row r="549" spans="1:19" x14ac:dyDescent="0.25">
      <c r="A549" t="s">
        <v>573</v>
      </c>
      <c r="B549">
        <v>1497.3045654</v>
      </c>
      <c r="C549">
        <v>1189.0600586</v>
      </c>
      <c r="D549">
        <v>1228.6623535000001</v>
      </c>
      <c r="E549">
        <v>1217.9254149999999</v>
      </c>
      <c r="F549">
        <v>1182.3699951000001</v>
      </c>
      <c r="G549">
        <v>1199.4300536999999</v>
      </c>
      <c r="H549">
        <v>1189.0600586</v>
      </c>
      <c r="I549">
        <v>1099.9399414</v>
      </c>
      <c r="J549">
        <v>1167.6999512</v>
      </c>
      <c r="L549" t="str">
        <f t="shared" si="66"/>
        <v>23MAR2022:20:00:00</v>
      </c>
      <c r="M549">
        <v>20</v>
      </c>
      <c r="N549">
        <f t="shared" si="67"/>
        <v>-308.24450679999995</v>
      </c>
      <c r="O549">
        <f t="shared" si="62"/>
        <v>-308.24450679999995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20.586627057912793</v>
      </c>
    </row>
    <row r="550" spans="1:19" x14ac:dyDescent="0.25">
      <c r="A550" t="s">
        <v>574</v>
      </c>
      <c r="B550">
        <v>1252.4475098</v>
      </c>
      <c r="C550">
        <v>1227.3900146000001</v>
      </c>
      <c r="D550">
        <v>1285.2937012</v>
      </c>
      <c r="E550">
        <v>1315.2866211</v>
      </c>
      <c r="F550">
        <v>1228.3800048999999</v>
      </c>
      <c r="G550">
        <v>1236.6099853999999</v>
      </c>
      <c r="H550">
        <v>1227.3900146000001</v>
      </c>
      <c r="I550">
        <v>1152.4499512</v>
      </c>
      <c r="J550">
        <v>1211.2075195</v>
      </c>
      <c r="L550" t="str">
        <f t="shared" si="66"/>
        <v>23MAR2022:21:00:00</v>
      </c>
      <c r="M550">
        <v>21</v>
      </c>
      <c r="N550">
        <f t="shared" si="67"/>
        <v>-25.057495199999948</v>
      </c>
      <c r="O550">
        <f t="shared" si="62"/>
        <v>-25.057495199999948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2.0006822644408717</v>
      </c>
    </row>
    <row r="551" spans="1:19" x14ac:dyDescent="0.25">
      <c r="A551" t="s">
        <v>575</v>
      </c>
      <c r="B551">
        <v>1236.2172852000001</v>
      </c>
      <c r="C551">
        <v>1216.2199707</v>
      </c>
      <c r="D551">
        <v>1289.2668457</v>
      </c>
      <c r="E551">
        <v>1304.1864014</v>
      </c>
      <c r="F551">
        <v>1216.2600098</v>
      </c>
      <c r="G551">
        <v>1224.1700439000001</v>
      </c>
      <c r="H551">
        <v>1216.2199707</v>
      </c>
      <c r="I551">
        <v>1129.8299560999999</v>
      </c>
      <c r="J551">
        <v>1196.6199951000001</v>
      </c>
      <c r="L551" t="str">
        <f t="shared" si="66"/>
        <v>23MAR2022:22:00:00</v>
      </c>
      <c r="M551">
        <v>22</v>
      </c>
      <c r="N551">
        <f t="shared" si="67"/>
        <v>-19.99731450000013</v>
      </c>
      <c r="O551">
        <f t="shared" si="62"/>
        <v>-19.99731450000013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1.6176213307650753</v>
      </c>
    </row>
    <row r="552" spans="1:19" x14ac:dyDescent="0.25">
      <c r="A552" t="s">
        <v>576</v>
      </c>
      <c r="B552">
        <v>1226.6274414</v>
      </c>
      <c r="C552">
        <v>1190.5500488</v>
      </c>
      <c r="D552">
        <v>1296.5585937999999</v>
      </c>
      <c r="E552">
        <v>1297.0952147999999</v>
      </c>
      <c r="F552">
        <v>1181.0400391000001</v>
      </c>
      <c r="G552">
        <v>1200.1700439000001</v>
      </c>
      <c r="H552">
        <v>1190.5500488</v>
      </c>
      <c r="I552">
        <v>1071.3000488</v>
      </c>
      <c r="J552">
        <v>1160.7650146000001</v>
      </c>
      <c r="L552" t="str">
        <f t="shared" si="66"/>
        <v>23MAR2022:23:00:00</v>
      </c>
      <c r="M552">
        <v>23</v>
      </c>
      <c r="N552">
        <f t="shared" si="67"/>
        <v>-36.077392599999939</v>
      </c>
      <c r="O552">
        <f t="shared" si="62"/>
        <v>-36.077392599999939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2.9411858386947007</v>
      </c>
    </row>
    <row r="553" spans="1:19" x14ac:dyDescent="0.25">
      <c r="A553" t="s">
        <v>577</v>
      </c>
      <c r="B553">
        <v>1133.5965576000001</v>
      </c>
      <c r="C553">
        <v>1171.2800293</v>
      </c>
      <c r="D553">
        <v>1285.0335693</v>
      </c>
      <c r="E553">
        <v>1266.4853516000001</v>
      </c>
      <c r="F553">
        <v>1152.9399414</v>
      </c>
      <c r="G553">
        <v>1182.4499512</v>
      </c>
      <c r="H553">
        <v>1171.2800293</v>
      </c>
      <c r="I553">
        <v>1026.8699951000001</v>
      </c>
      <c r="J553">
        <v>1133.3850098</v>
      </c>
      <c r="L553" t="str">
        <f t="shared" si="66"/>
        <v>24MAR2022:00:00:00</v>
      </c>
      <c r="M553">
        <v>24</v>
      </c>
      <c r="N553">
        <f t="shared" si="67"/>
        <v>37.683471699999927</v>
      </c>
      <c r="O553" t="str">
        <f t="shared" si="62"/>
        <v/>
      </c>
      <c r="P553">
        <f t="shared" si="63"/>
        <v>37.683471699999927</v>
      </c>
      <c r="Q553" t="str">
        <f t="shared" si="64"/>
        <v/>
      </c>
      <c r="R553">
        <f t="shared" si="65"/>
        <v>1</v>
      </c>
      <c r="S553">
        <f t="shared" si="68"/>
        <v>3.3242401317609582</v>
      </c>
    </row>
    <row r="554" spans="1:19" x14ac:dyDescent="0.25">
      <c r="A554" t="s">
        <v>578</v>
      </c>
      <c r="B554">
        <v>1080.3172606999999</v>
      </c>
      <c r="C554">
        <v>1132.8900146000001</v>
      </c>
      <c r="D554">
        <v>1266.5520019999999</v>
      </c>
      <c r="E554">
        <v>1263.4810791</v>
      </c>
      <c r="F554">
        <v>1193.1899414</v>
      </c>
      <c r="G554">
        <v>1200.5400391000001</v>
      </c>
      <c r="H554">
        <v>1132.8900146000001</v>
      </c>
      <c r="I554">
        <v>1132.8900146000001</v>
      </c>
      <c r="J554">
        <v>1164.8775635</v>
      </c>
      <c r="L554" t="str">
        <f t="shared" si="66"/>
        <v>24MAR2022:01:00:00</v>
      </c>
      <c r="M554">
        <v>1</v>
      </c>
      <c r="N554">
        <f t="shared" si="67"/>
        <v>52.57275390000018</v>
      </c>
      <c r="O554" t="str">
        <f t="shared" si="62"/>
        <v/>
      </c>
      <c r="P554">
        <f t="shared" si="63"/>
        <v>52.57275390000018</v>
      </c>
      <c r="Q554" t="str">
        <f t="shared" si="64"/>
        <v/>
      </c>
      <c r="R554">
        <f t="shared" si="65"/>
        <v>1</v>
      </c>
      <c r="S554">
        <f t="shared" si="68"/>
        <v>4.8664180248249718</v>
      </c>
    </row>
    <row r="555" spans="1:19" x14ac:dyDescent="0.25">
      <c r="A555" t="s">
        <v>579</v>
      </c>
      <c r="B555">
        <v>1107.7907714999999</v>
      </c>
      <c r="C555">
        <v>1120.7700195</v>
      </c>
      <c r="D555">
        <v>1270.4171143000001</v>
      </c>
      <c r="E555">
        <v>1276.8782959</v>
      </c>
      <c r="F555">
        <v>1200.1800536999999</v>
      </c>
      <c r="G555">
        <v>1212.1400146000001</v>
      </c>
      <c r="H555">
        <v>1120.7700195</v>
      </c>
      <c r="I555">
        <v>1120.7700195</v>
      </c>
      <c r="J555">
        <v>1163.4650879000001</v>
      </c>
      <c r="L555" t="str">
        <f t="shared" si="66"/>
        <v>24MAR2022:02:00:00</v>
      </c>
      <c r="M555">
        <v>2</v>
      </c>
      <c r="N555">
        <f t="shared" si="67"/>
        <v>12.979248000000098</v>
      </c>
      <c r="O555" t="str">
        <f t="shared" si="62"/>
        <v/>
      </c>
      <c r="P555">
        <f t="shared" si="63"/>
        <v>12.979248000000098</v>
      </c>
      <c r="Q555" t="str">
        <f t="shared" si="64"/>
        <v/>
      </c>
      <c r="R555">
        <f t="shared" si="65"/>
        <v>1</v>
      </c>
      <c r="S555">
        <f t="shared" si="68"/>
        <v>1.1716335190647595</v>
      </c>
    </row>
    <row r="556" spans="1:19" x14ac:dyDescent="0.25">
      <c r="A556" t="s">
        <v>580</v>
      </c>
      <c r="B556">
        <v>1175.3516846</v>
      </c>
      <c r="C556">
        <v>1135.0300293</v>
      </c>
      <c r="D556">
        <v>1270.0593262</v>
      </c>
      <c r="E556">
        <v>1259.4378661999999</v>
      </c>
      <c r="F556">
        <v>1230.3199463000001</v>
      </c>
      <c r="G556">
        <v>1243.6099853999999</v>
      </c>
      <c r="H556">
        <v>1135.0300293</v>
      </c>
      <c r="I556">
        <v>1135.0300293</v>
      </c>
      <c r="J556">
        <v>1185.9975586</v>
      </c>
      <c r="L556" t="str">
        <f t="shared" si="66"/>
        <v>24MAR2022:03:00:00</v>
      </c>
      <c r="M556">
        <v>3</v>
      </c>
      <c r="N556">
        <f t="shared" si="67"/>
        <v>-40.321655299999975</v>
      </c>
      <c r="O556">
        <f t="shared" si="62"/>
        <v>-40.321655299999975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3.4306034379592849</v>
      </c>
    </row>
    <row r="557" spans="1:19" x14ac:dyDescent="0.25">
      <c r="A557" t="s">
        <v>581</v>
      </c>
      <c r="B557">
        <v>1332.9425048999999</v>
      </c>
      <c r="C557">
        <v>1159.6300048999999</v>
      </c>
      <c r="D557">
        <v>1300.5301514</v>
      </c>
      <c r="E557">
        <v>1308.145874</v>
      </c>
      <c r="F557">
        <v>1255.0200195</v>
      </c>
      <c r="G557">
        <v>1268.7700195</v>
      </c>
      <c r="H557">
        <v>1159.6300048999999</v>
      </c>
      <c r="I557">
        <v>1159.6300048999999</v>
      </c>
      <c r="J557">
        <v>1210.7624512</v>
      </c>
      <c r="L557" t="str">
        <f t="shared" si="66"/>
        <v>24MAR2022:04:00:00</v>
      </c>
      <c r="M557">
        <v>4</v>
      </c>
      <c r="N557">
        <f t="shared" si="67"/>
        <v>-173.3125</v>
      </c>
      <c r="O557">
        <f t="shared" si="62"/>
        <v>-173.3125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13.002248736377586</v>
      </c>
    </row>
    <row r="558" spans="1:19" x14ac:dyDescent="0.25">
      <c r="A558" t="s">
        <v>582</v>
      </c>
      <c r="B558">
        <v>1358.9277344</v>
      </c>
      <c r="C558">
        <v>1194.9799805</v>
      </c>
      <c r="D558">
        <v>1319.0212402</v>
      </c>
      <c r="E558">
        <v>1282.5456543</v>
      </c>
      <c r="F558">
        <v>1288.3900146000001</v>
      </c>
      <c r="G558">
        <v>1300.4499512</v>
      </c>
      <c r="H558">
        <v>1194.9799805</v>
      </c>
      <c r="I558">
        <v>1194.9799805</v>
      </c>
      <c r="J558">
        <v>1244.6999512</v>
      </c>
      <c r="L558" t="str">
        <f t="shared" si="66"/>
        <v>24MAR2022:05:00:00</v>
      </c>
      <c r="M558">
        <v>5</v>
      </c>
      <c r="N558">
        <f t="shared" si="67"/>
        <v>-163.94775389999995</v>
      </c>
      <c r="O558">
        <f t="shared" si="62"/>
        <v>-163.94775389999995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12.064493920450223</v>
      </c>
    </row>
    <row r="559" spans="1:19" x14ac:dyDescent="0.25">
      <c r="A559" t="s">
        <v>583</v>
      </c>
      <c r="B559">
        <v>1375.0515137</v>
      </c>
      <c r="C559">
        <v>1260.1800536999999</v>
      </c>
      <c r="D559">
        <v>1378.1387939000001</v>
      </c>
      <c r="E559">
        <v>1337.2086182</v>
      </c>
      <c r="F559">
        <v>1344.7299805</v>
      </c>
      <c r="G559">
        <v>1354.3900146000001</v>
      </c>
      <c r="H559">
        <v>1260.1800536999999</v>
      </c>
      <c r="I559">
        <v>1260.1800536999999</v>
      </c>
      <c r="J559">
        <v>1304.8701172000001</v>
      </c>
      <c r="L559" t="str">
        <f t="shared" si="66"/>
        <v>24MAR2022:06:00:00</v>
      </c>
      <c r="M559">
        <v>6</v>
      </c>
      <c r="N559">
        <f t="shared" si="67"/>
        <v>-114.87146000000007</v>
      </c>
      <c r="O559">
        <f t="shared" si="62"/>
        <v>-114.87146000000007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8.3539750224268321</v>
      </c>
    </row>
    <row r="560" spans="1:19" x14ac:dyDescent="0.25">
      <c r="A560" t="s">
        <v>584</v>
      </c>
      <c r="B560">
        <v>1453.0311279</v>
      </c>
      <c r="C560">
        <v>1370.3800048999999</v>
      </c>
      <c r="D560">
        <v>1432.2492675999999</v>
      </c>
      <c r="E560">
        <v>1386.3509521000001</v>
      </c>
      <c r="F560">
        <v>1435.5600586</v>
      </c>
      <c r="G560">
        <v>1441.0100098</v>
      </c>
      <c r="H560">
        <v>1370.3800048999999</v>
      </c>
      <c r="I560">
        <v>1370.3800048999999</v>
      </c>
      <c r="J560">
        <v>1404.3325195</v>
      </c>
      <c r="L560" t="str">
        <f t="shared" si="66"/>
        <v>24MAR2022:07:00:00</v>
      </c>
      <c r="M560">
        <v>7</v>
      </c>
      <c r="N560">
        <f t="shared" si="67"/>
        <v>-82.651123000000098</v>
      </c>
      <c r="O560">
        <f t="shared" si="62"/>
        <v>-82.651123000000098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5.6881866749442604</v>
      </c>
    </row>
    <row r="561" spans="1:19" x14ac:dyDescent="0.25">
      <c r="A561" t="s">
        <v>585</v>
      </c>
      <c r="B561">
        <v>1550.1271973</v>
      </c>
      <c r="C561">
        <v>1442.6099853999999</v>
      </c>
      <c r="D561">
        <v>1493.7556152</v>
      </c>
      <c r="E561">
        <v>1478.6087646000001</v>
      </c>
      <c r="F561">
        <v>1497.1700439000001</v>
      </c>
      <c r="G561">
        <v>1499.1500243999999</v>
      </c>
      <c r="H561">
        <v>1442.6099853999999</v>
      </c>
      <c r="I561">
        <v>1442.6099853999999</v>
      </c>
      <c r="J561">
        <v>1470.3850098</v>
      </c>
      <c r="L561" t="str">
        <f t="shared" si="66"/>
        <v>24MAR2022:08:00:00</v>
      </c>
      <c r="M561">
        <v>8</v>
      </c>
      <c r="N561">
        <f t="shared" si="67"/>
        <v>-107.51721190000012</v>
      </c>
      <c r="O561">
        <f t="shared" si="62"/>
        <v>-107.51721190000012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6.9360251266652702</v>
      </c>
    </row>
    <row r="562" spans="1:19" x14ac:dyDescent="0.25">
      <c r="A562" t="s">
        <v>586</v>
      </c>
      <c r="B562">
        <v>1519.6147461</v>
      </c>
      <c r="C562">
        <v>1386.6500243999999</v>
      </c>
      <c r="D562">
        <v>1520.5860596</v>
      </c>
      <c r="E562">
        <v>1506.5256348</v>
      </c>
      <c r="F562">
        <v>1438.6199951000001</v>
      </c>
      <c r="G562">
        <v>1441.6099853999999</v>
      </c>
      <c r="H562">
        <v>1386.6500243999999</v>
      </c>
      <c r="I562">
        <v>1386.6500243999999</v>
      </c>
      <c r="J562">
        <v>1413.3824463000001</v>
      </c>
      <c r="L562" t="str">
        <f t="shared" si="66"/>
        <v>24MAR2022:09:00:00</v>
      </c>
      <c r="M562">
        <v>9</v>
      </c>
      <c r="N562">
        <f t="shared" si="67"/>
        <v>-132.96472170000015</v>
      </c>
      <c r="O562">
        <f t="shared" si="62"/>
        <v>-132.96472170000015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8.7498967775382628</v>
      </c>
    </row>
    <row r="563" spans="1:19" x14ac:dyDescent="0.25">
      <c r="A563" t="s">
        <v>587</v>
      </c>
      <c r="B563">
        <v>1371.706543</v>
      </c>
      <c r="C563">
        <v>1264.5999756000001</v>
      </c>
      <c r="D563">
        <v>1516.7484131000001</v>
      </c>
      <c r="E563">
        <v>1480.8967285000001</v>
      </c>
      <c r="F563">
        <v>1315.1400146000001</v>
      </c>
      <c r="G563">
        <v>1322.9300536999999</v>
      </c>
      <c r="H563">
        <v>1264.5999756000001</v>
      </c>
      <c r="I563">
        <v>1264.5999756000001</v>
      </c>
      <c r="J563">
        <v>1291.8175048999999</v>
      </c>
      <c r="L563" t="str">
        <f t="shared" si="66"/>
        <v>24MAR2022:10:00:00</v>
      </c>
      <c r="M563">
        <v>10</v>
      </c>
      <c r="N563">
        <f t="shared" si="67"/>
        <v>-107.1065673999999</v>
      </c>
      <c r="O563">
        <f t="shared" si="62"/>
        <v>-107.1065673999999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7.8082712331277335</v>
      </c>
    </row>
    <row r="564" spans="1:19" x14ac:dyDescent="0.25">
      <c r="A564" t="s">
        <v>588</v>
      </c>
      <c r="B564">
        <v>1217.0227050999999</v>
      </c>
      <c r="C564">
        <v>1201.4699707</v>
      </c>
      <c r="D564">
        <v>1446.5777588000001</v>
      </c>
      <c r="E564">
        <v>1409.3889160000001</v>
      </c>
      <c r="F564">
        <v>1246.0500488</v>
      </c>
      <c r="G564">
        <v>1254.6099853999999</v>
      </c>
      <c r="H564">
        <v>1201.4699707</v>
      </c>
      <c r="I564">
        <v>1201.4699707</v>
      </c>
      <c r="J564">
        <v>1225.9000243999999</v>
      </c>
      <c r="L564" t="str">
        <f t="shared" si="66"/>
        <v>24MAR2022:11:00:00</v>
      </c>
      <c r="M564">
        <v>11</v>
      </c>
      <c r="N564">
        <f t="shared" si="67"/>
        <v>-15.552734399999963</v>
      </c>
      <c r="O564">
        <f t="shared" si="62"/>
        <v>-15.552734399999963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1.2779329699294337</v>
      </c>
    </row>
    <row r="565" spans="1:19" x14ac:dyDescent="0.25">
      <c r="A565" t="s">
        <v>589</v>
      </c>
      <c r="B565">
        <v>1170.9304199000001</v>
      </c>
      <c r="C565">
        <v>1140.7099608999999</v>
      </c>
      <c r="D565">
        <v>1389.0339355000001</v>
      </c>
      <c r="E565">
        <v>1433.7199707</v>
      </c>
      <c r="F565">
        <v>1181.9799805</v>
      </c>
      <c r="G565">
        <v>1190.3399658000001</v>
      </c>
      <c r="H565">
        <v>1140.7099608999999</v>
      </c>
      <c r="I565">
        <v>1140.7099608999999</v>
      </c>
      <c r="J565">
        <v>1163.4349365</v>
      </c>
      <c r="L565" t="str">
        <f t="shared" si="66"/>
        <v>24MAR2022:12:00:00</v>
      </c>
      <c r="M565">
        <v>12</v>
      </c>
      <c r="N565">
        <f t="shared" si="67"/>
        <v>-30.220459000000119</v>
      </c>
      <c r="O565">
        <f t="shared" si="62"/>
        <v>-30.220459000000119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2.5808928085223894</v>
      </c>
    </row>
    <row r="566" spans="1:19" x14ac:dyDescent="0.25">
      <c r="A566" t="s">
        <v>590</v>
      </c>
      <c r="B566">
        <v>1241.9238281</v>
      </c>
      <c r="C566">
        <v>1083.2399902</v>
      </c>
      <c r="D566">
        <v>1280.4876709</v>
      </c>
      <c r="E566">
        <v>1363.4212646000001</v>
      </c>
      <c r="F566">
        <v>1124.6999512</v>
      </c>
      <c r="G566">
        <v>1132.4300536999999</v>
      </c>
      <c r="H566">
        <v>1083.2399902</v>
      </c>
      <c r="I566">
        <v>1083.2399902</v>
      </c>
      <c r="J566">
        <v>1105.9024658000001</v>
      </c>
      <c r="L566" t="str">
        <f t="shared" si="66"/>
        <v>24MAR2022:13:00:00</v>
      </c>
      <c r="M566">
        <v>13</v>
      </c>
      <c r="N566">
        <f t="shared" si="67"/>
        <v>-158.68383790000007</v>
      </c>
      <c r="O566">
        <f t="shared" si="62"/>
        <v>-158.68383790000007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12.777260111255618</v>
      </c>
    </row>
    <row r="567" spans="1:19" x14ac:dyDescent="0.25">
      <c r="A567" t="s">
        <v>591</v>
      </c>
      <c r="B567">
        <v>1263.6892089999999</v>
      </c>
      <c r="C567">
        <v>1059.0500488</v>
      </c>
      <c r="D567">
        <v>1247.5983887</v>
      </c>
      <c r="E567">
        <v>1357.8417969</v>
      </c>
      <c r="F567">
        <v>1097.7099608999999</v>
      </c>
      <c r="G567">
        <v>1103.3299560999999</v>
      </c>
      <c r="H567">
        <v>1059.0500488</v>
      </c>
      <c r="I567">
        <v>1059.0500488</v>
      </c>
      <c r="J567">
        <v>1079.7850341999999</v>
      </c>
      <c r="L567" t="str">
        <f t="shared" si="66"/>
        <v>24MAR2022:14:00:00</v>
      </c>
      <c r="M567">
        <v>14</v>
      </c>
      <c r="N567">
        <f t="shared" si="67"/>
        <v>-204.63916019999988</v>
      </c>
      <c r="O567">
        <f t="shared" si="62"/>
        <v>-204.63916019999988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16.193788689699883</v>
      </c>
    </row>
    <row r="568" spans="1:19" x14ac:dyDescent="0.25">
      <c r="A568" t="s">
        <v>592</v>
      </c>
      <c r="B568">
        <v>1244.8555908000001</v>
      </c>
      <c r="C568">
        <v>1061.3299560999999</v>
      </c>
      <c r="D568">
        <v>1207.7806396000001</v>
      </c>
      <c r="E568">
        <v>1310.6091309000001</v>
      </c>
      <c r="F568">
        <v>1094.6600341999999</v>
      </c>
      <c r="G568">
        <v>1095.5799560999999</v>
      </c>
      <c r="H568">
        <v>1061.3299560999999</v>
      </c>
      <c r="I568">
        <v>1061.3299560999999</v>
      </c>
      <c r="J568">
        <v>1078.2249756000001</v>
      </c>
      <c r="L568" t="str">
        <f t="shared" si="66"/>
        <v>24MAR2022:15:00:00</v>
      </c>
      <c r="M568">
        <v>15</v>
      </c>
      <c r="N568">
        <f t="shared" si="67"/>
        <v>-183.52563470000018</v>
      </c>
      <c r="O568">
        <f t="shared" si="62"/>
        <v>-183.52563470000018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14.742724863536852</v>
      </c>
    </row>
    <row r="569" spans="1:19" x14ac:dyDescent="0.25">
      <c r="A569" t="s">
        <v>593</v>
      </c>
      <c r="B569">
        <v>1195.3134766000001</v>
      </c>
      <c r="C569">
        <v>1085.8800048999999</v>
      </c>
      <c r="D569">
        <v>1231.6063231999999</v>
      </c>
      <c r="E569">
        <v>1314.8770752</v>
      </c>
      <c r="F569">
        <v>1114.1800536999999</v>
      </c>
      <c r="G569">
        <v>1109.5600586</v>
      </c>
      <c r="H569">
        <v>1085.8800048999999</v>
      </c>
      <c r="I569">
        <v>1085.8800048999999</v>
      </c>
      <c r="J569">
        <v>1098.875</v>
      </c>
      <c r="L569" t="str">
        <f t="shared" si="66"/>
        <v>24MAR2022:16:00:00</v>
      </c>
      <c r="M569">
        <v>16</v>
      </c>
      <c r="N569">
        <f t="shared" si="67"/>
        <v>-109.43347170000015</v>
      </c>
      <c r="O569">
        <f t="shared" si="62"/>
        <v>-109.43347170000015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9.1552110674161664</v>
      </c>
    </row>
    <row r="570" spans="1:19" x14ac:dyDescent="0.25">
      <c r="A570" t="s">
        <v>594</v>
      </c>
      <c r="B570">
        <v>1201.4044189000001</v>
      </c>
      <c r="C570">
        <v>1126.7700195</v>
      </c>
      <c r="D570">
        <v>1264.255249</v>
      </c>
      <c r="E570">
        <v>1348.0504149999999</v>
      </c>
      <c r="F570">
        <v>1146.9599608999999</v>
      </c>
      <c r="G570">
        <v>1136.8399658000001</v>
      </c>
      <c r="H570">
        <v>1126.7700195</v>
      </c>
      <c r="I570">
        <v>1126.7700195</v>
      </c>
      <c r="J570">
        <v>1134.3349608999999</v>
      </c>
      <c r="L570" t="str">
        <f t="shared" si="66"/>
        <v>24MAR2022:17:00:00</v>
      </c>
      <c r="M570">
        <v>17</v>
      </c>
      <c r="N570">
        <f t="shared" si="67"/>
        <v>-74.63439940000012</v>
      </c>
      <c r="O570">
        <f t="shared" si="62"/>
        <v>-74.63439940000012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6.2122627672982089</v>
      </c>
    </row>
    <row r="571" spans="1:19" x14ac:dyDescent="0.25">
      <c r="A571" t="s">
        <v>595</v>
      </c>
      <c r="B571">
        <v>1213.9073486</v>
      </c>
      <c r="C571">
        <v>1158.4699707</v>
      </c>
      <c r="D571">
        <v>1283.1373291</v>
      </c>
      <c r="E571">
        <v>1337.6616211</v>
      </c>
      <c r="F571">
        <v>1174.4699707</v>
      </c>
      <c r="G571">
        <v>1161.4399414</v>
      </c>
      <c r="H571">
        <v>1158.4699707</v>
      </c>
      <c r="I571">
        <v>1158.4699707</v>
      </c>
      <c r="J571">
        <v>1163.2124022999999</v>
      </c>
      <c r="L571" t="str">
        <f t="shared" si="66"/>
        <v>24MAR2022:18:00:00</v>
      </c>
      <c r="M571">
        <v>18</v>
      </c>
      <c r="N571">
        <f t="shared" si="67"/>
        <v>-55.437377900000001</v>
      </c>
      <c r="O571">
        <f t="shared" si="62"/>
        <v>-55.437377900000001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4.5668541313252584</v>
      </c>
    </row>
    <row r="572" spans="1:19" x14ac:dyDescent="0.25">
      <c r="A572" t="s">
        <v>596</v>
      </c>
      <c r="B572">
        <v>1195.6512451000001</v>
      </c>
      <c r="C572">
        <v>1241.3299560999999</v>
      </c>
      <c r="D572">
        <v>1296.1217041</v>
      </c>
      <c r="E572">
        <v>1369.8120117000001</v>
      </c>
      <c r="F572">
        <v>1247.0799560999999</v>
      </c>
      <c r="G572">
        <v>1230.6300048999999</v>
      </c>
      <c r="H572">
        <v>1241.3299560999999</v>
      </c>
      <c r="I572">
        <v>1241.3299560999999</v>
      </c>
      <c r="J572">
        <v>1240.0925293</v>
      </c>
      <c r="L572" t="str">
        <f t="shared" si="66"/>
        <v>24MAR2022:19:00:00</v>
      </c>
      <c r="M572">
        <v>19</v>
      </c>
      <c r="N572">
        <f t="shared" si="67"/>
        <v>45.678710999999794</v>
      </c>
      <c r="O572" t="str">
        <f t="shared" si="62"/>
        <v/>
      </c>
      <c r="P572">
        <f t="shared" si="63"/>
        <v>45.678710999999794</v>
      </c>
      <c r="Q572" t="str">
        <f t="shared" si="64"/>
        <v/>
      </c>
      <c r="R572">
        <f t="shared" si="65"/>
        <v>1</v>
      </c>
      <c r="S572">
        <f t="shared" si="68"/>
        <v>3.8204042514236156</v>
      </c>
    </row>
    <row r="573" spans="1:19" x14ac:dyDescent="0.25">
      <c r="A573" t="s">
        <v>597</v>
      </c>
      <c r="B573">
        <v>1204.8212891000001</v>
      </c>
      <c r="C573">
        <v>1267.4399414</v>
      </c>
      <c r="D573">
        <v>1280.2104492000001</v>
      </c>
      <c r="E573">
        <v>1343.4141846</v>
      </c>
      <c r="F573">
        <v>1270.1800536999999</v>
      </c>
      <c r="G573">
        <v>1254.3900146000001</v>
      </c>
      <c r="H573">
        <v>1267.4399414</v>
      </c>
      <c r="I573">
        <v>1267.4399414</v>
      </c>
      <c r="J573">
        <v>1264.8625488</v>
      </c>
      <c r="L573" t="str">
        <f t="shared" si="66"/>
        <v>24MAR2022:20:00:00</v>
      </c>
      <c r="M573">
        <v>20</v>
      </c>
      <c r="N573">
        <f t="shared" si="67"/>
        <v>62.618652299999894</v>
      </c>
      <c r="O573" t="str">
        <f t="shared" si="62"/>
        <v/>
      </c>
      <c r="P573">
        <f t="shared" si="63"/>
        <v>62.618652299999894</v>
      </c>
      <c r="Q573" t="str">
        <f t="shared" si="64"/>
        <v/>
      </c>
      <c r="R573">
        <f t="shared" si="65"/>
        <v>1</v>
      </c>
      <c r="S573">
        <f t="shared" si="68"/>
        <v>5.1973394615873652</v>
      </c>
    </row>
    <row r="574" spans="1:19" x14ac:dyDescent="0.25">
      <c r="A574" t="s">
        <v>598</v>
      </c>
      <c r="B574">
        <v>1289.9396973</v>
      </c>
      <c r="C574">
        <v>1328.2800293</v>
      </c>
      <c r="D574">
        <v>1317.5714111</v>
      </c>
      <c r="E574">
        <v>1394.6380615</v>
      </c>
      <c r="F574">
        <v>1325.2199707</v>
      </c>
      <c r="G574">
        <v>1308.3100586</v>
      </c>
      <c r="H574">
        <v>1328.2800293</v>
      </c>
      <c r="I574">
        <v>1328.2800293</v>
      </c>
      <c r="J574">
        <v>1322.5224608999999</v>
      </c>
      <c r="L574" t="str">
        <f t="shared" si="66"/>
        <v>24MAR2022:21:00:00</v>
      </c>
      <c r="M574">
        <v>21</v>
      </c>
      <c r="N574">
        <f t="shared" si="67"/>
        <v>38.340331999999989</v>
      </c>
      <c r="O574" t="str">
        <f t="shared" si="62"/>
        <v/>
      </c>
      <c r="P574">
        <f t="shared" si="63"/>
        <v>38.340331999999989</v>
      </c>
      <c r="Q574" t="str">
        <f t="shared" si="64"/>
        <v/>
      </c>
      <c r="R574">
        <f t="shared" si="65"/>
        <v>1</v>
      </c>
      <c r="S574">
        <f t="shared" si="68"/>
        <v>2.9722577016779117</v>
      </c>
    </row>
    <row r="575" spans="1:19" x14ac:dyDescent="0.25">
      <c r="A575" t="s">
        <v>599</v>
      </c>
      <c r="B575">
        <v>1273.3636475000001</v>
      </c>
      <c r="C575">
        <v>1326.8499756000001</v>
      </c>
      <c r="D575">
        <v>1292.8977050999999</v>
      </c>
      <c r="E575">
        <v>1349.6198730000001</v>
      </c>
      <c r="F575">
        <v>1328.0999756000001</v>
      </c>
      <c r="G575">
        <v>1312.25</v>
      </c>
      <c r="H575">
        <v>1326.8499756000001</v>
      </c>
      <c r="I575">
        <v>1326.8499756000001</v>
      </c>
      <c r="J575">
        <v>1323.5125731999999</v>
      </c>
      <c r="L575" t="str">
        <f t="shared" si="66"/>
        <v>24MAR2022:22:00:00</v>
      </c>
      <c r="M575">
        <v>22</v>
      </c>
      <c r="N575">
        <f t="shared" si="67"/>
        <v>53.486328100000037</v>
      </c>
      <c r="O575" t="str">
        <f t="shared" si="62"/>
        <v/>
      </c>
      <c r="P575">
        <f t="shared" si="63"/>
        <v>53.486328100000037</v>
      </c>
      <c r="Q575" t="str">
        <f t="shared" si="64"/>
        <v/>
      </c>
      <c r="R575">
        <f t="shared" si="65"/>
        <v>1</v>
      </c>
      <c r="S575">
        <f t="shared" si="68"/>
        <v>4.2003969726173631</v>
      </c>
    </row>
    <row r="576" spans="1:19" x14ac:dyDescent="0.25">
      <c r="A576" t="s">
        <v>600</v>
      </c>
      <c r="B576">
        <v>1177.3439940999999</v>
      </c>
      <c r="C576">
        <v>1254.6400146000001</v>
      </c>
      <c r="D576">
        <v>1264.2419434000001</v>
      </c>
      <c r="E576">
        <v>1264.4613036999999</v>
      </c>
      <c r="F576">
        <v>1261.1400146000001</v>
      </c>
      <c r="G576">
        <v>1253.5899658000001</v>
      </c>
      <c r="H576">
        <v>1254.6400146000001</v>
      </c>
      <c r="I576">
        <v>1254.6400146000001</v>
      </c>
      <c r="J576">
        <v>1256.0025635</v>
      </c>
      <c r="L576" t="str">
        <f t="shared" si="66"/>
        <v>24MAR2022:23:00:00</v>
      </c>
      <c r="M576">
        <v>23</v>
      </c>
      <c r="N576">
        <f t="shared" si="67"/>
        <v>77.296020500000168</v>
      </c>
      <c r="O576" t="str">
        <f t="shared" si="62"/>
        <v/>
      </c>
      <c r="P576">
        <f t="shared" si="63"/>
        <v>77.296020500000168</v>
      </c>
      <c r="Q576" t="str">
        <f t="shared" si="64"/>
        <v/>
      </c>
      <c r="R576">
        <f t="shared" si="65"/>
        <v>1</v>
      </c>
      <c r="S576">
        <f t="shared" si="68"/>
        <v>6.5652877058321222</v>
      </c>
    </row>
    <row r="577" spans="1:19" x14ac:dyDescent="0.25">
      <c r="A577" t="s">
        <v>601</v>
      </c>
      <c r="B577">
        <v>1066.9467772999999</v>
      </c>
      <c r="C577">
        <v>1168.6199951000001</v>
      </c>
      <c r="D577">
        <v>1244.2449951000001</v>
      </c>
      <c r="E577">
        <v>1238.2592772999999</v>
      </c>
      <c r="F577">
        <v>1181.4200439000001</v>
      </c>
      <c r="G577">
        <v>1183.3399658000001</v>
      </c>
      <c r="H577">
        <v>1168.6199951000001</v>
      </c>
      <c r="I577">
        <v>1168.6199951000001</v>
      </c>
      <c r="J577">
        <v>1175.5</v>
      </c>
      <c r="L577" t="str">
        <f t="shared" si="66"/>
        <v>25MAR2022:00:00:00</v>
      </c>
      <c r="M577">
        <v>24</v>
      </c>
      <c r="N577">
        <f t="shared" si="67"/>
        <v>101.6732178000002</v>
      </c>
      <c r="O577" t="str">
        <f t="shared" si="62"/>
        <v/>
      </c>
      <c r="P577">
        <f t="shared" si="63"/>
        <v>101.6732178000002</v>
      </c>
      <c r="Q577" t="str">
        <f t="shared" si="64"/>
        <v/>
      </c>
      <c r="R577">
        <f t="shared" si="65"/>
        <v>1</v>
      </c>
      <c r="S577">
        <f t="shared" si="68"/>
        <v>9.529361722924266</v>
      </c>
    </row>
    <row r="578" spans="1:19" x14ac:dyDescent="0.25">
      <c r="A578" t="s">
        <v>602</v>
      </c>
      <c r="B578">
        <v>924.01580810999997</v>
      </c>
      <c r="C578">
        <v>1131.2600098</v>
      </c>
      <c r="D578">
        <v>1251.3171387</v>
      </c>
      <c r="E578">
        <v>1270.1798096</v>
      </c>
      <c r="F578">
        <v>1155.3000488</v>
      </c>
      <c r="G578">
        <v>1145</v>
      </c>
      <c r="H578">
        <v>1131.2600098</v>
      </c>
      <c r="I578">
        <v>1135.4599608999999</v>
      </c>
      <c r="J578">
        <v>1141.7550048999999</v>
      </c>
      <c r="L578" t="str">
        <f t="shared" si="66"/>
        <v>25MAR2022:01:00:00</v>
      </c>
      <c r="M578">
        <v>1</v>
      </c>
      <c r="N578">
        <f t="shared" si="67"/>
        <v>207.24420169000007</v>
      </c>
      <c r="O578" t="str">
        <f t="shared" si="62"/>
        <v/>
      </c>
      <c r="P578">
        <f t="shared" si="63"/>
        <v>207.24420169000007</v>
      </c>
      <c r="Q578" t="str">
        <f t="shared" si="64"/>
        <v/>
      </c>
      <c r="R578">
        <f t="shared" si="65"/>
        <v>1</v>
      </c>
      <c r="S578">
        <f t="shared" si="68"/>
        <v>22.428642439992601</v>
      </c>
    </row>
    <row r="579" spans="1:19" x14ac:dyDescent="0.25">
      <c r="A579" t="s">
        <v>603</v>
      </c>
      <c r="B579">
        <v>868.43463135000002</v>
      </c>
      <c r="C579">
        <v>1074.1700439000001</v>
      </c>
      <c r="D579">
        <v>1262.9654541</v>
      </c>
      <c r="E579">
        <v>1292.8194579999999</v>
      </c>
      <c r="F579">
        <v>1096.5</v>
      </c>
      <c r="G579">
        <v>1082.2099608999999</v>
      </c>
      <c r="H579">
        <v>1074.1700439000001</v>
      </c>
      <c r="I579">
        <v>1071.4300536999999</v>
      </c>
      <c r="J579">
        <v>1081.0775146000001</v>
      </c>
      <c r="L579" t="str">
        <f t="shared" si="66"/>
        <v>25MAR2022:02:00:00</v>
      </c>
      <c r="M579">
        <v>2</v>
      </c>
      <c r="N579">
        <f t="shared" si="67"/>
        <v>205.73541255000009</v>
      </c>
      <c r="O579" t="str">
        <f t="shared" ref="O579:O642" si="69">IF(N579&lt;0,N579,"")</f>
        <v/>
      </c>
      <c r="P579">
        <f t="shared" ref="P579:P642" si="70">IF(N579&gt;0,N579,"")</f>
        <v>205.73541255000009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23.690374050396869</v>
      </c>
    </row>
    <row r="580" spans="1:19" x14ac:dyDescent="0.25">
      <c r="A580" t="s">
        <v>604</v>
      </c>
      <c r="B580">
        <v>816.73742675999995</v>
      </c>
      <c r="C580">
        <v>1065.5300293</v>
      </c>
      <c r="D580">
        <v>1274.6145019999999</v>
      </c>
      <c r="E580">
        <v>1323.7390137</v>
      </c>
      <c r="F580">
        <v>1087.2800293</v>
      </c>
      <c r="G580">
        <v>1077.9899902</v>
      </c>
      <c r="H580">
        <v>1065.5300293</v>
      </c>
      <c r="I580">
        <v>1049.3399658000001</v>
      </c>
      <c r="J580">
        <v>1070.0350341999999</v>
      </c>
      <c r="L580" t="str">
        <f t="shared" ref="L580:L643" si="73">A580</f>
        <v>25MAR2022:03:00:00</v>
      </c>
      <c r="M580">
        <v>3</v>
      </c>
      <c r="N580">
        <f t="shared" ref="N580:N643" si="74">C580-B580</f>
        <v>248.79260254000008</v>
      </c>
      <c r="O580" t="str">
        <f t="shared" si="69"/>
        <v/>
      </c>
      <c r="P580">
        <f t="shared" si="70"/>
        <v>248.79260254000008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30.461760951369786</v>
      </c>
    </row>
    <row r="581" spans="1:19" x14ac:dyDescent="0.25">
      <c r="A581" t="s">
        <v>605</v>
      </c>
      <c r="B581">
        <v>788.72576904000005</v>
      </c>
      <c r="C581">
        <v>1082.8100586</v>
      </c>
      <c r="D581">
        <v>1309.2801514</v>
      </c>
      <c r="E581">
        <v>1379.0411377</v>
      </c>
      <c r="F581">
        <v>1097.5899658000001</v>
      </c>
      <c r="G581">
        <v>1095.0300293</v>
      </c>
      <c r="H581">
        <v>1082.8100586</v>
      </c>
      <c r="I581">
        <v>1048.1199951000001</v>
      </c>
      <c r="J581">
        <v>1080.8875731999999</v>
      </c>
      <c r="L581" t="str">
        <f t="shared" si="73"/>
        <v>25MAR2022:04:00:00</v>
      </c>
      <c r="M581">
        <v>4</v>
      </c>
      <c r="N581">
        <f t="shared" si="74"/>
        <v>294.08428956</v>
      </c>
      <c r="O581" t="str">
        <f t="shared" si="69"/>
        <v/>
      </c>
      <c r="P581">
        <f t="shared" si="70"/>
        <v>294.08428956</v>
      </c>
      <c r="Q581" t="str">
        <f t="shared" si="71"/>
        <v/>
      </c>
      <c r="R581">
        <f t="shared" si="72"/>
        <v>1</v>
      </c>
      <c r="S581">
        <f t="shared" si="75"/>
        <v>37.28599991324559</v>
      </c>
    </row>
    <row r="582" spans="1:19" x14ac:dyDescent="0.25">
      <c r="A582" t="s">
        <v>606</v>
      </c>
      <c r="B582">
        <v>718.78753661999997</v>
      </c>
      <c r="C582">
        <v>1109.1300048999999</v>
      </c>
      <c r="D582">
        <v>1311.8082274999999</v>
      </c>
      <c r="E582">
        <v>1392.2385254000001</v>
      </c>
      <c r="F582">
        <v>1123.3399658000001</v>
      </c>
      <c r="G582">
        <v>1129.8800048999999</v>
      </c>
      <c r="H582">
        <v>1109.1300048999999</v>
      </c>
      <c r="I582">
        <v>1065.0799560999999</v>
      </c>
      <c r="J582">
        <v>1106.8575439000001</v>
      </c>
      <c r="L582" t="str">
        <f t="shared" si="73"/>
        <v>25MAR2022:05:00:00</v>
      </c>
      <c r="M582">
        <v>5</v>
      </c>
      <c r="N582">
        <f t="shared" si="74"/>
        <v>390.34246827999993</v>
      </c>
      <c r="O582" t="str">
        <f t="shared" si="69"/>
        <v/>
      </c>
      <c r="P582">
        <f t="shared" si="70"/>
        <v>390.34246827999993</v>
      </c>
      <c r="Q582" t="str">
        <f t="shared" si="71"/>
        <v/>
      </c>
      <c r="R582">
        <f t="shared" si="72"/>
        <v>1</v>
      </c>
      <c r="S582">
        <f t="shared" si="75"/>
        <v>54.305681219172499</v>
      </c>
    </row>
    <row r="583" spans="1:19" x14ac:dyDescent="0.25">
      <c r="A583" t="s">
        <v>607</v>
      </c>
      <c r="B583">
        <v>900.52587890999996</v>
      </c>
      <c r="C583">
        <v>1170.9100341999999</v>
      </c>
      <c r="D583">
        <v>1346.0545654</v>
      </c>
      <c r="E583">
        <v>1408.1424560999999</v>
      </c>
      <c r="F583">
        <v>1179.1300048999999</v>
      </c>
      <c r="G583">
        <v>1195.2600098</v>
      </c>
      <c r="H583">
        <v>1170.9100341999999</v>
      </c>
      <c r="I583">
        <v>1106.7099608999999</v>
      </c>
      <c r="J583">
        <v>1163.0025635</v>
      </c>
      <c r="L583" t="str">
        <f t="shared" si="73"/>
        <v>25MAR2022:06:00:00</v>
      </c>
      <c r="M583">
        <v>6</v>
      </c>
      <c r="N583">
        <f t="shared" si="74"/>
        <v>270.38415528999997</v>
      </c>
      <c r="O583" t="str">
        <f t="shared" si="69"/>
        <v/>
      </c>
      <c r="P583">
        <f t="shared" si="70"/>
        <v>270.38415528999997</v>
      </c>
      <c r="Q583" t="str">
        <f t="shared" si="71"/>
        <v/>
      </c>
      <c r="R583">
        <f t="shared" si="72"/>
        <v>1</v>
      </c>
      <c r="S583">
        <f t="shared" si="75"/>
        <v>30.025139934598439</v>
      </c>
    </row>
    <row r="584" spans="1:19" x14ac:dyDescent="0.25">
      <c r="A584" t="s">
        <v>608</v>
      </c>
      <c r="B584">
        <v>1029.3925781</v>
      </c>
      <c r="C584">
        <v>1292.3000488</v>
      </c>
      <c r="D584">
        <v>1397.7347411999999</v>
      </c>
      <c r="E584">
        <v>1416.5654297000001</v>
      </c>
      <c r="F584">
        <v>1304.0799560999999</v>
      </c>
      <c r="G584">
        <v>1334.4000243999999</v>
      </c>
      <c r="H584">
        <v>1292.3000488</v>
      </c>
      <c r="I584">
        <v>1215.3299560999999</v>
      </c>
      <c r="J584">
        <v>1286.5274658000001</v>
      </c>
      <c r="L584" t="str">
        <f t="shared" si="73"/>
        <v>25MAR2022:07:00:00</v>
      </c>
      <c r="M584">
        <v>7</v>
      </c>
      <c r="N584">
        <f t="shared" si="74"/>
        <v>262.90747069999998</v>
      </c>
      <c r="O584" t="str">
        <f t="shared" si="69"/>
        <v/>
      </c>
      <c r="P584">
        <f t="shared" si="70"/>
        <v>262.90747069999998</v>
      </c>
      <c r="Q584" t="str">
        <f t="shared" si="71"/>
        <v/>
      </c>
      <c r="R584">
        <f t="shared" si="72"/>
        <v>1</v>
      </c>
      <c r="S584">
        <f t="shared" si="75"/>
        <v>25.540058894271521</v>
      </c>
    </row>
    <row r="585" spans="1:19" x14ac:dyDescent="0.25">
      <c r="A585" t="s">
        <v>609</v>
      </c>
      <c r="B585">
        <v>1188.7003173999999</v>
      </c>
      <c r="C585">
        <v>1389.5600586</v>
      </c>
      <c r="D585">
        <v>1438.1844481999999</v>
      </c>
      <c r="E585">
        <v>1442.3936768000001</v>
      </c>
      <c r="F585">
        <v>1398.7399902</v>
      </c>
      <c r="G585">
        <v>1444.5100098</v>
      </c>
      <c r="H585">
        <v>1389.5600586</v>
      </c>
      <c r="I585">
        <v>1294.2399902</v>
      </c>
      <c r="J585">
        <v>1381.7624512</v>
      </c>
      <c r="L585" t="str">
        <f t="shared" si="73"/>
        <v>25MAR2022:08:00:00</v>
      </c>
      <c r="M585">
        <v>8</v>
      </c>
      <c r="N585">
        <f t="shared" si="74"/>
        <v>200.85974120000014</v>
      </c>
      <c r="O585" t="str">
        <f t="shared" si="69"/>
        <v/>
      </c>
      <c r="P585">
        <f t="shared" si="70"/>
        <v>200.85974120000014</v>
      </c>
      <c r="Q585" t="str">
        <f t="shared" si="71"/>
        <v/>
      </c>
      <c r="R585">
        <f t="shared" si="72"/>
        <v>1</v>
      </c>
      <c r="S585">
        <f t="shared" si="75"/>
        <v>16.897424713348542</v>
      </c>
    </row>
    <row r="586" spans="1:19" x14ac:dyDescent="0.25">
      <c r="A586" t="s">
        <v>610</v>
      </c>
      <c r="B586">
        <v>1282.0739745999999</v>
      </c>
      <c r="C586">
        <v>1337.3699951000001</v>
      </c>
      <c r="D586">
        <v>1448.4865723</v>
      </c>
      <c r="E586">
        <v>1415.2918701000001</v>
      </c>
      <c r="F586">
        <v>1341.3800048999999</v>
      </c>
      <c r="G586">
        <v>1370.2199707</v>
      </c>
      <c r="H586">
        <v>1337.3699951000001</v>
      </c>
      <c r="I586">
        <v>1258.8199463000001</v>
      </c>
      <c r="J586">
        <v>1326.9475098</v>
      </c>
      <c r="L586" t="str">
        <f t="shared" si="73"/>
        <v>25MAR2022:09:00:00</v>
      </c>
      <c r="M586">
        <v>9</v>
      </c>
      <c r="N586">
        <f t="shared" si="74"/>
        <v>55.296020500000168</v>
      </c>
      <c r="O586" t="str">
        <f t="shared" si="69"/>
        <v/>
      </c>
      <c r="P586">
        <f t="shared" si="70"/>
        <v>55.296020500000168</v>
      </c>
      <c r="Q586" t="str">
        <f t="shared" si="71"/>
        <v/>
      </c>
      <c r="R586">
        <f t="shared" si="72"/>
        <v>1</v>
      </c>
      <c r="S586">
        <f t="shared" si="75"/>
        <v>4.3130132578545028</v>
      </c>
    </row>
    <row r="587" spans="1:19" x14ac:dyDescent="0.25">
      <c r="A587" t="s">
        <v>611</v>
      </c>
      <c r="B587">
        <v>1223.8732910000001</v>
      </c>
      <c r="C587">
        <v>1194.8800048999999</v>
      </c>
      <c r="D587">
        <v>1435.0377197</v>
      </c>
      <c r="E587">
        <v>1433.4603271000001</v>
      </c>
      <c r="F587">
        <v>1207.5600586</v>
      </c>
      <c r="G587">
        <v>1194.8299560999999</v>
      </c>
      <c r="H587">
        <v>1194.8800048999999</v>
      </c>
      <c r="I587">
        <v>1176.4699707</v>
      </c>
      <c r="J587">
        <v>1193.4350586</v>
      </c>
      <c r="L587" t="str">
        <f t="shared" si="73"/>
        <v>25MAR2022:10:00:00</v>
      </c>
      <c r="M587">
        <v>10</v>
      </c>
      <c r="N587">
        <f t="shared" si="74"/>
        <v>-28.993286100000205</v>
      </c>
      <c r="O587">
        <f t="shared" si="69"/>
        <v>-28.993286100000205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2.3689777620941812</v>
      </c>
    </row>
    <row r="588" spans="1:19" x14ac:dyDescent="0.25">
      <c r="A588" t="s">
        <v>612</v>
      </c>
      <c r="B588">
        <v>1168.6270752</v>
      </c>
      <c r="C588">
        <v>1135.9100341999999</v>
      </c>
      <c r="D588">
        <v>1365.1304932</v>
      </c>
      <c r="E588">
        <v>1374.1646728999999</v>
      </c>
      <c r="F588">
        <v>1149.3399658000001</v>
      </c>
      <c r="G588">
        <v>1111.3800048999999</v>
      </c>
      <c r="H588">
        <v>1135.9100341999999</v>
      </c>
      <c r="I588">
        <v>1146.4399414</v>
      </c>
      <c r="J588">
        <v>1135.7674560999999</v>
      </c>
      <c r="L588" t="str">
        <f t="shared" si="73"/>
        <v>25MAR2022:11:00:00</v>
      </c>
      <c r="M588">
        <v>11</v>
      </c>
      <c r="N588">
        <f t="shared" si="74"/>
        <v>-32.717041000000108</v>
      </c>
      <c r="O588">
        <f t="shared" si="69"/>
        <v>-32.717041000000108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2.7996134690273951</v>
      </c>
    </row>
    <row r="589" spans="1:19" x14ac:dyDescent="0.25">
      <c r="A589" t="s">
        <v>613</v>
      </c>
      <c r="B589">
        <v>1206.9493408000001</v>
      </c>
      <c r="C589">
        <v>1125.2700195</v>
      </c>
      <c r="D589">
        <v>1337.7092285000001</v>
      </c>
      <c r="E589">
        <v>1373.9890137</v>
      </c>
      <c r="F589">
        <v>1138.6800536999999</v>
      </c>
      <c r="G589">
        <v>1085.6500243999999</v>
      </c>
      <c r="H589">
        <v>1125.2700195</v>
      </c>
      <c r="I589">
        <v>1150.1500243999999</v>
      </c>
      <c r="J589">
        <v>1124.9375</v>
      </c>
      <c r="L589" t="str">
        <f t="shared" si="73"/>
        <v>25MAR2022:12:00:00</v>
      </c>
      <c r="M589">
        <v>12</v>
      </c>
      <c r="N589">
        <f t="shared" si="74"/>
        <v>-81.679321300000083</v>
      </c>
      <c r="O589">
        <f t="shared" si="69"/>
        <v>-81.679321300000083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6.7674191897615792</v>
      </c>
    </row>
    <row r="590" spans="1:19" x14ac:dyDescent="0.25">
      <c r="A590" t="s">
        <v>614</v>
      </c>
      <c r="B590">
        <v>1192.0924072</v>
      </c>
      <c r="C590">
        <v>1130.8900146000001</v>
      </c>
      <c r="D590">
        <v>1281.2819824000001</v>
      </c>
      <c r="E590">
        <v>1352.8939209</v>
      </c>
      <c r="F590">
        <v>1140.6500243999999</v>
      </c>
      <c r="G590">
        <v>1076.1999512</v>
      </c>
      <c r="H590">
        <v>1130.8900146000001</v>
      </c>
      <c r="I590">
        <v>1158.0600586</v>
      </c>
      <c r="J590">
        <v>1126.4500731999999</v>
      </c>
      <c r="L590" t="str">
        <f t="shared" si="73"/>
        <v>25MAR2022:13:00:00</v>
      </c>
      <c r="M590">
        <v>13</v>
      </c>
      <c r="N590">
        <f t="shared" si="74"/>
        <v>-61.202392599999939</v>
      </c>
      <c r="O590">
        <f t="shared" si="69"/>
        <v>-61.202392599999939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5.1340309048484594</v>
      </c>
    </row>
    <row r="591" spans="1:19" x14ac:dyDescent="0.25">
      <c r="A591" t="s">
        <v>615</v>
      </c>
      <c r="B591">
        <v>1188.621582</v>
      </c>
      <c r="C591">
        <v>1196.0400391000001</v>
      </c>
      <c r="D591">
        <v>1273.1418457</v>
      </c>
      <c r="E591">
        <v>1296.5981445</v>
      </c>
      <c r="F591">
        <v>1203.2900391000001</v>
      </c>
      <c r="G591">
        <v>1136.6700439000001</v>
      </c>
      <c r="H591">
        <v>1196.0400391000001</v>
      </c>
      <c r="I591">
        <v>1213.7900391000001</v>
      </c>
      <c r="J591">
        <v>1187.4475098</v>
      </c>
      <c r="L591" t="str">
        <f t="shared" si="73"/>
        <v>25MAR2022:14:00:00</v>
      </c>
      <c r="M591">
        <v>14</v>
      </c>
      <c r="N591">
        <f t="shared" si="74"/>
        <v>7.4184571000000687</v>
      </c>
      <c r="O591" t="str">
        <f t="shared" si="69"/>
        <v/>
      </c>
      <c r="P591">
        <f t="shared" si="70"/>
        <v>7.4184571000000687</v>
      </c>
      <c r="Q591" t="str">
        <f t="shared" si="71"/>
        <v/>
      </c>
      <c r="R591">
        <f t="shared" si="72"/>
        <v>1</v>
      </c>
      <c r="S591">
        <f t="shared" si="75"/>
        <v>0.6241226991283142</v>
      </c>
    </row>
    <row r="592" spans="1:19" x14ac:dyDescent="0.25">
      <c r="A592" t="s">
        <v>616</v>
      </c>
      <c r="B592">
        <v>1257.9320068</v>
      </c>
      <c r="C592">
        <v>1297.1899414</v>
      </c>
      <c r="D592">
        <v>1273.2666016000001</v>
      </c>
      <c r="E592">
        <v>1289.6959228999999</v>
      </c>
      <c r="F592">
        <v>1303.8699951000001</v>
      </c>
      <c r="G592">
        <v>1240.9699707</v>
      </c>
      <c r="H592">
        <v>1297.1899414</v>
      </c>
      <c r="I592">
        <v>1299.1899414</v>
      </c>
      <c r="J592">
        <v>1285.3049315999999</v>
      </c>
      <c r="L592" t="str">
        <f t="shared" si="73"/>
        <v>25MAR2022:15:00:00</v>
      </c>
      <c r="M592">
        <v>15</v>
      </c>
      <c r="N592">
        <f t="shared" si="74"/>
        <v>39.257934599999999</v>
      </c>
      <c r="O592" t="str">
        <f t="shared" si="69"/>
        <v/>
      </c>
      <c r="P592">
        <f t="shared" si="70"/>
        <v>39.257934599999999</v>
      </c>
      <c r="Q592" t="str">
        <f t="shared" si="71"/>
        <v/>
      </c>
      <c r="R592">
        <f t="shared" si="72"/>
        <v>1</v>
      </c>
      <c r="S592">
        <f t="shared" si="75"/>
        <v>3.1208312045312052</v>
      </c>
    </row>
    <row r="593" spans="1:19" x14ac:dyDescent="0.25">
      <c r="A593" t="s">
        <v>617</v>
      </c>
      <c r="B593">
        <v>1257.2904053</v>
      </c>
      <c r="C593">
        <v>1397.4899902</v>
      </c>
      <c r="D593">
        <v>1309.6605225000001</v>
      </c>
      <c r="E593">
        <v>1279.052124</v>
      </c>
      <c r="F593">
        <v>1403.3800048999999</v>
      </c>
      <c r="G593">
        <v>1352.1500243999999</v>
      </c>
      <c r="H593">
        <v>1397.4899902</v>
      </c>
      <c r="I593">
        <v>1379.7299805</v>
      </c>
      <c r="J593">
        <v>1383.1875</v>
      </c>
      <c r="L593" t="str">
        <f t="shared" si="73"/>
        <v>25MAR2022:16:00:00</v>
      </c>
      <c r="M593">
        <v>16</v>
      </c>
      <c r="N593">
        <f t="shared" si="74"/>
        <v>140.19958489999999</v>
      </c>
      <c r="O593" t="str">
        <f t="shared" si="69"/>
        <v/>
      </c>
      <c r="P593">
        <f t="shared" si="70"/>
        <v>140.19958489999999</v>
      </c>
      <c r="Q593" t="str">
        <f t="shared" si="71"/>
        <v/>
      </c>
      <c r="R593">
        <f t="shared" si="72"/>
        <v>1</v>
      </c>
      <c r="S593">
        <f t="shared" si="75"/>
        <v>11.150930947138438</v>
      </c>
    </row>
    <row r="594" spans="1:19" x14ac:dyDescent="0.25">
      <c r="A594" t="s">
        <v>618</v>
      </c>
      <c r="B594">
        <v>1306.8879394999999</v>
      </c>
      <c r="C594">
        <v>1483.9200439000001</v>
      </c>
      <c r="D594">
        <v>1362.3391113</v>
      </c>
      <c r="E594">
        <v>1429.0692139</v>
      </c>
      <c r="F594">
        <v>1491.3199463000001</v>
      </c>
      <c r="G594">
        <v>1455.1899414</v>
      </c>
      <c r="H594">
        <v>1483.9200439000001</v>
      </c>
      <c r="I594">
        <v>1452.5999756000001</v>
      </c>
      <c r="J594">
        <v>1470.7574463000001</v>
      </c>
      <c r="L594" t="str">
        <f t="shared" si="73"/>
        <v>25MAR2022:17:00:00</v>
      </c>
      <c r="M594">
        <v>17</v>
      </c>
      <c r="N594">
        <f t="shared" si="74"/>
        <v>177.03210440000021</v>
      </c>
      <c r="O594" t="str">
        <f t="shared" si="69"/>
        <v/>
      </c>
      <c r="P594">
        <f t="shared" si="70"/>
        <v>177.03210440000021</v>
      </c>
      <c r="Q594" t="str">
        <f t="shared" si="71"/>
        <v/>
      </c>
      <c r="R594">
        <f t="shared" si="72"/>
        <v>1</v>
      </c>
      <c r="S594">
        <f t="shared" si="75"/>
        <v>13.54608142360933</v>
      </c>
    </row>
    <row r="595" spans="1:19" x14ac:dyDescent="0.25">
      <c r="A595" t="s">
        <v>619</v>
      </c>
      <c r="B595">
        <v>1407.3316649999999</v>
      </c>
      <c r="C595">
        <v>1520.7399902</v>
      </c>
      <c r="D595">
        <v>1399.6005858999999</v>
      </c>
      <c r="E595">
        <v>1507.5319824000001</v>
      </c>
      <c r="F595">
        <v>1528.4499512</v>
      </c>
      <c r="G595">
        <v>1501.9300536999999</v>
      </c>
      <c r="H595">
        <v>1520.7399902</v>
      </c>
      <c r="I595">
        <v>1482.4399414</v>
      </c>
      <c r="J595">
        <v>1508.3900146000001</v>
      </c>
      <c r="L595" t="str">
        <f t="shared" si="73"/>
        <v>25MAR2022:18:00:00</v>
      </c>
      <c r="M595">
        <v>18</v>
      </c>
      <c r="N595">
        <f t="shared" si="74"/>
        <v>113.40832520000004</v>
      </c>
      <c r="O595" t="str">
        <f t="shared" si="69"/>
        <v/>
      </c>
      <c r="P595">
        <f t="shared" si="70"/>
        <v>113.40832520000004</v>
      </c>
      <c r="Q595" t="str">
        <f t="shared" si="71"/>
        <v/>
      </c>
      <c r="R595">
        <f t="shared" si="72"/>
        <v>1</v>
      </c>
      <c r="S595">
        <f t="shared" si="75"/>
        <v>8.0583936267788054</v>
      </c>
    </row>
    <row r="596" spans="1:19" x14ac:dyDescent="0.25">
      <c r="A596" t="s">
        <v>620</v>
      </c>
      <c r="B596">
        <v>1393.7510986</v>
      </c>
      <c r="C596">
        <v>1568.4000243999999</v>
      </c>
      <c r="D596">
        <v>1420.1370850000001</v>
      </c>
      <c r="E596">
        <v>1556.5681152</v>
      </c>
      <c r="F596">
        <v>1577.1400146000001</v>
      </c>
      <c r="G596">
        <v>1563.8599853999999</v>
      </c>
      <c r="H596">
        <v>1568.4000243999999</v>
      </c>
      <c r="I596">
        <v>1522.2900391000001</v>
      </c>
      <c r="J596">
        <v>1557.9224853999999</v>
      </c>
      <c r="L596" t="str">
        <f t="shared" si="73"/>
        <v>25MAR2022:19:00:00</v>
      </c>
      <c r="M596">
        <v>19</v>
      </c>
      <c r="N596">
        <f t="shared" si="74"/>
        <v>174.64892579999992</v>
      </c>
      <c r="O596" t="str">
        <f t="shared" si="69"/>
        <v/>
      </c>
      <c r="P596">
        <f t="shared" si="70"/>
        <v>174.64892579999992</v>
      </c>
      <c r="Q596" t="str">
        <f t="shared" si="71"/>
        <v/>
      </c>
      <c r="R596">
        <f t="shared" si="72"/>
        <v>1</v>
      </c>
      <c r="S596">
        <f t="shared" si="75"/>
        <v>12.530854754154589</v>
      </c>
    </row>
    <row r="597" spans="1:19" x14ac:dyDescent="0.25">
      <c r="A597" t="s">
        <v>621</v>
      </c>
      <c r="B597">
        <v>1417.2918701000001</v>
      </c>
      <c r="C597">
        <v>1530.5200195</v>
      </c>
      <c r="D597">
        <v>1432.7767334</v>
      </c>
      <c r="E597">
        <v>1679.5864257999999</v>
      </c>
      <c r="F597">
        <v>1538.5699463000001</v>
      </c>
      <c r="G597">
        <v>1524.1500243999999</v>
      </c>
      <c r="H597">
        <v>1530.5200195</v>
      </c>
      <c r="I597">
        <v>1490.6700439000001</v>
      </c>
      <c r="J597">
        <v>1520.9775391000001</v>
      </c>
      <c r="L597" t="str">
        <f t="shared" si="73"/>
        <v>25MAR2022:20:00:00</v>
      </c>
      <c r="M597">
        <v>20</v>
      </c>
      <c r="N597">
        <f t="shared" si="74"/>
        <v>113.22814939999989</v>
      </c>
      <c r="O597" t="str">
        <f t="shared" si="69"/>
        <v/>
      </c>
      <c r="P597">
        <f t="shared" si="70"/>
        <v>113.22814939999989</v>
      </c>
      <c r="Q597" t="str">
        <f t="shared" si="71"/>
        <v/>
      </c>
      <c r="R597">
        <f t="shared" si="72"/>
        <v>1</v>
      </c>
      <c r="S597">
        <f t="shared" si="75"/>
        <v>7.9890495238648924</v>
      </c>
    </row>
    <row r="598" spans="1:19" x14ac:dyDescent="0.25">
      <c r="A598" t="s">
        <v>622</v>
      </c>
      <c r="B598">
        <v>1403.6256103999999</v>
      </c>
      <c r="C598">
        <v>1524.1600341999999</v>
      </c>
      <c r="D598">
        <v>1384.8406981999999</v>
      </c>
      <c r="E598">
        <v>1497.0832519999999</v>
      </c>
      <c r="F598">
        <v>1531.8000488</v>
      </c>
      <c r="G598">
        <v>1524.6500243999999</v>
      </c>
      <c r="H598">
        <v>1524.1600341999999</v>
      </c>
      <c r="I598">
        <v>1482.9699707</v>
      </c>
      <c r="J598">
        <v>1515.8950195</v>
      </c>
      <c r="L598" t="str">
        <f t="shared" si="73"/>
        <v>25MAR2022:21:00:00</v>
      </c>
      <c r="M598">
        <v>21</v>
      </c>
      <c r="N598">
        <f t="shared" si="74"/>
        <v>120.53442380000001</v>
      </c>
      <c r="O598" t="str">
        <f t="shared" si="69"/>
        <v/>
      </c>
      <c r="P598">
        <f t="shared" si="70"/>
        <v>120.53442380000001</v>
      </c>
      <c r="Q598" t="str">
        <f t="shared" si="71"/>
        <v/>
      </c>
      <c r="R598">
        <f t="shared" si="72"/>
        <v>1</v>
      </c>
      <c r="S598">
        <f t="shared" si="75"/>
        <v>8.5873628200365033</v>
      </c>
    </row>
    <row r="599" spans="1:19" x14ac:dyDescent="0.25">
      <c r="A599" t="s">
        <v>623</v>
      </c>
      <c r="B599">
        <v>1292.4328613</v>
      </c>
      <c r="C599">
        <v>1492.4000243999999</v>
      </c>
      <c r="D599">
        <v>1321.9644774999999</v>
      </c>
      <c r="E599">
        <v>1315.6445312999999</v>
      </c>
      <c r="F599">
        <v>1504.5500488</v>
      </c>
      <c r="G599">
        <v>1499.7800293</v>
      </c>
      <c r="H599">
        <v>1492.4000243999999</v>
      </c>
      <c r="I599">
        <v>1457.5699463000001</v>
      </c>
      <c r="J599">
        <v>1488.5749512</v>
      </c>
      <c r="L599" t="str">
        <f t="shared" si="73"/>
        <v>25MAR2022:22:00:00</v>
      </c>
      <c r="M599">
        <v>22</v>
      </c>
      <c r="N599">
        <f t="shared" si="74"/>
        <v>199.96716309999988</v>
      </c>
      <c r="O599" t="str">
        <f t="shared" si="69"/>
        <v/>
      </c>
      <c r="P599">
        <f t="shared" si="70"/>
        <v>199.96716309999988</v>
      </c>
      <c r="Q599" t="str">
        <f t="shared" si="71"/>
        <v/>
      </c>
      <c r="R599">
        <f t="shared" si="72"/>
        <v>1</v>
      </c>
      <c r="S599">
        <f t="shared" si="75"/>
        <v>15.472150940116295</v>
      </c>
    </row>
    <row r="600" spans="1:19" x14ac:dyDescent="0.25">
      <c r="A600" t="s">
        <v>624</v>
      </c>
      <c r="B600">
        <v>1213.4436035000001</v>
      </c>
      <c r="C600">
        <v>1396.1600341999999</v>
      </c>
      <c r="D600">
        <v>1263.3275146000001</v>
      </c>
      <c r="E600">
        <v>1227.2668457</v>
      </c>
      <c r="F600">
        <v>1416.6400146000001</v>
      </c>
      <c r="G600">
        <v>1404.6600341999999</v>
      </c>
      <c r="H600">
        <v>1396.1600341999999</v>
      </c>
      <c r="I600">
        <v>1377.5600586</v>
      </c>
      <c r="J600">
        <v>1398.7550048999999</v>
      </c>
      <c r="L600" t="str">
        <f t="shared" si="73"/>
        <v>25MAR2022:23:00:00</v>
      </c>
      <c r="M600">
        <v>23</v>
      </c>
      <c r="N600">
        <f t="shared" si="74"/>
        <v>182.71643069999982</v>
      </c>
      <c r="O600" t="str">
        <f t="shared" si="69"/>
        <v/>
      </c>
      <c r="P600">
        <f t="shared" si="70"/>
        <v>182.71643069999982</v>
      </c>
      <c r="Q600" t="str">
        <f t="shared" si="71"/>
        <v/>
      </c>
      <c r="R600">
        <f t="shared" si="72"/>
        <v>1</v>
      </c>
      <c r="S600">
        <f t="shared" si="75"/>
        <v>15.05767801428769</v>
      </c>
    </row>
    <row r="601" spans="1:19" x14ac:dyDescent="0.25">
      <c r="A601" t="s">
        <v>625</v>
      </c>
      <c r="B601">
        <v>1193.5090332</v>
      </c>
      <c r="C601">
        <v>1264.7700195</v>
      </c>
      <c r="D601">
        <v>1206.3359375</v>
      </c>
      <c r="E601">
        <v>1137.9189452999999</v>
      </c>
      <c r="F601">
        <v>1292.0899658000001</v>
      </c>
      <c r="G601">
        <v>1271.1899414</v>
      </c>
      <c r="H601">
        <v>1264.7700195</v>
      </c>
      <c r="I601">
        <v>1266.7299805</v>
      </c>
      <c r="J601">
        <v>1273.6949463000001</v>
      </c>
      <c r="L601" t="str">
        <f t="shared" si="73"/>
        <v>26MAR2022:00:00:00</v>
      </c>
      <c r="M601">
        <v>24</v>
      </c>
      <c r="N601">
        <f t="shared" si="74"/>
        <v>71.260986300000013</v>
      </c>
      <c r="O601" t="str">
        <f t="shared" si="69"/>
        <v/>
      </c>
      <c r="P601">
        <f t="shared" si="70"/>
        <v>71.260986300000013</v>
      </c>
      <c r="Q601" t="str">
        <f t="shared" si="71"/>
        <v/>
      </c>
      <c r="R601">
        <f t="shared" si="72"/>
        <v>1</v>
      </c>
      <c r="S601">
        <f t="shared" si="75"/>
        <v>5.9707119357896463</v>
      </c>
    </row>
    <row r="602" spans="1:19" x14ac:dyDescent="0.25">
      <c r="A602" t="s">
        <v>626</v>
      </c>
      <c r="B602">
        <v>1159.9962158000001</v>
      </c>
      <c r="C602">
        <v>1107.2399902</v>
      </c>
      <c r="D602">
        <v>1168.6995850000001</v>
      </c>
      <c r="E602">
        <v>1091.5520019999999</v>
      </c>
      <c r="F602">
        <v>1120.2800293</v>
      </c>
      <c r="G602">
        <v>1107.2399902</v>
      </c>
      <c r="H602">
        <v>1032.7900391000001</v>
      </c>
      <c r="I602">
        <v>1118.6400146000001</v>
      </c>
      <c r="J602">
        <v>1094.7375488</v>
      </c>
      <c r="L602" t="str">
        <f t="shared" si="73"/>
        <v>26MAR2022:01:00:00</v>
      </c>
      <c r="M602">
        <v>1</v>
      </c>
      <c r="N602">
        <f t="shared" si="74"/>
        <v>-52.756225600000107</v>
      </c>
      <c r="O602">
        <f t="shared" si="69"/>
        <v>-52.756225600000107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4.5479653193192862</v>
      </c>
    </row>
    <row r="603" spans="1:19" x14ac:dyDescent="0.25">
      <c r="A603" t="s">
        <v>627</v>
      </c>
      <c r="B603">
        <v>1060.5131836</v>
      </c>
      <c r="C603">
        <v>1035.2900391000001</v>
      </c>
      <c r="D603">
        <v>1170.6949463000001</v>
      </c>
      <c r="E603">
        <v>1110.3479004000001</v>
      </c>
      <c r="F603">
        <v>1054.8699951000001</v>
      </c>
      <c r="G603">
        <v>1035.2900391000001</v>
      </c>
      <c r="H603">
        <v>949.64099121000004</v>
      </c>
      <c r="I603">
        <v>1052.9300536999999</v>
      </c>
      <c r="J603">
        <v>1023.1828613</v>
      </c>
      <c r="L603" t="str">
        <f t="shared" si="73"/>
        <v>26MAR2022:02:00:00</v>
      </c>
      <c r="M603">
        <v>2</v>
      </c>
      <c r="N603">
        <f t="shared" si="74"/>
        <v>-25.223144499999989</v>
      </c>
      <c r="O603">
        <f t="shared" si="69"/>
        <v>-25.223144499999989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2.3783904707698147</v>
      </c>
    </row>
    <row r="604" spans="1:19" x14ac:dyDescent="0.25">
      <c r="A604" t="s">
        <v>628</v>
      </c>
      <c r="B604">
        <v>955.01599121000004</v>
      </c>
      <c r="C604">
        <v>989.07202147999999</v>
      </c>
      <c r="D604">
        <v>1170.2257079999999</v>
      </c>
      <c r="E604">
        <v>1141.8244629000001</v>
      </c>
      <c r="F604">
        <v>1012.1099854</v>
      </c>
      <c r="G604">
        <v>989.07202147999999</v>
      </c>
      <c r="H604">
        <v>889.84600829999999</v>
      </c>
      <c r="I604">
        <v>1017.3800049</v>
      </c>
      <c r="J604">
        <v>977.10205078000001</v>
      </c>
      <c r="L604" t="str">
        <f t="shared" si="73"/>
        <v>26MAR2022:03:00:00</v>
      </c>
      <c r="M604">
        <v>3</v>
      </c>
      <c r="N604">
        <f t="shared" si="74"/>
        <v>34.056030269999951</v>
      </c>
      <c r="O604" t="str">
        <f t="shared" si="69"/>
        <v/>
      </c>
      <c r="P604">
        <f t="shared" si="70"/>
        <v>34.056030269999951</v>
      </c>
      <c r="Q604" t="str">
        <f t="shared" si="71"/>
        <v/>
      </c>
      <c r="R604">
        <f t="shared" si="72"/>
        <v>1</v>
      </c>
      <c r="S604">
        <f t="shared" si="75"/>
        <v>3.5660167561017642</v>
      </c>
    </row>
    <row r="605" spans="1:19" x14ac:dyDescent="0.25">
      <c r="A605" t="s">
        <v>629</v>
      </c>
      <c r="B605">
        <v>819.60583496000004</v>
      </c>
      <c r="C605">
        <v>990.50500488</v>
      </c>
      <c r="D605">
        <v>1193.4219971</v>
      </c>
      <c r="E605">
        <v>1245.7475586</v>
      </c>
      <c r="F605">
        <v>1012.3900146</v>
      </c>
      <c r="G605">
        <v>990.50500488</v>
      </c>
      <c r="H605">
        <v>889.53997803000004</v>
      </c>
      <c r="I605">
        <v>1013.6500244</v>
      </c>
      <c r="J605">
        <v>976.52124022999999</v>
      </c>
      <c r="L605" t="str">
        <f t="shared" si="73"/>
        <v>26MAR2022:04:00:00</v>
      </c>
      <c r="M605">
        <v>4</v>
      </c>
      <c r="N605">
        <f t="shared" si="74"/>
        <v>170.89916991999996</v>
      </c>
      <c r="O605" t="str">
        <f t="shared" si="69"/>
        <v/>
      </c>
      <c r="P605">
        <f t="shared" si="70"/>
        <v>170.89916991999996</v>
      </c>
      <c r="Q605" t="str">
        <f t="shared" si="71"/>
        <v/>
      </c>
      <c r="R605">
        <f t="shared" si="72"/>
        <v>1</v>
      </c>
      <c r="S605">
        <f t="shared" si="75"/>
        <v>20.851385218400807</v>
      </c>
    </row>
    <row r="606" spans="1:19" x14ac:dyDescent="0.25">
      <c r="A606" t="s">
        <v>630</v>
      </c>
      <c r="B606">
        <v>755.42687988</v>
      </c>
      <c r="C606">
        <v>989.03497314000003</v>
      </c>
      <c r="D606">
        <v>1186.9581298999999</v>
      </c>
      <c r="E606">
        <v>1246.8011475000001</v>
      </c>
      <c r="F606">
        <v>1011.039978</v>
      </c>
      <c r="G606">
        <v>989.03497314000003</v>
      </c>
      <c r="H606">
        <v>885.83801270000004</v>
      </c>
      <c r="I606">
        <v>1010.4799805</v>
      </c>
      <c r="J606">
        <v>974.09826659999999</v>
      </c>
      <c r="L606" t="str">
        <f t="shared" si="73"/>
        <v>26MAR2022:05:00:00</v>
      </c>
      <c r="M606">
        <v>5</v>
      </c>
      <c r="N606">
        <f t="shared" si="74"/>
        <v>233.60809326000003</v>
      </c>
      <c r="O606" t="str">
        <f t="shared" si="69"/>
        <v/>
      </c>
      <c r="P606">
        <f t="shared" si="70"/>
        <v>233.60809326000003</v>
      </c>
      <c r="Q606" t="str">
        <f t="shared" si="71"/>
        <v/>
      </c>
      <c r="R606">
        <f t="shared" si="72"/>
        <v>1</v>
      </c>
      <c r="S606">
        <f t="shared" si="75"/>
        <v>30.923984767011309</v>
      </c>
    </row>
    <row r="607" spans="1:19" x14ac:dyDescent="0.25">
      <c r="A607" t="s">
        <v>631</v>
      </c>
      <c r="B607">
        <v>724.17852783000001</v>
      </c>
      <c r="C607">
        <v>1008.2800293</v>
      </c>
      <c r="D607">
        <v>1180.4328613</v>
      </c>
      <c r="E607">
        <v>1215.8594971</v>
      </c>
      <c r="F607">
        <v>1028.6999512</v>
      </c>
      <c r="G607">
        <v>1008.2800293</v>
      </c>
      <c r="H607">
        <v>906.91900635000002</v>
      </c>
      <c r="I607">
        <v>1030.6400146000001</v>
      </c>
      <c r="J607">
        <v>993.63476562999995</v>
      </c>
      <c r="L607" t="str">
        <f t="shared" si="73"/>
        <v>26MAR2022:06:00:00</v>
      </c>
      <c r="M607">
        <v>6</v>
      </c>
      <c r="N607">
        <f t="shared" si="74"/>
        <v>284.10150147000002</v>
      </c>
      <c r="O607" t="str">
        <f t="shared" si="69"/>
        <v/>
      </c>
      <c r="P607">
        <f t="shared" si="70"/>
        <v>284.10150147000002</v>
      </c>
      <c r="Q607" t="str">
        <f t="shared" si="71"/>
        <v/>
      </c>
      <c r="R607">
        <f t="shared" si="72"/>
        <v>1</v>
      </c>
      <c r="S607">
        <f t="shared" si="75"/>
        <v>39.230865118482562</v>
      </c>
    </row>
    <row r="608" spans="1:19" x14ac:dyDescent="0.25">
      <c r="A608" t="s">
        <v>632</v>
      </c>
      <c r="B608">
        <v>707.44567871000004</v>
      </c>
      <c r="C608">
        <v>1040.4399414</v>
      </c>
      <c r="D608">
        <v>1179.1583252</v>
      </c>
      <c r="E608">
        <v>1227.9123535000001</v>
      </c>
      <c r="F608">
        <v>1055.7900391000001</v>
      </c>
      <c r="G608">
        <v>1040.4399414</v>
      </c>
      <c r="H608">
        <v>941.95898437999995</v>
      </c>
      <c r="I608">
        <v>1061.7900391000001</v>
      </c>
      <c r="J608">
        <v>1024.994751</v>
      </c>
      <c r="L608" t="str">
        <f t="shared" si="73"/>
        <v>26MAR2022:07:00:00</v>
      </c>
      <c r="M608">
        <v>7</v>
      </c>
      <c r="N608">
        <f t="shared" si="74"/>
        <v>332.99426268999991</v>
      </c>
      <c r="O608" t="str">
        <f t="shared" si="69"/>
        <v/>
      </c>
      <c r="P608">
        <f t="shared" si="70"/>
        <v>332.99426268999991</v>
      </c>
      <c r="Q608" t="str">
        <f t="shared" si="71"/>
        <v/>
      </c>
      <c r="R608">
        <f t="shared" si="72"/>
        <v>1</v>
      </c>
      <c r="S608">
        <f t="shared" si="75"/>
        <v>47.069940874782375</v>
      </c>
    </row>
    <row r="609" spans="1:19" x14ac:dyDescent="0.25">
      <c r="A609" t="s">
        <v>633</v>
      </c>
      <c r="B609">
        <v>741.05383300999995</v>
      </c>
      <c r="C609">
        <v>1088.0999756000001</v>
      </c>
      <c r="D609">
        <v>1208.6397704999999</v>
      </c>
      <c r="E609">
        <v>1259.3033447</v>
      </c>
      <c r="F609">
        <v>1099.8599853999999</v>
      </c>
      <c r="G609">
        <v>1088.0999756000001</v>
      </c>
      <c r="H609">
        <v>989.58099364999998</v>
      </c>
      <c r="I609">
        <v>1108.2800293</v>
      </c>
      <c r="J609">
        <v>1071.4553223</v>
      </c>
      <c r="L609" t="str">
        <f t="shared" si="73"/>
        <v>26MAR2022:08:00:00</v>
      </c>
      <c r="M609">
        <v>8</v>
      </c>
      <c r="N609">
        <f t="shared" si="74"/>
        <v>347.04614259000016</v>
      </c>
      <c r="O609" t="str">
        <f t="shared" si="69"/>
        <v/>
      </c>
      <c r="P609">
        <f t="shared" si="70"/>
        <v>347.04614259000016</v>
      </c>
      <c r="Q609" t="str">
        <f t="shared" si="71"/>
        <v/>
      </c>
      <c r="R609">
        <f t="shared" si="72"/>
        <v>1</v>
      </c>
      <c r="S609">
        <f t="shared" si="75"/>
        <v>46.831434793390649</v>
      </c>
    </row>
    <row r="610" spans="1:19" x14ac:dyDescent="0.25">
      <c r="A610" t="s">
        <v>634</v>
      </c>
      <c r="B610">
        <v>867.61975098000005</v>
      </c>
      <c r="C610">
        <v>1117.2800293</v>
      </c>
      <c r="D610">
        <v>1238.3664550999999</v>
      </c>
      <c r="E610">
        <v>1250.7180175999999</v>
      </c>
      <c r="F610">
        <v>1132.8499756000001</v>
      </c>
      <c r="G610">
        <v>1117.2800293</v>
      </c>
      <c r="H610">
        <v>1020.2800293</v>
      </c>
      <c r="I610">
        <v>1144.3100586</v>
      </c>
      <c r="J610">
        <v>1103.6799315999999</v>
      </c>
      <c r="L610" t="str">
        <f t="shared" si="73"/>
        <v>26MAR2022:09:00:00</v>
      </c>
      <c r="M610">
        <v>9</v>
      </c>
      <c r="N610">
        <f t="shared" si="74"/>
        <v>249.66027831999997</v>
      </c>
      <c r="O610" t="str">
        <f t="shared" si="69"/>
        <v/>
      </c>
      <c r="P610">
        <f t="shared" si="70"/>
        <v>249.66027831999997</v>
      </c>
      <c r="Q610" t="str">
        <f t="shared" si="71"/>
        <v/>
      </c>
      <c r="R610">
        <f t="shared" si="72"/>
        <v>1</v>
      </c>
      <c r="S610">
        <f t="shared" si="75"/>
        <v>28.775310617122525</v>
      </c>
    </row>
    <row r="611" spans="1:19" x14ac:dyDescent="0.25">
      <c r="A611" t="s">
        <v>635</v>
      </c>
      <c r="B611">
        <v>925.26257324000005</v>
      </c>
      <c r="C611">
        <v>1095.8199463000001</v>
      </c>
      <c r="D611">
        <v>1251.9707031</v>
      </c>
      <c r="E611">
        <v>1203.2382812999999</v>
      </c>
      <c r="F611">
        <v>1116.75</v>
      </c>
      <c r="G611">
        <v>1095.8199463000001</v>
      </c>
      <c r="H611">
        <v>1007.3800049</v>
      </c>
      <c r="I611">
        <v>1135.6400146000001</v>
      </c>
      <c r="J611">
        <v>1088.8974608999999</v>
      </c>
      <c r="L611" t="str">
        <f t="shared" si="73"/>
        <v>26MAR2022:10:00:00</v>
      </c>
      <c r="M611">
        <v>10</v>
      </c>
      <c r="N611">
        <f t="shared" si="74"/>
        <v>170.55737306000003</v>
      </c>
      <c r="O611" t="str">
        <f t="shared" si="69"/>
        <v/>
      </c>
      <c r="P611">
        <f t="shared" si="70"/>
        <v>170.55737306000003</v>
      </c>
      <c r="Q611" t="str">
        <f t="shared" si="71"/>
        <v/>
      </c>
      <c r="R611">
        <f t="shared" si="72"/>
        <v>1</v>
      </c>
      <c r="S611">
        <f t="shared" si="75"/>
        <v>18.433402365207293</v>
      </c>
    </row>
    <row r="612" spans="1:19" x14ac:dyDescent="0.25">
      <c r="A612" t="s">
        <v>636</v>
      </c>
      <c r="B612">
        <v>897.4296875</v>
      </c>
      <c r="C612">
        <v>1097.6999512</v>
      </c>
      <c r="D612">
        <v>1254.8220214999999</v>
      </c>
      <c r="E612">
        <v>1163.9145507999999</v>
      </c>
      <c r="F612">
        <v>1122.1300048999999</v>
      </c>
      <c r="G612">
        <v>1097.6999512</v>
      </c>
      <c r="H612">
        <v>1016.8400269</v>
      </c>
      <c r="I612">
        <v>1147.4100341999999</v>
      </c>
      <c r="J612">
        <v>1096.0200195</v>
      </c>
      <c r="L612" t="str">
        <f t="shared" si="73"/>
        <v>26MAR2022:11:00:00</v>
      </c>
      <c r="M612">
        <v>11</v>
      </c>
      <c r="N612">
        <f t="shared" si="74"/>
        <v>200.27026369999999</v>
      </c>
      <c r="O612" t="str">
        <f t="shared" si="69"/>
        <v/>
      </c>
      <c r="P612">
        <f t="shared" si="70"/>
        <v>200.27026369999999</v>
      </c>
      <c r="Q612" t="str">
        <f t="shared" si="71"/>
        <v/>
      </c>
      <c r="R612">
        <f t="shared" si="72"/>
        <v>1</v>
      </c>
      <c r="S612">
        <f t="shared" si="75"/>
        <v>22.3159838023522</v>
      </c>
    </row>
    <row r="613" spans="1:19" x14ac:dyDescent="0.25">
      <c r="A613" t="s">
        <v>637</v>
      </c>
      <c r="B613">
        <v>907.68457031000003</v>
      </c>
      <c r="C613">
        <v>1120.9499512</v>
      </c>
      <c r="D613">
        <v>1286.1636963000001</v>
      </c>
      <c r="E613">
        <v>1167.4826660000001</v>
      </c>
      <c r="F613">
        <v>1148.0200195</v>
      </c>
      <c r="G613">
        <v>1120.9499512</v>
      </c>
      <c r="H613">
        <v>1045.0100098</v>
      </c>
      <c r="I613">
        <v>1177.8900146000001</v>
      </c>
      <c r="J613">
        <v>1122.9675293</v>
      </c>
      <c r="L613" t="str">
        <f t="shared" si="73"/>
        <v>26MAR2022:12:00:00</v>
      </c>
      <c r="M613">
        <v>12</v>
      </c>
      <c r="N613">
        <f t="shared" si="74"/>
        <v>213.26538088999996</v>
      </c>
      <c r="O613" t="str">
        <f t="shared" si="69"/>
        <v/>
      </c>
      <c r="P613">
        <f t="shared" si="70"/>
        <v>213.26538088999996</v>
      </c>
      <c r="Q613" t="str">
        <f t="shared" si="71"/>
        <v/>
      </c>
      <c r="R613">
        <f t="shared" si="72"/>
        <v>1</v>
      </c>
      <c r="S613">
        <f t="shared" si="75"/>
        <v>23.495538854115786</v>
      </c>
    </row>
    <row r="614" spans="1:19" x14ac:dyDescent="0.25">
      <c r="A614" t="s">
        <v>638</v>
      </c>
      <c r="B614">
        <v>945.69409180000002</v>
      </c>
      <c r="C614">
        <v>1156.5200195</v>
      </c>
      <c r="D614">
        <v>1330.1845702999999</v>
      </c>
      <c r="E614">
        <v>1263.5003661999999</v>
      </c>
      <c r="F614">
        <v>1186.3599853999999</v>
      </c>
      <c r="G614">
        <v>1156.5200195</v>
      </c>
      <c r="H614">
        <v>1090.1099853999999</v>
      </c>
      <c r="I614">
        <v>1220.3000488</v>
      </c>
      <c r="J614">
        <v>1163.3225098</v>
      </c>
      <c r="L614" t="str">
        <f t="shared" si="73"/>
        <v>26MAR2022:13:00:00</v>
      </c>
      <c r="M614">
        <v>13</v>
      </c>
      <c r="N614">
        <f t="shared" si="74"/>
        <v>210.82592769999997</v>
      </c>
      <c r="O614" t="str">
        <f t="shared" si="69"/>
        <v/>
      </c>
      <c r="P614">
        <f t="shared" si="70"/>
        <v>210.82592769999997</v>
      </c>
      <c r="Q614" t="str">
        <f t="shared" si="71"/>
        <v/>
      </c>
      <c r="R614">
        <f t="shared" si="72"/>
        <v>1</v>
      </c>
      <c r="S614">
        <f t="shared" si="75"/>
        <v>22.293247840717871</v>
      </c>
    </row>
    <row r="615" spans="1:19" x14ac:dyDescent="0.25">
      <c r="A615" t="s">
        <v>639</v>
      </c>
      <c r="B615">
        <v>1028.0363769999999</v>
      </c>
      <c r="C615">
        <v>1217.4300536999999</v>
      </c>
      <c r="D615">
        <v>1345.0444336</v>
      </c>
      <c r="E615">
        <v>1283.9277344</v>
      </c>
      <c r="F615">
        <v>1246.4499512</v>
      </c>
      <c r="G615">
        <v>1217.4300536999999</v>
      </c>
      <c r="H615">
        <v>1156.6899414</v>
      </c>
      <c r="I615">
        <v>1283.2900391000001</v>
      </c>
      <c r="J615">
        <v>1225.9649658000001</v>
      </c>
      <c r="L615" t="str">
        <f t="shared" si="73"/>
        <v>26MAR2022:14:00:00</v>
      </c>
      <c r="M615">
        <v>14</v>
      </c>
      <c r="N615">
        <f t="shared" si="74"/>
        <v>189.39367670000001</v>
      </c>
      <c r="O615" t="str">
        <f t="shared" si="69"/>
        <v/>
      </c>
      <c r="P615">
        <f t="shared" si="70"/>
        <v>189.39367670000001</v>
      </c>
      <c r="Q615" t="str">
        <f t="shared" si="71"/>
        <v/>
      </c>
      <c r="R615">
        <f t="shared" si="72"/>
        <v>1</v>
      </c>
      <c r="S615">
        <f t="shared" si="75"/>
        <v>18.422857491938736</v>
      </c>
    </row>
    <row r="616" spans="1:19" x14ac:dyDescent="0.25">
      <c r="A616" t="s">
        <v>640</v>
      </c>
      <c r="B616">
        <v>1110.2493896000001</v>
      </c>
      <c r="C616">
        <v>1299.6700439000001</v>
      </c>
      <c r="D616">
        <v>1353.5069579999999</v>
      </c>
      <c r="E616">
        <v>1404.9710693</v>
      </c>
      <c r="F616">
        <v>1324.3399658000001</v>
      </c>
      <c r="G616">
        <v>1299.6700439000001</v>
      </c>
      <c r="H616">
        <v>1240.8499756000001</v>
      </c>
      <c r="I616">
        <v>1369.6600341999999</v>
      </c>
      <c r="J616">
        <v>1308.6300048999999</v>
      </c>
      <c r="L616" t="str">
        <f t="shared" si="73"/>
        <v>26MAR2022:15:00:00</v>
      </c>
      <c r="M616">
        <v>15</v>
      </c>
      <c r="N616">
        <f t="shared" si="74"/>
        <v>189.42065430000002</v>
      </c>
      <c r="O616" t="str">
        <f t="shared" si="69"/>
        <v/>
      </c>
      <c r="P616">
        <f t="shared" si="70"/>
        <v>189.42065430000002</v>
      </c>
      <c r="Q616" t="str">
        <f t="shared" si="71"/>
        <v/>
      </c>
      <c r="R616">
        <f t="shared" si="72"/>
        <v>1</v>
      </c>
      <c r="S616">
        <f t="shared" si="75"/>
        <v>17.061090604899533</v>
      </c>
    </row>
    <row r="617" spans="1:19" x14ac:dyDescent="0.25">
      <c r="A617" t="s">
        <v>641</v>
      </c>
      <c r="B617">
        <v>1215.6693115</v>
      </c>
      <c r="C617">
        <v>1367.3499756000001</v>
      </c>
      <c r="D617">
        <v>1384.6939697</v>
      </c>
      <c r="E617">
        <v>1460.6923827999999</v>
      </c>
      <c r="F617">
        <v>1387.3199463000001</v>
      </c>
      <c r="G617">
        <v>1367.3499756000001</v>
      </c>
      <c r="H617">
        <v>1308.3199463000001</v>
      </c>
      <c r="I617">
        <v>1436.3000488</v>
      </c>
      <c r="J617">
        <v>1374.8225098</v>
      </c>
      <c r="L617" t="str">
        <f t="shared" si="73"/>
        <v>26MAR2022:16:00:00</v>
      </c>
      <c r="M617">
        <v>16</v>
      </c>
      <c r="N617">
        <f t="shared" si="74"/>
        <v>151.68066410000006</v>
      </c>
      <c r="O617" t="str">
        <f t="shared" si="69"/>
        <v/>
      </c>
      <c r="P617">
        <f t="shared" si="70"/>
        <v>151.68066410000006</v>
      </c>
      <c r="Q617" t="str">
        <f t="shared" si="71"/>
        <v/>
      </c>
      <c r="R617">
        <f t="shared" si="72"/>
        <v>1</v>
      </c>
      <c r="S617">
        <f t="shared" si="75"/>
        <v>12.477131952343443</v>
      </c>
    </row>
    <row r="618" spans="1:19" x14ac:dyDescent="0.25">
      <c r="A618" t="s">
        <v>642</v>
      </c>
      <c r="B618">
        <v>1264.1643065999999</v>
      </c>
      <c r="C618">
        <v>1426.1899414</v>
      </c>
      <c r="D618">
        <v>1438.802124</v>
      </c>
      <c r="E618">
        <v>1562.9772949000001</v>
      </c>
      <c r="F618">
        <v>1440.8699951000001</v>
      </c>
      <c r="G618">
        <v>1426.1899414</v>
      </c>
      <c r="H618">
        <v>1369.0100098</v>
      </c>
      <c r="I618">
        <v>1494.3800048999999</v>
      </c>
      <c r="J618">
        <v>1432.6125488</v>
      </c>
      <c r="L618" t="str">
        <f t="shared" si="73"/>
        <v>26MAR2022:17:00:00</v>
      </c>
      <c r="M618">
        <v>17</v>
      </c>
      <c r="N618">
        <f t="shared" si="74"/>
        <v>162.02563480000003</v>
      </c>
      <c r="O618" t="str">
        <f t="shared" si="69"/>
        <v/>
      </c>
      <c r="P618">
        <f t="shared" si="70"/>
        <v>162.02563480000003</v>
      </c>
      <c r="Q618" t="str">
        <f t="shared" si="71"/>
        <v/>
      </c>
      <c r="R618">
        <f t="shared" si="72"/>
        <v>1</v>
      </c>
      <c r="S618">
        <f t="shared" si="75"/>
        <v>12.816817715394279</v>
      </c>
    </row>
    <row r="619" spans="1:19" x14ac:dyDescent="0.25">
      <c r="A619" t="s">
        <v>643</v>
      </c>
      <c r="B619">
        <v>1298.3409423999999</v>
      </c>
      <c r="C619">
        <v>1456.1199951000001</v>
      </c>
      <c r="D619">
        <v>1460.6982422000001</v>
      </c>
      <c r="E619">
        <v>1620.0798339999999</v>
      </c>
      <c r="F619">
        <v>1465.9599608999999</v>
      </c>
      <c r="G619">
        <v>1456.1199951000001</v>
      </c>
      <c r="H619">
        <v>1400.1899414</v>
      </c>
      <c r="I619">
        <v>1523.1199951000001</v>
      </c>
      <c r="J619">
        <v>1461.3475341999999</v>
      </c>
      <c r="L619" t="str">
        <f t="shared" si="73"/>
        <v>26MAR2022:18:00:00</v>
      </c>
      <c r="M619">
        <v>18</v>
      </c>
      <c r="N619">
        <f t="shared" si="74"/>
        <v>157.77905270000019</v>
      </c>
      <c r="O619" t="str">
        <f t="shared" si="69"/>
        <v/>
      </c>
      <c r="P619">
        <f t="shared" si="70"/>
        <v>157.77905270000019</v>
      </c>
      <c r="Q619" t="str">
        <f t="shared" si="71"/>
        <v/>
      </c>
      <c r="R619">
        <f t="shared" si="72"/>
        <v>1</v>
      </c>
      <c r="S619">
        <f t="shared" si="75"/>
        <v>12.152359025845984</v>
      </c>
    </row>
    <row r="620" spans="1:19" x14ac:dyDescent="0.25">
      <c r="A620" t="s">
        <v>644</v>
      </c>
      <c r="B620">
        <v>1341.8819579999999</v>
      </c>
      <c r="C620">
        <v>1475.0500488</v>
      </c>
      <c r="D620">
        <v>1425.2962646000001</v>
      </c>
      <c r="E620">
        <v>1593.9090576000001</v>
      </c>
      <c r="F620">
        <v>1481.5600586</v>
      </c>
      <c r="G620">
        <v>1475.0500488</v>
      </c>
      <c r="H620">
        <v>1418.0400391000001</v>
      </c>
      <c r="I620">
        <v>1539.1400146000001</v>
      </c>
      <c r="J620">
        <v>1478.4476318</v>
      </c>
      <c r="L620" t="str">
        <f t="shared" si="73"/>
        <v>26MAR2022:19:00:00</v>
      </c>
      <c r="M620">
        <v>19</v>
      </c>
      <c r="N620">
        <f t="shared" si="74"/>
        <v>133.16809080000007</v>
      </c>
      <c r="O620" t="str">
        <f t="shared" si="69"/>
        <v/>
      </c>
      <c r="P620">
        <f t="shared" si="70"/>
        <v>133.16809080000007</v>
      </c>
      <c r="Q620" t="str">
        <f t="shared" si="71"/>
        <v/>
      </c>
      <c r="R620">
        <f t="shared" si="72"/>
        <v>1</v>
      </c>
      <c r="S620">
        <f t="shared" si="75"/>
        <v>9.9239795278624712</v>
      </c>
    </row>
    <row r="621" spans="1:19" x14ac:dyDescent="0.25">
      <c r="A621" t="s">
        <v>645</v>
      </c>
      <c r="B621">
        <v>1387.2569579999999</v>
      </c>
      <c r="C621">
        <v>1443.7299805</v>
      </c>
      <c r="D621">
        <v>1426.5452881000001</v>
      </c>
      <c r="E621">
        <v>1634.9377440999999</v>
      </c>
      <c r="F621">
        <v>1450.1099853999999</v>
      </c>
      <c r="G621">
        <v>1443.7299805</v>
      </c>
      <c r="H621">
        <v>1381.3100586</v>
      </c>
      <c r="I621">
        <v>1500.0899658000001</v>
      </c>
      <c r="J621">
        <v>1443.8099365</v>
      </c>
      <c r="L621" t="str">
        <f t="shared" si="73"/>
        <v>26MAR2022:20:00:00</v>
      </c>
      <c r="M621">
        <v>20</v>
      </c>
      <c r="N621">
        <f t="shared" si="74"/>
        <v>56.47302250000007</v>
      </c>
      <c r="O621" t="str">
        <f t="shared" si="69"/>
        <v/>
      </c>
      <c r="P621">
        <f t="shared" si="70"/>
        <v>56.47302250000007</v>
      </c>
      <c r="Q621" t="str">
        <f t="shared" si="71"/>
        <v/>
      </c>
      <c r="R621">
        <f t="shared" si="72"/>
        <v>1</v>
      </c>
      <c r="S621">
        <f t="shared" si="75"/>
        <v>4.0708408182300193</v>
      </c>
    </row>
    <row r="622" spans="1:19" x14ac:dyDescent="0.25">
      <c r="A622" t="s">
        <v>646</v>
      </c>
      <c r="B622">
        <v>1430.8957519999999</v>
      </c>
      <c r="C622">
        <v>1421.5899658000001</v>
      </c>
      <c r="D622">
        <v>1396.5939940999999</v>
      </c>
      <c r="E622">
        <v>1585.0920410000001</v>
      </c>
      <c r="F622">
        <v>1426.4399414</v>
      </c>
      <c r="G622">
        <v>1421.5899658000001</v>
      </c>
      <c r="H622">
        <v>1356.0500488</v>
      </c>
      <c r="I622">
        <v>1473.6899414</v>
      </c>
      <c r="J622">
        <v>1419.4425048999999</v>
      </c>
      <c r="L622" t="str">
        <f t="shared" si="73"/>
        <v>26MAR2022:21:00:00</v>
      </c>
      <c r="M622">
        <v>21</v>
      </c>
      <c r="N622">
        <f t="shared" si="74"/>
        <v>-9.3057861999998295</v>
      </c>
      <c r="O622">
        <f t="shared" si="69"/>
        <v>-9.3057861999998295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0.65034690242059157</v>
      </c>
    </row>
    <row r="623" spans="1:19" x14ac:dyDescent="0.25">
      <c r="A623" t="s">
        <v>647</v>
      </c>
      <c r="B623">
        <v>1266.8352050999999</v>
      </c>
      <c r="C623">
        <v>1382.7800293</v>
      </c>
      <c r="D623">
        <v>1324.8952637</v>
      </c>
      <c r="E623">
        <v>1459.8411865</v>
      </c>
      <c r="F623">
        <v>1386.8100586</v>
      </c>
      <c r="G623">
        <v>1382.7800293</v>
      </c>
      <c r="H623">
        <v>1312.1500243999999</v>
      </c>
      <c r="I623">
        <v>1426.4200439000001</v>
      </c>
      <c r="J623">
        <v>1377.0400391000001</v>
      </c>
      <c r="L623" t="str">
        <f t="shared" si="73"/>
        <v>26MAR2022:22:00:00</v>
      </c>
      <c r="M623">
        <v>22</v>
      </c>
      <c r="N623">
        <f t="shared" si="74"/>
        <v>115.94482420000008</v>
      </c>
      <c r="O623" t="str">
        <f t="shared" si="69"/>
        <v/>
      </c>
      <c r="P623">
        <f t="shared" si="70"/>
        <v>115.94482420000008</v>
      </c>
      <c r="Q623" t="str">
        <f t="shared" si="71"/>
        <v/>
      </c>
      <c r="R623">
        <f t="shared" si="72"/>
        <v>1</v>
      </c>
      <c r="S623">
        <f t="shared" si="75"/>
        <v>9.1523209753906212</v>
      </c>
    </row>
    <row r="624" spans="1:19" x14ac:dyDescent="0.25">
      <c r="A624" t="s">
        <v>648</v>
      </c>
      <c r="B624">
        <v>1121.9548339999999</v>
      </c>
      <c r="C624">
        <v>1305.1099853999999</v>
      </c>
      <c r="D624">
        <v>1262.6419678</v>
      </c>
      <c r="E624">
        <v>1304.9432373</v>
      </c>
      <c r="F624">
        <v>1311.6199951000001</v>
      </c>
      <c r="G624">
        <v>1305.1099853999999</v>
      </c>
      <c r="H624">
        <v>1237.8800048999999</v>
      </c>
      <c r="I624">
        <v>1342.2600098</v>
      </c>
      <c r="J624">
        <v>1299.2175293</v>
      </c>
      <c r="L624" t="str">
        <f t="shared" si="73"/>
        <v>26MAR2022:23:00:00</v>
      </c>
      <c r="M624">
        <v>23</v>
      </c>
      <c r="N624">
        <f t="shared" si="74"/>
        <v>183.15515140000002</v>
      </c>
      <c r="O624" t="str">
        <f t="shared" si="69"/>
        <v/>
      </c>
      <c r="P624">
        <f t="shared" si="70"/>
        <v>183.15515140000002</v>
      </c>
      <c r="Q624" t="str">
        <f t="shared" si="71"/>
        <v/>
      </c>
      <c r="R624">
        <f t="shared" si="72"/>
        <v>1</v>
      </c>
      <c r="S624">
        <f t="shared" si="75"/>
        <v>16.32464568533603</v>
      </c>
    </row>
    <row r="625" spans="1:19" x14ac:dyDescent="0.25">
      <c r="A625" t="s">
        <v>649</v>
      </c>
      <c r="B625">
        <v>1074.3865966999999</v>
      </c>
      <c r="C625">
        <v>1221.8599853999999</v>
      </c>
      <c r="D625">
        <v>1180.4849853999999</v>
      </c>
      <c r="E625">
        <v>1070.8288574000001</v>
      </c>
      <c r="F625">
        <v>1230.1400146000001</v>
      </c>
      <c r="G625">
        <v>1221.8599853999999</v>
      </c>
      <c r="H625">
        <v>1155.8699951000001</v>
      </c>
      <c r="I625">
        <v>1257.1099853999999</v>
      </c>
      <c r="J625">
        <v>1216.2449951000001</v>
      </c>
      <c r="L625" t="str">
        <f t="shared" si="73"/>
        <v>27MAR2022:00:00:00</v>
      </c>
      <c r="M625">
        <v>24</v>
      </c>
      <c r="N625">
        <f t="shared" si="74"/>
        <v>147.47338869999999</v>
      </c>
      <c r="O625" t="str">
        <f t="shared" si="69"/>
        <v/>
      </c>
      <c r="P625">
        <f t="shared" si="70"/>
        <v>147.47338869999999</v>
      </c>
      <c r="Q625" t="str">
        <f t="shared" si="71"/>
        <v/>
      </c>
      <c r="R625">
        <f t="shared" si="72"/>
        <v>1</v>
      </c>
      <c r="S625">
        <f t="shared" si="75"/>
        <v>13.72628708818292</v>
      </c>
    </row>
    <row r="626" spans="1:19" x14ac:dyDescent="0.25">
      <c r="A626" t="s">
        <v>650</v>
      </c>
      <c r="B626">
        <v>1073.9351807</v>
      </c>
      <c r="C626">
        <v>1119.3499756000001</v>
      </c>
      <c r="D626">
        <v>1116.3944091999999</v>
      </c>
      <c r="E626">
        <v>963.16766356999995</v>
      </c>
      <c r="F626">
        <v>1096.5500488</v>
      </c>
      <c r="G626">
        <v>1102.4300536999999</v>
      </c>
      <c r="H626">
        <v>1025.4399414</v>
      </c>
      <c r="I626">
        <v>1119.3499756000001</v>
      </c>
      <c r="J626">
        <v>1085.9425048999999</v>
      </c>
      <c r="L626" t="str">
        <f t="shared" si="73"/>
        <v>27MAR2022:01:00:00</v>
      </c>
      <c r="M626">
        <v>1</v>
      </c>
      <c r="N626">
        <f t="shared" si="74"/>
        <v>45.414794900000061</v>
      </c>
      <c r="O626" t="str">
        <f t="shared" si="69"/>
        <v/>
      </c>
      <c r="P626">
        <f t="shared" si="70"/>
        <v>45.414794900000061</v>
      </c>
      <c r="Q626" t="str">
        <f t="shared" si="71"/>
        <v/>
      </c>
      <c r="R626">
        <f t="shared" si="72"/>
        <v>1</v>
      </c>
      <c r="S626">
        <f t="shared" si="75"/>
        <v>4.2288208558730993</v>
      </c>
    </row>
    <row r="627" spans="1:19" x14ac:dyDescent="0.25">
      <c r="A627" t="s">
        <v>651</v>
      </c>
      <c r="B627">
        <v>956.03143310999997</v>
      </c>
      <c r="C627">
        <v>1054.3100586</v>
      </c>
      <c r="D627">
        <v>1127.4521483999999</v>
      </c>
      <c r="E627">
        <v>954.42053223000005</v>
      </c>
      <c r="F627">
        <v>1045.4599608999999</v>
      </c>
      <c r="G627">
        <v>1046.9200439000001</v>
      </c>
      <c r="H627">
        <v>963.75299071999996</v>
      </c>
      <c r="I627">
        <v>1054.3100586</v>
      </c>
      <c r="J627">
        <v>1027.6107178</v>
      </c>
      <c r="L627" t="str">
        <f t="shared" si="73"/>
        <v>27MAR2022:02:00:00</v>
      </c>
      <c r="M627">
        <v>2</v>
      </c>
      <c r="N627">
        <f t="shared" si="74"/>
        <v>98.278625490000081</v>
      </c>
      <c r="O627" t="str">
        <f t="shared" si="69"/>
        <v/>
      </c>
      <c r="P627">
        <f t="shared" si="70"/>
        <v>98.278625490000081</v>
      </c>
      <c r="Q627" t="str">
        <f t="shared" si="71"/>
        <v/>
      </c>
      <c r="R627">
        <f t="shared" si="72"/>
        <v>1</v>
      </c>
      <c r="S627">
        <f t="shared" si="75"/>
        <v>10.279852951099803</v>
      </c>
    </row>
    <row r="628" spans="1:19" x14ac:dyDescent="0.25">
      <c r="A628" t="s">
        <v>652</v>
      </c>
      <c r="B628">
        <v>957.84582520000004</v>
      </c>
      <c r="C628">
        <v>1025.5500488</v>
      </c>
      <c r="D628">
        <v>1127.3277588000001</v>
      </c>
      <c r="E628">
        <v>935.38891602000001</v>
      </c>
      <c r="F628">
        <v>1019.3200073</v>
      </c>
      <c r="G628">
        <v>1021.0999756</v>
      </c>
      <c r="H628">
        <v>926.90197753999996</v>
      </c>
      <c r="I628">
        <v>1025.5500488</v>
      </c>
      <c r="J628">
        <v>998.21795654000005</v>
      </c>
      <c r="L628" t="str">
        <f t="shared" si="73"/>
        <v>27MAR2022:03:00:00</v>
      </c>
      <c r="M628">
        <v>3</v>
      </c>
      <c r="N628">
        <f t="shared" si="74"/>
        <v>67.704223599999978</v>
      </c>
      <c r="O628" t="str">
        <f t="shared" si="69"/>
        <v/>
      </c>
      <c r="P628">
        <f t="shared" si="70"/>
        <v>67.704223599999978</v>
      </c>
      <c r="Q628" t="str">
        <f t="shared" si="71"/>
        <v/>
      </c>
      <c r="R628">
        <f t="shared" si="72"/>
        <v>1</v>
      </c>
      <c r="S628">
        <f t="shared" si="75"/>
        <v>7.0683842658982421</v>
      </c>
    </row>
    <row r="629" spans="1:19" x14ac:dyDescent="0.25">
      <c r="A629" t="s">
        <v>653</v>
      </c>
      <c r="B629">
        <v>1055.6741943</v>
      </c>
      <c r="C629">
        <v>1015.0999756</v>
      </c>
      <c r="D629">
        <v>1137.1563721</v>
      </c>
      <c r="E629">
        <v>945.80682373000002</v>
      </c>
      <c r="F629">
        <v>1009.1599731</v>
      </c>
      <c r="G629">
        <v>1010.9899902</v>
      </c>
      <c r="H629">
        <v>919.52099609000004</v>
      </c>
      <c r="I629">
        <v>1015.0999756</v>
      </c>
      <c r="J629">
        <v>988.69274901999995</v>
      </c>
      <c r="L629" t="str">
        <f t="shared" si="73"/>
        <v>27MAR2022:04:00:00</v>
      </c>
      <c r="M629">
        <v>4</v>
      </c>
      <c r="N629">
        <f t="shared" si="74"/>
        <v>-40.57421869999996</v>
      </c>
      <c r="O629">
        <f t="shared" si="69"/>
        <v>-40.57421869999996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3.8434413684710798</v>
      </c>
    </row>
    <row r="630" spans="1:19" x14ac:dyDescent="0.25">
      <c r="A630" t="s">
        <v>654</v>
      </c>
      <c r="B630">
        <v>1108.0643310999999</v>
      </c>
      <c r="C630">
        <v>1005.3599854</v>
      </c>
      <c r="D630">
        <v>1099.1306152</v>
      </c>
      <c r="E630">
        <v>883.37017821999996</v>
      </c>
      <c r="F630">
        <v>1003.5499878000001</v>
      </c>
      <c r="G630">
        <v>1005.5499878000001</v>
      </c>
      <c r="H630">
        <v>912.60699463000003</v>
      </c>
      <c r="I630">
        <v>1005.3599854</v>
      </c>
      <c r="J630">
        <v>981.76672363</v>
      </c>
      <c r="L630" t="str">
        <f t="shared" si="73"/>
        <v>27MAR2022:05:00:00</v>
      </c>
      <c r="M630">
        <v>5</v>
      </c>
      <c r="N630">
        <f t="shared" si="74"/>
        <v>-102.70434569999986</v>
      </c>
      <c r="O630">
        <f t="shared" si="69"/>
        <v>-102.70434569999986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9.2688071276550339</v>
      </c>
    </row>
    <row r="631" spans="1:19" x14ac:dyDescent="0.25">
      <c r="A631" t="s">
        <v>655</v>
      </c>
      <c r="B631">
        <v>1125.5756836</v>
      </c>
      <c r="C631">
        <v>1017.3900146</v>
      </c>
      <c r="D631">
        <v>1105.0960693</v>
      </c>
      <c r="E631">
        <v>954.66918944999998</v>
      </c>
      <c r="F631">
        <v>1015.7199707</v>
      </c>
      <c r="G631">
        <v>1018.4799805</v>
      </c>
      <c r="H631">
        <v>922.02099609000004</v>
      </c>
      <c r="I631">
        <v>1017.3900146</v>
      </c>
      <c r="J631">
        <v>993.40270996000004</v>
      </c>
      <c r="L631" t="str">
        <f t="shared" si="73"/>
        <v>27MAR2022:06:00:00</v>
      </c>
      <c r="M631">
        <v>6</v>
      </c>
      <c r="N631">
        <f t="shared" si="74"/>
        <v>-108.18566900000008</v>
      </c>
      <c r="O631">
        <f t="shared" si="69"/>
        <v>-108.18566900000008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9.6115854825490725</v>
      </c>
    </row>
    <row r="632" spans="1:19" x14ac:dyDescent="0.25">
      <c r="A632" t="s">
        <v>656</v>
      </c>
      <c r="B632">
        <v>1086.5775146000001</v>
      </c>
      <c r="C632">
        <v>1035.5400391000001</v>
      </c>
      <c r="D632">
        <v>1089.3372803</v>
      </c>
      <c r="E632">
        <v>993.13104248000002</v>
      </c>
      <c r="F632">
        <v>1039.0899658000001</v>
      </c>
      <c r="G632">
        <v>1045.5999756000001</v>
      </c>
      <c r="H632">
        <v>951.02197265999996</v>
      </c>
      <c r="I632">
        <v>1035.5400391000001</v>
      </c>
      <c r="J632">
        <v>1017.8129883</v>
      </c>
      <c r="L632" t="str">
        <f t="shared" si="73"/>
        <v>27MAR2022:07:00:00</v>
      </c>
      <c r="M632">
        <v>7</v>
      </c>
      <c r="N632">
        <f t="shared" si="74"/>
        <v>-51.037475500000028</v>
      </c>
      <c r="O632">
        <f t="shared" si="69"/>
        <v>-51.037475500000028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4.6970855566423504</v>
      </c>
    </row>
    <row r="633" spans="1:19" x14ac:dyDescent="0.25">
      <c r="A633" t="s">
        <v>657</v>
      </c>
      <c r="B633">
        <v>1116.0438231999999</v>
      </c>
      <c r="C633">
        <v>1075.1999512</v>
      </c>
      <c r="D633">
        <v>1149.5178223</v>
      </c>
      <c r="E633">
        <v>1080.2773437999999</v>
      </c>
      <c r="F633">
        <v>1080.8900146000001</v>
      </c>
      <c r="G633">
        <v>1089.9699707</v>
      </c>
      <c r="H633">
        <v>994.77502441000001</v>
      </c>
      <c r="I633">
        <v>1075.1999512</v>
      </c>
      <c r="J633">
        <v>1060.2087402</v>
      </c>
      <c r="L633" t="str">
        <f t="shared" si="73"/>
        <v>27MAR2022:08:00:00</v>
      </c>
      <c r="M633">
        <v>8</v>
      </c>
      <c r="N633">
        <f t="shared" si="74"/>
        <v>-40.843871999999919</v>
      </c>
      <c r="O633">
        <f t="shared" si="69"/>
        <v>-40.843871999999919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3.6597014517664257</v>
      </c>
    </row>
    <row r="634" spans="1:19" x14ac:dyDescent="0.25">
      <c r="A634" t="s">
        <v>658</v>
      </c>
      <c r="B634">
        <v>1200.6767577999999</v>
      </c>
      <c r="C634">
        <v>1121.7700195</v>
      </c>
      <c r="D634">
        <v>1191.1219481999999</v>
      </c>
      <c r="E634">
        <v>1159.0791016000001</v>
      </c>
      <c r="F634">
        <v>1121.2299805</v>
      </c>
      <c r="G634">
        <v>1128.3100586</v>
      </c>
      <c r="H634">
        <v>1027.5600586</v>
      </c>
      <c r="I634">
        <v>1121.7700195</v>
      </c>
      <c r="J634">
        <v>1099.7175293</v>
      </c>
      <c r="L634" t="str">
        <f t="shared" si="73"/>
        <v>27MAR2022:09:00:00</v>
      </c>
      <c r="M634">
        <v>9</v>
      </c>
      <c r="N634">
        <f t="shared" si="74"/>
        <v>-78.906738299999915</v>
      </c>
      <c r="O634">
        <f t="shared" si="69"/>
        <v>-78.906738299999915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6.5718552297606507</v>
      </c>
    </row>
    <row r="635" spans="1:19" x14ac:dyDescent="0.25">
      <c r="A635" t="s">
        <v>659</v>
      </c>
      <c r="B635">
        <v>1128.3337402</v>
      </c>
      <c r="C635">
        <v>1138.4499512</v>
      </c>
      <c r="D635">
        <v>1208.5390625</v>
      </c>
      <c r="E635">
        <v>1147.6320800999999</v>
      </c>
      <c r="F635">
        <v>1118.1999512</v>
      </c>
      <c r="G635">
        <v>1126.4399414</v>
      </c>
      <c r="H635">
        <v>1016.5100098</v>
      </c>
      <c r="I635">
        <v>1138.4499512</v>
      </c>
      <c r="J635">
        <v>1099.8999022999999</v>
      </c>
      <c r="L635" t="str">
        <f t="shared" si="73"/>
        <v>27MAR2022:10:00:00</v>
      </c>
      <c r="M635">
        <v>10</v>
      </c>
      <c r="N635">
        <f t="shared" si="74"/>
        <v>10.116211000000021</v>
      </c>
      <c r="O635" t="str">
        <f t="shared" si="69"/>
        <v/>
      </c>
      <c r="P635">
        <f t="shared" si="70"/>
        <v>10.116211000000021</v>
      </c>
      <c r="Q635" t="str">
        <f t="shared" si="71"/>
        <v/>
      </c>
      <c r="R635">
        <f t="shared" si="72"/>
        <v>1</v>
      </c>
      <c r="S635">
        <f t="shared" si="75"/>
        <v>0.8965619514494797</v>
      </c>
    </row>
    <row r="636" spans="1:19" x14ac:dyDescent="0.25">
      <c r="A636" t="s">
        <v>660</v>
      </c>
      <c r="B636">
        <v>1075.8166504000001</v>
      </c>
      <c r="C636">
        <v>1151.4499512</v>
      </c>
      <c r="D636">
        <v>1208.958374</v>
      </c>
      <c r="E636">
        <v>1102.7204589999999</v>
      </c>
      <c r="F636">
        <v>1126.0100098</v>
      </c>
      <c r="G636">
        <v>1130.7900391000001</v>
      </c>
      <c r="H636">
        <v>1021.6699829</v>
      </c>
      <c r="I636">
        <v>1151.4499512</v>
      </c>
      <c r="J636">
        <v>1107.4799805</v>
      </c>
      <c r="L636" t="str">
        <f t="shared" si="73"/>
        <v>27MAR2022:11:00:00</v>
      </c>
      <c r="M636">
        <v>11</v>
      </c>
      <c r="N636">
        <f t="shared" si="74"/>
        <v>75.633300799999915</v>
      </c>
      <c r="O636" t="str">
        <f t="shared" si="69"/>
        <v/>
      </c>
      <c r="P636">
        <f t="shared" si="70"/>
        <v>75.633300799999915</v>
      </c>
      <c r="Q636" t="str">
        <f t="shared" si="71"/>
        <v/>
      </c>
      <c r="R636">
        <f t="shared" si="72"/>
        <v>1</v>
      </c>
      <c r="S636">
        <f t="shared" si="75"/>
        <v>7.0303151351932183</v>
      </c>
    </row>
    <row r="637" spans="1:19" x14ac:dyDescent="0.25">
      <c r="A637" t="s">
        <v>661</v>
      </c>
      <c r="B637">
        <v>1049.7829589999999</v>
      </c>
      <c r="C637">
        <v>1193.3800048999999</v>
      </c>
      <c r="D637">
        <v>1231.3111572</v>
      </c>
      <c r="E637">
        <v>1123.2017822</v>
      </c>
      <c r="F637">
        <v>1160.1700439000001</v>
      </c>
      <c r="G637">
        <v>1166.5500488</v>
      </c>
      <c r="H637">
        <v>1048.9799805</v>
      </c>
      <c r="I637">
        <v>1193.3800048999999</v>
      </c>
      <c r="J637">
        <v>1142.2700195</v>
      </c>
      <c r="L637" t="str">
        <f t="shared" si="73"/>
        <v>27MAR2022:12:00:00</v>
      </c>
      <c r="M637">
        <v>12</v>
      </c>
      <c r="N637">
        <f t="shared" si="74"/>
        <v>143.59704590000001</v>
      </c>
      <c r="O637" t="str">
        <f t="shared" si="69"/>
        <v/>
      </c>
      <c r="P637">
        <f t="shared" si="70"/>
        <v>143.59704590000001</v>
      </c>
      <c r="Q637" t="str">
        <f t="shared" si="71"/>
        <v/>
      </c>
      <c r="R637">
        <f t="shared" si="72"/>
        <v>1</v>
      </c>
      <c r="S637">
        <f t="shared" si="75"/>
        <v>13.678736606354077</v>
      </c>
    </row>
    <row r="638" spans="1:19" x14ac:dyDescent="0.25">
      <c r="A638" t="s">
        <v>662</v>
      </c>
      <c r="B638">
        <v>1060.5883789</v>
      </c>
      <c r="C638">
        <v>1250.7399902</v>
      </c>
      <c r="D638">
        <v>1280.4774170000001</v>
      </c>
      <c r="E638">
        <v>1187.6384277</v>
      </c>
      <c r="F638">
        <v>1217.3699951000001</v>
      </c>
      <c r="G638">
        <v>1225.6899414</v>
      </c>
      <c r="H638">
        <v>1100.3900146000001</v>
      </c>
      <c r="I638">
        <v>1250.7399902</v>
      </c>
      <c r="J638">
        <v>1198.5476074000001</v>
      </c>
      <c r="L638" t="str">
        <f t="shared" si="73"/>
        <v>27MAR2022:13:00:00</v>
      </c>
      <c r="M638">
        <v>13</v>
      </c>
      <c r="N638">
        <f t="shared" si="74"/>
        <v>190.15161130000001</v>
      </c>
      <c r="O638" t="str">
        <f t="shared" si="69"/>
        <v/>
      </c>
      <c r="P638">
        <f t="shared" si="70"/>
        <v>190.15161130000001</v>
      </c>
      <c r="Q638" t="str">
        <f t="shared" si="71"/>
        <v/>
      </c>
      <c r="R638">
        <f t="shared" si="72"/>
        <v>1</v>
      </c>
      <c r="S638">
        <f t="shared" si="75"/>
        <v>17.928879392136814</v>
      </c>
    </row>
    <row r="639" spans="1:19" x14ac:dyDescent="0.25">
      <c r="A639" t="s">
        <v>663</v>
      </c>
      <c r="B639">
        <v>1074.9246826000001</v>
      </c>
      <c r="C639">
        <v>1309.6800536999999</v>
      </c>
      <c r="D639">
        <v>1330.9287108999999</v>
      </c>
      <c r="E639">
        <v>1261.4434814000001</v>
      </c>
      <c r="F639">
        <v>1280.3900146000001</v>
      </c>
      <c r="G639">
        <v>1294.0100098</v>
      </c>
      <c r="H639">
        <v>1163.25</v>
      </c>
      <c r="I639">
        <v>1309.6800536999999</v>
      </c>
      <c r="J639">
        <v>1261.8325195</v>
      </c>
      <c r="L639" t="str">
        <f t="shared" si="73"/>
        <v>27MAR2022:14:00:00</v>
      </c>
      <c r="M639">
        <v>14</v>
      </c>
      <c r="N639">
        <f t="shared" si="74"/>
        <v>234.75537109999982</v>
      </c>
      <c r="O639" t="str">
        <f t="shared" si="69"/>
        <v/>
      </c>
      <c r="P639">
        <f t="shared" si="70"/>
        <v>234.75537109999982</v>
      </c>
      <c r="Q639" t="str">
        <f t="shared" si="71"/>
        <v/>
      </c>
      <c r="R639">
        <f t="shared" si="72"/>
        <v>1</v>
      </c>
      <c r="S639">
        <f t="shared" si="75"/>
        <v>21.839239055538254</v>
      </c>
    </row>
    <row r="640" spans="1:19" x14ac:dyDescent="0.25">
      <c r="A640" t="s">
        <v>664</v>
      </c>
      <c r="B640">
        <v>1124.5605469</v>
      </c>
      <c r="C640">
        <v>1381.0600586</v>
      </c>
      <c r="D640">
        <v>1371.8771973</v>
      </c>
      <c r="E640">
        <v>1438.7368164</v>
      </c>
      <c r="F640">
        <v>1355.8199463000001</v>
      </c>
      <c r="G640">
        <v>1376.0200195</v>
      </c>
      <c r="H640">
        <v>1239.3699951000001</v>
      </c>
      <c r="I640">
        <v>1381.0600586</v>
      </c>
      <c r="J640">
        <v>1338.0675048999999</v>
      </c>
      <c r="L640" t="str">
        <f t="shared" si="73"/>
        <v>27MAR2022:15:00:00</v>
      </c>
      <c r="M640">
        <v>15</v>
      </c>
      <c r="N640">
        <f t="shared" si="74"/>
        <v>256.49951170000008</v>
      </c>
      <c r="O640" t="str">
        <f t="shared" si="69"/>
        <v/>
      </c>
      <c r="P640">
        <f t="shared" si="70"/>
        <v>256.49951170000008</v>
      </c>
      <c r="Q640" t="str">
        <f t="shared" si="71"/>
        <v/>
      </c>
      <c r="R640">
        <f t="shared" si="72"/>
        <v>1</v>
      </c>
      <c r="S640">
        <f t="shared" si="75"/>
        <v>22.808866308450437</v>
      </c>
    </row>
    <row r="641" spans="1:19" x14ac:dyDescent="0.25">
      <c r="A641" t="s">
        <v>665</v>
      </c>
      <c r="B641">
        <v>1211.9289550999999</v>
      </c>
      <c r="C641">
        <v>1436.0500488</v>
      </c>
      <c r="D641">
        <v>1397.3869629000001</v>
      </c>
      <c r="E641">
        <v>1475.2410889</v>
      </c>
      <c r="F641">
        <v>1413.3000488</v>
      </c>
      <c r="G641">
        <v>1439.8900146000001</v>
      </c>
      <c r="H641">
        <v>1299.1400146000001</v>
      </c>
      <c r="I641">
        <v>1436.0500488</v>
      </c>
      <c r="J641">
        <v>1397.0949707</v>
      </c>
      <c r="L641" t="str">
        <f t="shared" si="73"/>
        <v>27MAR2022:16:00:00</v>
      </c>
      <c r="M641">
        <v>16</v>
      </c>
      <c r="N641">
        <f t="shared" si="74"/>
        <v>224.12109370000007</v>
      </c>
      <c r="O641" t="str">
        <f t="shared" si="69"/>
        <v/>
      </c>
      <c r="P641">
        <f t="shared" si="70"/>
        <v>224.12109370000007</v>
      </c>
      <c r="Q641" t="str">
        <f t="shared" si="71"/>
        <v/>
      </c>
      <c r="R641">
        <f t="shared" si="72"/>
        <v>1</v>
      </c>
      <c r="S641">
        <f t="shared" si="75"/>
        <v>18.492923430607132</v>
      </c>
    </row>
    <row r="642" spans="1:19" x14ac:dyDescent="0.25">
      <c r="A642" t="s">
        <v>666</v>
      </c>
      <c r="B642">
        <v>1299.7033690999999</v>
      </c>
      <c r="C642">
        <v>1487.7199707</v>
      </c>
      <c r="D642">
        <v>1453.578125</v>
      </c>
      <c r="E642">
        <v>1516.0493164</v>
      </c>
      <c r="F642">
        <v>1466.4399414</v>
      </c>
      <c r="G642">
        <v>1497.8000488</v>
      </c>
      <c r="H642">
        <v>1357.8399658000001</v>
      </c>
      <c r="I642">
        <v>1487.7199707</v>
      </c>
      <c r="J642">
        <v>1452.4499512</v>
      </c>
      <c r="L642" t="str">
        <f t="shared" si="73"/>
        <v>27MAR2022:17:00:00</v>
      </c>
      <c r="M642">
        <v>17</v>
      </c>
      <c r="N642">
        <f t="shared" si="74"/>
        <v>188.01660160000006</v>
      </c>
      <c r="O642" t="str">
        <f t="shared" si="69"/>
        <v/>
      </c>
      <c r="P642">
        <f t="shared" si="70"/>
        <v>188.01660160000006</v>
      </c>
      <c r="Q642" t="str">
        <f t="shared" si="71"/>
        <v/>
      </c>
      <c r="R642">
        <f t="shared" si="72"/>
        <v>1</v>
      </c>
      <c r="S642">
        <f t="shared" si="75"/>
        <v>14.466116351625303</v>
      </c>
    </row>
    <row r="643" spans="1:19" x14ac:dyDescent="0.25">
      <c r="A643" t="s">
        <v>667</v>
      </c>
      <c r="B643">
        <v>1434.8365478999999</v>
      </c>
      <c r="C643">
        <v>1506.1700439000001</v>
      </c>
      <c r="D643">
        <v>1515.0537108999999</v>
      </c>
      <c r="E643">
        <v>1609.7250977000001</v>
      </c>
      <c r="F643">
        <v>1492.8399658000001</v>
      </c>
      <c r="G643">
        <v>1527.9000243999999</v>
      </c>
      <c r="H643">
        <v>1389.1800536999999</v>
      </c>
      <c r="I643">
        <v>1506.1700439000001</v>
      </c>
      <c r="J643">
        <v>1479.0224608999999</v>
      </c>
      <c r="L643" t="str">
        <f t="shared" si="73"/>
        <v>27MAR2022:18:00:00</v>
      </c>
      <c r="M643">
        <v>18</v>
      </c>
      <c r="N643">
        <f t="shared" si="74"/>
        <v>71.333496000000196</v>
      </c>
      <c r="O643" t="str">
        <f t="shared" ref="O643:O706" si="76">IF(N643&lt;0,N643,"")</f>
        <v/>
      </c>
      <c r="P643">
        <f t="shared" ref="P643:P706" si="77">IF(N643&gt;0,N643,"")</f>
        <v>71.333496000000196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4.9715416090008704</v>
      </c>
    </row>
    <row r="644" spans="1:19" x14ac:dyDescent="0.25">
      <c r="A644" t="s">
        <v>668</v>
      </c>
      <c r="B644">
        <v>1451.9698486</v>
      </c>
      <c r="C644">
        <v>1516.8599853999999</v>
      </c>
      <c r="D644">
        <v>1513.8338623</v>
      </c>
      <c r="E644">
        <v>1602.4819336</v>
      </c>
      <c r="F644">
        <v>1512.5400391000001</v>
      </c>
      <c r="G644">
        <v>1549.1400146000001</v>
      </c>
      <c r="H644">
        <v>1411.3299560999999</v>
      </c>
      <c r="I644">
        <v>1516.8599853999999</v>
      </c>
      <c r="J644">
        <v>1497.4675293</v>
      </c>
      <c r="L644" t="str">
        <f t="shared" ref="L644:L707" si="80">A644</f>
        <v>27MAR2022:19:00:00</v>
      </c>
      <c r="M644">
        <v>19</v>
      </c>
      <c r="N644">
        <f t="shared" ref="N644:N674" si="81">C644-B644</f>
        <v>64.890136799999937</v>
      </c>
      <c r="O644" t="str">
        <f t="shared" si="76"/>
        <v/>
      </c>
      <c r="P644">
        <f t="shared" si="77"/>
        <v>64.890136799999937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4.4691104889380089</v>
      </c>
    </row>
    <row r="645" spans="1:19" x14ac:dyDescent="0.25">
      <c r="A645" t="s">
        <v>669</v>
      </c>
      <c r="B645">
        <v>1510.6002197</v>
      </c>
      <c r="C645">
        <v>1479.9200439000001</v>
      </c>
      <c r="D645">
        <v>1514.5432129000001</v>
      </c>
      <c r="E645">
        <v>1610.9879149999999</v>
      </c>
      <c r="F645">
        <v>1480.0300293</v>
      </c>
      <c r="G645">
        <v>1511.4399414</v>
      </c>
      <c r="H645">
        <v>1380.0400391000001</v>
      </c>
      <c r="I645">
        <v>1479.9200439000001</v>
      </c>
      <c r="J645">
        <v>1462.8574219</v>
      </c>
      <c r="L645" t="str">
        <f t="shared" si="80"/>
        <v>27MAR2022:20:00:00</v>
      </c>
      <c r="M645">
        <v>20</v>
      </c>
      <c r="N645">
        <f t="shared" si="81"/>
        <v>-30.680175799999915</v>
      </c>
      <c r="O645">
        <f t="shared" si="76"/>
        <v>-30.680175799999915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2.0309924095001715</v>
      </c>
    </row>
    <row r="646" spans="1:19" x14ac:dyDescent="0.25">
      <c r="A646" t="s">
        <v>670</v>
      </c>
      <c r="B646">
        <v>1508.4974365</v>
      </c>
      <c r="C646">
        <v>1458.8199463000001</v>
      </c>
      <c r="D646">
        <v>1484.0755615</v>
      </c>
      <c r="E646">
        <v>1594.8524170000001</v>
      </c>
      <c r="F646">
        <v>1457.4100341999999</v>
      </c>
      <c r="G646">
        <v>1487.6400146000001</v>
      </c>
      <c r="H646">
        <v>1360.6700439000001</v>
      </c>
      <c r="I646">
        <v>1458.8199463000001</v>
      </c>
      <c r="J646">
        <v>1441.1350098</v>
      </c>
      <c r="L646" t="str">
        <f t="shared" si="80"/>
        <v>27MAR2022:21:00:00</v>
      </c>
      <c r="M646">
        <v>21</v>
      </c>
      <c r="N646">
        <f t="shared" si="81"/>
        <v>-49.677490199999966</v>
      </c>
      <c r="O646">
        <f t="shared" si="76"/>
        <v>-49.677490199999966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3.2931769718655377</v>
      </c>
    </row>
    <row r="647" spans="1:19" x14ac:dyDescent="0.25">
      <c r="A647" t="s">
        <v>671</v>
      </c>
      <c r="B647">
        <v>1479.7275391000001</v>
      </c>
      <c r="C647">
        <v>1404.75</v>
      </c>
      <c r="D647">
        <v>1394.6350098</v>
      </c>
      <c r="E647">
        <v>1492.130249</v>
      </c>
      <c r="F647">
        <v>1408.3599853999999</v>
      </c>
      <c r="G647">
        <v>1435.6300048999999</v>
      </c>
      <c r="H647">
        <v>1318.5</v>
      </c>
      <c r="I647">
        <v>1404.75</v>
      </c>
      <c r="J647">
        <v>1391.8100586</v>
      </c>
      <c r="L647" t="str">
        <f t="shared" si="80"/>
        <v>27MAR2022:22:00:00</v>
      </c>
      <c r="M647">
        <v>22</v>
      </c>
      <c r="N647">
        <f t="shared" si="81"/>
        <v>-74.977539100000058</v>
      </c>
      <c r="O647">
        <f t="shared" si="76"/>
        <v>-74.977539100000058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5.0669827464049835</v>
      </c>
    </row>
    <row r="648" spans="1:19" x14ac:dyDescent="0.25">
      <c r="A648" t="s">
        <v>672</v>
      </c>
      <c r="B648">
        <v>1394.4569091999999</v>
      </c>
      <c r="C648">
        <v>1318.6999512</v>
      </c>
      <c r="D648">
        <v>1289.5836182</v>
      </c>
      <c r="E648">
        <v>1384.4682617000001</v>
      </c>
      <c r="F648">
        <v>1319.5999756000001</v>
      </c>
      <c r="G648">
        <v>1340.1500243999999</v>
      </c>
      <c r="H648">
        <v>1249.4499512</v>
      </c>
      <c r="I648">
        <v>1318.6999512</v>
      </c>
      <c r="J648">
        <v>1306.9749756000001</v>
      </c>
      <c r="L648" t="str">
        <f t="shared" si="80"/>
        <v>27MAR2022:23:00:00</v>
      </c>
      <c r="M648">
        <v>23</v>
      </c>
      <c r="N648">
        <f t="shared" si="81"/>
        <v>-75.756957999999941</v>
      </c>
      <c r="O648">
        <f t="shared" si="76"/>
        <v>-75.756957999999941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5.4327213340325962</v>
      </c>
    </row>
    <row r="649" spans="1:19" x14ac:dyDescent="0.25">
      <c r="A649" t="s">
        <v>673</v>
      </c>
      <c r="B649">
        <v>1301.8050536999999</v>
      </c>
      <c r="C649">
        <v>1229.0400391000001</v>
      </c>
      <c r="D649">
        <v>1201.0180664</v>
      </c>
      <c r="E649">
        <v>1223.5732422000001</v>
      </c>
      <c r="F649">
        <v>1220.4799805</v>
      </c>
      <c r="G649">
        <v>1236.1199951000001</v>
      </c>
      <c r="H649">
        <v>1166.0500488</v>
      </c>
      <c r="I649">
        <v>1229.0400391000001</v>
      </c>
      <c r="J649">
        <v>1212.9226074000001</v>
      </c>
      <c r="L649" t="str">
        <f t="shared" si="80"/>
        <v>28MAR2022:00:00:00</v>
      </c>
      <c r="M649">
        <v>24</v>
      </c>
      <c r="N649">
        <f t="shared" si="81"/>
        <v>-72.765014599999859</v>
      </c>
      <c r="O649">
        <f t="shared" si="76"/>
        <v>-72.765014599999859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5.5895477124771178</v>
      </c>
    </row>
    <row r="650" spans="1:19" x14ac:dyDescent="0.25">
      <c r="A650" t="s">
        <v>674</v>
      </c>
      <c r="B650">
        <v>1172.0025635</v>
      </c>
      <c r="C650">
        <v>1084.6600341999999</v>
      </c>
      <c r="D650">
        <v>1126.0218506000001</v>
      </c>
      <c r="E650">
        <v>1113.5479736</v>
      </c>
      <c r="F650">
        <v>1084.6600341999999</v>
      </c>
      <c r="G650">
        <v>1108.3100586</v>
      </c>
      <c r="H650">
        <v>1113.7600098</v>
      </c>
      <c r="I650">
        <v>1155.0500488</v>
      </c>
      <c r="J650">
        <v>1115.4450684000001</v>
      </c>
      <c r="L650" t="str">
        <f t="shared" si="80"/>
        <v>28MAR2022:01:00:00</v>
      </c>
      <c r="M650">
        <v>1</v>
      </c>
      <c r="N650">
        <f t="shared" si="81"/>
        <v>-87.342529300000024</v>
      </c>
      <c r="O650">
        <f t="shared" si="76"/>
        <v>-87.342529300000024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7.4524179400397728</v>
      </c>
    </row>
    <row r="651" spans="1:19" x14ac:dyDescent="0.25">
      <c r="A651" t="s">
        <v>675</v>
      </c>
      <c r="B651">
        <v>1135.1605225000001</v>
      </c>
      <c r="C651">
        <v>1029.7600098</v>
      </c>
      <c r="D651">
        <v>1075.2642822</v>
      </c>
      <c r="E651">
        <v>1009.4609985</v>
      </c>
      <c r="F651">
        <v>1029.7600098</v>
      </c>
      <c r="G651">
        <v>1050.6400146000001</v>
      </c>
      <c r="H651">
        <v>1060.1899414</v>
      </c>
      <c r="I651">
        <v>1095.1999512</v>
      </c>
      <c r="J651">
        <v>1058.9475098</v>
      </c>
      <c r="L651" t="str">
        <f t="shared" si="80"/>
        <v>28MAR2022:02:00:00</v>
      </c>
      <c r="M651">
        <v>2</v>
      </c>
      <c r="N651">
        <f t="shared" si="81"/>
        <v>-105.40051270000004</v>
      </c>
      <c r="O651">
        <f t="shared" si="76"/>
        <v>-105.40051270000004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9.2850756003981836</v>
      </c>
    </row>
    <row r="652" spans="1:19" x14ac:dyDescent="0.25">
      <c r="A652" t="s">
        <v>676</v>
      </c>
      <c r="B652">
        <v>1125.0618896000001</v>
      </c>
      <c r="C652">
        <v>995.94299316000001</v>
      </c>
      <c r="D652">
        <v>1037.3317870999999</v>
      </c>
      <c r="E652">
        <v>923.17102050999995</v>
      </c>
      <c r="F652">
        <v>995.94299316000001</v>
      </c>
      <c r="G652">
        <v>1012.6400146</v>
      </c>
      <c r="H652">
        <v>1036.7199707</v>
      </c>
      <c r="I652">
        <v>1050.25</v>
      </c>
      <c r="J652">
        <v>1023.8882446</v>
      </c>
      <c r="L652" t="str">
        <f t="shared" si="80"/>
        <v>28MAR2022:03:00:00</v>
      </c>
      <c r="M652">
        <v>3</v>
      </c>
      <c r="N652">
        <f t="shared" si="81"/>
        <v>-129.11889644000007</v>
      </c>
      <c r="O652">
        <f t="shared" si="76"/>
        <v>-129.11889644000007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11.476603876957068</v>
      </c>
    </row>
    <row r="653" spans="1:19" x14ac:dyDescent="0.25">
      <c r="A653" t="s">
        <v>677</v>
      </c>
      <c r="B653">
        <v>1057.6206055</v>
      </c>
      <c r="C653">
        <v>983.17901611000002</v>
      </c>
      <c r="D653">
        <v>1021.9390259</v>
      </c>
      <c r="E653">
        <v>846.01922606999995</v>
      </c>
      <c r="F653">
        <v>983.17901611000002</v>
      </c>
      <c r="G653">
        <v>1004.3499756</v>
      </c>
      <c r="H653">
        <v>1018.2299805</v>
      </c>
      <c r="I653">
        <v>1046.5</v>
      </c>
      <c r="J653">
        <v>1013.0647583</v>
      </c>
      <c r="L653" t="str">
        <f t="shared" si="80"/>
        <v>28MAR2022:04:00:00</v>
      </c>
      <c r="M653">
        <v>4</v>
      </c>
      <c r="N653">
        <f t="shared" si="81"/>
        <v>-74.44158938999999</v>
      </c>
      <c r="O653">
        <f t="shared" si="76"/>
        <v>-74.44158938999999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7.038591060241969</v>
      </c>
    </row>
    <row r="654" spans="1:19" x14ac:dyDescent="0.25">
      <c r="A654" t="s">
        <v>678</v>
      </c>
      <c r="B654">
        <v>1000.3015746999999</v>
      </c>
      <c r="C654">
        <v>984.84301758000004</v>
      </c>
      <c r="D654">
        <v>981.80999756000006</v>
      </c>
      <c r="E654">
        <v>776.37835693</v>
      </c>
      <c r="F654">
        <v>984.84301758000004</v>
      </c>
      <c r="G654">
        <v>1007.1699829</v>
      </c>
      <c r="H654">
        <v>1027.5799560999999</v>
      </c>
      <c r="I654">
        <v>1047.8000488</v>
      </c>
      <c r="J654">
        <v>1016.8482056</v>
      </c>
      <c r="L654" t="str">
        <f t="shared" si="80"/>
        <v>28MAR2022:05:00:00</v>
      </c>
      <c r="M654">
        <v>5</v>
      </c>
      <c r="N654">
        <f t="shared" si="81"/>
        <v>-15.458557119999909</v>
      </c>
      <c r="O654">
        <f t="shared" si="76"/>
        <v>-15.458557119999909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1.545389661576418</v>
      </c>
    </row>
    <row r="655" spans="1:19" x14ac:dyDescent="0.25">
      <c r="A655" t="s">
        <v>679</v>
      </c>
      <c r="B655">
        <v>996.10028076000003</v>
      </c>
      <c r="C655">
        <v>1011.9500121999999</v>
      </c>
      <c r="D655">
        <v>993.49108887</v>
      </c>
      <c r="E655">
        <v>788.89086913999995</v>
      </c>
      <c r="F655">
        <v>1011.9500121999999</v>
      </c>
      <c r="G655">
        <v>1033.5699463000001</v>
      </c>
      <c r="H655">
        <v>1056.7099608999999</v>
      </c>
      <c r="I655">
        <v>1069.8299560999999</v>
      </c>
      <c r="J655">
        <v>1043.0150146000001</v>
      </c>
      <c r="L655" t="str">
        <f t="shared" si="80"/>
        <v>28MAR2022:06:00:00</v>
      </c>
      <c r="M655">
        <v>6</v>
      </c>
      <c r="N655">
        <f t="shared" si="81"/>
        <v>15.849731439999914</v>
      </c>
      <c r="O655" t="str">
        <f t="shared" si="76"/>
        <v/>
      </c>
      <c r="P655">
        <f t="shared" si="77"/>
        <v>15.849731439999914</v>
      </c>
      <c r="Q655" t="str">
        <f t="shared" si="78"/>
        <v/>
      </c>
      <c r="R655">
        <f t="shared" si="79"/>
        <v>1</v>
      </c>
      <c r="S655">
        <f t="shared" si="82"/>
        <v>1.5911782926019216</v>
      </c>
    </row>
    <row r="656" spans="1:19" x14ac:dyDescent="0.25">
      <c r="A656" t="s">
        <v>680</v>
      </c>
      <c r="B656">
        <v>1042.5605469</v>
      </c>
      <c r="C656">
        <v>1067.5400391000001</v>
      </c>
      <c r="D656">
        <v>1030.1688231999999</v>
      </c>
      <c r="E656">
        <v>831.17395020000004</v>
      </c>
      <c r="F656">
        <v>1067.5400391000001</v>
      </c>
      <c r="G656">
        <v>1086.8199463000001</v>
      </c>
      <c r="H656">
        <v>1131.3800048999999</v>
      </c>
      <c r="I656">
        <v>1112.5699463000001</v>
      </c>
      <c r="J656">
        <v>1099.5773925999999</v>
      </c>
      <c r="L656" t="str">
        <f t="shared" si="80"/>
        <v>28MAR2022:07:00:00</v>
      </c>
      <c r="M656">
        <v>7</v>
      </c>
      <c r="N656">
        <f t="shared" si="81"/>
        <v>24.979492200000095</v>
      </c>
      <c r="O656" t="str">
        <f t="shared" si="76"/>
        <v/>
      </c>
      <c r="P656">
        <f t="shared" si="77"/>
        <v>24.979492200000095</v>
      </c>
      <c r="Q656" t="str">
        <f t="shared" si="78"/>
        <v/>
      </c>
      <c r="R656">
        <f t="shared" si="79"/>
        <v>1</v>
      </c>
      <c r="S656">
        <f t="shared" si="82"/>
        <v>2.3959752049197842</v>
      </c>
    </row>
    <row r="657" spans="1:19" x14ac:dyDescent="0.25">
      <c r="A657" t="s">
        <v>681</v>
      </c>
      <c r="B657">
        <v>1050.5450439000001</v>
      </c>
      <c r="C657">
        <v>1108.7900391000001</v>
      </c>
      <c r="D657">
        <v>1075.9061279</v>
      </c>
      <c r="E657">
        <v>875.72058104999996</v>
      </c>
      <c r="F657">
        <v>1108.7900391000001</v>
      </c>
      <c r="G657">
        <v>1125.7299805</v>
      </c>
      <c r="H657">
        <v>1184.6600341999999</v>
      </c>
      <c r="I657">
        <v>1143.1800536999999</v>
      </c>
      <c r="J657">
        <v>1140.5900879000001</v>
      </c>
      <c r="L657" t="str">
        <f t="shared" si="80"/>
        <v>28MAR2022:08:00:00</v>
      </c>
      <c r="M657">
        <v>8</v>
      </c>
      <c r="N657">
        <f t="shared" si="81"/>
        <v>58.244995199999948</v>
      </c>
      <c r="O657" t="str">
        <f t="shared" si="76"/>
        <v/>
      </c>
      <c r="P657">
        <f t="shared" si="77"/>
        <v>58.244995199999948</v>
      </c>
      <c r="Q657" t="str">
        <f t="shared" si="78"/>
        <v/>
      </c>
      <c r="R657">
        <f t="shared" si="79"/>
        <v>1</v>
      </c>
      <c r="S657">
        <f t="shared" si="82"/>
        <v>5.5442644309446862</v>
      </c>
    </row>
    <row r="658" spans="1:19" x14ac:dyDescent="0.25">
      <c r="A658" t="s">
        <v>682</v>
      </c>
      <c r="B658">
        <v>1037.0515137</v>
      </c>
      <c r="C658">
        <v>1106.1400146000001</v>
      </c>
      <c r="D658">
        <v>1095.7037353999999</v>
      </c>
      <c r="E658">
        <v>993.89349364999998</v>
      </c>
      <c r="F658">
        <v>1106.1400146000001</v>
      </c>
      <c r="G658">
        <v>1120.4000243999999</v>
      </c>
      <c r="H658">
        <v>1170.4599608999999</v>
      </c>
      <c r="I658">
        <v>1145.9699707</v>
      </c>
      <c r="J658">
        <v>1135.7424315999999</v>
      </c>
      <c r="L658" t="str">
        <f t="shared" si="80"/>
        <v>28MAR2022:09:00:00</v>
      </c>
      <c r="M658">
        <v>9</v>
      </c>
      <c r="N658">
        <f t="shared" si="81"/>
        <v>69.088500900000099</v>
      </c>
      <c r="O658" t="str">
        <f t="shared" si="76"/>
        <v/>
      </c>
      <c r="P658">
        <f t="shared" si="77"/>
        <v>69.088500900000099</v>
      </c>
      <c r="Q658" t="str">
        <f t="shared" si="78"/>
        <v/>
      </c>
      <c r="R658">
        <f t="shared" si="79"/>
        <v>1</v>
      </c>
      <c r="S658">
        <f t="shared" si="82"/>
        <v>6.662012444637937</v>
      </c>
    </row>
    <row r="659" spans="1:19" x14ac:dyDescent="0.25">
      <c r="A659" t="s">
        <v>683</v>
      </c>
      <c r="B659">
        <v>1012.1278687</v>
      </c>
      <c r="C659">
        <v>1079.1500243999999</v>
      </c>
      <c r="D659">
        <v>1103.9963379000001</v>
      </c>
      <c r="E659">
        <v>1021.5941162</v>
      </c>
      <c r="F659">
        <v>1079.1500243999999</v>
      </c>
      <c r="G659">
        <v>1088.4699707</v>
      </c>
      <c r="H659">
        <v>1130.7900391000001</v>
      </c>
      <c r="I659">
        <v>1129.4200439000001</v>
      </c>
      <c r="J659">
        <v>1106.9575195</v>
      </c>
      <c r="L659" t="str">
        <f t="shared" si="80"/>
        <v>28MAR2022:10:00:00</v>
      </c>
      <c r="M659">
        <v>10</v>
      </c>
      <c r="N659">
        <f t="shared" si="81"/>
        <v>67.022155699999871</v>
      </c>
      <c r="O659" t="str">
        <f t="shared" si="76"/>
        <v/>
      </c>
      <c r="P659">
        <f t="shared" si="77"/>
        <v>67.022155699999871</v>
      </c>
      <c r="Q659" t="str">
        <f t="shared" si="78"/>
        <v/>
      </c>
      <c r="R659">
        <f t="shared" si="79"/>
        <v>1</v>
      </c>
      <c r="S659">
        <f t="shared" si="82"/>
        <v>6.6219059639257489</v>
      </c>
    </row>
    <row r="660" spans="1:19" x14ac:dyDescent="0.25">
      <c r="A660" t="s">
        <v>684</v>
      </c>
      <c r="B660">
        <v>1024.3289795000001</v>
      </c>
      <c r="C660">
        <v>1075.3699951000001</v>
      </c>
      <c r="D660">
        <v>1101.3006591999999</v>
      </c>
      <c r="E660">
        <v>994.44165038999995</v>
      </c>
      <c r="F660">
        <v>1075.3699951000001</v>
      </c>
      <c r="G660">
        <v>1085.2299805</v>
      </c>
      <c r="H660">
        <v>1121.0300293</v>
      </c>
      <c r="I660">
        <v>1133.2199707</v>
      </c>
      <c r="J660">
        <v>1103.7125243999999</v>
      </c>
      <c r="L660" t="str">
        <f t="shared" si="80"/>
        <v>28MAR2022:11:00:00</v>
      </c>
      <c r="M660">
        <v>11</v>
      </c>
      <c r="N660">
        <f t="shared" si="81"/>
        <v>51.041015600000037</v>
      </c>
      <c r="O660" t="str">
        <f t="shared" si="76"/>
        <v/>
      </c>
      <c r="P660">
        <f t="shared" si="77"/>
        <v>51.041015600000037</v>
      </c>
      <c r="Q660" t="str">
        <f t="shared" si="78"/>
        <v/>
      </c>
      <c r="R660">
        <f t="shared" si="79"/>
        <v>1</v>
      </c>
      <c r="S660">
        <f t="shared" si="82"/>
        <v>4.9828733367393747</v>
      </c>
    </row>
    <row r="661" spans="1:19" x14ac:dyDescent="0.25">
      <c r="A661" t="s">
        <v>685</v>
      </c>
      <c r="B661">
        <v>1035.0798339999999</v>
      </c>
      <c r="C661">
        <v>1092.0600586</v>
      </c>
      <c r="D661">
        <v>1104.1569824000001</v>
      </c>
      <c r="E661">
        <v>1020.7900390999999</v>
      </c>
      <c r="F661">
        <v>1092.0600586</v>
      </c>
      <c r="G661">
        <v>1101.4899902</v>
      </c>
      <c r="H661">
        <v>1131.7299805</v>
      </c>
      <c r="I661">
        <v>1153.9300536999999</v>
      </c>
      <c r="J661">
        <v>1119.8024902</v>
      </c>
      <c r="L661" t="str">
        <f t="shared" si="80"/>
        <v>28MAR2022:12:00:00</v>
      </c>
      <c r="M661">
        <v>12</v>
      </c>
      <c r="N661">
        <f t="shared" si="81"/>
        <v>56.980224600000156</v>
      </c>
      <c r="O661" t="str">
        <f t="shared" si="76"/>
        <v/>
      </c>
      <c r="P661">
        <f t="shared" si="77"/>
        <v>56.980224600000156</v>
      </c>
      <c r="Q661" t="str">
        <f t="shared" si="78"/>
        <v/>
      </c>
      <c r="R661">
        <f t="shared" si="79"/>
        <v>1</v>
      </c>
      <c r="S661">
        <f t="shared" si="82"/>
        <v>5.5049110926839067</v>
      </c>
    </row>
    <row r="662" spans="1:19" x14ac:dyDescent="0.25">
      <c r="A662" t="s">
        <v>686</v>
      </c>
      <c r="B662">
        <v>1100.9333495999999</v>
      </c>
      <c r="C662">
        <v>1120.8499756000001</v>
      </c>
      <c r="D662">
        <v>1188.6506348</v>
      </c>
      <c r="E662">
        <v>1048.2978516000001</v>
      </c>
      <c r="F662">
        <v>1120.8499756000001</v>
      </c>
      <c r="G662">
        <v>1126.9000243999999</v>
      </c>
      <c r="H662">
        <v>1147.5799560999999</v>
      </c>
      <c r="I662">
        <v>1187.4300536999999</v>
      </c>
      <c r="J662">
        <v>1145.6900635</v>
      </c>
      <c r="L662" t="str">
        <f t="shared" si="80"/>
        <v>28MAR2022:13:00:00</v>
      </c>
      <c r="M662">
        <v>13</v>
      </c>
      <c r="N662">
        <f t="shared" si="81"/>
        <v>19.916626000000178</v>
      </c>
      <c r="O662" t="str">
        <f t="shared" si="76"/>
        <v/>
      </c>
      <c r="P662">
        <f t="shared" si="77"/>
        <v>19.916626000000178</v>
      </c>
      <c r="Q662" t="str">
        <f t="shared" si="78"/>
        <v/>
      </c>
      <c r="R662">
        <f t="shared" si="79"/>
        <v>1</v>
      </c>
      <c r="S662">
        <f t="shared" si="82"/>
        <v>1.8090673706302427</v>
      </c>
    </row>
    <row r="663" spans="1:19" x14ac:dyDescent="0.25">
      <c r="A663" t="s">
        <v>687</v>
      </c>
      <c r="B663">
        <v>1209.8614502</v>
      </c>
      <c r="C663">
        <v>1163.0100098</v>
      </c>
      <c r="D663">
        <v>1219.2287598</v>
      </c>
      <c r="E663">
        <v>1072.5543213000001</v>
      </c>
      <c r="F663">
        <v>1163.0100098</v>
      </c>
      <c r="G663">
        <v>1167.9300536999999</v>
      </c>
      <c r="H663">
        <v>1177.3100586</v>
      </c>
      <c r="I663">
        <v>1233.6500243999999</v>
      </c>
      <c r="J663">
        <v>1185.4749756000001</v>
      </c>
      <c r="L663" t="str">
        <f t="shared" si="80"/>
        <v>28MAR2022:14:00:00</v>
      </c>
      <c r="M663">
        <v>14</v>
      </c>
      <c r="N663">
        <f t="shared" si="81"/>
        <v>-46.851440400000001</v>
      </c>
      <c r="O663">
        <f t="shared" si="76"/>
        <v>-46.851440400000001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3.8724632801760133</v>
      </c>
    </row>
    <row r="664" spans="1:19" x14ac:dyDescent="0.25">
      <c r="A664" t="s">
        <v>688</v>
      </c>
      <c r="B664">
        <v>1402.390625</v>
      </c>
      <c r="C664">
        <v>1227.8199463000001</v>
      </c>
      <c r="D664">
        <v>1256.6209716999999</v>
      </c>
      <c r="E664">
        <v>1177.1295166</v>
      </c>
      <c r="F664">
        <v>1227.8199463000001</v>
      </c>
      <c r="G664">
        <v>1236.5600586</v>
      </c>
      <c r="H664">
        <v>1240.3100586</v>
      </c>
      <c r="I664">
        <v>1302.7199707</v>
      </c>
      <c r="J664">
        <v>1251.8525391000001</v>
      </c>
      <c r="L664" t="str">
        <f t="shared" si="80"/>
        <v>28MAR2022:15:00:00</v>
      </c>
      <c r="M664">
        <v>15</v>
      </c>
      <c r="N664">
        <f t="shared" si="81"/>
        <v>-174.57067869999992</v>
      </c>
      <c r="O664">
        <f t="shared" si="76"/>
        <v>-174.57067869999992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12.448077988256653</v>
      </c>
    </row>
    <row r="665" spans="1:19" x14ac:dyDescent="0.25">
      <c r="A665" t="s">
        <v>689</v>
      </c>
      <c r="B665">
        <v>1530.0629882999999</v>
      </c>
      <c r="C665">
        <v>1289.2700195</v>
      </c>
      <c r="D665">
        <v>1298.9606934000001</v>
      </c>
      <c r="E665">
        <v>1261.5162353999999</v>
      </c>
      <c r="F665">
        <v>1289.2700195</v>
      </c>
      <c r="G665">
        <v>1296.2800293</v>
      </c>
      <c r="H665">
        <v>1294.8000488</v>
      </c>
      <c r="I665">
        <v>1366.8299560999999</v>
      </c>
      <c r="J665">
        <v>1311.7950439000001</v>
      </c>
      <c r="L665" t="str">
        <f t="shared" si="80"/>
        <v>28MAR2022:16:00:00</v>
      </c>
      <c r="M665">
        <v>16</v>
      </c>
      <c r="N665">
        <f t="shared" si="81"/>
        <v>-240.79296879999993</v>
      </c>
      <c r="O665">
        <f t="shared" si="76"/>
        <v>-240.79296879999993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15.73745464345469</v>
      </c>
    </row>
    <row r="666" spans="1:19" x14ac:dyDescent="0.25">
      <c r="A666" t="s">
        <v>690</v>
      </c>
      <c r="B666">
        <v>1590.9986572</v>
      </c>
      <c r="C666">
        <v>1359.4799805</v>
      </c>
      <c r="D666">
        <v>1360.6717529</v>
      </c>
      <c r="E666">
        <v>1311.0794678</v>
      </c>
      <c r="F666">
        <v>1359.4799805</v>
      </c>
      <c r="G666">
        <v>1364.5500488</v>
      </c>
      <c r="H666">
        <v>1361.9300536999999</v>
      </c>
      <c r="I666">
        <v>1435.3100586</v>
      </c>
      <c r="J666">
        <v>1380.3175048999999</v>
      </c>
      <c r="L666" t="str">
        <f t="shared" si="80"/>
        <v>28MAR2022:17:00:00</v>
      </c>
      <c r="M666">
        <v>17</v>
      </c>
      <c r="N666">
        <f t="shared" si="81"/>
        <v>-231.51867670000001</v>
      </c>
      <c r="O666">
        <f t="shared" si="76"/>
        <v>-231.51867670000001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14.551783287325328</v>
      </c>
    </row>
    <row r="667" spans="1:19" x14ac:dyDescent="0.25">
      <c r="A667" t="s">
        <v>691</v>
      </c>
      <c r="B667">
        <v>1581.1706543</v>
      </c>
      <c r="C667">
        <v>1398.9699707</v>
      </c>
      <c r="D667">
        <v>1411.0411377</v>
      </c>
      <c r="E667">
        <v>1380.0148925999999</v>
      </c>
      <c r="F667">
        <v>1398.9699707</v>
      </c>
      <c r="G667">
        <v>1398.5300293</v>
      </c>
      <c r="H667">
        <v>1408.8800048999999</v>
      </c>
      <c r="I667">
        <v>1446.8399658000001</v>
      </c>
      <c r="J667">
        <v>1413.3049315999999</v>
      </c>
      <c r="L667" t="str">
        <f t="shared" si="80"/>
        <v>28MAR2022:18:00:00</v>
      </c>
      <c r="M667">
        <v>18</v>
      </c>
      <c r="N667">
        <f t="shared" si="81"/>
        <v>-182.20068360000005</v>
      </c>
      <c r="O667">
        <f t="shared" si="76"/>
        <v>-182.20068360000005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11.52315109722689</v>
      </c>
    </row>
    <row r="668" spans="1:19" x14ac:dyDescent="0.25">
      <c r="A668" t="s">
        <v>692</v>
      </c>
      <c r="B668">
        <v>1568.6324463000001</v>
      </c>
      <c r="C668">
        <v>1432.9699707</v>
      </c>
      <c r="D668">
        <v>1430.7337646000001</v>
      </c>
      <c r="E668">
        <v>1447.2958983999999</v>
      </c>
      <c r="F668">
        <v>1432.9699707</v>
      </c>
      <c r="G668">
        <v>1422.3199463000001</v>
      </c>
      <c r="H668">
        <v>1454.4200439000001</v>
      </c>
      <c r="I668">
        <v>1447.1700439000001</v>
      </c>
      <c r="J668">
        <v>1439.2199707</v>
      </c>
      <c r="L668" t="str">
        <f t="shared" si="80"/>
        <v>28MAR2022:19:00:00</v>
      </c>
      <c r="M668">
        <v>19</v>
      </c>
      <c r="N668">
        <f t="shared" si="81"/>
        <v>-135.66247560000011</v>
      </c>
      <c r="O668">
        <f t="shared" si="76"/>
        <v>-135.66247560000011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8.6484552783536355</v>
      </c>
    </row>
    <row r="669" spans="1:19" x14ac:dyDescent="0.25">
      <c r="A669" t="s">
        <v>693</v>
      </c>
      <c r="B669">
        <v>1564.8022461</v>
      </c>
      <c r="C669">
        <v>1410.3100586</v>
      </c>
      <c r="D669">
        <v>1443.3205565999999</v>
      </c>
      <c r="E669">
        <v>1468.3637695</v>
      </c>
      <c r="F669">
        <v>1410.3100586</v>
      </c>
      <c r="G669">
        <v>1399.25</v>
      </c>
      <c r="H669">
        <v>1426.8199463000001</v>
      </c>
      <c r="I669">
        <v>1417.3000488</v>
      </c>
      <c r="J669">
        <v>1413.4199219</v>
      </c>
      <c r="L669" t="str">
        <f t="shared" si="80"/>
        <v>28MAR2022:20:00:00</v>
      </c>
      <c r="M669">
        <v>20</v>
      </c>
      <c r="N669">
        <f t="shared" si="81"/>
        <v>-154.4921875</v>
      </c>
      <c r="O669">
        <f t="shared" si="76"/>
        <v>-154.4921875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9.8729528210382593</v>
      </c>
    </row>
    <row r="670" spans="1:19" x14ac:dyDescent="0.25">
      <c r="A670" t="s">
        <v>694</v>
      </c>
      <c r="B670">
        <v>1520.5965576000001</v>
      </c>
      <c r="C670">
        <v>1400.4100341999999</v>
      </c>
      <c r="D670">
        <v>1439.0787353999999</v>
      </c>
      <c r="E670">
        <v>1494.4257812999999</v>
      </c>
      <c r="F670">
        <v>1400.4100341999999</v>
      </c>
      <c r="G670">
        <v>1385.9599608999999</v>
      </c>
      <c r="H670">
        <v>1437.9499512</v>
      </c>
      <c r="I670">
        <v>1387.6700439000001</v>
      </c>
      <c r="J670">
        <v>1402.9975586</v>
      </c>
      <c r="L670" t="str">
        <f t="shared" si="80"/>
        <v>28MAR2022:21:00:00</v>
      </c>
      <c r="M670">
        <v>21</v>
      </c>
      <c r="N670">
        <f t="shared" si="81"/>
        <v>-120.18652340000017</v>
      </c>
      <c r="O670">
        <f t="shared" si="76"/>
        <v>-120.18652340000017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7.9039060557715519</v>
      </c>
    </row>
    <row r="671" spans="1:19" x14ac:dyDescent="0.25">
      <c r="A671" t="s">
        <v>695</v>
      </c>
      <c r="B671">
        <v>1594.043457</v>
      </c>
      <c r="C671">
        <v>1370.3800048999999</v>
      </c>
      <c r="D671">
        <v>1360.8441161999999</v>
      </c>
      <c r="E671">
        <v>1405.6743164</v>
      </c>
      <c r="F671">
        <v>1370.3800048999999</v>
      </c>
      <c r="G671">
        <v>1353.1600341999999</v>
      </c>
      <c r="H671">
        <v>1407.0699463000001</v>
      </c>
      <c r="I671">
        <v>1347.3299560999999</v>
      </c>
      <c r="J671">
        <v>1369.4849853999999</v>
      </c>
      <c r="L671" t="str">
        <f t="shared" si="80"/>
        <v>28MAR2022:22:00:00</v>
      </c>
      <c r="M671">
        <v>22</v>
      </c>
      <c r="N671">
        <f t="shared" si="81"/>
        <v>-223.66345210000009</v>
      </c>
      <c r="O671">
        <f t="shared" si="76"/>
        <v>-223.66345210000009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14.031201666291842</v>
      </c>
    </row>
    <row r="672" spans="1:19" x14ac:dyDescent="0.25">
      <c r="A672" t="s">
        <v>696</v>
      </c>
      <c r="B672">
        <v>1555.0334473</v>
      </c>
      <c r="C672">
        <v>1285.7099608999999</v>
      </c>
      <c r="D672">
        <v>1265.1586914</v>
      </c>
      <c r="E672">
        <v>1271.6796875</v>
      </c>
      <c r="F672">
        <v>1285.7099608999999</v>
      </c>
      <c r="G672">
        <v>1269.8100586</v>
      </c>
      <c r="H672">
        <v>1310.1700439000001</v>
      </c>
      <c r="I672">
        <v>1263.0899658000001</v>
      </c>
      <c r="J672">
        <v>1282.1949463000001</v>
      </c>
      <c r="L672" t="str">
        <f t="shared" si="80"/>
        <v>28MAR2022:23:00:00</v>
      </c>
      <c r="M672">
        <v>23</v>
      </c>
      <c r="N672">
        <f t="shared" si="81"/>
        <v>-269.32348640000009</v>
      </c>
      <c r="O672">
        <f t="shared" si="76"/>
        <v>-269.32348640000009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17.319465820341399</v>
      </c>
    </row>
    <row r="673" spans="1:19" x14ac:dyDescent="0.25">
      <c r="A673" t="s">
        <v>697</v>
      </c>
      <c r="B673">
        <v>1480.6175536999999</v>
      </c>
      <c r="C673">
        <v>1197.1099853999999</v>
      </c>
      <c r="D673">
        <v>1193.2681885</v>
      </c>
      <c r="E673">
        <v>1205.9007568</v>
      </c>
      <c r="F673">
        <v>1197.1099853999999</v>
      </c>
      <c r="G673">
        <v>1188.6500243999999</v>
      </c>
      <c r="H673">
        <v>1202.6700439000001</v>
      </c>
      <c r="I673">
        <v>1187.6700439000001</v>
      </c>
      <c r="J673">
        <v>1194.0250243999999</v>
      </c>
      <c r="L673" t="str">
        <f t="shared" si="80"/>
        <v>29MAR2022:00:00:00</v>
      </c>
      <c r="M673">
        <v>24</v>
      </c>
      <c r="N673">
        <f t="shared" si="81"/>
        <v>-283.5075683</v>
      </c>
      <c r="O673">
        <f t="shared" si="76"/>
        <v>-283.5075683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19.147926997861582</v>
      </c>
    </row>
    <row r="674" spans="1:19" x14ac:dyDescent="0.25">
      <c r="A674" t="s">
        <v>698</v>
      </c>
      <c r="B674">
        <v>1411.2873535000001</v>
      </c>
      <c r="C674">
        <v>1095.0699463000001</v>
      </c>
      <c r="D674">
        <v>1125.2103271000001</v>
      </c>
      <c r="E674">
        <v>1174.0479736</v>
      </c>
      <c r="F674">
        <v>1093.3599853999999</v>
      </c>
      <c r="G674">
        <v>1095.0699463000001</v>
      </c>
      <c r="H674">
        <v>1117.5200195</v>
      </c>
      <c r="I674">
        <v>1079.1700439000001</v>
      </c>
      <c r="J674">
        <v>1096.2800293</v>
      </c>
      <c r="L674" t="str">
        <f t="shared" si="80"/>
        <v>29MAR2022:01:00:00</v>
      </c>
      <c r="M674">
        <v>1</v>
      </c>
      <c r="N674">
        <f t="shared" si="81"/>
        <v>-316.21740720000003</v>
      </c>
      <c r="O674">
        <f t="shared" si="76"/>
        <v>-316.21740720000003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22.406309134406907</v>
      </c>
    </row>
    <row r="675" spans="1:19" x14ac:dyDescent="0.25">
      <c r="A675" t="s">
        <v>699</v>
      </c>
      <c r="B675">
        <v>1401.4251709</v>
      </c>
      <c r="C675">
        <v>1043.4000243999999</v>
      </c>
      <c r="D675">
        <v>1060.3189697</v>
      </c>
      <c r="E675">
        <v>984.03057861000002</v>
      </c>
      <c r="F675">
        <v>1039.1199951000001</v>
      </c>
      <c r="G675">
        <v>1043.4000243999999</v>
      </c>
      <c r="H675">
        <v>1073.7399902</v>
      </c>
      <c r="I675">
        <v>1030.4499512</v>
      </c>
      <c r="J675">
        <v>1046.6774902</v>
      </c>
      <c r="L675" t="str">
        <f t="shared" si="80"/>
        <v>29MAR2022:02:00:00</v>
      </c>
      <c r="M675">
        <v>2</v>
      </c>
      <c r="N675">
        <f t="shared" ref="N675:N738" si="83">C675-B675</f>
        <v>-358.02514650000012</v>
      </c>
      <c r="O675">
        <f t="shared" si="76"/>
        <v>-358.02514650000012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38" si="84">ABS((B675-C675)/B675)*100</f>
        <v>25.547218212876476</v>
      </c>
    </row>
    <row r="676" spans="1:19" x14ac:dyDescent="0.25">
      <c r="A676" t="s">
        <v>700</v>
      </c>
      <c r="B676">
        <v>1384.2856445</v>
      </c>
      <c r="C676">
        <v>1010.0200195</v>
      </c>
      <c r="D676">
        <v>1024.0407714999999</v>
      </c>
      <c r="E676">
        <v>939.83526611000002</v>
      </c>
      <c r="F676">
        <v>1003.8499756</v>
      </c>
      <c r="G676">
        <v>1010.0200195</v>
      </c>
      <c r="H676">
        <v>1048.1199951000001</v>
      </c>
      <c r="I676">
        <v>997.83398437999995</v>
      </c>
      <c r="J676">
        <v>1014.9559937</v>
      </c>
      <c r="L676" t="str">
        <f t="shared" si="80"/>
        <v>29MAR2022:03:00:00</v>
      </c>
      <c r="M676">
        <v>3</v>
      </c>
      <c r="N676">
        <f t="shared" si="83"/>
        <v>-374.265625</v>
      </c>
      <c r="O676">
        <f t="shared" si="76"/>
        <v>-374.265625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27.036733819137716</v>
      </c>
    </row>
    <row r="677" spans="1:19" x14ac:dyDescent="0.25">
      <c r="A677" t="s">
        <v>701</v>
      </c>
      <c r="B677">
        <v>1372.6707764</v>
      </c>
      <c r="C677">
        <v>1003.0200195</v>
      </c>
      <c r="D677">
        <v>1032.9293213000001</v>
      </c>
      <c r="E677">
        <v>972.40478515999996</v>
      </c>
      <c r="F677">
        <v>994.96600341999999</v>
      </c>
      <c r="G677">
        <v>1003.0200195</v>
      </c>
      <c r="H677">
        <v>1038.1099853999999</v>
      </c>
      <c r="I677">
        <v>995.18701171999999</v>
      </c>
      <c r="J677">
        <v>1007.8208008</v>
      </c>
      <c r="L677" t="str">
        <f t="shared" si="80"/>
        <v>29MAR2022:04:00:00</v>
      </c>
      <c r="M677">
        <v>4</v>
      </c>
      <c r="N677">
        <f t="shared" si="83"/>
        <v>-369.65075690000003</v>
      </c>
      <c r="O677">
        <f t="shared" si="76"/>
        <v>-369.65075690000003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26.929309143555543</v>
      </c>
    </row>
    <row r="678" spans="1:19" x14ac:dyDescent="0.25">
      <c r="A678" t="s">
        <v>702</v>
      </c>
      <c r="B678">
        <v>1366.8973389</v>
      </c>
      <c r="C678">
        <v>1009.5700073</v>
      </c>
      <c r="D678">
        <v>1010.5033569</v>
      </c>
      <c r="E678">
        <v>980.28784180000002</v>
      </c>
      <c r="F678">
        <v>1001</v>
      </c>
      <c r="G678">
        <v>1009.5700073</v>
      </c>
      <c r="H678">
        <v>1045</v>
      </c>
      <c r="I678">
        <v>1000.3099976</v>
      </c>
      <c r="J678">
        <v>1013.9700317</v>
      </c>
      <c r="L678" t="str">
        <f t="shared" si="80"/>
        <v>29MAR2022:05:00:00</v>
      </c>
      <c r="M678">
        <v>5</v>
      </c>
      <c r="N678">
        <f t="shared" si="83"/>
        <v>-357.32733159999998</v>
      </c>
      <c r="O678">
        <f t="shared" si="76"/>
        <v>-357.32733159999998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26.141490032276778</v>
      </c>
    </row>
    <row r="679" spans="1:19" x14ac:dyDescent="0.25">
      <c r="A679" t="s">
        <v>703</v>
      </c>
      <c r="B679">
        <v>1372.355957</v>
      </c>
      <c r="C679">
        <v>1039.2199707</v>
      </c>
      <c r="D679">
        <v>1036.4621582</v>
      </c>
      <c r="E679">
        <v>1017.423584</v>
      </c>
      <c r="F679">
        <v>1027.9000243999999</v>
      </c>
      <c r="G679">
        <v>1039.2199707</v>
      </c>
      <c r="H679">
        <v>1079.3499756000001</v>
      </c>
      <c r="I679">
        <v>1027.2099608999999</v>
      </c>
      <c r="J679">
        <v>1043.4200439000001</v>
      </c>
      <c r="L679" t="str">
        <f t="shared" si="80"/>
        <v>29MAR2022:06:00:00</v>
      </c>
      <c r="M679">
        <v>6</v>
      </c>
      <c r="N679">
        <f t="shared" si="83"/>
        <v>-333.13598630000001</v>
      </c>
      <c r="O679">
        <f t="shared" si="76"/>
        <v>-333.13598630000001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24.274750628710244</v>
      </c>
    </row>
    <row r="680" spans="1:19" x14ac:dyDescent="0.25">
      <c r="A680" t="s">
        <v>704</v>
      </c>
      <c r="B680">
        <v>1422.6668701000001</v>
      </c>
      <c r="C680">
        <v>1090.6899414</v>
      </c>
      <c r="D680">
        <v>1068.5048827999999</v>
      </c>
      <c r="E680">
        <v>1047.4768065999999</v>
      </c>
      <c r="F680">
        <v>1076.0699463000001</v>
      </c>
      <c r="G680">
        <v>1090.6899414</v>
      </c>
      <c r="H680">
        <v>1135.7099608999999</v>
      </c>
      <c r="I680">
        <v>1071.5699463000001</v>
      </c>
      <c r="J680">
        <v>1093.5098877</v>
      </c>
      <c r="L680" t="str">
        <f t="shared" si="80"/>
        <v>29MAR2022:07:00:00</v>
      </c>
      <c r="M680">
        <v>7</v>
      </c>
      <c r="N680">
        <f t="shared" si="83"/>
        <v>-331.97692870000014</v>
      </c>
      <c r="O680">
        <f t="shared" si="76"/>
        <v>-331.97692870000014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23.334832326324243</v>
      </c>
    </row>
    <row r="681" spans="1:19" x14ac:dyDescent="0.25">
      <c r="A681" t="s">
        <v>705</v>
      </c>
      <c r="B681">
        <v>1473.1732178</v>
      </c>
      <c r="C681">
        <v>1120.6899414</v>
      </c>
      <c r="D681">
        <v>1111.1436768000001</v>
      </c>
      <c r="E681">
        <v>1078.6213379000001</v>
      </c>
      <c r="F681">
        <v>1105.0699463000001</v>
      </c>
      <c r="G681">
        <v>1120.6899414</v>
      </c>
      <c r="H681">
        <v>1170.0500488</v>
      </c>
      <c r="I681">
        <v>1095.9000243999999</v>
      </c>
      <c r="J681">
        <v>1122.9274902</v>
      </c>
      <c r="L681" t="str">
        <f t="shared" si="80"/>
        <v>29MAR2022:08:00:00</v>
      </c>
      <c r="M681">
        <v>8</v>
      </c>
      <c r="N681">
        <f t="shared" si="83"/>
        <v>-352.48327640000002</v>
      </c>
      <c r="O681">
        <f t="shared" si="76"/>
        <v>-352.48327640000002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23.926804542807922</v>
      </c>
    </row>
    <row r="682" spans="1:19" x14ac:dyDescent="0.25">
      <c r="A682" t="s">
        <v>706</v>
      </c>
      <c r="B682">
        <v>1455.8032227000001</v>
      </c>
      <c r="C682">
        <v>1115.9000243999999</v>
      </c>
      <c r="D682">
        <v>1149.8666992000001</v>
      </c>
      <c r="E682">
        <v>1130.2895507999999</v>
      </c>
      <c r="F682">
        <v>1101.7099608999999</v>
      </c>
      <c r="G682">
        <v>1115.9000243999999</v>
      </c>
      <c r="H682">
        <v>1171.5600586</v>
      </c>
      <c r="I682">
        <v>1093.2099608999999</v>
      </c>
      <c r="J682">
        <v>1120.5949707</v>
      </c>
      <c r="L682" t="str">
        <f t="shared" si="80"/>
        <v>29MAR2022:09:00:00</v>
      </c>
      <c r="M682">
        <v>9</v>
      </c>
      <c r="N682">
        <f t="shared" si="83"/>
        <v>-339.90319830000021</v>
      </c>
      <c r="O682">
        <f t="shared" si="76"/>
        <v>-339.90319830000021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23.348155368800462</v>
      </c>
    </row>
    <row r="683" spans="1:19" x14ac:dyDescent="0.25">
      <c r="A683" t="s">
        <v>707</v>
      </c>
      <c r="B683">
        <v>1399.3046875</v>
      </c>
      <c r="C683">
        <v>1093.0999756000001</v>
      </c>
      <c r="D683">
        <v>1152.6685791</v>
      </c>
      <c r="E683">
        <v>1096.7740478999999</v>
      </c>
      <c r="F683">
        <v>1079.1099853999999</v>
      </c>
      <c r="G683">
        <v>1093.0999756000001</v>
      </c>
      <c r="H683">
        <v>1150.0400391000001</v>
      </c>
      <c r="I683">
        <v>1073.0100098</v>
      </c>
      <c r="J683">
        <v>1098.8149414</v>
      </c>
      <c r="L683" t="str">
        <f t="shared" si="80"/>
        <v>29MAR2022:10:00:00</v>
      </c>
      <c r="M683">
        <v>10</v>
      </c>
      <c r="N683">
        <f t="shared" si="83"/>
        <v>-306.20471189999989</v>
      </c>
      <c r="O683">
        <f t="shared" si="76"/>
        <v>-306.20471189999989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21.88263318456152</v>
      </c>
    </row>
    <row r="684" spans="1:19" x14ac:dyDescent="0.25">
      <c r="A684" t="s">
        <v>708</v>
      </c>
      <c r="B684">
        <v>1436.0661620999999</v>
      </c>
      <c r="C684">
        <v>1087.3800048999999</v>
      </c>
      <c r="D684">
        <v>1135.3625488</v>
      </c>
      <c r="E684">
        <v>1065.0516356999999</v>
      </c>
      <c r="F684">
        <v>1078.5400391000001</v>
      </c>
      <c r="G684">
        <v>1087.3800048999999</v>
      </c>
      <c r="H684">
        <v>1143.1199951000001</v>
      </c>
      <c r="I684">
        <v>1066.6099853999999</v>
      </c>
      <c r="J684">
        <v>1093.9124756000001</v>
      </c>
      <c r="L684" t="str">
        <f t="shared" si="80"/>
        <v>29MAR2022:11:00:00</v>
      </c>
      <c r="M684">
        <v>11</v>
      </c>
      <c r="N684">
        <f t="shared" si="83"/>
        <v>-348.68615720000003</v>
      </c>
      <c r="O684">
        <f t="shared" si="76"/>
        <v>-348.68615720000003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24.280647117964708</v>
      </c>
    </row>
    <row r="685" spans="1:19" x14ac:dyDescent="0.25">
      <c r="A685" t="s">
        <v>709</v>
      </c>
      <c r="B685">
        <v>1473.1661377</v>
      </c>
      <c r="C685">
        <v>1101.3800048999999</v>
      </c>
      <c r="D685">
        <v>1160.7777100000001</v>
      </c>
      <c r="E685">
        <v>1077.6525879000001</v>
      </c>
      <c r="F685">
        <v>1091.2700195</v>
      </c>
      <c r="G685">
        <v>1101.3800048999999</v>
      </c>
      <c r="H685">
        <v>1161.4799805</v>
      </c>
      <c r="I685">
        <v>1079.1199951000001</v>
      </c>
      <c r="J685">
        <v>1108.3125</v>
      </c>
      <c r="L685" t="str">
        <f t="shared" si="80"/>
        <v>29MAR2022:12:00:00</v>
      </c>
      <c r="M685">
        <v>12</v>
      </c>
      <c r="N685">
        <f t="shared" si="83"/>
        <v>-371.78613280000013</v>
      </c>
      <c r="O685">
        <f t="shared" si="76"/>
        <v>-371.78613280000013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25.237216854607862</v>
      </c>
    </row>
    <row r="686" spans="1:19" x14ac:dyDescent="0.25">
      <c r="A686" t="s">
        <v>710</v>
      </c>
      <c r="B686">
        <v>1509.8059082</v>
      </c>
      <c r="C686">
        <v>1122.4699707</v>
      </c>
      <c r="D686">
        <v>1146.8902588000001</v>
      </c>
      <c r="E686">
        <v>1077.3483887</v>
      </c>
      <c r="F686">
        <v>1107.1899414</v>
      </c>
      <c r="G686">
        <v>1122.4699707</v>
      </c>
      <c r="H686">
        <v>1197.6700439000001</v>
      </c>
      <c r="I686">
        <v>1098.8199463000001</v>
      </c>
      <c r="J686">
        <v>1131.5374756000001</v>
      </c>
      <c r="L686" t="str">
        <f t="shared" si="80"/>
        <v>29MAR2022:13:00:00</v>
      </c>
      <c r="M686">
        <v>13</v>
      </c>
      <c r="N686">
        <f t="shared" si="83"/>
        <v>-387.3359375</v>
      </c>
      <c r="O686">
        <f t="shared" si="76"/>
        <v>-387.3359375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25.654684181345161</v>
      </c>
    </row>
    <row r="687" spans="1:19" x14ac:dyDescent="0.25">
      <c r="A687" t="s">
        <v>711</v>
      </c>
      <c r="B687">
        <v>1538.9556885</v>
      </c>
      <c r="C687">
        <v>1151.4000243999999</v>
      </c>
      <c r="D687">
        <v>1152.7120361</v>
      </c>
      <c r="E687">
        <v>1006.4517822</v>
      </c>
      <c r="F687">
        <v>1131.9799805</v>
      </c>
      <c r="G687">
        <v>1151.4000243999999</v>
      </c>
      <c r="H687">
        <v>1241.0200195</v>
      </c>
      <c r="I687">
        <v>1124.5999756000001</v>
      </c>
      <c r="J687">
        <v>1162.25</v>
      </c>
      <c r="L687" t="str">
        <f t="shared" si="80"/>
        <v>29MAR2022:14:00:00</v>
      </c>
      <c r="M687">
        <v>14</v>
      </c>
      <c r="N687">
        <f t="shared" si="83"/>
        <v>-387.55566410000006</v>
      </c>
      <c r="O687">
        <f t="shared" si="76"/>
        <v>-387.55566410000006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25.183029439771946</v>
      </c>
    </row>
    <row r="688" spans="1:19" x14ac:dyDescent="0.25">
      <c r="A688" t="s">
        <v>712</v>
      </c>
      <c r="B688">
        <v>1555.6657714999999</v>
      </c>
      <c r="C688">
        <v>1200.6099853999999</v>
      </c>
      <c r="D688">
        <v>1174.0063477000001</v>
      </c>
      <c r="E688">
        <v>1075.703125</v>
      </c>
      <c r="F688">
        <v>1176.1800536999999</v>
      </c>
      <c r="G688">
        <v>1200.6099853999999</v>
      </c>
      <c r="H688">
        <v>1303.8199463000001</v>
      </c>
      <c r="I688">
        <v>1171.2199707</v>
      </c>
      <c r="J688">
        <v>1212.9575195</v>
      </c>
      <c r="L688" t="str">
        <f t="shared" si="80"/>
        <v>29MAR2022:15:00:00</v>
      </c>
      <c r="M688">
        <v>15</v>
      </c>
      <c r="N688">
        <f t="shared" si="83"/>
        <v>-355.05578609999998</v>
      </c>
      <c r="O688">
        <f t="shared" si="76"/>
        <v>-355.05578609999998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22.823397712070829</v>
      </c>
    </row>
    <row r="689" spans="1:19" x14ac:dyDescent="0.25">
      <c r="A689" t="s">
        <v>713</v>
      </c>
      <c r="B689">
        <v>1605.963501</v>
      </c>
      <c r="C689">
        <v>1253.6500243999999</v>
      </c>
      <c r="D689">
        <v>1209.5637207</v>
      </c>
      <c r="E689">
        <v>1152.4875488</v>
      </c>
      <c r="F689">
        <v>1220.6300048999999</v>
      </c>
      <c r="G689">
        <v>1253.6500243999999</v>
      </c>
      <c r="H689">
        <v>1366.6099853999999</v>
      </c>
      <c r="I689">
        <v>1222.2099608999999</v>
      </c>
      <c r="J689">
        <v>1265.7750243999999</v>
      </c>
      <c r="L689" t="str">
        <f t="shared" si="80"/>
        <v>29MAR2022:16:00:00</v>
      </c>
      <c r="M689">
        <v>16</v>
      </c>
      <c r="N689">
        <f t="shared" si="83"/>
        <v>-352.31347660000006</v>
      </c>
      <c r="O689">
        <f t="shared" si="76"/>
        <v>-352.31347660000006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21.937825883379155</v>
      </c>
    </row>
    <row r="690" spans="1:19" x14ac:dyDescent="0.25">
      <c r="A690" t="s">
        <v>714</v>
      </c>
      <c r="B690">
        <v>1642.5941161999999</v>
      </c>
      <c r="C690">
        <v>1312.2399902</v>
      </c>
      <c r="D690">
        <v>1258.7713623</v>
      </c>
      <c r="E690">
        <v>1211.8789062999999</v>
      </c>
      <c r="F690">
        <v>1278.4599608999999</v>
      </c>
      <c r="G690">
        <v>1312.2399902</v>
      </c>
      <c r="H690">
        <v>1429.3499756000001</v>
      </c>
      <c r="I690">
        <v>1280.1999512</v>
      </c>
      <c r="J690">
        <v>1325.0625</v>
      </c>
      <c r="L690" t="str">
        <f t="shared" si="80"/>
        <v>29MAR2022:17:00:00</v>
      </c>
      <c r="M690">
        <v>17</v>
      </c>
      <c r="N690">
        <f t="shared" si="83"/>
        <v>-330.35412599999995</v>
      </c>
      <c r="O690">
        <f t="shared" si="76"/>
        <v>-330.35412599999995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20.111731969687423</v>
      </c>
    </row>
    <row r="691" spans="1:19" x14ac:dyDescent="0.25">
      <c r="A691" t="s">
        <v>715</v>
      </c>
      <c r="B691">
        <v>1633.4893798999999</v>
      </c>
      <c r="C691">
        <v>1325.3100586</v>
      </c>
      <c r="D691">
        <v>1314.7462158000001</v>
      </c>
      <c r="E691">
        <v>1315.1867675999999</v>
      </c>
      <c r="F691">
        <v>1298.4200439000001</v>
      </c>
      <c r="G691">
        <v>1325.3100586</v>
      </c>
      <c r="H691">
        <v>1440.1500243999999</v>
      </c>
      <c r="I691">
        <v>1289</v>
      </c>
      <c r="J691">
        <v>1338.2199707</v>
      </c>
      <c r="L691" t="str">
        <f t="shared" si="80"/>
        <v>29MAR2022:18:00:00</v>
      </c>
      <c r="M691">
        <v>18</v>
      </c>
      <c r="N691">
        <f t="shared" si="83"/>
        <v>-308.17932129999986</v>
      </c>
      <c r="O691">
        <f t="shared" si="76"/>
        <v>-308.17932129999986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18.866319248360597</v>
      </c>
    </row>
    <row r="692" spans="1:19" x14ac:dyDescent="0.25">
      <c r="A692" t="s">
        <v>716</v>
      </c>
      <c r="B692">
        <v>1569.2401123</v>
      </c>
      <c r="C692">
        <v>1336.7700195</v>
      </c>
      <c r="D692">
        <v>1337.8514404</v>
      </c>
      <c r="E692">
        <v>1361.4804687999999</v>
      </c>
      <c r="F692">
        <v>1312.4100341999999</v>
      </c>
      <c r="G692">
        <v>1336.7700195</v>
      </c>
      <c r="H692">
        <v>1445.2299805</v>
      </c>
      <c r="I692">
        <v>1295.4200439000001</v>
      </c>
      <c r="J692">
        <v>1347.4575195</v>
      </c>
      <c r="L692" t="str">
        <f t="shared" si="80"/>
        <v>29MAR2022:19:00:00</v>
      </c>
      <c r="M692">
        <v>19</v>
      </c>
      <c r="N692">
        <f t="shared" si="83"/>
        <v>-232.47009279999997</v>
      </c>
      <c r="O692">
        <f t="shared" si="76"/>
        <v>-232.47009279999997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14.814182417200245</v>
      </c>
    </row>
    <row r="693" spans="1:19" x14ac:dyDescent="0.25">
      <c r="A693" t="s">
        <v>717</v>
      </c>
      <c r="B693">
        <v>1505.510376</v>
      </c>
      <c r="C693">
        <v>1323.6199951000001</v>
      </c>
      <c r="D693">
        <v>1370.1783447</v>
      </c>
      <c r="E693">
        <v>1407.2750243999999</v>
      </c>
      <c r="F693">
        <v>1301.0899658000001</v>
      </c>
      <c r="G693">
        <v>1323.6199951000001</v>
      </c>
      <c r="H693">
        <v>1425.3199463000001</v>
      </c>
      <c r="I693">
        <v>1284.6199951000001</v>
      </c>
      <c r="J693">
        <v>1333.6624756000001</v>
      </c>
      <c r="L693" t="str">
        <f t="shared" si="80"/>
        <v>29MAR2022:20:00:00</v>
      </c>
      <c r="M693">
        <v>20</v>
      </c>
      <c r="N693">
        <f t="shared" si="83"/>
        <v>-181.89038089999985</v>
      </c>
      <c r="O693">
        <f t="shared" si="76"/>
        <v>-181.89038089999985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12.081642464880618</v>
      </c>
    </row>
    <row r="694" spans="1:19" x14ac:dyDescent="0.25">
      <c r="A694" t="s">
        <v>718</v>
      </c>
      <c r="B694">
        <v>1518.6513672000001</v>
      </c>
      <c r="C694">
        <v>1324.2099608999999</v>
      </c>
      <c r="D694">
        <v>1387.8544922000001</v>
      </c>
      <c r="E694">
        <v>1429.5708007999999</v>
      </c>
      <c r="F694">
        <v>1301.2700195</v>
      </c>
      <c r="G694">
        <v>1324.2099608999999</v>
      </c>
      <c r="H694">
        <v>1423.6500243999999</v>
      </c>
      <c r="I694">
        <v>1283.6700439000001</v>
      </c>
      <c r="J694">
        <v>1333.1999512</v>
      </c>
      <c r="L694" t="str">
        <f t="shared" si="80"/>
        <v>29MAR2022:21:00:00</v>
      </c>
      <c r="M694">
        <v>21</v>
      </c>
      <c r="N694">
        <f t="shared" si="83"/>
        <v>-194.44140630000015</v>
      </c>
      <c r="O694">
        <f t="shared" si="76"/>
        <v>-194.44140630000015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12.803557847414298</v>
      </c>
    </row>
    <row r="695" spans="1:19" x14ac:dyDescent="0.25">
      <c r="A695" t="s">
        <v>719</v>
      </c>
      <c r="B695">
        <v>1454.5173339999999</v>
      </c>
      <c r="C695">
        <v>1297.7900391000001</v>
      </c>
      <c r="D695">
        <v>1336.9451904</v>
      </c>
      <c r="E695">
        <v>1403.5090332</v>
      </c>
      <c r="F695">
        <v>1274.8699951000001</v>
      </c>
      <c r="G695">
        <v>1297.7900391000001</v>
      </c>
      <c r="H695">
        <v>1388.4899902</v>
      </c>
      <c r="I695">
        <v>1260.3199463000001</v>
      </c>
      <c r="J695">
        <v>1305.3675536999999</v>
      </c>
      <c r="L695" t="str">
        <f t="shared" si="80"/>
        <v>29MAR2022:22:00:00</v>
      </c>
      <c r="M695">
        <v>22</v>
      </c>
      <c r="N695">
        <f t="shared" si="83"/>
        <v>-156.72729489999983</v>
      </c>
      <c r="O695">
        <f t="shared" si="76"/>
        <v>-156.72729489999983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10.775209840159929</v>
      </c>
    </row>
    <row r="696" spans="1:19" x14ac:dyDescent="0.25">
      <c r="A696" t="s">
        <v>720</v>
      </c>
      <c r="B696">
        <v>1417.8244629000001</v>
      </c>
      <c r="C696">
        <v>1229.7299805</v>
      </c>
      <c r="D696">
        <v>1253.8234863</v>
      </c>
      <c r="E696">
        <v>1304.3687743999999</v>
      </c>
      <c r="F696">
        <v>1202</v>
      </c>
      <c r="G696">
        <v>1229.7299805</v>
      </c>
      <c r="H696">
        <v>1286.0899658000001</v>
      </c>
      <c r="I696">
        <v>1198.9399414</v>
      </c>
      <c r="J696">
        <v>1229.1899414</v>
      </c>
      <c r="L696" t="str">
        <f t="shared" si="80"/>
        <v>29MAR2022:23:00:00</v>
      </c>
      <c r="M696">
        <v>23</v>
      </c>
      <c r="N696">
        <f t="shared" si="83"/>
        <v>-188.09448240000006</v>
      </c>
      <c r="O696">
        <f t="shared" si="76"/>
        <v>-188.09448240000006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13.26641536536011</v>
      </c>
    </row>
    <row r="697" spans="1:19" x14ac:dyDescent="0.25">
      <c r="A697" t="s">
        <v>721</v>
      </c>
      <c r="B697">
        <v>1288.9820557</v>
      </c>
      <c r="C697">
        <v>1167.6500243999999</v>
      </c>
      <c r="D697">
        <v>1185.6163329999999</v>
      </c>
      <c r="E697">
        <v>1212.5407714999999</v>
      </c>
      <c r="F697">
        <v>1149.1199951000001</v>
      </c>
      <c r="G697">
        <v>1167.6500243999999</v>
      </c>
      <c r="H697">
        <v>1192.3100586</v>
      </c>
      <c r="I697">
        <v>1146.0600586</v>
      </c>
      <c r="J697">
        <v>1163.7850341999999</v>
      </c>
      <c r="L697" t="str">
        <f t="shared" si="80"/>
        <v>30MAR2022:00:00:00</v>
      </c>
      <c r="M697">
        <v>24</v>
      </c>
      <c r="N697">
        <f t="shared" si="83"/>
        <v>-121.33203130000015</v>
      </c>
      <c r="O697">
        <f t="shared" si="76"/>
        <v>-121.33203130000015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9.413011667886181</v>
      </c>
    </row>
    <row r="698" spans="1:19" x14ac:dyDescent="0.25">
      <c r="A698" t="s">
        <v>722</v>
      </c>
      <c r="B698">
        <v>1178.3551024999999</v>
      </c>
      <c r="C698">
        <v>1045.0100098</v>
      </c>
      <c r="D698">
        <v>1114.5114745999999</v>
      </c>
      <c r="E698">
        <v>1083.1630858999999</v>
      </c>
      <c r="F698">
        <v>1035.5200195</v>
      </c>
      <c r="G698">
        <v>1045.0100098</v>
      </c>
      <c r="H698">
        <v>1010.9199829</v>
      </c>
      <c r="I698">
        <v>1072.9799805</v>
      </c>
      <c r="J698">
        <v>1041.1074219</v>
      </c>
      <c r="L698" t="str">
        <f t="shared" si="80"/>
        <v>30MAR2022:01:00:00</v>
      </c>
      <c r="M698">
        <v>1</v>
      </c>
      <c r="N698">
        <f t="shared" si="83"/>
        <v>-133.3450926999999</v>
      </c>
      <c r="O698">
        <f t="shared" si="76"/>
        <v>-133.3450926999999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11.316206160358176</v>
      </c>
    </row>
    <row r="699" spans="1:19" x14ac:dyDescent="0.25">
      <c r="A699" t="s">
        <v>723</v>
      </c>
      <c r="B699">
        <v>1158.1376952999999</v>
      </c>
      <c r="C699">
        <v>983.32299805000002</v>
      </c>
      <c r="D699">
        <v>1057.3699951000001</v>
      </c>
      <c r="E699">
        <v>1063.8015137</v>
      </c>
      <c r="F699">
        <v>978.72302246000004</v>
      </c>
      <c r="G699">
        <v>983.32299805000002</v>
      </c>
      <c r="H699">
        <v>963.65997314000003</v>
      </c>
      <c r="I699">
        <v>1011.8800049</v>
      </c>
      <c r="J699">
        <v>984.39648437999995</v>
      </c>
      <c r="L699" t="str">
        <f t="shared" si="80"/>
        <v>30MAR2022:02:00:00</v>
      </c>
      <c r="M699">
        <v>2</v>
      </c>
      <c r="N699">
        <f t="shared" si="83"/>
        <v>-174.81469724999988</v>
      </c>
      <c r="O699">
        <f t="shared" si="76"/>
        <v>-174.81469724999988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15.094465706404323</v>
      </c>
    </row>
    <row r="700" spans="1:19" x14ac:dyDescent="0.25">
      <c r="A700" t="s">
        <v>724</v>
      </c>
      <c r="B700">
        <v>1195.6054687999999</v>
      </c>
      <c r="C700">
        <v>944.73199463000003</v>
      </c>
      <c r="D700">
        <v>1028.2226562999999</v>
      </c>
      <c r="E700">
        <v>1047.1437988</v>
      </c>
      <c r="F700">
        <v>950.11199951000003</v>
      </c>
      <c r="G700">
        <v>944.73199463000003</v>
      </c>
      <c r="H700">
        <v>945.37097168000003</v>
      </c>
      <c r="I700">
        <v>976.32299805000002</v>
      </c>
      <c r="J700">
        <v>954.13446045000001</v>
      </c>
      <c r="L700" t="str">
        <f t="shared" si="80"/>
        <v>30MAR2022:03:00:00</v>
      </c>
      <c r="M700">
        <v>3</v>
      </c>
      <c r="N700">
        <f t="shared" si="83"/>
        <v>-250.87347416999989</v>
      </c>
      <c r="O700">
        <f t="shared" si="76"/>
        <v>-250.87347416999989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20.982964758583407</v>
      </c>
    </row>
    <row r="701" spans="1:19" x14ac:dyDescent="0.25">
      <c r="A701" t="s">
        <v>725</v>
      </c>
      <c r="B701">
        <v>1185.324707</v>
      </c>
      <c r="C701">
        <v>954.77398682</v>
      </c>
      <c r="D701">
        <v>1029.1912841999999</v>
      </c>
      <c r="E701">
        <v>1028.0994873</v>
      </c>
      <c r="F701">
        <v>958.70300293000003</v>
      </c>
      <c r="G701">
        <v>954.77398682</v>
      </c>
      <c r="H701">
        <v>967.82501220999995</v>
      </c>
      <c r="I701">
        <v>986.51599121000004</v>
      </c>
      <c r="J701">
        <v>966.95446776999995</v>
      </c>
      <c r="L701" t="str">
        <f t="shared" si="80"/>
        <v>30MAR2022:04:00:00</v>
      </c>
      <c r="M701">
        <v>4</v>
      </c>
      <c r="N701">
        <f t="shared" si="83"/>
        <v>-230.55072017999998</v>
      </c>
      <c r="O701">
        <f t="shared" si="76"/>
        <v>-230.55072017999998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19.450427281104503</v>
      </c>
    </row>
    <row r="702" spans="1:19" x14ac:dyDescent="0.25">
      <c r="A702" t="s">
        <v>726</v>
      </c>
      <c r="B702">
        <v>1230.6324463000001</v>
      </c>
      <c r="C702">
        <v>971.91699218999997</v>
      </c>
      <c r="D702">
        <v>1004.7957153</v>
      </c>
      <c r="E702">
        <v>1001.0679932</v>
      </c>
      <c r="F702">
        <v>976.05102538999995</v>
      </c>
      <c r="G702">
        <v>971.91699218999997</v>
      </c>
      <c r="H702">
        <v>991.20800781000003</v>
      </c>
      <c r="I702">
        <v>1009.8200073</v>
      </c>
      <c r="J702">
        <v>987.24902343999997</v>
      </c>
      <c r="L702" t="str">
        <f t="shared" si="80"/>
        <v>30MAR2022:05:00:00</v>
      </c>
      <c r="M702">
        <v>5</v>
      </c>
      <c r="N702">
        <f t="shared" si="83"/>
        <v>-258.71545411000011</v>
      </c>
      <c r="O702">
        <f t="shared" si="76"/>
        <v>-258.71545411000011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21.022967083945321</v>
      </c>
    </row>
    <row r="703" spans="1:19" x14ac:dyDescent="0.25">
      <c r="A703" t="s">
        <v>727</v>
      </c>
      <c r="B703">
        <v>1309.6761475000001</v>
      </c>
      <c r="C703">
        <v>1017.4500121999999</v>
      </c>
      <c r="D703">
        <v>1032.2443848</v>
      </c>
      <c r="E703">
        <v>1026.3511963000001</v>
      </c>
      <c r="F703">
        <v>1025.4200439000001</v>
      </c>
      <c r="G703">
        <v>1017.4500121999999</v>
      </c>
      <c r="H703">
        <v>1055.2399902</v>
      </c>
      <c r="I703">
        <v>1068.1400146000001</v>
      </c>
      <c r="J703">
        <v>1041.5625</v>
      </c>
      <c r="L703" t="str">
        <f t="shared" si="80"/>
        <v>30MAR2022:06:00:00</v>
      </c>
      <c r="M703">
        <v>6</v>
      </c>
      <c r="N703">
        <f t="shared" si="83"/>
        <v>-292.22613530000012</v>
      </c>
      <c r="O703">
        <f t="shared" si="76"/>
        <v>-292.22613530000012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22.312854659361513</v>
      </c>
    </row>
    <row r="704" spans="1:19" x14ac:dyDescent="0.25">
      <c r="A704" t="s">
        <v>728</v>
      </c>
      <c r="B704">
        <v>1358.2548827999999</v>
      </c>
      <c r="C704">
        <v>1093.0899658000001</v>
      </c>
      <c r="D704">
        <v>1071.7515868999999</v>
      </c>
      <c r="E704">
        <v>1074.1311035000001</v>
      </c>
      <c r="F704">
        <v>1105.4699707</v>
      </c>
      <c r="G704">
        <v>1093.0899658000001</v>
      </c>
      <c r="H704">
        <v>1168.9399414</v>
      </c>
      <c r="I704">
        <v>1168.5300293</v>
      </c>
      <c r="J704">
        <v>1134.0075684000001</v>
      </c>
      <c r="L704" t="str">
        <f t="shared" si="80"/>
        <v>30MAR2022:07:00:00</v>
      </c>
      <c r="M704">
        <v>7</v>
      </c>
      <c r="N704">
        <f t="shared" si="83"/>
        <v>-265.16491699999983</v>
      </c>
      <c r="O704">
        <f t="shared" si="76"/>
        <v>-265.16491699999983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19.522471103020862</v>
      </c>
    </row>
    <row r="705" spans="1:19" x14ac:dyDescent="0.25">
      <c r="A705" t="s">
        <v>729</v>
      </c>
      <c r="B705">
        <v>1408.3289795000001</v>
      </c>
      <c r="C705">
        <v>1140.4100341999999</v>
      </c>
      <c r="D705">
        <v>1114.2926024999999</v>
      </c>
      <c r="E705">
        <v>1099.1413574000001</v>
      </c>
      <c r="F705">
        <v>1156.8399658000001</v>
      </c>
      <c r="G705">
        <v>1140.4100341999999</v>
      </c>
      <c r="H705">
        <v>1240.7600098</v>
      </c>
      <c r="I705">
        <v>1231.4599608999999</v>
      </c>
      <c r="J705">
        <v>1192.3674315999999</v>
      </c>
      <c r="L705" t="str">
        <f t="shared" si="80"/>
        <v>30MAR2022:08:00:00</v>
      </c>
      <c r="M705">
        <v>8</v>
      </c>
      <c r="N705">
        <f t="shared" si="83"/>
        <v>-267.91894530000013</v>
      </c>
      <c r="O705">
        <f t="shared" si="76"/>
        <v>-267.91894530000013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19.023889247462588</v>
      </c>
    </row>
    <row r="706" spans="1:19" x14ac:dyDescent="0.25">
      <c r="A706" t="s">
        <v>730</v>
      </c>
      <c r="B706">
        <v>1449.760376</v>
      </c>
      <c r="C706">
        <v>1134.9000243999999</v>
      </c>
      <c r="D706">
        <v>1148.6379394999999</v>
      </c>
      <c r="E706">
        <v>1069.9112548999999</v>
      </c>
      <c r="F706">
        <v>1153.1300048999999</v>
      </c>
      <c r="G706">
        <v>1134.9000243999999</v>
      </c>
      <c r="H706">
        <v>1226.5899658000001</v>
      </c>
      <c r="I706">
        <v>1229.1800536999999</v>
      </c>
      <c r="J706">
        <v>1185.9500731999999</v>
      </c>
      <c r="L706" t="str">
        <f t="shared" si="80"/>
        <v>30MAR2022:09:00:00</v>
      </c>
      <c r="M706">
        <v>9</v>
      </c>
      <c r="N706">
        <f t="shared" si="83"/>
        <v>-314.86035160000006</v>
      </c>
      <c r="O706">
        <f t="shared" si="76"/>
        <v>-314.86035160000006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21.718096094523144</v>
      </c>
    </row>
    <row r="707" spans="1:19" x14ac:dyDescent="0.25">
      <c r="A707" t="s">
        <v>731</v>
      </c>
      <c r="B707">
        <v>1433.5085449000001</v>
      </c>
      <c r="C707">
        <v>1118.5699463000001</v>
      </c>
      <c r="D707">
        <v>1144.8198242000001</v>
      </c>
      <c r="E707">
        <v>1041.4943848</v>
      </c>
      <c r="F707">
        <v>1135.5</v>
      </c>
      <c r="G707">
        <v>1118.5699463000001</v>
      </c>
      <c r="H707">
        <v>1200.4699707</v>
      </c>
      <c r="I707">
        <v>1218.5400391000001</v>
      </c>
      <c r="J707">
        <v>1168.2700195</v>
      </c>
      <c r="L707" t="str">
        <f t="shared" si="80"/>
        <v>30MAR2022:10:00:00</v>
      </c>
      <c r="M707">
        <v>10</v>
      </c>
      <c r="N707">
        <f t="shared" si="83"/>
        <v>-314.93859859999998</v>
      </c>
      <c r="O707">
        <f t="shared" ref="O707:O745" si="85">IF(N707&lt;0,N707,"")</f>
        <v>-314.93859859999998</v>
      </c>
      <c r="P707" t="str">
        <f t="shared" ref="P707:P745" si="86">IF(N707&gt;0,N707,"")</f>
        <v/>
      </c>
      <c r="Q707">
        <f t="shared" ref="Q707:Q745" si="87">IF(O707&lt;0,1,"")</f>
        <v>1</v>
      </c>
      <c r="R707" t="str">
        <f t="shared" ref="R707:R745" si="88">IF(AND(P707&gt;0,P707&lt;&gt;""),1,"")</f>
        <v/>
      </c>
      <c r="S707">
        <f t="shared" si="84"/>
        <v>21.969774768379196</v>
      </c>
    </row>
    <row r="708" spans="1:19" x14ac:dyDescent="0.25">
      <c r="A708" t="s">
        <v>732</v>
      </c>
      <c r="B708">
        <v>1413.2393798999999</v>
      </c>
      <c r="C708">
        <v>1097.7099608999999</v>
      </c>
      <c r="D708">
        <v>1124.2347411999999</v>
      </c>
      <c r="E708">
        <v>1035.128418</v>
      </c>
      <c r="F708">
        <v>1112.5100098</v>
      </c>
      <c r="G708">
        <v>1097.7099608999999</v>
      </c>
      <c r="H708">
        <v>1164.3599853999999</v>
      </c>
      <c r="I708">
        <v>1192.3000488</v>
      </c>
      <c r="J708">
        <v>1141.7199707</v>
      </c>
      <c r="L708" t="str">
        <f t="shared" ref="L708:L745" si="89">A708</f>
        <v>30MAR2022:11:00:00</v>
      </c>
      <c r="M708">
        <v>11</v>
      </c>
      <c r="N708">
        <f t="shared" si="83"/>
        <v>-315.52941899999996</v>
      </c>
      <c r="O708">
        <f t="shared" si="85"/>
        <v>-315.52941899999996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22.32667893972263</v>
      </c>
    </row>
    <row r="709" spans="1:19" x14ac:dyDescent="0.25">
      <c r="A709" t="s">
        <v>733</v>
      </c>
      <c r="B709">
        <v>1424.2751464999999</v>
      </c>
      <c r="C709">
        <v>1089.4399414</v>
      </c>
      <c r="D709">
        <v>1143.6483154</v>
      </c>
      <c r="E709">
        <v>1040.2917480000001</v>
      </c>
      <c r="F709">
        <v>1104.1099853999999</v>
      </c>
      <c r="G709">
        <v>1089.4399414</v>
      </c>
      <c r="H709">
        <v>1148.5600586</v>
      </c>
      <c r="I709">
        <v>1176.1500243999999</v>
      </c>
      <c r="J709">
        <v>1129.5649414</v>
      </c>
      <c r="L709" t="str">
        <f t="shared" si="89"/>
        <v>30MAR2022:12:00:00</v>
      </c>
      <c r="M709">
        <v>12</v>
      </c>
      <c r="N709">
        <f t="shared" si="83"/>
        <v>-334.83520509999994</v>
      </c>
      <c r="O709">
        <f t="shared" si="85"/>
        <v>-334.83520509999994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23.509165762164759</v>
      </c>
    </row>
    <row r="710" spans="1:19" x14ac:dyDescent="0.25">
      <c r="A710" t="s">
        <v>734</v>
      </c>
      <c r="B710">
        <v>1434.5325928</v>
      </c>
      <c r="C710">
        <v>1074.6899414</v>
      </c>
      <c r="D710">
        <v>1113.5800781</v>
      </c>
      <c r="E710">
        <v>1071.8197021000001</v>
      </c>
      <c r="F710">
        <v>1087.7700195</v>
      </c>
      <c r="G710">
        <v>1074.6899414</v>
      </c>
      <c r="H710">
        <v>1130.7800293</v>
      </c>
      <c r="I710">
        <v>1149.1700439000001</v>
      </c>
      <c r="J710">
        <v>1110.6025391000001</v>
      </c>
      <c r="L710" t="str">
        <f t="shared" si="89"/>
        <v>30MAR2022:13:00:00</v>
      </c>
      <c r="M710">
        <v>13</v>
      </c>
      <c r="N710">
        <f t="shared" si="83"/>
        <v>-359.84265140000002</v>
      </c>
      <c r="O710">
        <f t="shared" si="85"/>
        <v>-359.84265140000002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25.084313399784051</v>
      </c>
    </row>
    <row r="711" spans="1:19" x14ac:dyDescent="0.25">
      <c r="A711" t="s">
        <v>735</v>
      </c>
      <c r="B711">
        <v>1410.3140868999999</v>
      </c>
      <c r="C711">
        <v>1067.8100586</v>
      </c>
      <c r="D711">
        <v>1119.0798339999999</v>
      </c>
      <c r="E711">
        <v>1048.0466309000001</v>
      </c>
      <c r="F711">
        <v>1083.3900146000001</v>
      </c>
      <c r="G711">
        <v>1067.8100586</v>
      </c>
      <c r="H711">
        <v>1122.3100586</v>
      </c>
      <c r="I711">
        <v>1124.0400391000001</v>
      </c>
      <c r="J711">
        <v>1099.3875731999999</v>
      </c>
      <c r="L711" t="str">
        <f t="shared" si="89"/>
        <v>30MAR2022:14:00:00</v>
      </c>
      <c r="M711">
        <v>14</v>
      </c>
      <c r="N711">
        <f t="shared" si="83"/>
        <v>-342.50402829999985</v>
      </c>
      <c r="O711">
        <f t="shared" si="85"/>
        <v>-342.50402829999985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24.285656045091006</v>
      </c>
    </row>
    <row r="712" spans="1:19" x14ac:dyDescent="0.25">
      <c r="A712" t="s">
        <v>736</v>
      </c>
      <c r="B712">
        <v>1347.8851318</v>
      </c>
      <c r="C712">
        <v>1070.8900146000001</v>
      </c>
      <c r="D712">
        <v>1148.5187988</v>
      </c>
      <c r="E712">
        <v>1075.8909911999999</v>
      </c>
      <c r="F712">
        <v>1080.4100341999999</v>
      </c>
      <c r="G712">
        <v>1070.8900146000001</v>
      </c>
      <c r="H712">
        <v>1114.2700195</v>
      </c>
      <c r="I712">
        <v>1103.8900146000001</v>
      </c>
      <c r="J712">
        <v>1092.3649902</v>
      </c>
      <c r="L712" t="str">
        <f t="shared" si="89"/>
        <v>30MAR2022:15:00:00</v>
      </c>
      <c r="M712">
        <v>15</v>
      </c>
      <c r="N712">
        <f t="shared" si="83"/>
        <v>-276.99511719999987</v>
      </c>
      <c r="O712">
        <f t="shared" si="85"/>
        <v>-276.99511719999987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20.550350372223008</v>
      </c>
    </row>
    <row r="713" spans="1:19" x14ac:dyDescent="0.25">
      <c r="A713" t="s">
        <v>737</v>
      </c>
      <c r="B713">
        <v>1348.8846435999999</v>
      </c>
      <c r="C713">
        <v>1087.4499512</v>
      </c>
      <c r="D713">
        <v>1176.9146728999999</v>
      </c>
      <c r="E713">
        <v>1102.3239745999999</v>
      </c>
      <c r="F713">
        <v>1100.1500243999999</v>
      </c>
      <c r="G713">
        <v>1087.4499512</v>
      </c>
      <c r="H713">
        <v>1113.8399658000001</v>
      </c>
      <c r="I713">
        <v>1098.8299560999999</v>
      </c>
      <c r="J713">
        <v>1100.0675048999999</v>
      </c>
      <c r="L713" t="str">
        <f t="shared" si="89"/>
        <v>30MAR2022:16:00:00</v>
      </c>
      <c r="M713">
        <v>16</v>
      </c>
      <c r="N713">
        <f t="shared" si="83"/>
        <v>-261.4346923999999</v>
      </c>
      <c r="O713">
        <f t="shared" si="85"/>
        <v>-261.4346923999999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19.381545608100652</v>
      </c>
    </row>
    <row r="714" spans="1:19" x14ac:dyDescent="0.25">
      <c r="A714" t="s">
        <v>738</v>
      </c>
      <c r="B714">
        <v>1384.9790039</v>
      </c>
      <c r="C714">
        <v>1117.5699463000001</v>
      </c>
      <c r="D714">
        <v>1203.1429443</v>
      </c>
      <c r="E714">
        <v>1095.3096923999999</v>
      </c>
      <c r="F714">
        <v>1133.3599853999999</v>
      </c>
      <c r="G714">
        <v>1117.5699463000001</v>
      </c>
      <c r="H714">
        <v>1132.0400391000001</v>
      </c>
      <c r="I714">
        <v>1117.6999512</v>
      </c>
      <c r="J714">
        <v>1125.1674805</v>
      </c>
      <c r="L714" t="str">
        <f t="shared" si="89"/>
        <v>30MAR2022:17:00:00</v>
      </c>
      <c r="M714">
        <v>17</v>
      </c>
      <c r="N714">
        <f t="shared" si="83"/>
        <v>-267.40905759999987</v>
      </c>
      <c r="O714">
        <f t="shared" si="85"/>
        <v>-267.40905759999987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19.307805883482381</v>
      </c>
    </row>
    <row r="715" spans="1:19" x14ac:dyDescent="0.25">
      <c r="A715" t="s">
        <v>739</v>
      </c>
      <c r="B715">
        <v>1333.6646728999999</v>
      </c>
      <c r="C715">
        <v>1136.9100341999999</v>
      </c>
      <c r="D715">
        <v>1228.7315673999999</v>
      </c>
      <c r="E715">
        <v>1077.9915771000001</v>
      </c>
      <c r="F715">
        <v>1149.8100586</v>
      </c>
      <c r="G715">
        <v>1136.9100341999999</v>
      </c>
      <c r="H715">
        <v>1157.0999756000001</v>
      </c>
      <c r="I715">
        <v>1132.8900146000001</v>
      </c>
      <c r="J715">
        <v>1144.1776123</v>
      </c>
      <c r="L715" t="str">
        <f t="shared" si="89"/>
        <v>30MAR2022:18:00:00</v>
      </c>
      <c r="M715">
        <v>18</v>
      </c>
      <c r="N715">
        <f t="shared" si="83"/>
        <v>-196.75463869999999</v>
      </c>
      <c r="O715">
        <f t="shared" si="85"/>
        <v>-196.75463869999999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14.752931729995138</v>
      </c>
    </row>
    <row r="716" spans="1:19" x14ac:dyDescent="0.25">
      <c r="A716" t="s">
        <v>740</v>
      </c>
      <c r="B716">
        <v>1328.2814940999999</v>
      </c>
      <c r="C716">
        <v>1171.9499512</v>
      </c>
      <c r="D716">
        <v>1233.4289550999999</v>
      </c>
      <c r="E716">
        <v>1057.5705565999999</v>
      </c>
      <c r="F716">
        <v>1186.8699951000001</v>
      </c>
      <c r="G716">
        <v>1171.9499512</v>
      </c>
      <c r="H716">
        <v>1212.2900391000001</v>
      </c>
      <c r="I716">
        <v>1182.9599608999999</v>
      </c>
      <c r="J716">
        <v>1188.5174560999999</v>
      </c>
      <c r="L716" t="str">
        <f t="shared" si="89"/>
        <v>30MAR2022:19:00:00</v>
      </c>
      <c r="M716">
        <v>19</v>
      </c>
      <c r="N716">
        <f t="shared" si="83"/>
        <v>-156.33154289999993</v>
      </c>
      <c r="O716">
        <f t="shared" si="85"/>
        <v>-156.33154289999993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11.769458777706232</v>
      </c>
    </row>
    <row r="717" spans="1:19" x14ac:dyDescent="0.25">
      <c r="A717" t="s">
        <v>741</v>
      </c>
      <c r="B717">
        <v>1403.8012695</v>
      </c>
      <c r="C717">
        <v>1186.0500488</v>
      </c>
      <c r="D717">
        <v>1260.1859131000001</v>
      </c>
      <c r="E717">
        <v>1079.9318848</v>
      </c>
      <c r="F717">
        <v>1202.1600341999999</v>
      </c>
      <c r="G717">
        <v>1186.0500488</v>
      </c>
      <c r="H717">
        <v>1234.5799560999999</v>
      </c>
      <c r="I717">
        <v>1208.4599608999999</v>
      </c>
      <c r="J717">
        <v>1207.8125</v>
      </c>
      <c r="L717" t="str">
        <f t="shared" si="89"/>
        <v>30MAR2022:20:00:00</v>
      </c>
      <c r="M717">
        <v>20</v>
      </c>
      <c r="N717">
        <f t="shared" si="83"/>
        <v>-217.75122069999998</v>
      </c>
      <c r="O717">
        <f t="shared" si="85"/>
        <v>-217.75122069999998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15.51154179947121</v>
      </c>
    </row>
    <row r="718" spans="1:19" x14ac:dyDescent="0.25">
      <c r="A718" t="s">
        <v>742</v>
      </c>
      <c r="B718">
        <v>1489.2655029</v>
      </c>
      <c r="C718">
        <v>1221.7099608999999</v>
      </c>
      <c r="D718">
        <v>1276.2764893000001</v>
      </c>
      <c r="E718">
        <v>1094.5550536999999</v>
      </c>
      <c r="F718">
        <v>1243.5300293</v>
      </c>
      <c r="G718">
        <v>1221.7099608999999</v>
      </c>
      <c r="H718">
        <v>1281.1600341999999</v>
      </c>
      <c r="I718">
        <v>1264.6300048999999</v>
      </c>
      <c r="J718">
        <v>1252.7574463000001</v>
      </c>
      <c r="L718" t="str">
        <f t="shared" si="89"/>
        <v>30MAR2022:21:00:00</v>
      </c>
      <c r="M718">
        <v>21</v>
      </c>
      <c r="N718">
        <f t="shared" si="83"/>
        <v>-267.55554200000006</v>
      </c>
      <c r="O718">
        <f t="shared" si="85"/>
        <v>-267.55554200000006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17.965603948993483</v>
      </c>
    </row>
    <row r="719" spans="1:19" x14ac:dyDescent="0.25">
      <c r="A719" t="s">
        <v>743</v>
      </c>
      <c r="B719">
        <v>1479.1015625</v>
      </c>
      <c r="C719">
        <v>1195.1400146000001</v>
      </c>
      <c r="D719">
        <v>1276.6887207</v>
      </c>
      <c r="E719">
        <v>1189.0225829999999</v>
      </c>
      <c r="F719">
        <v>1216.3299560999999</v>
      </c>
      <c r="G719">
        <v>1195.1400146000001</v>
      </c>
      <c r="H719">
        <v>1248.7900391000001</v>
      </c>
      <c r="I719">
        <v>1232.7900391000001</v>
      </c>
      <c r="J719">
        <v>1223.2624512</v>
      </c>
      <c r="L719" t="str">
        <f t="shared" si="89"/>
        <v>30MAR2022:22:00:00</v>
      </c>
      <c r="M719">
        <v>22</v>
      </c>
      <c r="N719">
        <f t="shared" si="83"/>
        <v>-283.96154789999991</v>
      </c>
      <c r="O719">
        <f t="shared" si="85"/>
        <v>-283.96154789999991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19.198245414604507</v>
      </c>
    </row>
    <row r="720" spans="1:19" x14ac:dyDescent="0.25">
      <c r="A720" t="s">
        <v>744</v>
      </c>
      <c r="B720">
        <v>1399.2951660000001</v>
      </c>
      <c r="C720">
        <v>1122.25</v>
      </c>
      <c r="D720">
        <v>1234.9927978999999</v>
      </c>
      <c r="E720">
        <v>1197.9003906</v>
      </c>
      <c r="F720">
        <v>1140.0899658000001</v>
      </c>
      <c r="G720">
        <v>1122.25</v>
      </c>
      <c r="H720">
        <v>1155.8399658000001</v>
      </c>
      <c r="I720">
        <v>1148.2299805</v>
      </c>
      <c r="J720">
        <v>1141.6024170000001</v>
      </c>
      <c r="L720" t="str">
        <f t="shared" si="89"/>
        <v>30MAR2022:23:00:00</v>
      </c>
      <c r="M720">
        <v>23</v>
      </c>
      <c r="N720">
        <f t="shared" si="83"/>
        <v>-277.04516600000011</v>
      </c>
      <c r="O720">
        <f t="shared" si="85"/>
        <v>-277.04516600000011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19.798908245495937</v>
      </c>
    </row>
    <row r="721" spans="1:19" x14ac:dyDescent="0.25">
      <c r="A721" t="s">
        <v>745</v>
      </c>
      <c r="B721">
        <v>1231.0485839999999</v>
      </c>
      <c r="C721">
        <v>1054.3699951000001</v>
      </c>
      <c r="D721">
        <v>1198.1578368999999</v>
      </c>
      <c r="E721">
        <v>1189.0627440999999</v>
      </c>
      <c r="F721">
        <v>1060.3299560999999</v>
      </c>
      <c r="G721">
        <v>1054.3699951000001</v>
      </c>
      <c r="H721">
        <v>1061.6199951000001</v>
      </c>
      <c r="I721">
        <v>1063.4599608999999</v>
      </c>
      <c r="J721">
        <v>1059.9449463000001</v>
      </c>
      <c r="L721" t="str">
        <f t="shared" si="89"/>
        <v>31MAR2022:00:00:00</v>
      </c>
      <c r="M721">
        <v>24</v>
      </c>
      <c r="N721">
        <f t="shared" si="83"/>
        <v>-176.6785888999998</v>
      </c>
      <c r="O721">
        <f t="shared" si="85"/>
        <v>-176.6785888999998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14.351877837828683</v>
      </c>
    </row>
    <row r="722" spans="1:19" x14ac:dyDescent="0.25">
      <c r="A722" t="s">
        <v>746</v>
      </c>
      <c r="B722">
        <v>1177.3216553</v>
      </c>
      <c r="C722">
        <v>1058.7299805</v>
      </c>
      <c r="D722">
        <v>1168.932251</v>
      </c>
      <c r="E722">
        <v>1170.3824463000001</v>
      </c>
      <c r="F722">
        <v>1058.7299805</v>
      </c>
      <c r="G722">
        <v>1066.9100341999999</v>
      </c>
      <c r="H722">
        <v>1056.75</v>
      </c>
      <c r="I722">
        <v>1058.7299805</v>
      </c>
      <c r="J722">
        <v>1060.2800293</v>
      </c>
      <c r="L722" t="str">
        <f t="shared" si="89"/>
        <v>31MAR2022:01:00:00</v>
      </c>
      <c r="M722">
        <v>1</v>
      </c>
      <c r="N722">
        <f t="shared" si="83"/>
        <v>-118.59167479999996</v>
      </c>
      <c r="O722">
        <f t="shared" si="85"/>
        <v>-118.59167479999996</v>
      </c>
      <c r="P722" t="str">
        <f t="shared" si="86"/>
        <v/>
      </c>
      <c r="Q722">
        <f t="shared" si="87"/>
        <v>1</v>
      </c>
      <c r="R722" t="str">
        <f t="shared" si="88"/>
        <v/>
      </c>
      <c r="S722">
        <f t="shared" si="84"/>
        <v>10.073005475277778</v>
      </c>
    </row>
    <row r="723" spans="1:19" x14ac:dyDescent="0.25">
      <c r="A723" t="s">
        <v>747</v>
      </c>
      <c r="B723">
        <v>1167.2357178</v>
      </c>
      <c r="C723">
        <v>1007.0900269</v>
      </c>
      <c r="D723">
        <v>1144.8361815999999</v>
      </c>
      <c r="E723">
        <v>1195.3520507999999</v>
      </c>
      <c r="F723">
        <v>1007.0900269</v>
      </c>
      <c r="G723">
        <v>1026.0600586</v>
      </c>
      <c r="H723">
        <v>1022.2199707</v>
      </c>
      <c r="I723">
        <v>1007.0900269</v>
      </c>
      <c r="J723">
        <v>1015.6150513</v>
      </c>
      <c r="L723" t="str">
        <f t="shared" si="89"/>
        <v>31MAR2022:02:00:00</v>
      </c>
      <c r="M723">
        <v>2</v>
      </c>
      <c r="N723">
        <f t="shared" si="83"/>
        <v>-160.14569089999998</v>
      </c>
      <c r="O723">
        <f t="shared" si="85"/>
        <v>-160.14569089999998</v>
      </c>
      <c r="P723" t="str">
        <f t="shared" si="86"/>
        <v/>
      </c>
      <c r="Q723">
        <f t="shared" si="87"/>
        <v>1</v>
      </c>
      <c r="R723" t="str">
        <f t="shared" si="88"/>
        <v/>
      </c>
      <c r="S723">
        <f t="shared" si="84"/>
        <v>13.720081424670742</v>
      </c>
    </row>
    <row r="724" spans="1:19" x14ac:dyDescent="0.25">
      <c r="A724" t="s">
        <v>748</v>
      </c>
      <c r="B724">
        <v>1198.4570312999999</v>
      </c>
      <c r="C724">
        <v>994.62298583999996</v>
      </c>
      <c r="D724">
        <v>1138.3297118999999</v>
      </c>
      <c r="E724">
        <v>1240.8813477000001</v>
      </c>
      <c r="F724">
        <v>994.62298583999996</v>
      </c>
      <c r="G724">
        <v>1023.039978</v>
      </c>
      <c r="H724">
        <v>1019.5700073</v>
      </c>
      <c r="I724">
        <v>994.62298583999996</v>
      </c>
      <c r="J724">
        <v>1007.9639893</v>
      </c>
      <c r="L724" t="str">
        <f t="shared" si="89"/>
        <v>31MAR2022:03:00:00</v>
      </c>
      <c r="M724">
        <v>3</v>
      </c>
      <c r="N724">
        <f t="shared" si="83"/>
        <v>-203.83404545999997</v>
      </c>
      <c r="O724">
        <f t="shared" si="85"/>
        <v>-203.83404545999997</v>
      </c>
      <c r="P724" t="str">
        <f t="shared" si="86"/>
        <v/>
      </c>
      <c r="Q724">
        <f t="shared" si="87"/>
        <v>1</v>
      </c>
      <c r="R724" t="str">
        <f t="shared" si="88"/>
        <v/>
      </c>
      <c r="S724">
        <f t="shared" si="84"/>
        <v>17.008039515517336</v>
      </c>
    </row>
    <row r="725" spans="1:19" x14ac:dyDescent="0.25">
      <c r="A725" t="s">
        <v>749</v>
      </c>
      <c r="B725">
        <v>1281.3061522999999</v>
      </c>
      <c r="C725">
        <v>1010.0200195</v>
      </c>
      <c r="D725">
        <v>1154.5749512</v>
      </c>
      <c r="E725">
        <v>1252.4415283000001</v>
      </c>
      <c r="F725">
        <v>1010.0200195</v>
      </c>
      <c r="G725">
        <v>1044.0999756000001</v>
      </c>
      <c r="H725">
        <v>1054.7399902</v>
      </c>
      <c r="I725">
        <v>1010.0200195</v>
      </c>
      <c r="J725">
        <v>1029.7199707</v>
      </c>
      <c r="L725" t="str">
        <f t="shared" si="89"/>
        <v>31MAR2022:04:00:00</v>
      </c>
      <c r="M725">
        <v>4</v>
      </c>
      <c r="N725">
        <f t="shared" si="83"/>
        <v>-271.2861327999999</v>
      </c>
      <c r="O725">
        <f t="shared" si="85"/>
        <v>-271.2861327999999</v>
      </c>
      <c r="P725" t="str">
        <f t="shared" si="86"/>
        <v/>
      </c>
      <c r="Q725">
        <f t="shared" si="87"/>
        <v>1</v>
      </c>
      <c r="R725" t="str">
        <f t="shared" si="88"/>
        <v/>
      </c>
      <c r="S725">
        <f t="shared" si="84"/>
        <v>21.172623912952389</v>
      </c>
    </row>
    <row r="726" spans="1:19" x14ac:dyDescent="0.25">
      <c r="A726" t="s">
        <v>750</v>
      </c>
      <c r="B726">
        <v>1274.8856201000001</v>
      </c>
      <c r="C726">
        <v>1029.9399414</v>
      </c>
      <c r="D726">
        <v>1148.6142577999999</v>
      </c>
      <c r="E726">
        <v>1258.2280272999999</v>
      </c>
      <c r="F726">
        <v>1029.9399414</v>
      </c>
      <c r="G726">
        <v>1069.3100586</v>
      </c>
      <c r="H726">
        <v>1091.2099608999999</v>
      </c>
      <c r="I726">
        <v>1029.9399414</v>
      </c>
      <c r="J726">
        <v>1055.0999756000001</v>
      </c>
      <c r="L726" t="str">
        <f t="shared" si="89"/>
        <v>31MAR2022:05:00:00</v>
      </c>
      <c r="M726">
        <v>5</v>
      </c>
      <c r="N726">
        <f t="shared" si="83"/>
        <v>-244.94567870000014</v>
      </c>
      <c r="O726">
        <f t="shared" si="85"/>
        <v>-244.94567870000014</v>
      </c>
      <c r="P726" t="str">
        <f t="shared" si="86"/>
        <v/>
      </c>
      <c r="Q726">
        <f t="shared" si="87"/>
        <v>1</v>
      </c>
      <c r="R726" t="str">
        <f t="shared" si="88"/>
        <v/>
      </c>
      <c r="S726">
        <f t="shared" si="84"/>
        <v>19.213149386749453</v>
      </c>
    </row>
    <row r="727" spans="1:19" x14ac:dyDescent="0.25">
      <c r="A727" t="s">
        <v>751</v>
      </c>
      <c r="B727">
        <v>1227.5412598</v>
      </c>
      <c r="C727">
        <v>1106.2600098</v>
      </c>
      <c r="D727">
        <v>1190.2053223</v>
      </c>
      <c r="E727">
        <v>1293.9265137</v>
      </c>
      <c r="F727">
        <v>1106.2600098</v>
      </c>
      <c r="G727">
        <v>1153.4499512</v>
      </c>
      <c r="H727">
        <v>1189.1199951000001</v>
      </c>
      <c r="I727">
        <v>1106.2600098</v>
      </c>
      <c r="J727">
        <v>1138.7724608999999</v>
      </c>
      <c r="L727" t="str">
        <f t="shared" si="89"/>
        <v>31MAR2022:06:00:00</v>
      </c>
      <c r="M727">
        <v>6</v>
      </c>
      <c r="N727">
        <f t="shared" si="83"/>
        <v>-121.28125</v>
      </c>
      <c r="O727">
        <f t="shared" si="85"/>
        <v>-121.28125</v>
      </c>
      <c r="P727" t="str">
        <f t="shared" si="86"/>
        <v/>
      </c>
      <c r="Q727">
        <f t="shared" si="87"/>
        <v>1</v>
      </c>
      <c r="R727" t="str">
        <f t="shared" si="88"/>
        <v/>
      </c>
      <c r="S727">
        <f t="shared" si="84"/>
        <v>9.880014136531754</v>
      </c>
    </row>
    <row r="728" spans="1:19" x14ac:dyDescent="0.25">
      <c r="A728" t="s">
        <v>752</v>
      </c>
      <c r="B728">
        <v>1156.7038574000001</v>
      </c>
      <c r="C728">
        <v>1235.2800293</v>
      </c>
      <c r="D728">
        <v>1246.2736815999999</v>
      </c>
      <c r="E728">
        <v>1367.6646728999999</v>
      </c>
      <c r="F728">
        <v>1235.2800293</v>
      </c>
      <c r="G728">
        <v>1293.5100098</v>
      </c>
      <c r="H728">
        <v>1343.4100341999999</v>
      </c>
      <c r="I728">
        <v>1235.2800293</v>
      </c>
      <c r="J728">
        <v>1276.8701172000001</v>
      </c>
      <c r="L728" t="str">
        <f t="shared" si="89"/>
        <v>31MAR2022:07:00:00</v>
      </c>
      <c r="M728">
        <v>7</v>
      </c>
      <c r="N728">
        <f t="shared" si="83"/>
        <v>78.576171899999963</v>
      </c>
      <c r="O728" t="str">
        <f t="shared" si="85"/>
        <v/>
      </c>
      <c r="P728">
        <f t="shared" si="86"/>
        <v>78.576171899999963</v>
      </c>
      <c r="Q728" t="str">
        <f t="shared" si="87"/>
        <v/>
      </c>
      <c r="R728">
        <f t="shared" si="88"/>
        <v>1</v>
      </c>
      <c r="S728">
        <f t="shared" si="84"/>
        <v>6.7931105612996605</v>
      </c>
    </row>
    <row r="729" spans="1:19" x14ac:dyDescent="0.25">
      <c r="A729" t="s">
        <v>753</v>
      </c>
      <c r="B729">
        <v>1234.5269774999999</v>
      </c>
      <c r="C729">
        <v>1321.7199707</v>
      </c>
      <c r="D729">
        <v>1298.5150146000001</v>
      </c>
      <c r="E729">
        <v>1425.9189452999999</v>
      </c>
      <c r="F729">
        <v>1321.7199707</v>
      </c>
      <c r="G729">
        <v>1388.9499512</v>
      </c>
      <c r="H729">
        <v>1446.5100098</v>
      </c>
      <c r="I729">
        <v>1321.7199707</v>
      </c>
      <c r="J729">
        <v>1369.7248535000001</v>
      </c>
      <c r="L729" t="str">
        <f t="shared" si="89"/>
        <v>31MAR2022:08:00:00</v>
      </c>
      <c r="M729">
        <v>8</v>
      </c>
      <c r="N729">
        <f t="shared" si="83"/>
        <v>87.192993200000046</v>
      </c>
      <c r="O729" t="str">
        <f t="shared" si="85"/>
        <v/>
      </c>
      <c r="P729">
        <f t="shared" si="86"/>
        <v>87.192993200000046</v>
      </c>
      <c r="Q729" t="str">
        <f t="shared" si="87"/>
        <v/>
      </c>
      <c r="R729">
        <f t="shared" si="88"/>
        <v>1</v>
      </c>
      <c r="S729">
        <f t="shared" si="84"/>
        <v>7.0628665706902352</v>
      </c>
    </row>
    <row r="730" spans="1:19" x14ac:dyDescent="0.25">
      <c r="A730" t="s">
        <v>754</v>
      </c>
      <c r="B730">
        <v>1209.1801757999999</v>
      </c>
      <c r="C730">
        <v>1295.0600586</v>
      </c>
      <c r="D730">
        <v>1319.4410399999999</v>
      </c>
      <c r="E730">
        <v>1408.5090332</v>
      </c>
      <c r="F730">
        <v>1295.0600586</v>
      </c>
      <c r="G730">
        <v>1351.9799805</v>
      </c>
      <c r="H730">
        <v>1404.0999756000001</v>
      </c>
      <c r="I730">
        <v>1295.0600586</v>
      </c>
      <c r="J730">
        <v>1336.5500488</v>
      </c>
      <c r="L730" t="str">
        <f t="shared" si="89"/>
        <v>31MAR2022:09:00:00</v>
      </c>
      <c r="M730">
        <v>9</v>
      </c>
      <c r="N730">
        <f t="shared" si="83"/>
        <v>85.879882800000132</v>
      </c>
      <c r="O730" t="str">
        <f t="shared" si="85"/>
        <v/>
      </c>
      <c r="P730">
        <f t="shared" si="86"/>
        <v>85.879882800000132</v>
      </c>
      <c r="Q730" t="str">
        <f t="shared" si="87"/>
        <v/>
      </c>
      <c r="R730">
        <f t="shared" si="88"/>
        <v>1</v>
      </c>
      <c r="S730">
        <f t="shared" si="84"/>
        <v>7.1023230878873411</v>
      </c>
    </row>
    <row r="731" spans="1:19" x14ac:dyDescent="0.25">
      <c r="A731" t="s">
        <v>755</v>
      </c>
      <c r="B731">
        <v>1123.8061522999999</v>
      </c>
      <c r="C731">
        <v>1224.0999756000001</v>
      </c>
      <c r="D731">
        <v>1279.4222411999999</v>
      </c>
      <c r="E731">
        <v>1339.7768555</v>
      </c>
      <c r="F731">
        <v>1224.0999756000001</v>
      </c>
      <c r="G731">
        <v>1259.7399902</v>
      </c>
      <c r="H731">
        <v>1301.25</v>
      </c>
      <c r="I731">
        <v>1224.0999756000001</v>
      </c>
      <c r="J731">
        <v>1252.2974853999999</v>
      </c>
      <c r="L731" t="str">
        <f t="shared" si="89"/>
        <v>31MAR2022:10:00:00</v>
      </c>
      <c r="M731">
        <v>10</v>
      </c>
      <c r="N731">
        <f t="shared" si="83"/>
        <v>100.29382330000021</v>
      </c>
      <c r="O731" t="str">
        <f t="shared" si="85"/>
        <v/>
      </c>
      <c r="P731">
        <f t="shared" si="86"/>
        <v>100.29382330000021</v>
      </c>
      <c r="Q731" t="str">
        <f t="shared" si="87"/>
        <v/>
      </c>
      <c r="R731">
        <f t="shared" si="88"/>
        <v>1</v>
      </c>
      <c r="S731">
        <f t="shared" si="84"/>
        <v>8.9244771524641724</v>
      </c>
    </row>
    <row r="732" spans="1:19" x14ac:dyDescent="0.25">
      <c r="A732" t="s">
        <v>756</v>
      </c>
      <c r="B732">
        <v>1243.6813964999999</v>
      </c>
      <c r="C732">
        <v>1175.5500488</v>
      </c>
      <c r="D732">
        <v>1237.3836670000001</v>
      </c>
      <c r="E732">
        <v>1324.7625731999999</v>
      </c>
      <c r="F732">
        <v>1175.5500488</v>
      </c>
      <c r="G732">
        <v>1189.3900146000001</v>
      </c>
      <c r="H732">
        <v>1216.75</v>
      </c>
      <c r="I732">
        <v>1175.5500488</v>
      </c>
      <c r="J732">
        <v>1189.3100586</v>
      </c>
      <c r="L732" t="str">
        <f t="shared" si="89"/>
        <v>31MAR2022:11:00:00</v>
      </c>
      <c r="M732">
        <v>11</v>
      </c>
      <c r="N732">
        <f t="shared" si="83"/>
        <v>-68.131347699999878</v>
      </c>
      <c r="O732">
        <f t="shared" si="85"/>
        <v>-68.131347699999878</v>
      </c>
      <c r="P732" t="str">
        <f t="shared" si="86"/>
        <v/>
      </c>
      <c r="Q732">
        <f t="shared" si="87"/>
        <v>1</v>
      </c>
      <c r="R732" t="str">
        <f t="shared" si="88"/>
        <v/>
      </c>
      <c r="S732">
        <f t="shared" si="84"/>
        <v>5.4781994722874252</v>
      </c>
    </row>
    <row r="733" spans="1:19" x14ac:dyDescent="0.25">
      <c r="A733" t="s">
        <v>757</v>
      </c>
      <c r="B733">
        <v>1187.8874512</v>
      </c>
      <c r="C733">
        <v>1143.1099853999999</v>
      </c>
      <c r="D733">
        <v>1235.4202881000001</v>
      </c>
      <c r="E733">
        <v>1317.6621094</v>
      </c>
      <c r="F733">
        <v>1143.1099853999999</v>
      </c>
      <c r="G733">
        <v>1140.1999512</v>
      </c>
      <c r="H733">
        <v>1149.6400146000001</v>
      </c>
      <c r="I733">
        <v>1143.1099853999999</v>
      </c>
      <c r="J733">
        <v>1144.0150146000001</v>
      </c>
      <c r="L733" t="str">
        <f t="shared" si="89"/>
        <v>31MAR2022:12:00:00</v>
      </c>
      <c r="M733">
        <v>12</v>
      </c>
      <c r="N733">
        <f t="shared" si="83"/>
        <v>-44.777465800000073</v>
      </c>
      <c r="O733">
        <f t="shared" si="85"/>
        <v>-44.777465800000073</v>
      </c>
      <c r="P733" t="str">
        <f t="shared" si="86"/>
        <v/>
      </c>
      <c r="Q733">
        <f t="shared" si="87"/>
        <v>1</v>
      </c>
      <c r="R733" t="str">
        <f t="shared" si="88"/>
        <v/>
      </c>
      <c r="S733">
        <f t="shared" si="84"/>
        <v>3.7695040683160701</v>
      </c>
    </row>
    <row r="734" spans="1:19" x14ac:dyDescent="0.25">
      <c r="A734" t="s">
        <v>758</v>
      </c>
      <c r="B734">
        <v>1160.5152588000001</v>
      </c>
      <c r="C734">
        <v>1106.3100586</v>
      </c>
      <c r="D734">
        <v>1201.3414307</v>
      </c>
      <c r="E734">
        <v>1326.770874</v>
      </c>
      <c r="F734">
        <v>1106.3100586</v>
      </c>
      <c r="G734">
        <v>1089.5600586</v>
      </c>
      <c r="H734">
        <v>1076.5400391000001</v>
      </c>
      <c r="I734">
        <v>1106.3100586</v>
      </c>
      <c r="J734">
        <v>1094.6800536999999</v>
      </c>
      <c r="L734" t="str">
        <f t="shared" si="89"/>
        <v>31MAR2022:13:00:00</v>
      </c>
      <c r="M734">
        <v>13</v>
      </c>
      <c r="N734">
        <f t="shared" si="83"/>
        <v>-54.205200200000036</v>
      </c>
      <c r="O734">
        <f t="shared" si="85"/>
        <v>-54.205200200000036</v>
      </c>
      <c r="P734" t="str">
        <f t="shared" si="86"/>
        <v/>
      </c>
      <c r="Q734">
        <f t="shared" si="87"/>
        <v>1</v>
      </c>
      <c r="R734" t="str">
        <f t="shared" si="88"/>
        <v/>
      </c>
      <c r="S734">
        <f t="shared" si="84"/>
        <v>4.6707873756049949</v>
      </c>
    </row>
    <row r="735" spans="1:19" x14ac:dyDescent="0.25">
      <c r="A735" t="s">
        <v>759</v>
      </c>
      <c r="B735">
        <v>1146.8306885</v>
      </c>
      <c r="C735">
        <v>1103.0100098</v>
      </c>
      <c r="D735">
        <v>1199.6966553</v>
      </c>
      <c r="E735">
        <v>1290.4967041</v>
      </c>
      <c r="F735">
        <v>1103.0100098</v>
      </c>
      <c r="G735">
        <v>1078.4100341999999</v>
      </c>
      <c r="H735">
        <v>1039.5200195</v>
      </c>
      <c r="I735">
        <v>1103.0100098</v>
      </c>
      <c r="J735">
        <v>1080.9875488</v>
      </c>
      <c r="L735" t="str">
        <f t="shared" si="89"/>
        <v>31MAR2022:14:00:00</v>
      </c>
      <c r="M735">
        <v>14</v>
      </c>
      <c r="N735">
        <f t="shared" si="83"/>
        <v>-43.820678699999917</v>
      </c>
      <c r="O735">
        <f t="shared" si="85"/>
        <v>-43.820678699999917</v>
      </c>
      <c r="P735" t="str">
        <f t="shared" si="86"/>
        <v/>
      </c>
      <c r="Q735">
        <f t="shared" si="87"/>
        <v>1</v>
      </c>
      <c r="R735" t="str">
        <f t="shared" si="88"/>
        <v/>
      </c>
      <c r="S735">
        <f t="shared" si="84"/>
        <v>3.8210242487768866</v>
      </c>
    </row>
    <row r="736" spans="1:19" x14ac:dyDescent="0.25">
      <c r="A736" t="s">
        <v>760</v>
      </c>
      <c r="B736">
        <v>1163.7231445</v>
      </c>
      <c r="C736">
        <v>1129.5500488</v>
      </c>
      <c r="D736">
        <v>1220.6794434000001</v>
      </c>
      <c r="E736">
        <v>1258.0274658000001</v>
      </c>
      <c r="F736">
        <v>1129.5500488</v>
      </c>
      <c r="G736">
        <v>1101.0100098</v>
      </c>
      <c r="H736">
        <v>1034.0600586</v>
      </c>
      <c r="I736">
        <v>1129.5500488</v>
      </c>
      <c r="J736">
        <v>1098.5424805</v>
      </c>
      <c r="L736" t="str">
        <f t="shared" si="89"/>
        <v>31MAR2022:15:00:00</v>
      </c>
      <c r="M736">
        <v>15</v>
      </c>
      <c r="N736">
        <f t="shared" si="83"/>
        <v>-34.173095699999976</v>
      </c>
      <c r="O736">
        <f t="shared" si="85"/>
        <v>-34.173095699999976</v>
      </c>
      <c r="P736" t="str">
        <f t="shared" si="86"/>
        <v/>
      </c>
      <c r="Q736">
        <f t="shared" si="87"/>
        <v>1</v>
      </c>
      <c r="R736" t="str">
        <f t="shared" si="88"/>
        <v/>
      </c>
      <c r="S736">
        <f t="shared" si="84"/>
        <v>2.9365314131208273</v>
      </c>
    </row>
    <row r="737" spans="1:19" x14ac:dyDescent="0.25">
      <c r="A737" t="s">
        <v>761</v>
      </c>
      <c r="B737">
        <v>1182.9229736</v>
      </c>
      <c r="C737">
        <v>1179.2099608999999</v>
      </c>
      <c r="D737">
        <v>1253.4633789</v>
      </c>
      <c r="E737">
        <v>1271.1435547000001</v>
      </c>
      <c r="F737">
        <v>1179.2099608999999</v>
      </c>
      <c r="G737">
        <v>1157.2800293</v>
      </c>
      <c r="H737">
        <v>1061.4300536999999</v>
      </c>
      <c r="I737">
        <v>1179.2099608999999</v>
      </c>
      <c r="J737">
        <v>1144.2824707</v>
      </c>
      <c r="L737" t="str">
        <f t="shared" si="89"/>
        <v>31MAR2022:16:00:00</v>
      </c>
      <c r="M737">
        <v>16</v>
      </c>
      <c r="N737">
        <f t="shared" si="83"/>
        <v>-3.7130127000000357</v>
      </c>
      <c r="O737">
        <f t="shared" si="85"/>
        <v>-3.7130127000000357</v>
      </c>
      <c r="P737" t="str">
        <f t="shared" si="86"/>
        <v/>
      </c>
      <c r="Q737">
        <f t="shared" si="87"/>
        <v>1</v>
      </c>
      <c r="R737" t="str">
        <f t="shared" si="88"/>
        <v/>
      </c>
      <c r="S737">
        <f t="shared" si="84"/>
        <v>0.31388457092013278</v>
      </c>
    </row>
    <row r="738" spans="1:19" x14ac:dyDescent="0.25">
      <c r="A738" t="s">
        <v>762</v>
      </c>
      <c r="B738">
        <v>1211.0205077999999</v>
      </c>
      <c r="C738">
        <v>1253.5500488</v>
      </c>
      <c r="D738">
        <v>1279.9479980000001</v>
      </c>
      <c r="E738">
        <v>1262.4637451000001</v>
      </c>
      <c r="F738">
        <v>1253.5500488</v>
      </c>
      <c r="G738">
        <v>1232.9899902</v>
      </c>
      <c r="H738">
        <v>1118.1400146000001</v>
      </c>
      <c r="I738">
        <v>1253.5500488</v>
      </c>
      <c r="J738">
        <v>1214.5576172000001</v>
      </c>
      <c r="L738" t="str">
        <f t="shared" si="89"/>
        <v>31MAR2022:17:00:00</v>
      </c>
      <c r="M738">
        <v>17</v>
      </c>
      <c r="N738">
        <f t="shared" si="83"/>
        <v>42.529541000000108</v>
      </c>
      <c r="O738" t="str">
        <f t="shared" si="85"/>
        <v/>
      </c>
      <c r="P738">
        <f t="shared" si="86"/>
        <v>42.529541000000108</v>
      </c>
      <c r="Q738" t="str">
        <f t="shared" si="87"/>
        <v/>
      </c>
      <c r="R738">
        <f t="shared" si="88"/>
        <v>1</v>
      </c>
      <c r="S738">
        <f t="shared" si="84"/>
        <v>3.5118762007805624</v>
      </c>
    </row>
    <row r="739" spans="1:19" x14ac:dyDescent="0.25">
      <c r="A739" t="s">
        <v>763</v>
      </c>
      <c r="B739">
        <v>1247.7568358999999</v>
      </c>
      <c r="C739">
        <v>1302.4799805</v>
      </c>
      <c r="D739">
        <v>1297.8734131000001</v>
      </c>
      <c r="E739">
        <v>1232.6452637</v>
      </c>
      <c r="F739">
        <v>1302.4799805</v>
      </c>
      <c r="G739">
        <v>1288.8100586</v>
      </c>
      <c r="H739">
        <v>1172.4799805</v>
      </c>
      <c r="I739">
        <v>1302.4799805</v>
      </c>
      <c r="J739">
        <v>1266.5625</v>
      </c>
      <c r="L739" t="str">
        <f t="shared" si="89"/>
        <v>31MAR2022:18:00:00</v>
      </c>
      <c r="M739">
        <v>18</v>
      </c>
      <c r="N739">
        <f t="shared" ref="N739:N745" si="90">C739-B739</f>
        <v>54.723144600000069</v>
      </c>
      <c r="O739" t="str">
        <f t="shared" si="85"/>
        <v/>
      </c>
      <c r="P739">
        <f t="shared" si="86"/>
        <v>54.723144600000069</v>
      </c>
      <c r="Q739" t="str">
        <f t="shared" si="87"/>
        <v/>
      </c>
      <c r="R739">
        <f t="shared" si="88"/>
        <v>1</v>
      </c>
      <c r="S739">
        <f t="shared" ref="S739:S745" si="91">ABS((B739-C739)/B739)*100</f>
        <v>4.3857218831046172</v>
      </c>
    </row>
    <row r="740" spans="1:19" x14ac:dyDescent="0.25">
      <c r="A740" t="s">
        <v>764</v>
      </c>
      <c r="B740">
        <v>1299.2796631000001</v>
      </c>
      <c r="C740">
        <v>1367.6999512</v>
      </c>
      <c r="D740">
        <v>1288.8930664</v>
      </c>
      <c r="E740">
        <v>1179.7558594</v>
      </c>
      <c r="F740">
        <v>1367.6999512</v>
      </c>
      <c r="G740">
        <v>1361.2399902</v>
      </c>
      <c r="H740">
        <v>1271.2900391000001</v>
      </c>
      <c r="I740">
        <v>1367.6999512</v>
      </c>
      <c r="J740">
        <v>1341.9824219</v>
      </c>
      <c r="L740" t="str">
        <f t="shared" si="89"/>
        <v>31MAR2022:19:00:00</v>
      </c>
      <c r="M740">
        <v>19</v>
      </c>
      <c r="N740">
        <f t="shared" si="90"/>
        <v>68.42028809999988</v>
      </c>
      <c r="O740" t="str">
        <f t="shared" si="85"/>
        <v/>
      </c>
      <c r="P740">
        <f t="shared" si="86"/>
        <v>68.42028809999988</v>
      </c>
      <c r="Q740" t="str">
        <f t="shared" si="87"/>
        <v/>
      </c>
      <c r="R740">
        <f t="shared" si="88"/>
        <v>1</v>
      </c>
      <c r="S740">
        <f t="shared" si="91"/>
        <v>5.2660170125924504</v>
      </c>
    </row>
    <row r="741" spans="1:19" x14ac:dyDescent="0.25">
      <c r="A741" t="s">
        <v>765</v>
      </c>
      <c r="B741">
        <v>1464.0852050999999</v>
      </c>
      <c r="C741">
        <v>1372.9200439000001</v>
      </c>
      <c r="D741">
        <v>1300.0667725000001</v>
      </c>
      <c r="E741">
        <v>1156.3026123</v>
      </c>
      <c r="F741">
        <v>1372.9200439000001</v>
      </c>
      <c r="G741">
        <v>1370.8800048999999</v>
      </c>
      <c r="H741">
        <v>1306.75</v>
      </c>
      <c r="I741">
        <v>1372.9200439000001</v>
      </c>
      <c r="J741">
        <v>1355.8675536999999</v>
      </c>
      <c r="L741" t="str">
        <f t="shared" si="89"/>
        <v>31MAR2022:20:00:00</v>
      </c>
      <c r="M741">
        <v>20</v>
      </c>
      <c r="N741">
        <f t="shared" si="90"/>
        <v>-91.165161199999829</v>
      </c>
      <c r="O741">
        <f t="shared" si="85"/>
        <v>-91.165161199999829</v>
      </c>
      <c r="P741" t="str">
        <f t="shared" si="86"/>
        <v/>
      </c>
      <c r="Q741">
        <f t="shared" si="87"/>
        <v>1</v>
      </c>
      <c r="R741" t="str">
        <f t="shared" si="88"/>
        <v/>
      </c>
      <c r="S741">
        <f t="shared" si="91"/>
        <v>6.2267660982048563</v>
      </c>
    </row>
    <row r="742" spans="1:19" x14ac:dyDescent="0.25">
      <c r="A742" t="s">
        <v>766</v>
      </c>
      <c r="B742">
        <v>1509.6142577999999</v>
      </c>
      <c r="C742">
        <v>1415.3399658000001</v>
      </c>
      <c r="D742">
        <v>1317.1350098</v>
      </c>
      <c r="E742">
        <v>1186.9550781</v>
      </c>
      <c r="F742">
        <v>1415.3399658000001</v>
      </c>
      <c r="G742">
        <v>1428.0500488</v>
      </c>
      <c r="H742">
        <v>1385.4499512</v>
      </c>
      <c r="I742">
        <v>1415.3399658000001</v>
      </c>
      <c r="J742">
        <v>1411.0449219</v>
      </c>
      <c r="L742" t="str">
        <f t="shared" si="89"/>
        <v>31MAR2022:21:00:00</v>
      </c>
      <c r="M742">
        <v>21</v>
      </c>
      <c r="N742">
        <f t="shared" si="90"/>
        <v>-94.274291999999832</v>
      </c>
      <c r="O742">
        <f t="shared" si="85"/>
        <v>-94.274291999999832</v>
      </c>
      <c r="P742" t="str">
        <f t="shared" si="86"/>
        <v/>
      </c>
      <c r="Q742">
        <f t="shared" si="87"/>
        <v>1</v>
      </c>
      <c r="R742" t="str">
        <f t="shared" si="88"/>
        <v/>
      </c>
      <c r="S742">
        <f t="shared" si="91"/>
        <v>6.2449259148749832</v>
      </c>
    </row>
    <row r="743" spans="1:19" x14ac:dyDescent="0.25">
      <c r="A743" t="s">
        <v>767</v>
      </c>
      <c r="B743">
        <v>1501.9519043</v>
      </c>
      <c r="C743">
        <v>1395.5</v>
      </c>
      <c r="D743">
        <v>1303.8338623</v>
      </c>
      <c r="E743">
        <v>1205.2822266000001</v>
      </c>
      <c r="F743">
        <v>1395.5</v>
      </c>
      <c r="G743">
        <v>1408.25</v>
      </c>
      <c r="H743">
        <v>1377.3800048999999</v>
      </c>
      <c r="I743">
        <v>1395.5</v>
      </c>
      <c r="J743">
        <v>1394.1574707</v>
      </c>
      <c r="L743" t="str">
        <f t="shared" si="89"/>
        <v>31MAR2022:22:00:00</v>
      </c>
      <c r="M743">
        <v>22</v>
      </c>
      <c r="N743">
        <f t="shared" si="90"/>
        <v>-106.45190430000002</v>
      </c>
      <c r="O743">
        <f t="shared" si="85"/>
        <v>-106.45190430000002</v>
      </c>
      <c r="P743" t="str">
        <f t="shared" si="86"/>
        <v/>
      </c>
      <c r="Q743">
        <f t="shared" si="87"/>
        <v>1</v>
      </c>
      <c r="R743" t="str">
        <f t="shared" si="88"/>
        <v/>
      </c>
      <c r="S743">
        <f t="shared" si="91"/>
        <v>7.0875707800785417</v>
      </c>
    </row>
    <row r="744" spans="1:19" x14ac:dyDescent="0.25">
      <c r="A744" t="s">
        <v>768</v>
      </c>
      <c r="B744">
        <v>1424.2094727000001</v>
      </c>
      <c r="C744">
        <v>1307.9000243999999</v>
      </c>
      <c r="D744">
        <v>1262.9154053</v>
      </c>
      <c r="E744">
        <v>1212.0291748</v>
      </c>
      <c r="F744">
        <v>1307.9000243999999</v>
      </c>
      <c r="G744">
        <v>1323.5899658000001</v>
      </c>
      <c r="H744">
        <v>1302.6500243999999</v>
      </c>
      <c r="I744">
        <v>1307.9000243999999</v>
      </c>
      <c r="J744">
        <v>1310.5100098</v>
      </c>
      <c r="L744" t="str">
        <f t="shared" si="89"/>
        <v>31MAR2022:23:00:00</v>
      </c>
      <c r="M744">
        <v>23</v>
      </c>
      <c r="N744">
        <f t="shared" si="90"/>
        <v>-116.30944830000021</v>
      </c>
      <c r="O744">
        <f t="shared" si="85"/>
        <v>-116.30944830000021</v>
      </c>
      <c r="P744" t="str">
        <f t="shared" si="86"/>
        <v/>
      </c>
      <c r="Q744">
        <f t="shared" si="87"/>
        <v>1</v>
      </c>
      <c r="R744" t="str">
        <f t="shared" si="88"/>
        <v/>
      </c>
      <c r="S744">
        <f t="shared" si="91"/>
        <v>8.1665970160626777</v>
      </c>
    </row>
    <row r="745" spans="1:19" x14ac:dyDescent="0.25">
      <c r="A745" t="s">
        <v>769</v>
      </c>
      <c r="B745">
        <v>1255.5096435999999</v>
      </c>
      <c r="C745">
        <v>1211.0999756000001</v>
      </c>
      <c r="D745">
        <v>1215.6799315999999</v>
      </c>
      <c r="E745">
        <v>1195.8234863</v>
      </c>
      <c r="F745">
        <v>1211.0999756000001</v>
      </c>
      <c r="G745">
        <v>1224.2700195</v>
      </c>
      <c r="H745">
        <v>1209.2299805</v>
      </c>
      <c r="I745">
        <v>1211.0999756000001</v>
      </c>
      <c r="J745">
        <v>1213.9250488</v>
      </c>
      <c r="L745" t="str">
        <f t="shared" si="89"/>
        <v>01APR2022:00:00:00</v>
      </c>
      <c r="M745">
        <v>24</v>
      </c>
      <c r="N745">
        <f t="shared" si="90"/>
        <v>-44.409667999999783</v>
      </c>
      <c r="O745">
        <f t="shared" si="85"/>
        <v>-44.409667999999783</v>
      </c>
      <c r="P745" t="str">
        <f t="shared" si="86"/>
        <v/>
      </c>
      <c r="Q745">
        <f t="shared" si="87"/>
        <v>1</v>
      </c>
      <c r="R745" t="str">
        <f t="shared" si="88"/>
        <v/>
      </c>
      <c r="S745">
        <f t="shared" si="91"/>
        <v>3.5371825478505459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C17" sqref="AC17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39160.621094000002</v>
      </c>
      <c r="C2">
        <v>42783</v>
      </c>
      <c r="D2">
        <v>40957</v>
      </c>
      <c r="E2">
        <v>40934</v>
      </c>
      <c r="F2">
        <v>42783</v>
      </c>
      <c r="G2">
        <v>41274</v>
      </c>
      <c r="H2">
        <v>40806</v>
      </c>
      <c r="I2">
        <v>39670</v>
      </c>
      <c r="J2">
        <v>41133</v>
      </c>
      <c r="L2" s="1" t="str">
        <f>A2</f>
        <v>01MAR2022:01:00:00</v>
      </c>
      <c r="M2">
        <v>1</v>
      </c>
      <c r="N2">
        <f>C2-B2</f>
        <v>3622.3789059999981</v>
      </c>
      <c r="O2" t="str">
        <f>IF(N2&lt;0,N2,"")</f>
        <v/>
      </c>
      <c r="P2">
        <f>IF(N2&gt;0,N2,"")</f>
        <v>3622.3789059999981</v>
      </c>
      <c r="Q2" t="str">
        <f>IF(O2&lt;0,1,"")</f>
        <v/>
      </c>
      <c r="R2">
        <f>IF(AND(P2&gt;0,P2&lt;&gt;""),1,"")</f>
        <v>1</v>
      </c>
      <c r="S2">
        <f>ABS((B2-C2)/B2)*100</f>
        <v>9.2500547866821279</v>
      </c>
      <c r="T2">
        <f>AVERAGE(S2:S745)</f>
        <v>2.9688196975148329</v>
      </c>
      <c r="V2">
        <v>1</v>
      </c>
      <c r="W2" t="str">
        <f>O2</f>
        <v/>
      </c>
      <c r="X2">
        <f>P2</f>
        <v>3622.3789059999981</v>
      </c>
      <c r="Y2" t="str">
        <f>Q2</f>
        <v/>
      </c>
      <c r="Z2">
        <f>R2</f>
        <v>1</v>
      </c>
    </row>
    <row r="3" spans="1:34" x14ac:dyDescent="0.25">
      <c r="A3" t="s">
        <v>28</v>
      </c>
      <c r="B3">
        <v>39231.695312999997</v>
      </c>
      <c r="C3">
        <v>42283</v>
      </c>
      <c r="D3">
        <v>41028</v>
      </c>
      <c r="E3">
        <v>41337</v>
      </c>
      <c r="F3">
        <v>42283</v>
      </c>
      <c r="G3">
        <v>41095</v>
      </c>
      <c r="H3">
        <v>40344</v>
      </c>
      <c r="I3">
        <v>38696</v>
      </c>
      <c r="J3">
        <v>40604</v>
      </c>
      <c r="L3" s="1" t="str">
        <f t="shared" ref="L3:L66" si="0">A3</f>
        <v>01MAR2022:02:00:00</v>
      </c>
      <c r="M3">
        <v>2</v>
      </c>
      <c r="N3">
        <f t="shared" ref="N3:N66" si="1">C3-B3</f>
        <v>3051.3046870000035</v>
      </c>
      <c r="O3" t="str">
        <f t="shared" ref="O3:O66" si="2">IF(N3&lt;0,N3,"")</f>
        <v/>
      </c>
      <c r="P3">
        <f t="shared" ref="P3:P66" si="3">IF(N3&gt;0,N3,"")</f>
        <v>3051.3046870000035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7.777651877279208</v>
      </c>
      <c r="V3">
        <v>2</v>
      </c>
      <c r="W3" t="str">
        <f t="shared" ref="W3:W66" si="7">O3</f>
        <v/>
      </c>
      <c r="X3">
        <f t="shared" ref="X3:X66" si="8">P3</f>
        <v>3051.3046870000035</v>
      </c>
      <c r="Y3" t="str">
        <f t="shared" ref="Y3:Y66" si="9">Q3</f>
        <v/>
      </c>
      <c r="Z3">
        <f t="shared" ref="Z3:Z66" si="10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29</v>
      </c>
      <c r="B4">
        <v>39618.566405999998</v>
      </c>
      <c r="C4">
        <v>42335</v>
      </c>
      <c r="D4">
        <v>41667</v>
      </c>
      <c r="E4">
        <v>42307</v>
      </c>
      <c r="F4">
        <v>42335</v>
      </c>
      <c r="G4">
        <v>41393</v>
      </c>
      <c r="H4">
        <v>40479</v>
      </c>
      <c r="I4">
        <v>38326</v>
      </c>
      <c r="J4">
        <v>40633</v>
      </c>
      <c r="L4" s="1" t="str">
        <f t="shared" si="0"/>
        <v>01MAR2022:03:00:00</v>
      </c>
      <c r="M4">
        <v>3</v>
      </c>
      <c r="N4">
        <f t="shared" si="1"/>
        <v>2716.4335940000019</v>
      </c>
      <c r="O4" t="str">
        <f t="shared" si="2"/>
        <v/>
      </c>
      <c r="P4">
        <f t="shared" si="3"/>
        <v>2716.4335940000019</v>
      </c>
      <c r="Q4" t="str">
        <f t="shared" si="4"/>
        <v/>
      </c>
      <c r="R4">
        <f t="shared" si="5"/>
        <v>1</v>
      </c>
      <c r="S4">
        <f t="shared" si="6"/>
        <v>6.8564661481254756</v>
      </c>
      <c r="V4">
        <v>3</v>
      </c>
      <c r="W4" t="str">
        <f t="shared" si="7"/>
        <v/>
      </c>
      <c r="X4">
        <f t="shared" si="8"/>
        <v>2716.4335940000019</v>
      </c>
      <c r="Y4" t="str">
        <f t="shared" si="9"/>
        <v/>
      </c>
      <c r="Z4">
        <f t="shared" si="10"/>
        <v>1</v>
      </c>
      <c r="AB4" s="3">
        <v>1</v>
      </c>
      <c r="AC4" s="4">
        <v>-1252.079427238094</v>
      </c>
      <c r="AD4" s="4">
        <v>1124.2679688000003</v>
      </c>
      <c r="AE4" s="4"/>
      <c r="AF4">
        <v>1</v>
      </c>
      <c r="AG4">
        <f>AC4</f>
        <v>-1252.079427238094</v>
      </c>
      <c r="AH4">
        <f>AD4</f>
        <v>1124.2679688000003</v>
      </c>
    </row>
    <row r="5" spans="1:34" x14ac:dyDescent="0.25">
      <c r="A5" t="s">
        <v>30</v>
      </c>
      <c r="B5">
        <v>40554.773437999997</v>
      </c>
      <c r="C5">
        <v>43102</v>
      </c>
      <c r="D5">
        <v>42498</v>
      </c>
      <c r="E5">
        <v>43380</v>
      </c>
      <c r="F5">
        <v>43102</v>
      </c>
      <c r="G5">
        <v>41883</v>
      </c>
      <c r="H5">
        <v>40969</v>
      </c>
      <c r="I5">
        <v>38601</v>
      </c>
      <c r="J5">
        <v>41139</v>
      </c>
      <c r="L5" s="1" t="str">
        <f t="shared" si="0"/>
        <v>01MAR2022:04:00:00</v>
      </c>
      <c r="M5">
        <v>4</v>
      </c>
      <c r="N5">
        <f t="shared" si="1"/>
        <v>2547.2265620000035</v>
      </c>
      <c r="O5" t="str">
        <f t="shared" si="2"/>
        <v/>
      </c>
      <c r="P5">
        <f t="shared" si="3"/>
        <v>2547.2265620000035</v>
      </c>
      <c r="Q5" t="str">
        <f t="shared" si="4"/>
        <v/>
      </c>
      <c r="R5">
        <f t="shared" si="5"/>
        <v>1</v>
      </c>
      <c r="S5">
        <f t="shared" si="6"/>
        <v>6.2809537473910311</v>
      </c>
      <c r="V5">
        <v>4</v>
      </c>
      <c r="W5" t="str">
        <f t="shared" si="7"/>
        <v/>
      </c>
      <c r="X5">
        <f t="shared" si="8"/>
        <v>2547.2265620000035</v>
      </c>
      <c r="Y5" t="str">
        <f t="shared" si="9"/>
        <v/>
      </c>
      <c r="Z5">
        <f t="shared" si="10"/>
        <v>1</v>
      </c>
      <c r="AB5" s="3">
        <v>2</v>
      </c>
      <c r="AC5" s="4">
        <v>-1368.7369793333321</v>
      </c>
      <c r="AD5" s="4">
        <v>1354.7310264285738</v>
      </c>
      <c r="AE5" s="4"/>
      <c r="AF5">
        <v>2</v>
      </c>
      <c r="AG5">
        <f t="shared" ref="AG5:AG27" si="11">AC5</f>
        <v>-1368.7369793333321</v>
      </c>
      <c r="AH5">
        <f t="shared" ref="AH5:AH27" si="12">AD5</f>
        <v>1354.7310264285738</v>
      </c>
    </row>
    <row r="6" spans="1:34" x14ac:dyDescent="0.25">
      <c r="A6" t="s">
        <v>31</v>
      </c>
      <c r="B6">
        <v>42273.992187999997</v>
      </c>
      <c r="C6">
        <v>44848</v>
      </c>
      <c r="D6">
        <v>44159</v>
      </c>
      <c r="E6">
        <v>45323</v>
      </c>
      <c r="F6">
        <v>44848</v>
      </c>
      <c r="G6">
        <v>43113</v>
      </c>
      <c r="H6">
        <v>42207</v>
      </c>
      <c r="I6">
        <v>39693</v>
      </c>
      <c r="J6">
        <v>42465</v>
      </c>
      <c r="L6" s="1" t="str">
        <f t="shared" si="0"/>
        <v>01MAR2022:05:00:00</v>
      </c>
      <c r="M6">
        <v>5</v>
      </c>
      <c r="N6">
        <f t="shared" si="1"/>
        <v>2574.0078120000035</v>
      </c>
      <c r="O6" t="str">
        <f t="shared" si="2"/>
        <v/>
      </c>
      <c r="P6">
        <f t="shared" si="3"/>
        <v>2574.0078120000035</v>
      </c>
      <c r="Q6" t="str">
        <f t="shared" si="4"/>
        <v/>
      </c>
      <c r="R6">
        <f t="shared" si="5"/>
        <v>1</v>
      </c>
      <c r="S6">
        <f t="shared" si="6"/>
        <v>6.0888685425141089</v>
      </c>
      <c r="V6">
        <v>5</v>
      </c>
      <c r="W6" t="str">
        <f t="shared" si="7"/>
        <v/>
      </c>
      <c r="X6">
        <f t="shared" si="8"/>
        <v>2574.0078120000035</v>
      </c>
      <c r="Y6" t="str">
        <f t="shared" si="9"/>
        <v/>
      </c>
      <c r="Z6">
        <f t="shared" si="10"/>
        <v>1</v>
      </c>
      <c r="AB6" s="3">
        <v>3</v>
      </c>
      <c r="AC6" s="4">
        <v>-1504.8273438399992</v>
      </c>
      <c r="AD6" s="4">
        <v>1460.5963541666679</v>
      </c>
      <c r="AE6" s="4"/>
      <c r="AF6">
        <v>3</v>
      </c>
      <c r="AG6">
        <f t="shared" si="11"/>
        <v>-1504.8273438399992</v>
      </c>
      <c r="AH6">
        <f t="shared" si="12"/>
        <v>1460.5963541666679</v>
      </c>
    </row>
    <row r="7" spans="1:34" x14ac:dyDescent="0.25">
      <c r="A7" t="s">
        <v>32</v>
      </c>
      <c r="B7">
        <v>45623.316405999998</v>
      </c>
      <c r="C7">
        <v>48339</v>
      </c>
      <c r="D7">
        <v>46930</v>
      </c>
      <c r="E7">
        <v>48243</v>
      </c>
      <c r="F7">
        <v>48339</v>
      </c>
      <c r="G7">
        <v>45749</v>
      </c>
      <c r="H7">
        <v>44923</v>
      </c>
      <c r="I7">
        <v>42364</v>
      </c>
      <c r="J7">
        <v>45344</v>
      </c>
      <c r="L7" s="1" t="str">
        <f t="shared" si="0"/>
        <v>01MAR2022:06:00:00</v>
      </c>
      <c r="M7">
        <v>6</v>
      </c>
      <c r="N7">
        <f t="shared" si="1"/>
        <v>2715.6835940000019</v>
      </c>
      <c r="O7" t="str">
        <f t="shared" si="2"/>
        <v/>
      </c>
      <c r="P7">
        <f t="shared" si="3"/>
        <v>2715.6835940000019</v>
      </c>
      <c r="Q7" t="str">
        <f t="shared" si="4"/>
        <v/>
      </c>
      <c r="R7">
        <f t="shared" si="5"/>
        <v>1</v>
      </c>
      <c r="S7">
        <f t="shared" si="6"/>
        <v>5.9524028675014469</v>
      </c>
      <c r="V7">
        <v>6</v>
      </c>
      <c r="W7" t="str">
        <f t="shared" si="7"/>
        <v/>
      </c>
      <c r="X7">
        <f t="shared" si="8"/>
        <v>2715.6835940000019</v>
      </c>
      <c r="Y7" t="str">
        <f t="shared" si="9"/>
        <v/>
      </c>
      <c r="Z7">
        <f t="shared" si="10"/>
        <v>1</v>
      </c>
      <c r="AB7" s="3">
        <v>4</v>
      </c>
      <c r="AC7" s="4">
        <v>-1484.3581732307682</v>
      </c>
      <c r="AD7" s="4">
        <v>1628.5421874000021</v>
      </c>
      <c r="AE7" s="4"/>
      <c r="AF7">
        <v>4</v>
      </c>
      <c r="AG7">
        <f t="shared" si="11"/>
        <v>-1484.3581732307682</v>
      </c>
      <c r="AH7">
        <f t="shared" si="12"/>
        <v>1628.5421874000021</v>
      </c>
    </row>
    <row r="8" spans="1:34" x14ac:dyDescent="0.25">
      <c r="A8" t="s">
        <v>33</v>
      </c>
      <c r="B8">
        <v>50231.875</v>
      </c>
      <c r="C8">
        <v>53315</v>
      </c>
      <c r="D8">
        <v>50490</v>
      </c>
      <c r="E8">
        <v>52035</v>
      </c>
      <c r="F8">
        <v>53315</v>
      </c>
      <c r="G8">
        <v>49547</v>
      </c>
      <c r="H8">
        <v>48914</v>
      </c>
      <c r="I8">
        <v>46544</v>
      </c>
      <c r="J8">
        <v>49580</v>
      </c>
      <c r="L8" s="1" t="str">
        <f t="shared" si="0"/>
        <v>01MAR2022:07:00:00</v>
      </c>
      <c r="M8">
        <v>7</v>
      </c>
      <c r="N8">
        <f t="shared" si="1"/>
        <v>3083.125</v>
      </c>
      <c r="O8" t="str">
        <f t="shared" si="2"/>
        <v/>
      </c>
      <c r="P8">
        <f t="shared" si="3"/>
        <v>3083.125</v>
      </c>
      <c r="Q8" t="str">
        <f t="shared" si="4"/>
        <v/>
      </c>
      <c r="R8">
        <f t="shared" si="5"/>
        <v>1</v>
      </c>
      <c r="S8">
        <f t="shared" si="6"/>
        <v>6.1377860173445642</v>
      </c>
      <c r="V8">
        <v>7</v>
      </c>
      <c r="W8" t="str">
        <f t="shared" si="7"/>
        <v/>
      </c>
      <c r="X8">
        <f t="shared" si="8"/>
        <v>3083.125</v>
      </c>
      <c r="Y8" t="str">
        <f t="shared" si="9"/>
        <v/>
      </c>
      <c r="Z8">
        <f t="shared" si="10"/>
        <v>1</v>
      </c>
      <c r="AB8" s="3">
        <v>5</v>
      </c>
      <c r="AC8" s="4">
        <v>-1492.6264844399993</v>
      </c>
      <c r="AD8" s="4">
        <v>1328.430989333335</v>
      </c>
      <c r="AE8" s="4"/>
      <c r="AF8">
        <v>5</v>
      </c>
      <c r="AG8">
        <f t="shared" si="11"/>
        <v>-1492.6264844399993</v>
      </c>
      <c r="AH8">
        <f t="shared" si="12"/>
        <v>1328.430989333335</v>
      </c>
    </row>
    <row r="9" spans="1:34" x14ac:dyDescent="0.25">
      <c r="A9" t="s">
        <v>34</v>
      </c>
      <c r="B9">
        <v>51538.308594000002</v>
      </c>
      <c r="C9">
        <v>55127</v>
      </c>
      <c r="D9">
        <v>51667</v>
      </c>
      <c r="E9">
        <v>53053</v>
      </c>
      <c r="F9">
        <v>55127</v>
      </c>
      <c r="G9">
        <v>50812</v>
      </c>
      <c r="H9">
        <v>50219</v>
      </c>
      <c r="I9">
        <v>48036</v>
      </c>
      <c r="J9">
        <v>51049</v>
      </c>
      <c r="L9" s="1" t="str">
        <f t="shared" si="0"/>
        <v>01MAR2022:08:00:00</v>
      </c>
      <c r="M9">
        <v>8</v>
      </c>
      <c r="N9">
        <f t="shared" si="1"/>
        <v>3588.6914059999981</v>
      </c>
      <c r="O9" t="str">
        <f t="shared" si="2"/>
        <v/>
      </c>
      <c r="P9">
        <f t="shared" si="3"/>
        <v>3588.6914059999981</v>
      </c>
      <c r="Q9" t="str">
        <f t="shared" si="4"/>
        <v/>
      </c>
      <c r="R9">
        <f t="shared" si="5"/>
        <v>1</v>
      </c>
      <c r="S9">
        <f t="shared" si="6"/>
        <v>6.9631532425140295</v>
      </c>
      <c r="V9">
        <v>8</v>
      </c>
      <c r="W9" t="str">
        <f t="shared" si="7"/>
        <v/>
      </c>
      <c r="X9">
        <f t="shared" si="8"/>
        <v>3588.6914059999981</v>
      </c>
      <c r="Y9" t="str">
        <f t="shared" si="9"/>
        <v/>
      </c>
      <c r="Z9">
        <f t="shared" si="10"/>
        <v>1</v>
      </c>
      <c r="AB9" s="3">
        <v>6</v>
      </c>
      <c r="AC9" s="4">
        <v>-1452.9164403478255</v>
      </c>
      <c r="AD9" s="4">
        <v>1051.0800780000018</v>
      </c>
      <c r="AE9" s="4"/>
      <c r="AF9">
        <v>6</v>
      </c>
      <c r="AG9">
        <f t="shared" si="11"/>
        <v>-1452.9164403478255</v>
      </c>
      <c r="AH9">
        <f t="shared" si="12"/>
        <v>1051.0800780000018</v>
      </c>
    </row>
    <row r="10" spans="1:34" x14ac:dyDescent="0.25">
      <c r="A10" t="s">
        <v>35</v>
      </c>
      <c r="B10">
        <v>48883.074219000002</v>
      </c>
      <c r="C10">
        <v>53256</v>
      </c>
      <c r="D10">
        <v>50276</v>
      </c>
      <c r="E10">
        <v>51576</v>
      </c>
      <c r="F10">
        <v>53256</v>
      </c>
      <c r="G10">
        <v>49380</v>
      </c>
      <c r="H10">
        <v>48782</v>
      </c>
      <c r="I10">
        <v>46942</v>
      </c>
      <c r="J10">
        <v>49590</v>
      </c>
      <c r="L10" s="1" t="str">
        <f t="shared" si="0"/>
        <v>01MAR2022:09:00:00</v>
      </c>
      <c r="M10">
        <v>9</v>
      </c>
      <c r="N10">
        <f t="shared" si="1"/>
        <v>4372.9257809999981</v>
      </c>
      <c r="O10" t="str">
        <f t="shared" si="2"/>
        <v/>
      </c>
      <c r="P10">
        <f t="shared" si="3"/>
        <v>4372.9257809999981</v>
      </c>
      <c r="Q10" t="str">
        <f t="shared" si="4"/>
        <v/>
      </c>
      <c r="R10">
        <f t="shared" si="5"/>
        <v>1</v>
      </c>
      <c r="S10">
        <f t="shared" si="6"/>
        <v>8.9456848835016967</v>
      </c>
      <c r="V10">
        <v>9</v>
      </c>
      <c r="W10" t="str">
        <f t="shared" si="7"/>
        <v/>
      </c>
      <c r="X10">
        <f t="shared" si="8"/>
        <v>4372.9257809999981</v>
      </c>
      <c r="Y10" t="str">
        <f t="shared" si="9"/>
        <v/>
      </c>
      <c r="Z10">
        <f t="shared" si="10"/>
        <v>1</v>
      </c>
      <c r="AB10" s="3">
        <v>7</v>
      </c>
      <c r="AC10" s="4">
        <v>-1428.1562500952368</v>
      </c>
      <c r="AD10" s="4">
        <v>1140.0574218000008</v>
      </c>
      <c r="AE10" s="4"/>
      <c r="AF10">
        <v>7</v>
      </c>
      <c r="AG10">
        <f t="shared" si="11"/>
        <v>-1428.1562500952368</v>
      </c>
      <c r="AH10">
        <f t="shared" si="12"/>
        <v>1140.0574218000008</v>
      </c>
    </row>
    <row r="11" spans="1:34" x14ac:dyDescent="0.25">
      <c r="A11" t="s">
        <v>36</v>
      </c>
      <c r="B11">
        <v>45690.34375</v>
      </c>
      <c r="C11">
        <v>50322</v>
      </c>
      <c r="D11">
        <v>47373</v>
      </c>
      <c r="E11">
        <v>48117</v>
      </c>
      <c r="F11">
        <v>50322</v>
      </c>
      <c r="G11">
        <v>47212</v>
      </c>
      <c r="H11">
        <v>46804</v>
      </c>
      <c r="I11">
        <v>45387</v>
      </c>
      <c r="J11">
        <v>47431</v>
      </c>
      <c r="L11" s="1" t="str">
        <f t="shared" si="0"/>
        <v>01MAR2022:10:00:00</v>
      </c>
      <c r="M11">
        <v>10</v>
      </c>
      <c r="N11">
        <f t="shared" si="1"/>
        <v>4631.65625</v>
      </c>
      <c r="O11" t="str">
        <f t="shared" si="2"/>
        <v/>
      </c>
      <c r="P11">
        <f t="shared" si="3"/>
        <v>4631.65625</v>
      </c>
      <c r="Q11" t="str">
        <f t="shared" si="4"/>
        <v/>
      </c>
      <c r="R11">
        <f t="shared" si="5"/>
        <v>1</v>
      </c>
      <c r="S11">
        <f t="shared" si="6"/>
        <v>10.13705713255878</v>
      </c>
      <c r="V11">
        <v>10</v>
      </c>
      <c r="W11" t="str">
        <f t="shared" si="7"/>
        <v/>
      </c>
      <c r="X11">
        <f t="shared" si="8"/>
        <v>4631.65625</v>
      </c>
      <c r="Y11" t="str">
        <f t="shared" si="9"/>
        <v/>
      </c>
      <c r="Z11">
        <f t="shared" si="10"/>
        <v>1</v>
      </c>
      <c r="AB11" s="3">
        <v>8</v>
      </c>
      <c r="AC11" s="4">
        <v>-1620.3005643888876</v>
      </c>
      <c r="AD11" s="4">
        <v>1076.4104565384619</v>
      </c>
      <c r="AE11" s="4"/>
      <c r="AF11">
        <v>8</v>
      </c>
      <c r="AG11">
        <f t="shared" si="11"/>
        <v>-1620.3005643888876</v>
      </c>
      <c r="AH11">
        <f t="shared" si="12"/>
        <v>1076.4104565384619</v>
      </c>
    </row>
    <row r="12" spans="1:34" x14ac:dyDescent="0.25">
      <c r="A12" t="s">
        <v>37</v>
      </c>
      <c r="B12">
        <v>43253.933594000002</v>
      </c>
      <c r="C12">
        <v>47549</v>
      </c>
      <c r="D12">
        <v>44681</v>
      </c>
      <c r="E12">
        <v>44783</v>
      </c>
      <c r="F12">
        <v>47549</v>
      </c>
      <c r="G12">
        <v>45201</v>
      </c>
      <c r="H12">
        <v>44887</v>
      </c>
      <c r="I12">
        <v>43973</v>
      </c>
      <c r="J12">
        <v>45402</v>
      </c>
      <c r="L12" s="1" t="str">
        <f t="shared" si="0"/>
        <v>01MAR2022:11:00:00</v>
      </c>
      <c r="M12">
        <v>11</v>
      </c>
      <c r="N12">
        <f t="shared" si="1"/>
        <v>4295.0664059999981</v>
      </c>
      <c r="O12" t="str">
        <f t="shared" si="2"/>
        <v/>
      </c>
      <c r="P12">
        <f t="shared" si="3"/>
        <v>4295.0664059999981</v>
      </c>
      <c r="Q12" t="str">
        <f t="shared" si="4"/>
        <v/>
      </c>
      <c r="R12">
        <f t="shared" si="5"/>
        <v>1</v>
      </c>
      <c r="S12">
        <f t="shared" si="6"/>
        <v>9.9298862533875791</v>
      </c>
      <c r="V12">
        <v>11</v>
      </c>
      <c r="W12" t="str">
        <f t="shared" si="7"/>
        <v/>
      </c>
      <c r="X12">
        <f t="shared" si="8"/>
        <v>4295.0664059999981</v>
      </c>
      <c r="Y12" t="str">
        <f t="shared" si="9"/>
        <v/>
      </c>
      <c r="Z12">
        <f t="shared" si="10"/>
        <v>1</v>
      </c>
      <c r="AB12" s="3">
        <v>9</v>
      </c>
      <c r="AC12" s="4">
        <v>-1407.8089659047614</v>
      </c>
      <c r="AD12" s="4">
        <v>1418.6757811000002</v>
      </c>
      <c r="AE12" s="4"/>
      <c r="AF12">
        <v>9</v>
      </c>
      <c r="AG12">
        <f t="shared" si="11"/>
        <v>-1407.8089659047614</v>
      </c>
      <c r="AH12">
        <f t="shared" si="12"/>
        <v>1418.6757811000002</v>
      </c>
    </row>
    <row r="13" spans="1:34" x14ac:dyDescent="0.25">
      <c r="A13" t="s">
        <v>38</v>
      </c>
      <c r="B13">
        <v>41411.867187999997</v>
      </c>
      <c r="C13">
        <v>45091</v>
      </c>
      <c r="D13">
        <v>42567</v>
      </c>
      <c r="E13">
        <v>42290</v>
      </c>
      <c r="F13">
        <v>45091</v>
      </c>
      <c r="G13">
        <v>43465</v>
      </c>
      <c r="H13">
        <v>43170</v>
      </c>
      <c r="I13">
        <v>42644</v>
      </c>
      <c r="J13">
        <v>43592</v>
      </c>
      <c r="L13" s="1" t="str">
        <f t="shared" si="0"/>
        <v>01MAR2022:12:00:00</v>
      </c>
      <c r="M13">
        <v>12</v>
      </c>
      <c r="N13">
        <f t="shared" si="1"/>
        <v>3679.1328120000035</v>
      </c>
      <c r="O13" t="str">
        <f t="shared" si="2"/>
        <v/>
      </c>
      <c r="P13">
        <f t="shared" si="3"/>
        <v>3679.1328120000035</v>
      </c>
      <c r="Q13" t="str">
        <f t="shared" si="4"/>
        <v/>
      </c>
      <c r="R13">
        <f t="shared" si="5"/>
        <v>1</v>
      </c>
      <c r="S13">
        <f t="shared" si="6"/>
        <v>8.8842475884934586</v>
      </c>
      <c r="V13">
        <v>12</v>
      </c>
      <c r="W13" t="str">
        <f t="shared" si="7"/>
        <v/>
      </c>
      <c r="X13">
        <f t="shared" si="8"/>
        <v>3679.1328120000035</v>
      </c>
      <c r="Y13" t="str">
        <f t="shared" si="9"/>
        <v/>
      </c>
      <c r="Z13">
        <f t="shared" si="10"/>
        <v>1</v>
      </c>
      <c r="AB13" s="3">
        <v>10</v>
      </c>
      <c r="AC13" s="4">
        <v>-1192.9300428181807</v>
      </c>
      <c r="AD13" s="4">
        <v>1542.2122396666673</v>
      </c>
      <c r="AE13" s="4"/>
      <c r="AF13">
        <v>10</v>
      </c>
      <c r="AG13">
        <f t="shared" si="11"/>
        <v>-1192.9300428181807</v>
      </c>
      <c r="AH13">
        <f t="shared" si="12"/>
        <v>1542.2122396666673</v>
      </c>
    </row>
    <row r="14" spans="1:34" x14ac:dyDescent="0.25">
      <c r="A14" t="s">
        <v>39</v>
      </c>
      <c r="B14">
        <v>40188.707030999998</v>
      </c>
      <c r="C14">
        <v>43051</v>
      </c>
      <c r="D14">
        <v>41210</v>
      </c>
      <c r="E14">
        <v>41250</v>
      </c>
      <c r="F14">
        <v>43051</v>
      </c>
      <c r="G14">
        <v>42138</v>
      </c>
      <c r="H14">
        <v>41741</v>
      </c>
      <c r="I14">
        <v>41471</v>
      </c>
      <c r="J14">
        <v>42100</v>
      </c>
      <c r="L14" s="1" t="str">
        <f t="shared" si="0"/>
        <v>01MAR2022:13:00:00</v>
      </c>
      <c r="M14">
        <v>13</v>
      </c>
      <c r="N14">
        <f t="shared" si="1"/>
        <v>2862.2929690000019</v>
      </c>
      <c r="O14" t="str">
        <f t="shared" si="2"/>
        <v/>
      </c>
      <c r="P14">
        <f t="shared" si="3"/>
        <v>2862.2929690000019</v>
      </c>
      <c r="Q14" t="str">
        <f t="shared" si="4"/>
        <v/>
      </c>
      <c r="R14">
        <f t="shared" si="5"/>
        <v>1</v>
      </c>
      <c r="S14">
        <f t="shared" si="6"/>
        <v>7.1221325104889317</v>
      </c>
      <c r="V14">
        <v>13</v>
      </c>
      <c r="W14" t="str">
        <f t="shared" si="7"/>
        <v/>
      </c>
      <c r="X14">
        <f t="shared" si="8"/>
        <v>2862.2929690000019</v>
      </c>
      <c r="Y14" t="str">
        <f t="shared" si="9"/>
        <v/>
      </c>
      <c r="Z14">
        <f t="shared" si="10"/>
        <v>1</v>
      </c>
      <c r="AB14" s="3">
        <v>11</v>
      </c>
      <c r="AC14" s="4">
        <v>-1104.6902345999981</v>
      </c>
      <c r="AD14" s="4">
        <v>1138.0188209090913</v>
      </c>
      <c r="AE14" s="4"/>
      <c r="AF14">
        <v>11</v>
      </c>
      <c r="AG14">
        <f t="shared" si="11"/>
        <v>-1104.6902345999981</v>
      </c>
      <c r="AH14">
        <f t="shared" si="12"/>
        <v>1138.0188209090913</v>
      </c>
    </row>
    <row r="15" spans="1:34" x14ac:dyDescent="0.25">
      <c r="A15" t="s">
        <v>40</v>
      </c>
      <c r="B15">
        <v>39573.480469000002</v>
      </c>
      <c r="C15">
        <v>41712</v>
      </c>
      <c r="D15">
        <v>40299</v>
      </c>
      <c r="E15">
        <v>40501</v>
      </c>
      <c r="F15">
        <v>41712</v>
      </c>
      <c r="G15">
        <v>41378</v>
      </c>
      <c r="H15">
        <v>40982</v>
      </c>
      <c r="I15">
        <v>41008</v>
      </c>
      <c r="J15">
        <v>41270</v>
      </c>
      <c r="L15" s="1" t="str">
        <f t="shared" si="0"/>
        <v>01MAR2022:14:00:00</v>
      </c>
      <c r="M15">
        <v>14</v>
      </c>
      <c r="N15">
        <f t="shared" si="1"/>
        <v>2138.5195309999981</v>
      </c>
      <c r="O15" t="str">
        <f t="shared" si="2"/>
        <v/>
      </c>
      <c r="P15">
        <f t="shared" si="3"/>
        <v>2138.5195309999981</v>
      </c>
      <c r="Q15" t="str">
        <f t="shared" si="4"/>
        <v/>
      </c>
      <c r="R15">
        <f t="shared" si="5"/>
        <v>1</v>
      </c>
      <c r="S15">
        <f t="shared" si="6"/>
        <v>5.4039207713236479</v>
      </c>
      <c r="V15">
        <v>14</v>
      </c>
      <c r="W15" t="str">
        <f t="shared" si="7"/>
        <v/>
      </c>
      <c r="X15">
        <f t="shared" si="8"/>
        <v>2138.5195309999981</v>
      </c>
      <c r="Y15" t="str">
        <f t="shared" si="9"/>
        <v/>
      </c>
      <c r="Z15">
        <f t="shared" si="10"/>
        <v>1</v>
      </c>
      <c r="AB15" s="3">
        <v>12</v>
      </c>
      <c r="AC15" s="4">
        <v>-995.53474526315711</v>
      </c>
      <c r="AD15" s="4">
        <v>1059.1780595833345</v>
      </c>
      <c r="AE15" s="4"/>
      <c r="AF15">
        <v>12</v>
      </c>
      <c r="AG15">
        <f t="shared" si="11"/>
        <v>-995.53474526315711</v>
      </c>
      <c r="AH15">
        <f t="shared" si="12"/>
        <v>1059.1780595833345</v>
      </c>
    </row>
    <row r="16" spans="1:34" x14ac:dyDescent="0.25">
      <c r="A16" t="s">
        <v>41</v>
      </c>
      <c r="B16">
        <v>39293.671875</v>
      </c>
      <c r="C16">
        <v>40654</v>
      </c>
      <c r="D16">
        <v>40160</v>
      </c>
      <c r="E16">
        <v>39828</v>
      </c>
      <c r="F16">
        <v>40654</v>
      </c>
      <c r="G16">
        <v>40805</v>
      </c>
      <c r="H16">
        <v>40352</v>
      </c>
      <c r="I16">
        <v>40498</v>
      </c>
      <c r="J16">
        <v>40577</v>
      </c>
      <c r="L16" s="1" t="str">
        <f t="shared" si="0"/>
        <v>01MAR2022:15:00:00</v>
      </c>
      <c r="M16">
        <v>15</v>
      </c>
      <c r="N16">
        <f t="shared" si="1"/>
        <v>1360.328125</v>
      </c>
      <c r="O16" t="str">
        <f t="shared" si="2"/>
        <v/>
      </c>
      <c r="P16">
        <f t="shared" si="3"/>
        <v>1360.328125</v>
      </c>
      <c r="Q16" t="str">
        <f t="shared" si="4"/>
        <v/>
      </c>
      <c r="R16">
        <f t="shared" si="5"/>
        <v>1</v>
      </c>
      <c r="S16">
        <f t="shared" si="6"/>
        <v>3.4619521670752489</v>
      </c>
      <c r="V16">
        <v>15</v>
      </c>
      <c r="W16" t="str">
        <f t="shared" si="7"/>
        <v/>
      </c>
      <c r="X16">
        <f t="shared" si="8"/>
        <v>1360.328125</v>
      </c>
      <c r="Y16" t="str">
        <f t="shared" si="9"/>
        <v/>
      </c>
      <c r="Z16">
        <f t="shared" si="10"/>
        <v>1</v>
      </c>
      <c r="AB16" s="3">
        <v>13</v>
      </c>
      <c r="AC16" s="4">
        <v>-936.45572927777698</v>
      </c>
      <c r="AD16" s="4">
        <v>1020.9828724615402</v>
      </c>
      <c r="AE16" s="4"/>
      <c r="AF16">
        <v>13</v>
      </c>
      <c r="AG16">
        <f t="shared" si="11"/>
        <v>-936.45572927777698</v>
      </c>
      <c r="AH16">
        <f t="shared" si="12"/>
        <v>1020.9828724615402</v>
      </c>
    </row>
    <row r="17" spans="1:34" x14ac:dyDescent="0.25">
      <c r="A17" t="s">
        <v>42</v>
      </c>
      <c r="B17">
        <v>39111.042969000002</v>
      </c>
      <c r="C17">
        <v>39990</v>
      </c>
      <c r="D17">
        <v>40210</v>
      </c>
      <c r="E17">
        <v>39917</v>
      </c>
      <c r="F17">
        <v>39990</v>
      </c>
      <c r="G17">
        <v>40362</v>
      </c>
      <c r="H17">
        <v>39986</v>
      </c>
      <c r="I17">
        <v>40029</v>
      </c>
      <c r="J17">
        <v>40092</v>
      </c>
      <c r="L17" s="1" t="str">
        <f t="shared" si="0"/>
        <v>01MAR2022:16:00:00</v>
      </c>
      <c r="M17">
        <v>16</v>
      </c>
      <c r="N17">
        <f t="shared" si="1"/>
        <v>878.9570309999981</v>
      </c>
      <c r="O17" t="str">
        <f t="shared" si="2"/>
        <v/>
      </c>
      <c r="P17">
        <f t="shared" si="3"/>
        <v>878.9570309999981</v>
      </c>
      <c r="Q17" t="str">
        <f t="shared" si="4"/>
        <v/>
      </c>
      <c r="R17">
        <f t="shared" si="5"/>
        <v>1</v>
      </c>
      <c r="S17">
        <f t="shared" si="6"/>
        <v>2.2473372333657085</v>
      </c>
      <c r="V17">
        <v>16</v>
      </c>
      <c r="W17" t="str">
        <f t="shared" si="7"/>
        <v/>
      </c>
      <c r="X17">
        <f t="shared" si="8"/>
        <v>878.9570309999981</v>
      </c>
      <c r="Y17" t="str">
        <f t="shared" si="9"/>
        <v/>
      </c>
      <c r="Z17">
        <f t="shared" si="10"/>
        <v>1</v>
      </c>
      <c r="AB17" s="3">
        <v>14</v>
      </c>
      <c r="AC17" s="4">
        <v>-875.60638811764602</v>
      </c>
      <c r="AD17" s="4">
        <v>947.19810264285741</v>
      </c>
      <c r="AE17" s="4"/>
      <c r="AF17">
        <v>14</v>
      </c>
      <c r="AG17">
        <f t="shared" si="11"/>
        <v>-875.60638811764602</v>
      </c>
      <c r="AH17">
        <f t="shared" si="12"/>
        <v>947.19810264285741</v>
      </c>
    </row>
    <row r="18" spans="1:34" x14ac:dyDescent="0.25">
      <c r="A18" t="s">
        <v>43</v>
      </c>
      <c r="B18">
        <v>39574.882812999997</v>
      </c>
      <c r="C18">
        <v>40182</v>
      </c>
      <c r="D18">
        <v>40671</v>
      </c>
      <c r="E18">
        <v>40242</v>
      </c>
      <c r="F18">
        <v>40182</v>
      </c>
      <c r="G18">
        <v>40333</v>
      </c>
      <c r="H18">
        <v>40140</v>
      </c>
      <c r="I18">
        <v>40106</v>
      </c>
      <c r="J18">
        <v>40190</v>
      </c>
      <c r="L18" s="1" t="str">
        <f t="shared" si="0"/>
        <v>01MAR2022:17:00:00</v>
      </c>
      <c r="M18">
        <v>17</v>
      </c>
      <c r="N18">
        <f t="shared" si="1"/>
        <v>607.11718700000347</v>
      </c>
      <c r="O18" t="str">
        <f t="shared" si="2"/>
        <v/>
      </c>
      <c r="P18">
        <f t="shared" si="3"/>
        <v>607.11718700000347</v>
      </c>
      <c r="Q18" t="str">
        <f t="shared" si="4"/>
        <v/>
      </c>
      <c r="R18">
        <f t="shared" si="5"/>
        <v>1</v>
      </c>
      <c r="S18">
        <f t="shared" si="6"/>
        <v>1.5340972451359247</v>
      </c>
      <c r="V18">
        <v>17</v>
      </c>
      <c r="W18" t="str">
        <f t="shared" si="7"/>
        <v/>
      </c>
      <c r="X18">
        <f t="shared" si="8"/>
        <v>607.11718700000347</v>
      </c>
      <c r="Y18" t="str">
        <f t="shared" si="9"/>
        <v/>
      </c>
      <c r="Z18">
        <f t="shared" si="10"/>
        <v>1</v>
      </c>
      <c r="AB18" s="3">
        <v>15</v>
      </c>
      <c r="AC18" s="4">
        <v>-984.51041686666531</v>
      </c>
      <c r="AD18" s="4">
        <v>883.42724612500115</v>
      </c>
      <c r="AE18" s="4"/>
      <c r="AF18">
        <v>15</v>
      </c>
      <c r="AG18">
        <f t="shared" si="11"/>
        <v>-984.51041686666531</v>
      </c>
      <c r="AH18">
        <f t="shared" si="12"/>
        <v>883.42724612500115</v>
      </c>
    </row>
    <row r="19" spans="1:34" x14ac:dyDescent="0.25">
      <c r="A19" t="s">
        <v>44</v>
      </c>
      <c r="B19">
        <v>39981.515625</v>
      </c>
      <c r="C19">
        <v>41180</v>
      </c>
      <c r="D19">
        <v>41108</v>
      </c>
      <c r="E19">
        <v>40728</v>
      </c>
      <c r="F19">
        <v>41180</v>
      </c>
      <c r="G19">
        <v>40694</v>
      </c>
      <c r="H19">
        <v>40766</v>
      </c>
      <c r="I19">
        <v>40563</v>
      </c>
      <c r="J19">
        <v>40801</v>
      </c>
      <c r="L19" s="1" t="str">
        <f t="shared" si="0"/>
        <v>01MAR2022:18:00:00</v>
      </c>
      <c r="M19">
        <v>18</v>
      </c>
      <c r="N19">
        <f t="shared" si="1"/>
        <v>1198.484375</v>
      </c>
      <c r="O19" t="str">
        <f t="shared" si="2"/>
        <v/>
      </c>
      <c r="P19">
        <f t="shared" si="3"/>
        <v>1198.484375</v>
      </c>
      <c r="Q19" t="str">
        <f t="shared" si="4"/>
        <v/>
      </c>
      <c r="R19">
        <f t="shared" si="5"/>
        <v>1</v>
      </c>
      <c r="S19">
        <f t="shared" si="6"/>
        <v>2.9975961547855907</v>
      </c>
      <c r="V19">
        <v>18</v>
      </c>
      <c r="W19" t="str">
        <f t="shared" si="7"/>
        <v/>
      </c>
      <c r="X19">
        <f t="shared" si="8"/>
        <v>1198.484375</v>
      </c>
      <c r="Y19" t="str">
        <f t="shared" si="9"/>
        <v/>
      </c>
      <c r="Z19">
        <f t="shared" si="10"/>
        <v>1</v>
      </c>
      <c r="AB19" s="3">
        <v>16</v>
      </c>
      <c r="AC19" s="4">
        <v>-1130.1942709333327</v>
      </c>
      <c r="AD19" s="4">
        <v>941.31103493750015</v>
      </c>
      <c r="AE19" s="4"/>
      <c r="AF19">
        <v>16</v>
      </c>
      <c r="AG19">
        <f t="shared" si="11"/>
        <v>-1130.1942709333327</v>
      </c>
      <c r="AH19">
        <f t="shared" si="12"/>
        <v>941.31103493750015</v>
      </c>
    </row>
    <row r="20" spans="1:34" x14ac:dyDescent="0.25">
      <c r="A20" t="s">
        <v>45</v>
      </c>
      <c r="B20">
        <v>41180.671875</v>
      </c>
      <c r="C20">
        <v>43831</v>
      </c>
      <c r="D20">
        <v>42265</v>
      </c>
      <c r="E20">
        <v>42256</v>
      </c>
      <c r="F20">
        <v>43831</v>
      </c>
      <c r="G20">
        <v>42170</v>
      </c>
      <c r="H20">
        <v>42363</v>
      </c>
      <c r="I20">
        <v>42294</v>
      </c>
      <c r="J20">
        <v>42665</v>
      </c>
      <c r="L20" s="1" t="str">
        <f t="shared" si="0"/>
        <v>01MAR2022:19:00:00</v>
      </c>
      <c r="M20">
        <v>19</v>
      </c>
      <c r="N20">
        <f t="shared" si="1"/>
        <v>2650.328125</v>
      </c>
      <c r="O20" t="str">
        <f t="shared" si="2"/>
        <v/>
      </c>
      <c r="P20">
        <f t="shared" si="3"/>
        <v>2650.328125</v>
      </c>
      <c r="Q20" t="str">
        <f t="shared" si="4"/>
        <v/>
      </c>
      <c r="R20">
        <f t="shared" si="5"/>
        <v>1</v>
      </c>
      <c r="S20">
        <f t="shared" si="6"/>
        <v>6.4358545024345846</v>
      </c>
      <c r="V20">
        <v>19</v>
      </c>
      <c r="W20" t="str">
        <f t="shared" si="7"/>
        <v/>
      </c>
      <c r="X20">
        <f t="shared" si="8"/>
        <v>2650.328125</v>
      </c>
      <c r="Y20" t="str">
        <f t="shared" si="9"/>
        <v/>
      </c>
      <c r="Z20">
        <f t="shared" si="10"/>
        <v>1</v>
      </c>
      <c r="AB20" s="3">
        <v>17</v>
      </c>
      <c r="AC20" s="4">
        <v>-1215.7465821874989</v>
      </c>
      <c r="AD20" s="4">
        <v>1067.152343466669</v>
      </c>
      <c r="AE20" s="4"/>
      <c r="AF20">
        <v>17</v>
      </c>
      <c r="AG20">
        <f t="shared" si="11"/>
        <v>-1215.7465821874989</v>
      </c>
      <c r="AH20">
        <f t="shared" si="12"/>
        <v>1067.152343466669</v>
      </c>
    </row>
    <row r="21" spans="1:34" x14ac:dyDescent="0.25">
      <c r="A21" t="s">
        <v>46</v>
      </c>
      <c r="B21">
        <v>42139.238280999998</v>
      </c>
      <c r="C21">
        <v>45509</v>
      </c>
      <c r="D21">
        <v>43019</v>
      </c>
      <c r="E21">
        <v>43172</v>
      </c>
      <c r="F21">
        <v>45509</v>
      </c>
      <c r="G21">
        <v>42970</v>
      </c>
      <c r="H21">
        <v>43167</v>
      </c>
      <c r="I21">
        <v>43303</v>
      </c>
      <c r="J21">
        <v>43737</v>
      </c>
      <c r="L21" s="1" t="str">
        <f t="shared" si="0"/>
        <v>01MAR2022:20:00:00</v>
      </c>
      <c r="M21">
        <v>20</v>
      </c>
      <c r="N21">
        <f t="shared" si="1"/>
        <v>3369.7617190000019</v>
      </c>
      <c r="O21" t="str">
        <f t="shared" si="2"/>
        <v/>
      </c>
      <c r="P21">
        <f t="shared" si="3"/>
        <v>3369.7617190000019</v>
      </c>
      <c r="Q21" t="str">
        <f t="shared" si="4"/>
        <v/>
      </c>
      <c r="R21">
        <f t="shared" si="5"/>
        <v>1</v>
      </c>
      <c r="S21">
        <f t="shared" si="6"/>
        <v>7.9967314466606796</v>
      </c>
      <c r="V21">
        <v>20</v>
      </c>
      <c r="W21" t="str">
        <f t="shared" si="7"/>
        <v/>
      </c>
      <c r="X21">
        <f t="shared" si="8"/>
        <v>3369.7617190000019</v>
      </c>
      <c r="Y21" t="str">
        <f t="shared" si="9"/>
        <v/>
      </c>
      <c r="Z21">
        <f t="shared" si="10"/>
        <v>1</v>
      </c>
      <c r="AB21" s="3">
        <v>18</v>
      </c>
      <c r="AC21" s="4">
        <v>-1310.0909926470576</v>
      </c>
      <c r="AD21" s="4">
        <v>1238.9330355000009</v>
      </c>
      <c r="AE21" s="4"/>
      <c r="AF21">
        <v>18</v>
      </c>
      <c r="AG21">
        <f t="shared" si="11"/>
        <v>-1310.0909926470576</v>
      </c>
      <c r="AH21">
        <f t="shared" si="12"/>
        <v>1238.9330355000009</v>
      </c>
    </row>
    <row r="22" spans="1:34" x14ac:dyDescent="0.25">
      <c r="A22" t="s">
        <v>47</v>
      </c>
      <c r="B22">
        <v>41566.03125</v>
      </c>
      <c r="C22">
        <v>45598</v>
      </c>
      <c r="D22">
        <v>42773</v>
      </c>
      <c r="E22">
        <v>42990</v>
      </c>
      <c r="F22">
        <v>45598</v>
      </c>
      <c r="G22">
        <v>42612</v>
      </c>
      <c r="H22">
        <v>42862</v>
      </c>
      <c r="I22">
        <v>42903</v>
      </c>
      <c r="J22">
        <v>43494</v>
      </c>
      <c r="L22" s="1" t="str">
        <f t="shared" si="0"/>
        <v>01MAR2022:21:00:00</v>
      </c>
      <c r="M22">
        <v>21</v>
      </c>
      <c r="N22">
        <f t="shared" si="1"/>
        <v>4031.96875</v>
      </c>
      <c r="O22" t="str">
        <f t="shared" si="2"/>
        <v/>
      </c>
      <c r="P22">
        <f t="shared" si="3"/>
        <v>4031.96875</v>
      </c>
      <c r="Q22" t="str">
        <f t="shared" si="4"/>
        <v/>
      </c>
      <c r="R22">
        <f t="shared" si="5"/>
        <v>1</v>
      </c>
      <c r="S22">
        <f t="shared" si="6"/>
        <v>9.700153295246345</v>
      </c>
      <c r="V22">
        <v>21</v>
      </c>
      <c r="W22" t="str">
        <f t="shared" si="7"/>
        <v/>
      </c>
      <c r="X22">
        <f t="shared" si="8"/>
        <v>4031.96875</v>
      </c>
      <c r="Y22" t="str">
        <f t="shared" si="9"/>
        <v/>
      </c>
      <c r="Z22">
        <f t="shared" si="10"/>
        <v>1</v>
      </c>
      <c r="AB22" s="3">
        <v>19</v>
      </c>
      <c r="AC22" s="4">
        <v>-1254.6455079374991</v>
      </c>
      <c r="AD22" s="4">
        <v>1372.5877604000004</v>
      </c>
      <c r="AE22" s="4"/>
      <c r="AF22">
        <v>19</v>
      </c>
      <c r="AG22">
        <f t="shared" si="11"/>
        <v>-1254.6455079374991</v>
      </c>
      <c r="AH22">
        <f t="shared" si="12"/>
        <v>1372.5877604000004</v>
      </c>
    </row>
    <row r="23" spans="1:34" x14ac:dyDescent="0.25">
      <c r="A23" t="s">
        <v>48</v>
      </c>
      <c r="B23">
        <v>40621.574219000002</v>
      </c>
      <c r="C23">
        <v>44808</v>
      </c>
      <c r="D23">
        <v>41902</v>
      </c>
      <c r="E23">
        <v>41762</v>
      </c>
      <c r="F23">
        <v>44808</v>
      </c>
      <c r="G23">
        <v>41698</v>
      </c>
      <c r="H23">
        <v>42046</v>
      </c>
      <c r="I23">
        <v>41845</v>
      </c>
      <c r="J23">
        <v>42599</v>
      </c>
      <c r="L23" s="1" t="str">
        <f t="shared" si="0"/>
        <v>01MAR2022:22:00:00</v>
      </c>
      <c r="M23">
        <v>22</v>
      </c>
      <c r="N23">
        <f t="shared" si="1"/>
        <v>4186.4257809999981</v>
      </c>
      <c r="O23" t="str">
        <f t="shared" si="2"/>
        <v/>
      </c>
      <c r="P23">
        <f t="shared" si="3"/>
        <v>4186.4257809999981</v>
      </c>
      <c r="Q23" t="str">
        <f t="shared" si="4"/>
        <v/>
      </c>
      <c r="R23">
        <f t="shared" si="5"/>
        <v>1</v>
      </c>
      <c r="S23">
        <f t="shared" si="6"/>
        <v>10.305917142526381</v>
      </c>
      <c r="V23">
        <v>22</v>
      </c>
      <c r="W23" t="str">
        <f t="shared" si="7"/>
        <v/>
      </c>
      <c r="X23">
        <f t="shared" si="8"/>
        <v>4186.4257809999981</v>
      </c>
      <c r="Y23" t="str">
        <f t="shared" si="9"/>
        <v/>
      </c>
      <c r="Z23">
        <f t="shared" si="10"/>
        <v>1</v>
      </c>
      <c r="AB23" s="3">
        <v>20</v>
      </c>
      <c r="AC23" s="4">
        <v>-1109.6115724999995</v>
      </c>
      <c r="AD23" s="4">
        <v>1117.2414062666678</v>
      </c>
      <c r="AE23" s="4"/>
      <c r="AF23">
        <v>20</v>
      </c>
      <c r="AG23">
        <f t="shared" si="11"/>
        <v>-1109.6115724999995</v>
      </c>
      <c r="AH23">
        <f t="shared" si="12"/>
        <v>1117.2414062666678</v>
      </c>
    </row>
    <row r="24" spans="1:34" x14ac:dyDescent="0.25">
      <c r="A24" t="s">
        <v>49</v>
      </c>
      <c r="B24">
        <v>38912.613280999998</v>
      </c>
      <c r="C24">
        <v>43252</v>
      </c>
      <c r="D24">
        <v>40913</v>
      </c>
      <c r="E24">
        <v>40538</v>
      </c>
      <c r="F24">
        <v>43252</v>
      </c>
      <c r="G24">
        <v>40299</v>
      </c>
      <c r="H24">
        <v>40501</v>
      </c>
      <c r="I24">
        <v>40016</v>
      </c>
      <c r="J24">
        <v>41017</v>
      </c>
      <c r="L24" s="1" t="str">
        <f t="shared" si="0"/>
        <v>01MAR2022:23:00:00</v>
      </c>
      <c r="M24">
        <v>23</v>
      </c>
      <c r="N24">
        <f t="shared" si="1"/>
        <v>4339.3867190000019</v>
      </c>
      <c r="O24" t="str">
        <f t="shared" si="2"/>
        <v/>
      </c>
      <c r="P24">
        <f t="shared" si="3"/>
        <v>4339.3867190000019</v>
      </c>
      <c r="Q24" t="str">
        <f t="shared" si="4"/>
        <v/>
      </c>
      <c r="R24">
        <f t="shared" si="5"/>
        <v>1</v>
      </c>
      <c r="S24">
        <f t="shared" si="6"/>
        <v>11.151619881358135</v>
      </c>
      <c r="V24">
        <v>23</v>
      </c>
      <c r="W24" t="str">
        <f t="shared" si="7"/>
        <v/>
      </c>
      <c r="X24">
        <f t="shared" si="8"/>
        <v>4339.3867190000019</v>
      </c>
      <c r="Y24" t="str">
        <f t="shared" si="9"/>
        <v/>
      </c>
      <c r="Z24">
        <f t="shared" si="10"/>
        <v>1</v>
      </c>
      <c r="AB24" s="3">
        <v>21</v>
      </c>
      <c r="AC24" s="4">
        <v>-937.33501847058801</v>
      </c>
      <c r="AD24" s="4">
        <v>1127.4866070000014</v>
      </c>
      <c r="AE24" s="4"/>
      <c r="AF24">
        <v>21</v>
      </c>
      <c r="AG24">
        <f t="shared" si="11"/>
        <v>-937.33501847058801</v>
      </c>
      <c r="AH24">
        <f t="shared" si="12"/>
        <v>1127.4866070000014</v>
      </c>
    </row>
    <row r="25" spans="1:34" x14ac:dyDescent="0.25">
      <c r="A25" t="s">
        <v>50</v>
      </c>
      <c r="B25">
        <v>37162.054687999997</v>
      </c>
      <c r="C25">
        <v>41868</v>
      </c>
      <c r="D25">
        <v>39590</v>
      </c>
      <c r="E25">
        <v>39155</v>
      </c>
      <c r="F25">
        <v>41868</v>
      </c>
      <c r="G25">
        <v>38996</v>
      </c>
      <c r="H25">
        <v>39037</v>
      </c>
      <c r="I25">
        <v>38321</v>
      </c>
      <c r="J25">
        <v>39556</v>
      </c>
      <c r="L25" s="1" t="str">
        <f t="shared" si="0"/>
        <v>02MAR2022:00:00:00</v>
      </c>
      <c r="M25">
        <v>24</v>
      </c>
      <c r="N25">
        <f t="shared" si="1"/>
        <v>4705.9453120000035</v>
      </c>
      <c r="O25" t="str">
        <f t="shared" si="2"/>
        <v/>
      </c>
      <c r="P25">
        <f t="shared" si="3"/>
        <v>4705.9453120000035</v>
      </c>
      <c r="Q25" t="str">
        <f t="shared" si="4"/>
        <v/>
      </c>
      <c r="R25">
        <f t="shared" si="5"/>
        <v>1</v>
      </c>
      <c r="S25">
        <f t="shared" si="6"/>
        <v>12.663307644072761</v>
      </c>
      <c r="V25">
        <v>24</v>
      </c>
      <c r="W25" t="str">
        <f t="shared" si="7"/>
        <v/>
      </c>
      <c r="X25">
        <f t="shared" si="8"/>
        <v>4705.9453120000035</v>
      </c>
      <c r="Y25" t="str">
        <f t="shared" si="9"/>
        <v/>
      </c>
      <c r="Z25">
        <f t="shared" si="10"/>
        <v>1</v>
      </c>
      <c r="AB25" s="3">
        <v>22</v>
      </c>
      <c r="AC25" s="4">
        <v>-962.777138210526</v>
      </c>
      <c r="AD25" s="4">
        <v>1035.9020180833347</v>
      </c>
      <c r="AE25" s="4"/>
      <c r="AF25">
        <v>22</v>
      </c>
      <c r="AG25">
        <f t="shared" si="11"/>
        <v>-962.777138210526</v>
      </c>
      <c r="AH25">
        <f t="shared" si="12"/>
        <v>1035.9020180833347</v>
      </c>
    </row>
    <row r="26" spans="1:34" x14ac:dyDescent="0.25">
      <c r="A26" t="s">
        <v>51</v>
      </c>
      <c r="B26">
        <v>35841.75</v>
      </c>
      <c r="C26">
        <v>39533</v>
      </c>
      <c r="D26">
        <v>38119</v>
      </c>
      <c r="E26">
        <v>37946</v>
      </c>
      <c r="F26">
        <v>39533</v>
      </c>
      <c r="G26">
        <v>36948</v>
      </c>
      <c r="H26">
        <v>37067</v>
      </c>
      <c r="I26">
        <v>36693</v>
      </c>
      <c r="J26">
        <v>37560</v>
      </c>
      <c r="L26" s="1" t="str">
        <f t="shared" si="0"/>
        <v>02MAR2022:01:00:00</v>
      </c>
      <c r="M26">
        <v>1</v>
      </c>
      <c r="N26">
        <f t="shared" si="1"/>
        <v>3691.25</v>
      </c>
      <c r="O26" t="str">
        <f t="shared" si="2"/>
        <v/>
      </c>
      <c r="P26">
        <f t="shared" si="3"/>
        <v>3691.25</v>
      </c>
      <c r="Q26" t="str">
        <f t="shared" si="4"/>
        <v/>
      </c>
      <c r="R26">
        <f t="shared" si="5"/>
        <v>1</v>
      </c>
      <c r="S26">
        <f t="shared" si="6"/>
        <v>10.298743783436914</v>
      </c>
      <c r="V26">
        <v>1</v>
      </c>
      <c r="W26" t="str">
        <f t="shared" si="7"/>
        <v/>
      </c>
      <c r="X26">
        <f t="shared" si="8"/>
        <v>3691.25</v>
      </c>
      <c r="Y26" t="str">
        <f t="shared" si="9"/>
        <v/>
      </c>
      <c r="Z26">
        <f t="shared" si="10"/>
        <v>1</v>
      </c>
      <c r="AB26" s="3">
        <v>23</v>
      </c>
      <c r="AC26" s="4">
        <v>-1037.9238282272722</v>
      </c>
      <c r="AD26" s="4">
        <v>1111.9652777777785</v>
      </c>
      <c r="AE26" s="4"/>
      <c r="AF26">
        <v>23</v>
      </c>
      <c r="AG26">
        <f t="shared" si="11"/>
        <v>-1037.9238282272722</v>
      </c>
      <c r="AH26">
        <f t="shared" si="12"/>
        <v>1111.9652777777785</v>
      </c>
    </row>
    <row r="27" spans="1:34" x14ac:dyDescent="0.25">
      <c r="A27" t="s">
        <v>52</v>
      </c>
      <c r="B27">
        <v>35368.164062999997</v>
      </c>
      <c r="C27">
        <v>39131</v>
      </c>
      <c r="D27">
        <v>37883</v>
      </c>
      <c r="E27">
        <v>37592</v>
      </c>
      <c r="F27">
        <v>39131</v>
      </c>
      <c r="G27">
        <v>36284</v>
      </c>
      <c r="H27">
        <v>36315</v>
      </c>
      <c r="I27">
        <v>35837</v>
      </c>
      <c r="J27">
        <v>36892</v>
      </c>
      <c r="L27" s="1" t="str">
        <f t="shared" si="0"/>
        <v>02MAR2022:02:00:00</v>
      </c>
      <c r="M27">
        <v>2</v>
      </c>
      <c r="N27">
        <f t="shared" si="1"/>
        <v>3762.8359370000035</v>
      </c>
      <c r="O27" t="str">
        <f t="shared" si="2"/>
        <v/>
      </c>
      <c r="P27">
        <f t="shared" si="3"/>
        <v>3762.8359370000035</v>
      </c>
      <c r="Q27" t="str">
        <f t="shared" si="4"/>
        <v/>
      </c>
      <c r="R27">
        <f t="shared" si="5"/>
        <v>1</v>
      </c>
      <c r="S27">
        <f t="shared" si="6"/>
        <v>10.639047959338246</v>
      </c>
      <c r="V27">
        <v>2</v>
      </c>
      <c r="W27" t="str">
        <f t="shared" si="7"/>
        <v/>
      </c>
      <c r="X27">
        <f t="shared" si="8"/>
        <v>3762.8359370000035</v>
      </c>
      <c r="Y27" t="str">
        <f t="shared" si="9"/>
        <v/>
      </c>
      <c r="Z27">
        <f t="shared" si="10"/>
        <v>1</v>
      </c>
      <c r="AB27" s="3">
        <v>24</v>
      </c>
      <c r="AC27" s="4">
        <v>-1171.0595312799987</v>
      </c>
      <c r="AD27" s="4">
        <v>1573.5240883333354</v>
      </c>
      <c r="AE27" s="4"/>
      <c r="AF27">
        <v>24</v>
      </c>
      <c r="AG27">
        <f t="shared" si="11"/>
        <v>-1171.0595312799987</v>
      </c>
      <c r="AH27">
        <f t="shared" si="12"/>
        <v>1573.5240883333354</v>
      </c>
    </row>
    <row r="28" spans="1:34" x14ac:dyDescent="0.25">
      <c r="A28" t="s">
        <v>53</v>
      </c>
      <c r="B28">
        <v>35432.585937999997</v>
      </c>
      <c r="C28">
        <v>39243</v>
      </c>
      <c r="D28">
        <v>38298</v>
      </c>
      <c r="E28">
        <v>38178</v>
      </c>
      <c r="F28">
        <v>39243</v>
      </c>
      <c r="G28">
        <v>36198</v>
      </c>
      <c r="H28">
        <v>36179</v>
      </c>
      <c r="I28">
        <v>35569</v>
      </c>
      <c r="J28">
        <v>36797</v>
      </c>
      <c r="L28" s="1" t="str">
        <f t="shared" si="0"/>
        <v>02MAR2022:03:00:00</v>
      </c>
      <c r="M28">
        <v>3</v>
      </c>
      <c r="N28">
        <f t="shared" si="1"/>
        <v>3810.4140620000035</v>
      </c>
      <c r="O28" t="str">
        <f t="shared" si="2"/>
        <v/>
      </c>
      <c r="P28">
        <f t="shared" si="3"/>
        <v>3810.4140620000035</v>
      </c>
      <c r="Q28" t="str">
        <f t="shared" si="4"/>
        <v/>
      </c>
      <c r="R28">
        <f t="shared" si="5"/>
        <v>1</v>
      </c>
      <c r="S28">
        <f t="shared" si="6"/>
        <v>10.753982417956943</v>
      </c>
      <c r="V28">
        <v>3</v>
      </c>
      <c r="W28" t="str">
        <f t="shared" si="7"/>
        <v/>
      </c>
      <c r="X28">
        <f t="shared" si="8"/>
        <v>3810.4140620000035</v>
      </c>
      <c r="Y28" t="str">
        <f t="shared" si="9"/>
        <v/>
      </c>
      <c r="Z28">
        <f t="shared" si="10"/>
        <v>1</v>
      </c>
      <c r="AB28" s="3" t="s">
        <v>13</v>
      </c>
      <c r="AC28" s="4">
        <v>-1237.272297627615</v>
      </c>
      <c r="AD28" s="4">
        <v>1153.3603441015032</v>
      </c>
      <c r="AE28" s="4"/>
    </row>
    <row r="29" spans="1:34" x14ac:dyDescent="0.25">
      <c r="A29" t="s">
        <v>54</v>
      </c>
      <c r="B29">
        <v>36149.945312999997</v>
      </c>
      <c r="C29">
        <v>39712</v>
      </c>
      <c r="D29">
        <v>38923</v>
      </c>
      <c r="E29">
        <v>39159</v>
      </c>
      <c r="F29">
        <v>39712</v>
      </c>
      <c r="G29">
        <v>36525</v>
      </c>
      <c r="H29">
        <v>36467</v>
      </c>
      <c r="I29">
        <v>35802</v>
      </c>
      <c r="J29">
        <v>37127</v>
      </c>
      <c r="L29" s="1" t="str">
        <f t="shared" si="0"/>
        <v>02MAR2022:04:00:00</v>
      </c>
      <c r="M29">
        <v>4</v>
      </c>
      <c r="N29">
        <f t="shared" si="1"/>
        <v>3562.0546870000035</v>
      </c>
      <c r="O29" t="str">
        <f t="shared" si="2"/>
        <v/>
      </c>
      <c r="P29">
        <f t="shared" si="3"/>
        <v>3562.0546870000035</v>
      </c>
      <c r="Q29" t="str">
        <f t="shared" si="4"/>
        <v/>
      </c>
      <c r="R29">
        <f t="shared" si="5"/>
        <v>1</v>
      </c>
      <c r="S29">
        <f t="shared" si="6"/>
        <v>9.8535548426377328</v>
      </c>
      <c r="V29">
        <v>4</v>
      </c>
      <c r="W29" t="str">
        <f t="shared" si="7"/>
        <v/>
      </c>
      <c r="X29">
        <f t="shared" si="8"/>
        <v>3562.0546870000035</v>
      </c>
      <c r="Y29" t="str">
        <f t="shared" si="9"/>
        <v/>
      </c>
      <c r="Z29">
        <f t="shared" si="10"/>
        <v>1</v>
      </c>
    </row>
    <row r="30" spans="1:34" x14ac:dyDescent="0.25">
      <c r="A30" t="s">
        <v>55</v>
      </c>
      <c r="B30">
        <v>37578.230469000002</v>
      </c>
      <c r="C30">
        <v>41054</v>
      </c>
      <c r="D30">
        <v>40342</v>
      </c>
      <c r="E30">
        <v>40424</v>
      </c>
      <c r="F30">
        <v>41054</v>
      </c>
      <c r="G30">
        <v>37665</v>
      </c>
      <c r="H30">
        <v>37553</v>
      </c>
      <c r="I30">
        <v>36884</v>
      </c>
      <c r="J30">
        <v>38289</v>
      </c>
      <c r="L30" s="1" t="str">
        <f t="shared" si="0"/>
        <v>02MAR2022:05:00:00</v>
      </c>
      <c r="M30">
        <v>5</v>
      </c>
      <c r="N30">
        <f t="shared" si="1"/>
        <v>3475.7695309999981</v>
      </c>
      <c r="O30" t="str">
        <f t="shared" si="2"/>
        <v/>
      </c>
      <c r="P30">
        <f t="shared" si="3"/>
        <v>3475.7695309999981</v>
      </c>
      <c r="Q30" t="str">
        <f t="shared" si="4"/>
        <v/>
      </c>
      <c r="R30">
        <f t="shared" si="5"/>
        <v>1</v>
      </c>
      <c r="S30">
        <f t="shared" si="6"/>
        <v>9.2494231038029291</v>
      </c>
      <c r="V30">
        <v>5</v>
      </c>
      <c r="W30" t="str">
        <f t="shared" si="7"/>
        <v/>
      </c>
      <c r="X30">
        <f t="shared" si="8"/>
        <v>3475.7695309999981</v>
      </c>
      <c r="Y30" t="str">
        <f t="shared" si="9"/>
        <v/>
      </c>
      <c r="Z30">
        <f t="shared" si="10"/>
        <v>1</v>
      </c>
    </row>
    <row r="31" spans="1:34" x14ac:dyDescent="0.25">
      <c r="A31" t="s">
        <v>56</v>
      </c>
      <c r="B31">
        <v>40474.546875</v>
      </c>
      <c r="C31">
        <v>43896</v>
      </c>
      <c r="D31">
        <v>42707</v>
      </c>
      <c r="E31">
        <v>43009</v>
      </c>
      <c r="F31">
        <v>43896</v>
      </c>
      <c r="G31">
        <v>40292</v>
      </c>
      <c r="H31">
        <v>40119</v>
      </c>
      <c r="I31">
        <v>39496</v>
      </c>
      <c r="J31">
        <v>40951</v>
      </c>
      <c r="L31" s="1" t="str">
        <f t="shared" si="0"/>
        <v>02MAR2022:06:00:00</v>
      </c>
      <c r="M31">
        <v>6</v>
      </c>
      <c r="N31">
        <f t="shared" si="1"/>
        <v>3421.453125</v>
      </c>
      <c r="O31" t="str">
        <f t="shared" si="2"/>
        <v/>
      </c>
      <c r="P31">
        <f t="shared" si="3"/>
        <v>3421.453125</v>
      </c>
      <c r="Q31" t="str">
        <f t="shared" si="4"/>
        <v/>
      </c>
      <c r="R31">
        <f t="shared" si="5"/>
        <v>1</v>
      </c>
      <c r="S31">
        <f t="shared" si="6"/>
        <v>8.4533450999876081</v>
      </c>
      <c r="V31">
        <v>6</v>
      </c>
      <c r="W31" t="str">
        <f t="shared" si="7"/>
        <v/>
      </c>
      <c r="X31">
        <f t="shared" si="8"/>
        <v>3421.453125</v>
      </c>
      <c r="Y31" t="str">
        <f t="shared" si="9"/>
        <v/>
      </c>
      <c r="Z31">
        <f t="shared" si="10"/>
        <v>1</v>
      </c>
    </row>
    <row r="32" spans="1:34" x14ac:dyDescent="0.25">
      <c r="A32" t="s">
        <v>57</v>
      </c>
      <c r="B32">
        <v>44816.847655999998</v>
      </c>
      <c r="C32">
        <v>48095</v>
      </c>
      <c r="D32">
        <v>45719</v>
      </c>
      <c r="E32">
        <v>46094</v>
      </c>
      <c r="F32">
        <v>48095</v>
      </c>
      <c r="G32">
        <v>44268</v>
      </c>
      <c r="H32">
        <v>44077</v>
      </c>
      <c r="I32">
        <v>43551</v>
      </c>
      <c r="J32">
        <v>44998</v>
      </c>
      <c r="L32" s="1" t="str">
        <f t="shared" si="0"/>
        <v>02MAR2022:07:00:00</v>
      </c>
      <c r="M32">
        <v>7</v>
      </c>
      <c r="N32">
        <f t="shared" si="1"/>
        <v>3278.1523440000019</v>
      </c>
      <c r="O32" t="str">
        <f t="shared" si="2"/>
        <v/>
      </c>
      <c r="P32">
        <f t="shared" si="3"/>
        <v>3278.1523440000019</v>
      </c>
      <c r="Q32" t="str">
        <f t="shared" si="4"/>
        <v/>
      </c>
      <c r="R32">
        <f t="shared" si="5"/>
        <v>1</v>
      </c>
      <c r="S32">
        <f t="shared" si="6"/>
        <v>7.314553600829016</v>
      </c>
      <c r="V32">
        <v>7</v>
      </c>
      <c r="W32" t="str">
        <f t="shared" si="7"/>
        <v/>
      </c>
      <c r="X32">
        <f t="shared" si="8"/>
        <v>3278.1523440000019</v>
      </c>
      <c r="Y32" t="str">
        <f t="shared" si="9"/>
        <v/>
      </c>
      <c r="Z32">
        <f t="shared" si="10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58</v>
      </c>
      <c r="B33">
        <v>46255.429687999997</v>
      </c>
      <c r="C33">
        <v>49556</v>
      </c>
      <c r="D33">
        <v>46515</v>
      </c>
      <c r="E33">
        <v>46737</v>
      </c>
      <c r="F33">
        <v>49556</v>
      </c>
      <c r="G33">
        <v>45705</v>
      </c>
      <c r="H33">
        <v>45529</v>
      </c>
      <c r="I33">
        <v>45065</v>
      </c>
      <c r="J33">
        <v>46464</v>
      </c>
      <c r="L33" s="1" t="str">
        <f t="shared" si="0"/>
        <v>02MAR2022:08:00:00</v>
      </c>
      <c r="M33">
        <v>8</v>
      </c>
      <c r="N33">
        <f t="shared" si="1"/>
        <v>3300.5703120000035</v>
      </c>
      <c r="O33" t="str">
        <f t="shared" si="2"/>
        <v/>
      </c>
      <c r="P33">
        <f t="shared" si="3"/>
        <v>3300.5703120000035</v>
      </c>
      <c r="Q33" t="str">
        <f t="shared" si="4"/>
        <v/>
      </c>
      <c r="R33">
        <f t="shared" si="5"/>
        <v>1</v>
      </c>
      <c r="S33">
        <f t="shared" si="6"/>
        <v>7.1355305404421907</v>
      </c>
      <c r="V33">
        <v>8</v>
      </c>
      <c r="W33" t="str">
        <f t="shared" si="7"/>
        <v/>
      </c>
      <c r="X33">
        <f t="shared" si="8"/>
        <v>3300.5703120000035</v>
      </c>
      <c r="Y33" t="str">
        <f t="shared" si="9"/>
        <v/>
      </c>
      <c r="Z33">
        <f t="shared" si="10"/>
        <v>1</v>
      </c>
      <c r="AB33" s="3">
        <v>1</v>
      </c>
      <c r="AC33" s="4">
        <v>21</v>
      </c>
      <c r="AD33" s="4">
        <v>10</v>
      </c>
      <c r="AF33">
        <v>1</v>
      </c>
      <c r="AG33">
        <f>AC33</f>
        <v>21</v>
      </c>
      <c r="AH33">
        <f>AD33</f>
        <v>10</v>
      </c>
    </row>
    <row r="34" spans="1:34" x14ac:dyDescent="0.25">
      <c r="A34" t="s">
        <v>59</v>
      </c>
      <c r="B34">
        <v>44440.160155999998</v>
      </c>
      <c r="C34">
        <v>48011</v>
      </c>
      <c r="D34">
        <v>45272</v>
      </c>
      <c r="E34">
        <v>44732</v>
      </c>
      <c r="F34">
        <v>48011</v>
      </c>
      <c r="G34">
        <v>44700</v>
      </c>
      <c r="H34">
        <v>44508</v>
      </c>
      <c r="I34">
        <v>44225</v>
      </c>
      <c r="J34">
        <v>45361</v>
      </c>
      <c r="L34" s="1" t="str">
        <f t="shared" si="0"/>
        <v>02MAR2022:09:00:00</v>
      </c>
      <c r="M34">
        <v>9</v>
      </c>
      <c r="N34">
        <f t="shared" si="1"/>
        <v>3570.8398440000019</v>
      </c>
      <c r="O34" t="str">
        <f t="shared" si="2"/>
        <v/>
      </c>
      <c r="P34">
        <f t="shared" si="3"/>
        <v>3570.8398440000019</v>
      </c>
      <c r="Q34" t="str">
        <f t="shared" si="4"/>
        <v/>
      </c>
      <c r="R34">
        <f t="shared" si="5"/>
        <v>1</v>
      </c>
      <c r="S34">
        <f t="shared" si="6"/>
        <v>8.0351642106264833</v>
      </c>
      <c r="V34">
        <v>9</v>
      </c>
      <c r="W34" t="str">
        <f t="shared" si="7"/>
        <v/>
      </c>
      <c r="X34">
        <f t="shared" si="8"/>
        <v>3570.8398440000019</v>
      </c>
      <c r="Y34" t="str">
        <f t="shared" si="9"/>
        <v/>
      </c>
      <c r="Z34">
        <f t="shared" si="10"/>
        <v>1</v>
      </c>
      <c r="AB34" s="3">
        <v>2</v>
      </c>
      <c r="AC34" s="4">
        <v>24</v>
      </c>
      <c r="AD34" s="4">
        <v>7</v>
      </c>
      <c r="AF34">
        <v>2</v>
      </c>
      <c r="AG34">
        <f t="shared" ref="AG34:AG56" si="13">AC34</f>
        <v>24</v>
      </c>
      <c r="AH34">
        <f t="shared" ref="AH34:AH56" si="14">AD34</f>
        <v>7</v>
      </c>
    </row>
    <row r="35" spans="1:34" x14ac:dyDescent="0.25">
      <c r="A35" t="s">
        <v>60</v>
      </c>
      <c r="B35">
        <v>42349.847655999998</v>
      </c>
      <c r="C35">
        <v>45755</v>
      </c>
      <c r="D35">
        <v>43385</v>
      </c>
      <c r="E35">
        <v>42430</v>
      </c>
      <c r="F35">
        <v>45755</v>
      </c>
      <c r="G35">
        <v>43327</v>
      </c>
      <c r="H35">
        <v>43196</v>
      </c>
      <c r="I35">
        <v>43074</v>
      </c>
      <c r="J35">
        <v>43838</v>
      </c>
      <c r="L35" s="1" t="str">
        <f t="shared" si="0"/>
        <v>02MAR2022:10:00:00</v>
      </c>
      <c r="M35">
        <v>10</v>
      </c>
      <c r="N35">
        <f t="shared" si="1"/>
        <v>3405.1523440000019</v>
      </c>
      <c r="O35" t="str">
        <f t="shared" si="2"/>
        <v/>
      </c>
      <c r="P35">
        <f t="shared" si="3"/>
        <v>3405.1523440000019</v>
      </c>
      <c r="Q35" t="str">
        <f t="shared" si="4"/>
        <v/>
      </c>
      <c r="R35">
        <f t="shared" si="5"/>
        <v>1</v>
      </c>
      <c r="S35">
        <f t="shared" si="6"/>
        <v>8.0405303264829335</v>
      </c>
      <c r="V35">
        <v>10</v>
      </c>
      <c r="W35" t="str">
        <f t="shared" si="7"/>
        <v/>
      </c>
      <c r="X35">
        <f t="shared" si="8"/>
        <v>3405.1523440000019</v>
      </c>
      <c r="Y35" t="str">
        <f t="shared" si="9"/>
        <v/>
      </c>
      <c r="Z35">
        <f t="shared" si="10"/>
        <v>1</v>
      </c>
      <c r="AB35" s="3">
        <v>3</v>
      </c>
      <c r="AC35" s="4">
        <v>25</v>
      </c>
      <c r="AD35" s="4">
        <v>6</v>
      </c>
      <c r="AF35">
        <v>3</v>
      </c>
      <c r="AG35">
        <f t="shared" si="13"/>
        <v>25</v>
      </c>
      <c r="AH35">
        <f t="shared" si="14"/>
        <v>6</v>
      </c>
    </row>
    <row r="36" spans="1:34" x14ac:dyDescent="0.25">
      <c r="A36" t="s">
        <v>61</v>
      </c>
      <c r="B36">
        <v>40748.867187999997</v>
      </c>
      <c r="C36">
        <v>43633</v>
      </c>
      <c r="D36">
        <v>41913</v>
      </c>
      <c r="E36">
        <v>40844</v>
      </c>
      <c r="F36">
        <v>43633</v>
      </c>
      <c r="G36">
        <v>42134</v>
      </c>
      <c r="H36">
        <v>42074</v>
      </c>
      <c r="I36">
        <v>42070</v>
      </c>
      <c r="J36">
        <v>42478</v>
      </c>
      <c r="L36" s="1" t="str">
        <f t="shared" si="0"/>
        <v>02MAR2022:11:00:00</v>
      </c>
      <c r="M36">
        <v>11</v>
      </c>
      <c r="N36">
        <f t="shared" si="1"/>
        <v>2884.1328120000035</v>
      </c>
      <c r="O36" t="str">
        <f t="shared" si="2"/>
        <v/>
      </c>
      <c r="P36">
        <f t="shared" si="3"/>
        <v>2884.1328120000035</v>
      </c>
      <c r="Q36" t="str">
        <f t="shared" si="4"/>
        <v/>
      </c>
      <c r="R36">
        <f t="shared" si="5"/>
        <v>1</v>
      </c>
      <c r="S36">
        <f t="shared" si="6"/>
        <v>7.0778232894026125</v>
      </c>
      <c r="V36">
        <v>11</v>
      </c>
      <c r="W36" t="str">
        <f t="shared" si="7"/>
        <v/>
      </c>
      <c r="X36">
        <f t="shared" si="8"/>
        <v>2884.1328120000035</v>
      </c>
      <c r="Y36" t="str">
        <f t="shared" si="9"/>
        <v/>
      </c>
      <c r="Z36">
        <f t="shared" si="10"/>
        <v>1</v>
      </c>
      <c r="AB36" s="3">
        <v>4</v>
      </c>
      <c r="AC36" s="4">
        <v>26</v>
      </c>
      <c r="AD36" s="4">
        <v>5</v>
      </c>
      <c r="AF36">
        <v>4</v>
      </c>
      <c r="AG36">
        <f t="shared" si="13"/>
        <v>26</v>
      </c>
      <c r="AH36">
        <f t="shared" si="14"/>
        <v>5</v>
      </c>
    </row>
    <row r="37" spans="1:34" x14ac:dyDescent="0.25">
      <c r="A37" t="s">
        <v>62</v>
      </c>
      <c r="B37">
        <v>39907.648437999997</v>
      </c>
      <c r="C37">
        <v>41722</v>
      </c>
      <c r="D37">
        <v>40840</v>
      </c>
      <c r="E37">
        <v>40201</v>
      </c>
      <c r="F37">
        <v>41722</v>
      </c>
      <c r="G37">
        <v>41118</v>
      </c>
      <c r="H37">
        <v>41168</v>
      </c>
      <c r="I37">
        <v>41177</v>
      </c>
      <c r="J37">
        <v>41296</v>
      </c>
      <c r="L37" s="1" t="str">
        <f t="shared" si="0"/>
        <v>02MAR2022:12:00:00</v>
      </c>
      <c r="M37">
        <v>12</v>
      </c>
      <c r="N37">
        <f t="shared" si="1"/>
        <v>1814.3515620000035</v>
      </c>
      <c r="O37" t="str">
        <f t="shared" si="2"/>
        <v/>
      </c>
      <c r="P37">
        <f t="shared" si="3"/>
        <v>1814.3515620000035</v>
      </c>
      <c r="Q37" t="str">
        <f t="shared" si="4"/>
        <v/>
      </c>
      <c r="R37">
        <f t="shared" si="5"/>
        <v>1</v>
      </c>
      <c r="S37">
        <f t="shared" si="6"/>
        <v>4.5463755270340132</v>
      </c>
      <c r="V37">
        <v>12</v>
      </c>
      <c r="W37" t="str">
        <f t="shared" si="7"/>
        <v/>
      </c>
      <c r="X37">
        <f t="shared" si="8"/>
        <v>1814.3515620000035</v>
      </c>
      <c r="Y37" t="str">
        <f t="shared" si="9"/>
        <v/>
      </c>
      <c r="Z37">
        <f t="shared" si="10"/>
        <v>1</v>
      </c>
      <c r="AB37" s="3">
        <v>5</v>
      </c>
      <c r="AC37" s="4">
        <v>25</v>
      </c>
      <c r="AD37" s="4">
        <v>6</v>
      </c>
      <c r="AF37">
        <v>5</v>
      </c>
      <c r="AG37">
        <f t="shared" si="13"/>
        <v>25</v>
      </c>
      <c r="AH37">
        <f t="shared" si="14"/>
        <v>6</v>
      </c>
    </row>
    <row r="38" spans="1:34" x14ac:dyDescent="0.25">
      <c r="A38" t="s">
        <v>63</v>
      </c>
      <c r="B38">
        <v>39379.785155999998</v>
      </c>
      <c r="C38">
        <v>40125</v>
      </c>
      <c r="D38">
        <v>40048</v>
      </c>
      <c r="E38">
        <v>39573</v>
      </c>
      <c r="F38">
        <v>40125</v>
      </c>
      <c r="G38">
        <v>40385</v>
      </c>
      <c r="H38">
        <v>40429</v>
      </c>
      <c r="I38">
        <v>40499</v>
      </c>
      <c r="J38">
        <v>40359</v>
      </c>
      <c r="L38" s="1" t="str">
        <f t="shared" si="0"/>
        <v>02MAR2022:13:00:00</v>
      </c>
      <c r="M38">
        <v>13</v>
      </c>
      <c r="N38">
        <f t="shared" si="1"/>
        <v>745.2148440000019</v>
      </c>
      <c r="O38" t="str">
        <f t="shared" si="2"/>
        <v/>
      </c>
      <c r="P38">
        <f t="shared" si="3"/>
        <v>745.2148440000019</v>
      </c>
      <c r="Q38" t="str">
        <f t="shared" si="4"/>
        <v/>
      </c>
      <c r="R38">
        <f t="shared" si="5"/>
        <v>1</v>
      </c>
      <c r="S38">
        <f t="shared" si="6"/>
        <v>1.8923791509981338</v>
      </c>
      <c r="V38">
        <v>13</v>
      </c>
      <c r="W38" t="str">
        <f t="shared" si="7"/>
        <v/>
      </c>
      <c r="X38">
        <f t="shared" si="8"/>
        <v>745.2148440000019</v>
      </c>
      <c r="Y38" t="str">
        <f t="shared" si="9"/>
        <v/>
      </c>
      <c r="Z38">
        <f t="shared" si="10"/>
        <v>1</v>
      </c>
      <c r="AB38" s="3">
        <v>6</v>
      </c>
      <c r="AC38" s="4">
        <v>23</v>
      </c>
      <c r="AD38" s="4">
        <v>8</v>
      </c>
      <c r="AF38">
        <v>6</v>
      </c>
      <c r="AG38">
        <f t="shared" si="13"/>
        <v>23</v>
      </c>
      <c r="AH38">
        <f t="shared" si="14"/>
        <v>8</v>
      </c>
    </row>
    <row r="39" spans="1:34" x14ac:dyDescent="0.25">
      <c r="A39" t="s">
        <v>64</v>
      </c>
      <c r="B39">
        <v>39391.28125</v>
      </c>
      <c r="C39">
        <v>39071</v>
      </c>
      <c r="D39">
        <v>39834</v>
      </c>
      <c r="E39">
        <v>39550</v>
      </c>
      <c r="F39">
        <v>39071</v>
      </c>
      <c r="G39">
        <v>40098</v>
      </c>
      <c r="H39">
        <v>40250</v>
      </c>
      <c r="I39">
        <v>40338</v>
      </c>
      <c r="J39">
        <v>39939</v>
      </c>
      <c r="L39" s="1" t="str">
        <f t="shared" si="0"/>
        <v>02MAR2022:14:00:00</v>
      </c>
      <c r="M39">
        <v>14</v>
      </c>
      <c r="N39">
        <f t="shared" si="1"/>
        <v>-320.28125</v>
      </c>
      <c r="O39">
        <f t="shared" si="2"/>
        <v>-320.28125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0.81307649773387347</v>
      </c>
      <c r="V39">
        <v>14</v>
      </c>
      <c r="W39">
        <f t="shared" si="7"/>
        <v>-320.28125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21</v>
      </c>
      <c r="AD39" s="4">
        <v>10</v>
      </c>
      <c r="AF39">
        <v>7</v>
      </c>
      <c r="AG39">
        <f t="shared" si="13"/>
        <v>21</v>
      </c>
      <c r="AH39">
        <f t="shared" si="14"/>
        <v>10</v>
      </c>
    </row>
    <row r="40" spans="1:34" x14ac:dyDescent="0.25">
      <c r="A40" t="s">
        <v>65</v>
      </c>
      <c r="B40">
        <v>39547.011719000002</v>
      </c>
      <c r="C40">
        <v>38255</v>
      </c>
      <c r="D40">
        <v>39991</v>
      </c>
      <c r="E40">
        <v>39356</v>
      </c>
      <c r="F40">
        <v>38255</v>
      </c>
      <c r="G40">
        <v>39834</v>
      </c>
      <c r="H40">
        <v>39935</v>
      </c>
      <c r="I40">
        <v>40109</v>
      </c>
      <c r="J40">
        <v>39533</v>
      </c>
      <c r="L40" s="1" t="str">
        <f t="shared" si="0"/>
        <v>02MAR2022:15:00:00</v>
      </c>
      <c r="M40">
        <v>15</v>
      </c>
      <c r="N40">
        <f t="shared" si="1"/>
        <v>-1292.0117190000019</v>
      </c>
      <c r="O40">
        <f t="shared" si="2"/>
        <v>-1292.0117190000019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3.2670274259414307</v>
      </c>
      <c r="V40">
        <v>15</v>
      </c>
      <c r="W40">
        <f t="shared" si="7"/>
        <v>-1292.0117190000019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18</v>
      </c>
      <c r="AD40" s="4">
        <v>13</v>
      </c>
      <c r="AF40">
        <v>8</v>
      </c>
      <c r="AG40">
        <f t="shared" si="13"/>
        <v>18</v>
      </c>
      <c r="AH40">
        <f t="shared" si="14"/>
        <v>13</v>
      </c>
    </row>
    <row r="41" spans="1:34" x14ac:dyDescent="0.25">
      <c r="A41" t="s">
        <v>66</v>
      </c>
      <c r="B41">
        <v>39789.050780999998</v>
      </c>
      <c r="C41">
        <v>37763</v>
      </c>
      <c r="D41">
        <v>40270</v>
      </c>
      <c r="E41">
        <v>39622</v>
      </c>
      <c r="F41">
        <v>37763</v>
      </c>
      <c r="G41">
        <v>39599</v>
      </c>
      <c r="H41">
        <v>39633</v>
      </c>
      <c r="I41">
        <v>39926</v>
      </c>
      <c r="J41">
        <v>39230</v>
      </c>
      <c r="L41" s="1" t="str">
        <f t="shared" si="0"/>
        <v>02MAR2022:16:00:00</v>
      </c>
      <c r="M41">
        <v>16</v>
      </c>
      <c r="N41">
        <f t="shared" si="1"/>
        <v>-2026.0507809999981</v>
      </c>
      <c r="O41">
        <f t="shared" si="2"/>
        <v>-2026.0507809999981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5.0919806862230406</v>
      </c>
      <c r="V41">
        <v>16</v>
      </c>
      <c r="W41">
        <f t="shared" si="7"/>
        <v>-2026.0507809999981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21</v>
      </c>
      <c r="AD41" s="4">
        <v>10</v>
      </c>
      <c r="AF41">
        <v>9</v>
      </c>
      <c r="AG41">
        <f t="shared" si="13"/>
        <v>21</v>
      </c>
      <c r="AH41">
        <f t="shared" si="14"/>
        <v>10</v>
      </c>
    </row>
    <row r="42" spans="1:34" x14ac:dyDescent="0.25">
      <c r="A42" t="s">
        <v>67</v>
      </c>
      <c r="B42">
        <v>40180.179687999997</v>
      </c>
      <c r="C42">
        <v>37831</v>
      </c>
      <c r="D42">
        <v>40781</v>
      </c>
      <c r="E42">
        <v>40150</v>
      </c>
      <c r="F42">
        <v>37831</v>
      </c>
      <c r="G42">
        <v>39608</v>
      </c>
      <c r="H42">
        <v>39580</v>
      </c>
      <c r="I42">
        <v>40004</v>
      </c>
      <c r="J42">
        <v>39256</v>
      </c>
      <c r="L42" s="1" t="str">
        <f t="shared" si="0"/>
        <v>02MAR2022:17:00:00</v>
      </c>
      <c r="M42">
        <v>17</v>
      </c>
      <c r="N42">
        <f t="shared" si="1"/>
        <v>-2349.1796879999965</v>
      </c>
      <c r="O42">
        <f t="shared" si="2"/>
        <v>-2349.1796879999965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5.8466131964601198</v>
      </c>
      <c r="V42">
        <v>17</v>
      </c>
      <c r="W42">
        <f t="shared" si="7"/>
        <v>-2349.1796879999965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22</v>
      </c>
      <c r="AD42" s="4">
        <v>9</v>
      </c>
      <c r="AF42">
        <v>10</v>
      </c>
      <c r="AG42">
        <f t="shared" si="13"/>
        <v>22</v>
      </c>
      <c r="AH42">
        <f t="shared" si="14"/>
        <v>9</v>
      </c>
    </row>
    <row r="43" spans="1:34" x14ac:dyDescent="0.25">
      <c r="A43" t="s">
        <v>68</v>
      </c>
      <c r="B43">
        <v>40453.101562999997</v>
      </c>
      <c r="C43">
        <v>38493</v>
      </c>
      <c r="D43">
        <v>41303</v>
      </c>
      <c r="E43">
        <v>40786</v>
      </c>
      <c r="F43">
        <v>38493</v>
      </c>
      <c r="G43">
        <v>39723</v>
      </c>
      <c r="H43">
        <v>39826</v>
      </c>
      <c r="I43">
        <v>40152</v>
      </c>
      <c r="J43">
        <v>39548</v>
      </c>
      <c r="L43" s="1" t="str">
        <f t="shared" si="0"/>
        <v>02MAR2022:18:00:00</v>
      </c>
      <c r="M43">
        <v>18</v>
      </c>
      <c r="N43">
        <f t="shared" si="1"/>
        <v>-1960.1015629999965</v>
      </c>
      <c r="O43">
        <f t="shared" si="2"/>
        <v>-1960.1015629999965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4.845367814251313</v>
      </c>
      <c r="V43">
        <v>18</v>
      </c>
      <c r="W43">
        <f t="shared" si="7"/>
        <v>-1960.1015629999965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20</v>
      </c>
      <c r="AD43" s="4">
        <v>11</v>
      </c>
      <c r="AF43">
        <v>11</v>
      </c>
      <c r="AG43">
        <f t="shared" si="13"/>
        <v>20</v>
      </c>
      <c r="AH43">
        <f t="shared" si="14"/>
        <v>11</v>
      </c>
    </row>
    <row r="44" spans="1:34" x14ac:dyDescent="0.25">
      <c r="A44" t="s">
        <v>69</v>
      </c>
      <c r="B44">
        <v>41144.800780999998</v>
      </c>
      <c r="C44">
        <v>40656</v>
      </c>
      <c r="D44">
        <v>42297</v>
      </c>
      <c r="E44">
        <v>42248</v>
      </c>
      <c r="F44">
        <v>40656</v>
      </c>
      <c r="G44">
        <v>41034</v>
      </c>
      <c r="H44">
        <v>41212</v>
      </c>
      <c r="I44">
        <v>41562</v>
      </c>
      <c r="J44">
        <v>41116</v>
      </c>
      <c r="L44" s="1" t="str">
        <f t="shared" si="0"/>
        <v>02MAR2022:19:00:00</v>
      </c>
      <c r="M44">
        <v>19</v>
      </c>
      <c r="N44">
        <f t="shared" si="1"/>
        <v>-488.8007809999981</v>
      </c>
      <c r="O44">
        <f t="shared" si="2"/>
        <v>-488.8007809999981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1.1880013312051771</v>
      </c>
      <c r="V44">
        <v>19</v>
      </c>
      <c r="W44">
        <f t="shared" si="7"/>
        <v>-488.8007809999981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19</v>
      </c>
      <c r="AD44" s="4">
        <v>12</v>
      </c>
      <c r="AF44">
        <v>12</v>
      </c>
      <c r="AG44">
        <f t="shared" si="13"/>
        <v>19</v>
      </c>
      <c r="AH44">
        <f t="shared" si="14"/>
        <v>12</v>
      </c>
    </row>
    <row r="45" spans="1:34" x14ac:dyDescent="0.25">
      <c r="A45" t="s">
        <v>70</v>
      </c>
      <c r="B45">
        <v>41783.554687999997</v>
      </c>
      <c r="C45">
        <v>42114</v>
      </c>
      <c r="D45">
        <v>42500</v>
      </c>
      <c r="E45">
        <v>42787</v>
      </c>
      <c r="F45">
        <v>42114</v>
      </c>
      <c r="G45">
        <v>41665</v>
      </c>
      <c r="H45">
        <v>41917</v>
      </c>
      <c r="I45">
        <v>42338</v>
      </c>
      <c r="J45">
        <v>42008</v>
      </c>
      <c r="L45" s="1" t="str">
        <f t="shared" si="0"/>
        <v>02MAR2022:20:00:00</v>
      </c>
      <c r="M45">
        <v>20</v>
      </c>
      <c r="N45">
        <f t="shared" si="1"/>
        <v>330.44531200000347</v>
      </c>
      <c r="O45" t="str">
        <f t="shared" si="2"/>
        <v/>
      </c>
      <c r="P45">
        <f t="shared" si="3"/>
        <v>330.44531200000347</v>
      </c>
      <c r="Q45" t="str">
        <f t="shared" si="4"/>
        <v/>
      </c>
      <c r="R45">
        <f t="shared" si="5"/>
        <v>1</v>
      </c>
      <c r="S45">
        <f t="shared" si="6"/>
        <v>0.79085016693159793</v>
      </c>
      <c r="V45">
        <v>20</v>
      </c>
      <c r="W45" t="str">
        <f t="shared" si="7"/>
        <v/>
      </c>
      <c r="X45">
        <f t="shared" si="8"/>
        <v>330.44531200000347</v>
      </c>
      <c r="Y45" t="str">
        <f t="shared" si="9"/>
        <v/>
      </c>
      <c r="Z45">
        <f t="shared" si="10"/>
        <v>1</v>
      </c>
      <c r="AB45" s="3">
        <v>13</v>
      </c>
      <c r="AC45" s="4">
        <v>18</v>
      </c>
      <c r="AD45" s="4">
        <v>13</v>
      </c>
      <c r="AF45">
        <v>13</v>
      </c>
      <c r="AG45">
        <f t="shared" si="13"/>
        <v>18</v>
      </c>
      <c r="AH45">
        <f t="shared" si="14"/>
        <v>13</v>
      </c>
    </row>
    <row r="46" spans="1:34" x14ac:dyDescent="0.25">
      <c r="A46" t="s">
        <v>71</v>
      </c>
      <c r="B46">
        <v>41144.867187999997</v>
      </c>
      <c r="C46">
        <v>42150</v>
      </c>
      <c r="D46">
        <v>41873</v>
      </c>
      <c r="E46">
        <v>42108</v>
      </c>
      <c r="F46">
        <v>42150</v>
      </c>
      <c r="G46">
        <v>40963</v>
      </c>
      <c r="H46">
        <v>41277</v>
      </c>
      <c r="I46">
        <v>41587</v>
      </c>
      <c r="J46">
        <v>41494</v>
      </c>
      <c r="L46" s="1" t="str">
        <f t="shared" si="0"/>
        <v>02MAR2022:21:00:00</v>
      </c>
      <c r="M46">
        <v>21</v>
      </c>
      <c r="N46">
        <f t="shared" si="1"/>
        <v>1005.1328120000035</v>
      </c>
      <c r="O46" t="str">
        <f t="shared" si="2"/>
        <v/>
      </c>
      <c r="P46">
        <f t="shared" si="3"/>
        <v>1005.1328120000035</v>
      </c>
      <c r="Q46" t="str">
        <f t="shared" si="4"/>
        <v/>
      </c>
      <c r="R46">
        <f t="shared" si="5"/>
        <v>1</v>
      </c>
      <c r="S46">
        <f t="shared" si="6"/>
        <v>2.4429117911775711</v>
      </c>
      <c r="V46">
        <v>21</v>
      </c>
      <c r="W46" t="str">
        <f t="shared" si="7"/>
        <v/>
      </c>
      <c r="X46">
        <f t="shared" si="8"/>
        <v>1005.1328120000035</v>
      </c>
      <c r="Y46" t="str">
        <f t="shared" si="9"/>
        <v/>
      </c>
      <c r="Z46">
        <f t="shared" si="10"/>
        <v>1</v>
      </c>
      <c r="AB46" s="3">
        <v>14</v>
      </c>
      <c r="AC46" s="4">
        <v>17</v>
      </c>
      <c r="AD46" s="4">
        <v>14</v>
      </c>
      <c r="AF46">
        <v>14</v>
      </c>
      <c r="AG46">
        <f t="shared" si="13"/>
        <v>17</v>
      </c>
      <c r="AH46">
        <f t="shared" si="14"/>
        <v>14</v>
      </c>
    </row>
    <row r="47" spans="1:34" x14ac:dyDescent="0.25">
      <c r="A47" t="s">
        <v>72</v>
      </c>
      <c r="B47">
        <v>39882.320312999997</v>
      </c>
      <c r="C47">
        <v>41441</v>
      </c>
      <c r="D47">
        <v>40662</v>
      </c>
      <c r="E47">
        <v>40548</v>
      </c>
      <c r="F47">
        <v>41441</v>
      </c>
      <c r="G47">
        <v>39676</v>
      </c>
      <c r="H47">
        <v>39980</v>
      </c>
      <c r="I47">
        <v>40211</v>
      </c>
      <c r="J47">
        <v>40327</v>
      </c>
      <c r="L47" s="1" t="str">
        <f t="shared" si="0"/>
        <v>02MAR2022:22:00:00</v>
      </c>
      <c r="M47">
        <v>22</v>
      </c>
      <c r="N47">
        <f t="shared" si="1"/>
        <v>1558.6796870000035</v>
      </c>
      <c r="O47" t="str">
        <f t="shared" si="2"/>
        <v/>
      </c>
      <c r="P47">
        <f t="shared" si="3"/>
        <v>1558.6796870000035</v>
      </c>
      <c r="Q47" t="str">
        <f t="shared" si="4"/>
        <v/>
      </c>
      <c r="R47">
        <f t="shared" si="5"/>
        <v>1</v>
      </c>
      <c r="S47">
        <f t="shared" si="6"/>
        <v>3.9081971027947886</v>
      </c>
      <c r="V47">
        <v>22</v>
      </c>
      <c r="W47" t="str">
        <f t="shared" si="7"/>
        <v/>
      </c>
      <c r="X47">
        <f t="shared" si="8"/>
        <v>1558.6796870000035</v>
      </c>
      <c r="Y47" t="str">
        <f t="shared" si="9"/>
        <v/>
      </c>
      <c r="Z47">
        <f t="shared" si="10"/>
        <v>1</v>
      </c>
      <c r="AB47" s="3">
        <v>15</v>
      </c>
      <c r="AC47" s="4">
        <v>15</v>
      </c>
      <c r="AD47" s="4">
        <v>16</v>
      </c>
      <c r="AF47">
        <v>15</v>
      </c>
      <c r="AG47">
        <f t="shared" si="13"/>
        <v>15</v>
      </c>
      <c r="AH47">
        <f t="shared" si="14"/>
        <v>16</v>
      </c>
    </row>
    <row r="48" spans="1:34" x14ac:dyDescent="0.25">
      <c r="A48" t="s">
        <v>73</v>
      </c>
      <c r="B48">
        <v>37802.039062999997</v>
      </c>
      <c r="C48">
        <v>40018</v>
      </c>
      <c r="D48">
        <v>39155</v>
      </c>
      <c r="E48">
        <v>38705</v>
      </c>
      <c r="F48">
        <v>40018</v>
      </c>
      <c r="G48">
        <v>37845</v>
      </c>
      <c r="H48">
        <v>38072</v>
      </c>
      <c r="I48">
        <v>38219</v>
      </c>
      <c r="J48">
        <v>38538</v>
      </c>
      <c r="L48" s="1" t="str">
        <f t="shared" si="0"/>
        <v>02MAR2022:23:00:00</v>
      </c>
      <c r="M48">
        <v>23</v>
      </c>
      <c r="N48">
        <f t="shared" si="1"/>
        <v>2215.9609370000035</v>
      </c>
      <c r="O48" t="str">
        <f t="shared" si="2"/>
        <v/>
      </c>
      <c r="P48">
        <f t="shared" si="3"/>
        <v>2215.9609370000035</v>
      </c>
      <c r="Q48" t="str">
        <f t="shared" si="4"/>
        <v/>
      </c>
      <c r="R48">
        <f t="shared" si="5"/>
        <v>1</v>
      </c>
      <c r="S48">
        <f t="shared" si="6"/>
        <v>5.8620143037970376</v>
      </c>
      <c r="V48">
        <v>23</v>
      </c>
      <c r="W48" t="str">
        <f t="shared" si="7"/>
        <v/>
      </c>
      <c r="X48">
        <f t="shared" si="8"/>
        <v>2215.9609370000035</v>
      </c>
      <c r="Y48" t="str">
        <f t="shared" si="9"/>
        <v/>
      </c>
      <c r="Z48">
        <f t="shared" si="10"/>
        <v>1</v>
      </c>
      <c r="AB48" s="3">
        <v>16</v>
      </c>
      <c r="AC48" s="4">
        <v>15</v>
      </c>
      <c r="AD48" s="4">
        <v>16</v>
      </c>
      <c r="AF48">
        <v>16</v>
      </c>
      <c r="AG48">
        <f t="shared" si="13"/>
        <v>15</v>
      </c>
      <c r="AH48">
        <f t="shared" si="14"/>
        <v>16</v>
      </c>
    </row>
    <row r="49" spans="1:34" x14ac:dyDescent="0.25">
      <c r="A49" t="s">
        <v>74</v>
      </c>
      <c r="B49">
        <v>35671.179687999997</v>
      </c>
      <c r="C49">
        <v>38525</v>
      </c>
      <c r="D49">
        <v>37512</v>
      </c>
      <c r="E49">
        <v>36811</v>
      </c>
      <c r="F49">
        <v>38525</v>
      </c>
      <c r="G49">
        <v>35957</v>
      </c>
      <c r="H49">
        <v>36137</v>
      </c>
      <c r="I49">
        <v>36137</v>
      </c>
      <c r="J49">
        <v>36689</v>
      </c>
      <c r="L49" s="1" t="str">
        <f t="shared" si="0"/>
        <v>03MAR2022:00:00:00</v>
      </c>
      <c r="M49">
        <v>24</v>
      </c>
      <c r="N49">
        <f t="shared" si="1"/>
        <v>2853.8203120000035</v>
      </c>
      <c r="O49" t="str">
        <f t="shared" si="2"/>
        <v/>
      </c>
      <c r="P49">
        <f t="shared" si="3"/>
        <v>2853.8203120000035</v>
      </c>
      <c r="Q49" t="str">
        <f t="shared" si="4"/>
        <v/>
      </c>
      <c r="R49">
        <f t="shared" si="5"/>
        <v>1</v>
      </c>
      <c r="S49">
        <f t="shared" si="6"/>
        <v>8.0003530496078508</v>
      </c>
      <c r="V49">
        <v>24</v>
      </c>
      <c r="W49" t="str">
        <f t="shared" si="7"/>
        <v/>
      </c>
      <c r="X49">
        <f t="shared" si="8"/>
        <v>2853.8203120000035</v>
      </c>
      <c r="Y49" t="str">
        <f t="shared" si="9"/>
        <v/>
      </c>
      <c r="Z49">
        <f t="shared" si="10"/>
        <v>1</v>
      </c>
      <c r="AB49" s="3">
        <v>17</v>
      </c>
      <c r="AC49" s="4">
        <v>16</v>
      </c>
      <c r="AD49" s="4">
        <v>15</v>
      </c>
      <c r="AF49">
        <v>17</v>
      </c>
      <c r="AG49">
        <f t="shared" si="13"/>
        <v>16</v>
      </c>
      <c r="AH49">
        <f t="shared" si="14"/>
        <v>15</v>
      </c>
    </row>
    <row r="50" spans="1:34" x14ac:dyDescent="0.25">
      <c r="A50" t="s">
        <v>75</v>
      </c>
      <c r="B50">
        <v>34138.613280999998</v>
      </c>
      <c r="C50">
        <v>35051</v>
      </c>
      <c r="D50">
        <v>35919</v>
      </c>
      <c r="E50">
        <v>35585</v>
      </c>
      <c r="F50">
        <v>35051</v>
      </c>
      <c r="G50">
        <v>34172</v>
      </c>
      <c r="H50">
        <v>34188</v>
      </c>
      <c r="I50">
        <v>34138</v>
      </c>
      <c r="J50">
        <v>34387</v>
      </c>
      <c r="L50" s="1" t="str">
        <f t="shared" si="0"/>
        <v>03MAR2022:01:00:00</v>
      </c>
      <c r="M50">
        <v>1</v>
      </c>
      <c r="N50">
        <f t="shared" si="1"/>
        <v>912.3867190000019</v>
      </c>
      <c r="O50" t="str">
        <f t="shared" si="2"/>
        <v/>
      </c>
      <c r="P50">
        <f t="shared" si="3"/>
        <v>912.3867190000019</v>
      </c>
      <c r="Q50" t="str">
        <f t="shared" si="4"/>
        <v/>
      </c>
      <c r="R50">
        <f t="shared" si="5"/>
        <v>1</v>
      </c>
      <c r="S50">
        <f t="shared" si="6"/>
        <v>2.6725945529480395</v>
      </c>
      <c r="V50">
        <v>1</v>
      </c>
      <c r="W50" t="str">
        <f t="shared" si="7"/>
        <v/>
      </c>
      <c r="X50">
        <f t="shared" si="8"/>
        <v>912.3867190000019</v>
      </c>
      <c r="Y50" t="str">
        <f t="shared" si="9"/>
        <v/>
      </c>
      <c r="Z50">
        <f t="shared" si="10"/>
        <v>1</v>
      </c>
      <c r="AB50" s="3">
        <v>18</v>
      </c>
      <c r="AC50" s="4">
        <v>17</v>
      </c>
      <c r="AD50" s="4">
        <v>14</v>
      </c>
      <c r="AF50">
        <v>18</v>
      </c>
      <c r="AG50">
        <f t="shared" si="13"/>
        <v>17</v>
      </c>
      <c r="AH50">
        <f t="shared" si="14"/>
        <v>14</v>
      </c>
    </row>
    <row r="51" spans="1:34" x14ac:dyDescent="0.25">
      <c r="A51" t="s">
        <v>76</v>
      </c>
      <c r="B51">
        <v>33342.742187999997</v>
      </c>
      <c r="C51">
        <v>34503</v>
      </c>
      <c r="D51">
        <v>35513</v>
      </c>
      <c r="E51">
        <v>35068</v>
      </c>
      <c r="F51">
        <v>34503</v>
      </c>
      <c r="G51">
        <v>33279</v>
      </c>
      <c r="H51">
        <v>33307</v>
      </c>
      <c r="I51">
        <v>33271</v>
      </c>
      <c r="J51">
        <v>33590</v>
      </c>
      <c r="L51" s="1" t="str">
        <f t="shared" si="0"/>
        <v>03MAR2022:02:00:00</v>
      </c>
      <c r="M51">
        <v>2</v>
      </c>
      <c r="N51">
        <f t="shared" si="1"/>
        <v>1160.2578120000035</v>
      </c>
      <c r="O51" t="str">
        <f t="shared" si="2"/>
        <v/>
      </c>
      <c r="P51">
        <f t="shared" si="3"/>
        <v>1160.2578120000035</v>
      </c>
      <c r="Q51" t="str">
        <f t="shared" si="4"/>
        <v/>
      </c>
      <c r="R51">
        <f t="shared" si="5"/>
        <v>1</v>
      </c>
      <c r="S51">
        <f t="shared" si="6"/>
        <v>3.4797912105069106</v>
      </c>
      <c r="V51">
        <v>2</v>
      </c>
      <c r="W51" t="str">
        <f t="shared" si="7"/>
        <v/>
      </c>
      <c r="X51">
        <f t="shared" si="8"/>
        <v>1160.2578120000035</v>
      </c>
      <c r="Y51" t="str">
        <f t="shared" si="9"/>
        <v/>
      </c>
      <c r="Z51">
        <f t="shared" si="10"/>
        <v>1</v>
      </c>
      <c r="AB51" s="3">
        <v>19</v>
      </c>
      <c r="AC51" s="4">
        <v>16</v>
      </c>
      <c r="AD51" s="4">
        <v>15</v>
      </c>
      <c r="AF51">
        <v>19</v>
      </c>
      <c r="AG51">
        <f t="shared" si="13"/>
        <v>16</v>
      </c>
      <c r="AH51">
        <f t="shared" si="14"/>
        <v>15</v>
      </c>
    </row>
    <row r="52" spans="1:34" x14ac:dyDescent="0.25">
      <c r="A52" t="s">
        <v>77</v>
      </c>
      <c r="B52">
        <v>33144.359375</v>
      </c>
      <c r="C52">
        <v>34464</v>
      </c>
      <c r="D52">
        <v>35606</v>
      </c>
      <c r="E52">
        <v>34992</v>
      </c>
      <c r="F52">
        <v>34464</v>
      </c>
      <c r="G52">
        <v>32990</v>
      </c>
      <c r="H52">
        <v>33043</v>
      </c>
      <c r="I52">
        <v>33008</v>
      </c>
      <c r="J52">
        <v>33376</v>
      </c>
      <c r="L52" s="1" t="str">
        <f t="shared" si="0"/>
        <v>03MAR2022:03:00:00</v>
      </c>
      <c r="M52">
        <v>3</v>
      </c>
      <c r="N52">
        <f t="shared" si="1"/>
        <v>1319.640625</v>
      </c>
      <c r="O52" t="str">
        <f t="shared" si="2"/>
        <v/>
      </c>
      <c r="P52">
        <f t="shared" si="3"/>
        <v>1319.640625</v>
      </c>
      <c r="Q52" t="str">
        <f t="shared" si="4"/>
        <v/>
      </c>
      <c r="R52">
        <f t="shared" si="5"/>
        <v>1</v>
      </c>
      <c r="S52">
        <f t="shared" si="6"/>
        <v>3.9814938344995539</v>
      </c>
      <c r="V52">
        <v>3</v>
      </c>
      <c r="W52" t="str">
        <f t="shared" si="7"/>
        <v/>
      </c>
      <c r="X52">
        <f t="shared" si="8"/>
        <v>1319.640625</v>
      </c>
      <c r="Y52" t="str">
        <f t="shared" si="9"/>
        <v/>
      </c>
      <c r="Z52">
        <f t="shared" si="10"/>
        <v>1</v>
      </c>
      <c r="AB52" s="3">
        <v>20</v>
      </c>
      <c r="AC52" s="4">
        <v>16</v>
      </c>
      <c r="AD52" s="4">
        <v>15</v>
      </c>
      <c r="AF52">
        <v>20</v>
      </c>
      <c r="AG52">
        <f t="shared" si="13"/>
        <v>16</v>
      </c>
      <c r="AH52">
        <f t="shared" si="14"/>
        <v>15</v>
      </c>
    </row>
    <row r="53" spans="1:34" x14ac:dyDescent="0.25">
      <c r="A53" t="s">
        <v>78</v>
      </c>
      <c r="B53">
        <v>33396.253905999998</v>
      </c>
      <c r="C53">
        <v>34797</v>
      </c>
      <c r="D53">
        <v>36243</v>
      </c>
      <c r="E53">
        <v>35329</v>
      </c>
      <c r="F53">
        <v>34797</v>
      </c>
      <c r="G53">
        <v>33217</v>
      </c>
      <c r="H53">
        <v>33220</v>
      </c>
      <c r="I53">
        <v>33177</v>
      </c>
      <c r="J53">
        <v>33603</v>
      </c>
      <c r="L53" s="1" t="str">
        <f t="shared" si="0"/>
        <v>03MAR2022:04:00:00</v>
      </c>
      <c r="M53">
        <v>4</v>
      </c>
      <c r="N53">
        <f t="shared" si="1"/>
        <v>1400.7460940000019</v>
      </c>
      <c r="O53" t="str">
        <f t="shared" si="2"/>
        <v/>
      </c>
      <c r="P53">
        <f t="shared" si="3"/>
        <v>1400.7460940000019</v>
      </c>
      <c r="Q53" t="str">
        <f t="shared" si="4"/>
        <v/>
      </c>
      <c r="R53">
        <f t="shared" si="5"/>
        <v>1</v>
      </c>
      <c r="S53">
        <f t="shared" si="6"/>
        <v>4.1943210096038426</v>
      </c>
      <c r="V53">
        <v>4</v>
      </c>
      <c r="W53" t="str">
        <f t="shared" si="7"/>
        <v/>
      </c>
      <c r="X53">
        <f t="shared" si="8"/>
        <v>1400.7460940000019</v>
      </c>
      <c r="Y53" t="str">
        <f t="shared" si="9"/>
        <v/>
      </c>
      <c r="Z53">
        <f t="shared" si="10"/>
        <v>1</v>
      </c>
      <c r="AB53" s="3">
        <v>21</v>
      </c>
      <c r="AC53" s="4">
        <v>17</v>
      </c>
      <c r="AD53" s="4">
        <v>14</v>
      </c>
      <c r="AF53">
        <v>21</v>
      </c>
      <c r="AG53">
        <f t="shared" si="13"/>
        <v>17</v>
      </c>
      <c r="AH53">
        <f t="shared" si="14"/>
        <v>14</v>
      </c>
    </row>
    <row r="54" spans="1:34" x14ac:dyDescent="0.25">
      <c r="A54" t="s">
        <v>79</v>
      </c>
      <c r="B54">
        <v>34401.738280999998</v>
      </c>
      <c r="C54">
        <v>35945</v>
      </c>
      <c r="D54">
        <v>37429</v>
      </c>
      <c r="E54">
        <v>36586</v>
      </c>
      <c r="F54">
        <v>35945</v>
      </c>
      <c r="G54">
        <v>34311</v>
      </c>
      <c r="H54">
        <v>34284</v>
      </c>
      <c r="I54">
        <v>34200</v>
      </c>
      <c r="J54">
        <v>34685</v>
      </c>
      <c r="L54" s="1" t="str">
        <f t="shared" si="0"/>
        <v>03MAR2022:05:00:00</v>
      </c>
      <c r="M54">
        <v>5</v>
      </c>
      <c r="N54">
        <f t="shared" si="1"/>
        <v>1543.2617190000019</v>
      </c>
      <c r="O54" t="str">
        <f t="shared" si="2"/>
        <v/>
      </c>
      <c r="P54">
        <f t="shared" si="3"/>
        <v>1543.2617190000019</v>
      </c>
      <c r="Q54" t="str">
        <f t="shared" si="4"/>
        <v/>
      </c>
      <c r="R54">
        <f t="shared" si="5"/>
        <v>1</v>
      </c>
      <c r="S54">
        <f t="shared" si="6"/>
        <v>4.4859992433938771</v>
      </c>
      <c r="V54">
        <v>5</v>
      </c>
      <c r="W54" t="str">
        <f t="shared" si="7"/>
        <v/>
      </c>
      <c r="X54">
        <f t="shared" si="8"/>
        <v>1543.2617190000019</v>
      </c>
      <c r="Y54" t="str">
        <f t="shared" si="9"/>
        <v/>
      </c>
      <c r="Z54">
        <f t="shared" si="10"/>
        <v>1</v>
      </c>
      <c r="AB54" s="3">
        <v>22</v>
      </c>
      <c r="AC54" s="4">
        <v>19</v>
      </c>
      <c r="AD54" s="4">
        <v>12</v>
      </c>
      <c r="AF54">
        <v>22</v>
      </c>
      <c r="AG54">
        <f t="shared" si="13"/>
        <v>19</v>
      </c>
      <c r="AH54">
        <f t="shared" si="14"/>
        <v>12</v>
      </c>
    </row>
    <row r="55" spans="1:34" x14ac:dyDescent="0.25">
      <c r="A55" t="s">
        <v>80</v>
      </c>
      <c r="B55">
        <v>36835.820312999997</v>
      </c>
      <c r="C55">
        <v>38630</v>
      </c>
      <c r="D55">
        <v>39644</v>
      </c>
      <c r="E55">
        <v>39037</v>
      </c>
      <c r="F55">
        <v>38630</v>
      </c>
      <c r="G55">
        <v>37020</v>
      </c>
      <c r="H55">
        <v>36902</v>
      </c>
      <c r="I55">
        <v>36779</v>
      </c>
      <c r="J55">
        <v>37333</v>
      </c>
      <c r="L55" s="1" t="str">
        <f t="shared" si="0"/>
        <v>03MAR2022:06:00:00</v>
      </c>
      <c r="M55">
        <v>6</v>
      </c>
      <c r="N55">
        <f t="shared" si="1"/>
        <v>1794.1796870000035</v>
      </c>
      <c r="O55" t="str">
        <f t="shared" si="2"/>
        <v/>
      </c>
      <c r="P55">
        <f t="shared" si="3"/>
        <v>1794.1796870000035</v>
      </c>
      <c r="Q55" t="str">
        <f t="shared" si="4"/>
        <v/>
      </c>
      <c r="R55">
        <f t="shared" si="5"/>
        <v>1</v>
      </c>
      <c r="S55">
        <f t="shared" si="6"/>
        <v>4.870747201377803</v>
      </c>
      <c r="V55">
        <v>6</v>
      </c>
      <c r="W55" t="str">
        <f t="shared" si="7"/>
        <v/>
      </c>
      <c r="X55">
        <f t="shared" si="8"/>
        <v>1794.1796870000035</v>
      </c>
      <c r="Y55" t="str">
        <f t="shared" si="9"/>
        <v/>
      </c>
      <c r="Z55">
        <f t="shared" si="10"/>
        <v>1</v>
      </c>
      <c r="AB55" s="3">
        <v>23</v>
      </c>
      <c r="AC55" s="4">
        <v>22</v>
      </c>
      <c r="AD55" s="4">
        <v>9</v>
      </c>
      <c r="AF55">
        <v>23</v>
      </c>
      <c r="AG55">
        <f t="shared" si="13"/>
        <v>22</v>
      </c>
      <c r="AH55">
        <f t="shared" si="14"/>
        <v>9</v>
      </c>
    </row>
    <row r="56" spans="1:34" x14ac:dyDescent="0.25">
      <c r="A56" t="s">
        <v>81</v>
      </c>
      <c r="B56">
        <v>40480.933594000002</v>
      </c>
      <c r="C56">
        <v>42794</v>
      </c>
      <c r="D56">
        <v>42581</v>
      </c>
      <c r="E56">
        <v>42048</v>
      </c>
      <c r="F56">
        <v>42794</v>
      </c>
      <c r="G56">
        <v>41269</v>
      </c>
      <c r="H56">
        <v>41051</v>
      </c>
      <c r="I56">
        <v>40842</v>
      </c>
      <c r="J56">
        <v>41489</v>
      </c>
      <c r="L56" s="1" t="str">
        <f t="shared" si="0"/>
        <v>03MAR2022:07:00:00</v>
      </c>
      <c r="M56">
        <v>7</v>
      </c>
      <c r="N56">
        <f t="shared" si="1"/>
        <v>2313.0664059999981</v>
      </c>
      <c r="O56" t="str">
        <f t="shared" si="2"/>
        <v/>
      </c>
      <c r="P56">
        <f t="shared" si="3"/>
        <v>2313.0664059999981</v>
      </c>
      <c r="Q56" t="str">
        <f t="shared" si="4"/>
        <v/>
      </c>
      <c r="R56">
        <f t="shared" si="5"/>
        <v>1</v>
      </c>
      <c r="S56">
        <f t="shared" si="6"/>
        <v>5.7139650710596159</v>
      </c>
      <c r="V56">
        <v>7</v>
      </c>
      <c r="W56" t="str">
        <f t="shared" si="7"/>
        <v/>
      </c>
      <c r="X56">
        <f t="shared" si="8"/>
        <v>2313.0664059999981</v>
      </c>
      <c r="Y56" t="str">
        <f t="shared" si="9"/>
        <v/>
      </c>
      <c r="Z56">
        <f t="shared" si="10"/>
        <v>1</v>
      </c>
      <c r="AB56" s="3">
        <v>24</v>
      </c>
      <c r="AC56" s="4">
        <v>25</v>
      </c>
      <c r="AD56" s="4">
        <v>6</v>
      </c>
      <c r="AF56">
        <v>24</v>
      </c>
      <c r="AG56">
        <f t="shared" si="13"/>
        <v>25</v>
      </c>
      <c r="AH56">
        <f t="shared" si="14"/>
        <v>6</v>
      </c>
    </row>
    <row r="57" spans="1:34" x14ac:dyDescent="0.25">
      <c r="A57" t="s">
        <v>82</v>
      </c>
      <c r="B57">
        <v>41709.683594000002</v>
      </c>
      <c r="C57">
        <v>44343</v>
      </c>
      <c r="D57">
        <v>43367</v>
      </c>
      <c r="E57">
        <v>42607</v>
      </c>
      <c r="F57">
        <v>44343</v>
      </c>
      <c r="G57">
        <v>42901</v>
      </c>
      <c r="H57">
        <v>42668</v>
      </c>
      <c r="I57">
        <v>42385</v>
      </c>
      <c r="J57">
        <v>43074</v>
      </c>
      <c r="L57" s="1" t="str">
        <f t="shared" si="0"/>
        <v>03MAR2022:08:00:00</v>
      </c>
      <c r="M57">
        <v>8</v>
      </c>
      <c r="N57">
        <f t="shared" si="1"/>
        <v>2633.3164059999981</v>
      </c>
      <c r="O57" t="str">
        <f t="shared" si="2"/>
        <v/>
      </c>
      <c r="P57">
        <f t="shared" si="3"/>
        <v>2633.3164059999981</v>
      </c>
      <c r="Q57" t="str">
        <f t="shared" si="4"/>
        <v/>
      </c>
      <c r="R57">
        <f t="shared" si="5"/>
        <v>1</v>
      </c>
      <c r="S57">
        <f t="shared" si="6"/>
        <v>6.3134413380656866</v>
      </c>
      <c r="V57">
        <v>8</v>
      </c>
      <c r="W57" t="str">
        <f t="shared" si="7"/>
        <v/>
      </c>
      <c r="X57">
        <f t="shared" si="8"/>
        <v>2633.3164059999981</v>
      </c>
      <c r="Y57" t="str">
        <f t="shared" si="9"/>
        <v/>
      </c>
      <c r="Z57">
        <f t="shared" si="10"/>
        <v>1</v>
      </c>
      <c r="AB57" s="3" t="s">
        <v>13</v>
      </c>
      <c r="AC57" s="4">
        <v>478</v>
      </c>
      <c r="AD57" s="4">
        <v>266</v>
      </c>
    </row>
    <row r="58" spans="1:34" x14ac:dyDescent="0.25">
      <c r="A58" t="s">
        <v>83</v>
      </c>
      <c r="B58">
        <v>41284.8125</v>
      </c>
      <c r="C58">
        <v>43380</v>
      </c>
      <c r="D58">
        <v>42262</v>
      </c>
      <c r="E58">
        <v>41095</v>
      </c>
      <c r="F58">
        <v>43380</v>
      </c>
      <c r="G58">
        <v>42257</v>
      </c>
      <c r="H58">
        <v>42008</v>
      </c>
      <c r="I58">
        <v>41796</v>
      </c>
      <c r="J58">
        <v>42360</v>
      </c>
      <c r="L58" s="1" t="str">
        <f t="shared" si="0"/>
        <v>03MAR2022:09:00:00</v>
      </c>
      <c r="M58">
        <v>9</v>
      </c>
      <c r="N58">
        <f t="shared" si="1"/>
        <v>2095.1875</v>
      </c>
      <c r="O58" t="str">
        <f t="shared" si="2"/>
        <v/>
      </c>
      <c r="P58">
        <f t="shared" si="3"/>
        <v>2095.1875</v>
      </c>
      <c r="Q58" t="str">
        <f t="shared" si="4"/>
        <v/>
      </c>
      <c r="R58">
        <f t="shared" si="5"/>
        <v>1</v>
      </c>
      <c r="S58">
        <f t="shared" si="6"/>
        <v>5.0749594660263995</v>
      </c>
      <c r="V58">
        <v>9</v>
      </c>
      <c r="W58" t="str">
        <f t="shared" si="7"/>
        <v/>
      </c>
      <c r="X58">
        <f t="shared" si="8"/>
        <v>2095.1875</v>
      </c>
      <c r="Y58" t="str">
        <f t="shared" si="9"/>
        <v/>
      </c>
      <c r="Z58">
        <f t="shared" si="10"/>
        <v>1</v>
      </c>
    </row>
    <row r="59" spans="1:34" x14ac:dyDescent="0.25">
      <c r="A59" t="s">
        <v>84</v>
      </c>
      <c r="B59">
        <v>40560.53125</v>
      </c>
      <c r="C59">
        <v>41962</v>
      </c>
      <c r="D59">
        <v>41253</v>
      </c>
      <c r="E59">
        <v>40616</v>
      </c>
      <c r="F59">
        <v>41962</v>
      </c>
      <c r="G59">
        <v>41407</v>
      </c>
      <c r="H59">
        <v>41244</v>
      </c>
      <c r="I59">
        <v>41079</v>
      </c>
      <c r="J59">
        <v>41423</v>
      </c>
      <c r="L59" s="1" t="str">
        <f t="shared" si="0"/>
        <v>03MAR2022:10:00:00</v>
      </c>
      <c r="M59">
        <v>10</v>
      </c>
      <c r="N59">
        <f t="shared" si="1"/>
        <v>1401.46875</v>
      </c>
      <c r="O59" t="str">
        <f t="shared" si="2"/>
        <v/>
      </c>
      <c r="P59">
        <f t="shared" si="3"/>
        <v>1401.46875</v>
      </c>
      <c r="Q59" t="str">
        <f t="shared" si="4"/>
        <v/>
      </c>
      <c r="R59">
        <f t="shared" si="5"/>
        <v>1</v>
      </c>
      <c r="S59">
        <f t="shared" si="6"/>
        <v>3.4552524506197142</v>
      </c>
      <c r="V59">
        <v>10</v>
      </c>
      <c r="W59" t="str">
        <f t="shared" si="7"/>
        <v/>
      </c>
      <c r="X59">
        <f t="shared" si="8"/>
        <v>1401.46875</v>
      </c>
      <c r="Y59" t="str">
        <f t="shared" si="9"/>
        <v/>
      </c>
      <c r="Z59">
        <f t="shared" si="10"/>
        <v>1</v>
      </c>
    </row>
    <row r="60" spans="1:34" x14ac:dyDescent="0.25">
      <c r="A60" t="s">
        <v>85</v>
      </c>
      <c r="B60">
        <v>40085.832030999998</v>
      </c>
      <c r="C60">
        <v>40670</v>
      </c>
      <c r="D60">
        <v>40709</v>
      </c>
      <c r="E60">
        <v>40078</v>
      </c>
      <c r="F60">
        <v>40670</v>
      </c>
      <c r="G60">
        <v>40777</v>
      </c>
      <c r="H60">
        <v>40714</v>
      </c>
      <c r="I60">
        <v>40630</v>
      </c>
      <c r="J60">
        <v>40698</v>
      </c>
      <c r="L60" s="1" t="str">
        <f t="shared" si="0"/>
        <v>03MAR2022:11:00:00</v>
      </c>
      <c r="M60">
        <v>11</v>
      </c>
      <c r="N60">
        <f t="shared" si="1"/>
        <v>584.1679690000019</v>
      </c>
      <c r="O60" t="str">
        <f t="shared" si="2"/>
        <v/>
      </c>
      <c r="P60">
        <f t="shared" si="3"/>
        <v>584.1679690000019</v>
      </c>
      <c r="Q60" t="str">
        <f t="shared" si="4"/>
        <v/>
      </c>
      <c r="R60">
        <f t="shared" si="5"/>
        <v>1</v>
      </c>
      <c r="S60">
        <f t="shared" si="6"/>
        <v>1.4572928623465795</v>
      </c>
      <c r="V60">
        <v>11</v>
      </c>
      <c r="W60" t="str">
        <f t="shared" si="7"/>
        <v/>
      </c>
      <c r="X60">
        <f t="shared" si="8"/>
        <v>584.1679690000019</v>
      </c>
      <c r="Y60" t="str">
        <f t="shared" si="9"/>
        <v/>
      </c>
      <c r="Z60">
        <f t="shared" si="10"/>
        <v>1</v>
      </c>
    </row>
    <row r="61" spans="1:34" x14ac:dyDescent="0.25">
      <c r="A61" t="s">
        <v>86</v>
      </c>
      <c r="B61">
        <v>40026.742187999997</v>
      </c>
      <c r="C61">
        <v>39509</v>
      </c>
      <c r="D61">
        <v>40280</v>
      </c>
      <c r="E61">
        <v>39894</v>
      </c>
      <c r="F61">
        <v>39509</v>
      </c>
      <c r="G61">
        <v>40336</v>
      </c>
      <c r="H61">
        <v>40398</v>
      </c>
      <c r="I61">
        <v>40420</v>
      </c>
      <c r="J61">
        <v>40166</v>
      </c>
      <c r="L61" s="1" t="str">
        <f t="shared" si="0"/>
        <v>03MAR2022:12:00:00</v>
      </c>
      <c r="M61">
        <v>12</v>
      </c>
      <c r="N61">
        <f t="shared" si="1"/>
        <v>-517.74218799999653</v>
      </c>
      <c r="O61">
        <f t="shared" si="2"/>
        <v>-517.74218799999653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1.2934907007126237</v>
      </c>
      <c r="V61">
        <v>12</v>
      </c>
      <c r="W61">
        <f t="shared" si="7"/>
        <v>-517.74218799999653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25">
      <c r="A62" t="s">
        <v>87</v>
      </c>
      <c r="B62">
        <v>40213.894530999998</v>
      </c>
      <c r="C62">
        <v>38498</v>
      </c>
      <c r="D62">
        <v>40124</v>
      </c>
      <c r="E62">
        <v>39557</v>
      </c>
      <c r="F62">
        <v>38498</v>
      </c>
      <c r="G62">
        <v>40131</v>
      </c>
      <c r="H62">
        <v>40255</v>
      </c>
      <c r="I62">
        <v>40407</v>
      </c>
      <c r="J62">
        <v>39823</v>
      </c>
      <c r="L62" s="1" t="str">
        <f t="shared" si="0"/>
        <v>03MAR2022:13:00:00</v>
      </c>
      <c r="M62">
        <v>13</v>
      </c>
      <c r="N62">
        <f t="shared" si="1"/>
        <v>-1715.8945309999981</v>
      </c>
      <c r="O62">
        <f t="shared" si="2"/>
        <v>-1715.8945309999981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4.2669195585551982</v>
      </c>
      <c r="V62">
        <v>13</v>
      </c>
      <c r="W62">
        <f t="shared" si="7"/>
        <v>-1715.8945309999981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25">
      <c r="A63" t="s">
        <v>88</v>
      </c>
      <c r="B63">
        <v>40633.039062999997</v>
      </c>
      <c r="C63">
        <v>37899</v>
      </c>
      <c r="D63">
        <v>40106</v>
      </c>
      <c r="E63">
        <v>39786</v>
      </c>
      <c r="F63">
        <v>37899</v>
      </c>
      <c r="G63">
        <v>40297</v>
      </c>
      <c r="H63">
        <v>40558</v>
      </c>
      <c r="I63">
        <v>40582</v>
      </c>
      <c r="J63">
        <v>39834</v>
      </c>
      <c r="L63" s="1" t="str">
        <f t="shared" si="0"/>
        <v>03MAR2022:14:00:00</v>
      </c>
      <c r="M63">
        <v>14</v>
      </c>
      <c r="N63">
        <f t="shared" si="1"/>
        <v>-2734.0390629999965</v>
      </c>
      <c r="O63">
        <f t="shared" si="2"/>
        <v>-2734.0390629999965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6.7286108202760122</v>
      </c>
      <c r="V63">
        <v>14</v>
      </c>
      <c r="W63">
        <f t="shared" si="7"/>
        <v>-2734.0390629999965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25">
      <c r="A64" t="s">
        <v>89</v>
      </c>
      <c r="B64">
        <v>41162.277344000002</v>
      </c>
      <c r="C64">
        <v>37357</v>
      </c>
      <c r="D64">
        <v>40365</v>
      </c>
      <c r="E64">
        <v>39975</v>
      </c>
      <c r="F64">
        <v>37357</v>
      </c>
      <c r="G64">
        <v>40381</v>
      </c>
      <c r="H64">
        <v>40626</v>
      </c>
      <c r="I64">
        <v>40627</v>
      </c>
      <c r="J64">
        <v>39748</v>
      </c>
      <c r="L64" s="1" t="str">
        <f t="shared" si="0"/>
        <v>03MAR2022:15:00:00</v>
      </c>
      <c r="M64">
        <v>15</v>
      </c>
      <c r="N64">
        <f t="shared" si="1"/>
        <v>-3805.2773440000019</v>
      </c>
      <c r="O64">
        <f t="shared" si="2"/>
        <v>-3805.2773440000019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9.2445743761907675</v>
      </c>
      <c r="V64">
        <v>15</v>
      </c>
      <c r="W64">
        <f t="shared" si="7"/>
        <v>-3805.2773440000019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25">
      <c r="A65" t="s">
        <v>90</v>
      </c>
      <c r="B65">
        <v>41581.253905999998</v>
      </c>
      <c r="C65">
        <v>36991</v>
      </c>
      <c r="D65">
        <v>40702</v>
      </c>
      <c r="E65">
        <v>40249</v>
      </c>
      <c r="F65">
        <v>36991</v>
      </c>
      <c r="G65">
        <v>40433</v>
      </c>
      <c r="H65">
        <v>40652</v>
      </c>
      <c r="I65">
        <v>40616</v>
      </c>
      <c r="J65">
        <v>39673</v>
      </c>
      <c r="L65" s="1" t="str">
        <f t="shared" si="0"/>
        <v>03MAR2022:16:00:00</v>
      </c>
      <c r="M65">
        <v>16</v>
      </c>
      <c r="N65">
        <f t="shared" si="1"/>
        <v>-4590.2539059999981</v>
      </c>
      <c r="O65">
        <f t="shared" si="2"/>
        <v>-4590.2539059999981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11.039238779034617</v>
      </c>
      <c r="V65">
        <v>16</v>
      </c>
      <c r="W65">
        <f t="shared" si="7"/>
        <v>-4590.2539059999981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25">
      <c r="A66" t="s">
        <v>91</v>
      </c>
      <c r="B66">
        <v>41890.144530999998</v>
      </c>
      <c r="C66">
        <v>37053</v>
      </c>
      <c r="D66">
        <v>41295</v>
      </c>
      <c r="E66">
        <v>40867</v>
      </c>
      <c r="F66">
        <v>37053</v>
      </c>
      <c r="G66">
        <v>40666</v>
      </c>
      <c r="H66">
        <v>40787</v>
      </c>
      <c r="I66">
        <v>40783</v>
      </c>
      <c r="J66">
        <v>39822</v>
      </c>
      <c r="L66" s="1" t="str">
        <f t="shared" si="0"/>
        <v>03MAR2022:17:00:00</v>
      </c>
      <c r="M66">
        <v>17</v>
      </c>
      <c r="N66">
        <f t="shared" si="1"/>
        <v>-4837.1445309999981</v>
      </c>
      <c r="O66">
        <f t="shared" si="2"/>
        <v>-4837.1445309999981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11.547213754348263</v>
      </c>
      <c r="V66">
        <v>17</v>
      </c>
      <c r="W66">
        <f t="shared" si="7"/>
        <v>-4837.1445309999981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25">
      <c r="A67" t="s">
        <v>92</v>
      </c>
      <c r="B67">
        <v>41937.691405999998</v>
      </c>
      <c r="C67">
        <v>37369</v>
      </c>
      <c r="D67">
        <v>41720</v>
      </c>
      <c r="E67">
        <v>41346</v>
      </c>
      <c r="F67">
        <v>37369</v>
      </c>
      <c r="G67">
        <v>40714</v>
      </c>
      <c r="H67">
        <v>40771</v>
      </c>
      <c r="I67">
        <v>40842</v>
      </c>
      <c r="J67">
        <v>39924</v>
      </c>
      <c r="L67" s="1" t="str">
        <f t="shared" ref="L67:L130" si="15">A67</f>
        <v>03MAR2022:18:00:00</v>
      </c>
      <c r="M67">
        <v>18</v>
      </c>
      <c r="N67">
        <f t="shared" ref="N67:N130" si="16">C67-B67</f>
        <v>-4568.6914059999981</v>
      </c>
      <c r="O67">
        <f t="shared" ref="O67:O130" si="17">IF(N67&lt;0,N67,"")</f>
        <v>-4568.6914059999981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10.893998340944343</v>
      </c>
      <c r="V67">
        <v>18</v>
      </c>
      <c r="W67">
        <f t="shared" ref="W67:W130" si="22">O67</f>
        <v>-4568.6914059999981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25">
      <c r="A68" t="s">
        <v>93</v>
      </c>
      <c r="B68">
        <v>42313.664062999997</v>
      </c>
      <c r="C68">
        <v>38870</v>
      </c>
      <c r="D68">
        <v>42710</v>
      </c>
      <c r="E68">
        <v>42546</v>
      </c>
      <c r="F68">
        <v>38870</v>
      </c>
      <c r="G68">
        <v>41894</v>
      </c>
      <c r="H68">
        <v>41817</v>
      </c>
      <c r="I68">
        <v>41935</v>
      </c>
      <c r="J68">
        <v>41129</v>
      </c>
      <c r="L68" s="1" t="str">
        <f t="shared" si="15"/>
        <v>03MAR2022:19:00:00</v>
      </c>
      <c r="M68">
        <v>19</v>
      </c>
      <c r="N68">
        <f t="shared" si="16"/>
        <v>-3443.6640629999965</v>
      </c>
      <c r="O68">
        <f t="shared" si="17"/>
        <v>-3443.6640629999965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8.1384208606297754</v>
      </c>
      <c r="V68">
        <v>19</v>
      </c>
      <c r="W68">
        <f t="shared" si="22"/>
        <v>-3443.6640629999965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25">
      <c r="A69" t="s">
        <v>94</v>
      </c>
      <c r="B69">
        <v>42769.960937999997</v>
      </c>
      <c r="C69">
        <v>39987</v>
      </c>
      <c r="D69">
        <v>42867</v>
      </c>
      <c r="E69">
        <v>42989</v>
      </c>
      <c r="F69">
        <v>39987</v>
      </c>
      <c r="G69">
        <v>42515</v>
      </c>
      <c r="H69">
        <v>42227</v>
      </c>
      <c r="I69">
        <v>42279</v>
      </c>
      <c r="J69">
        <v>41752</v>
      </c>
      <c r="L69" s="1" t="str">
        <f t="shared" si="15"/>
        <v>03MAR2022:20:00:00</v>
      </c>
      <c r="M69">
        <v>20</v>
      </c>
      <c r="N69">
        <f t="shared" si="16"/>
        <v>-2782.9609379999965</v>
      </c>
      <c r="O69">
        <f t="shared" si="17"/>
        <v>-2782.9609379999965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6.5068119702849856</v>
      </c>
      <c r="V69">
        <v>20</v>
      </c>
      <c r="W69">
        <f t="shared" si="22"/>
        <v>-2782.9609379999965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25">
      <c r="A70" t="s">
        <v>95</v>
      </c>
      <c r="B70">
        <v>42147.71875</v>
      </c>
      <c r="C70">
        <v>39657</v>
      </c>
      <c r="D70">
        <v>41747</v>
      </c>
      <c r="E70">
        <v>41928</v>
      </c>
      <c r="F70">
        <v>39657</v>
      </c>
      <c r="G70">
        <v>41617</v>
      </c>
      <c r="H70">
        <v>41325</v>
      </c>
      <c r="I70">
        <v>41253</v>
      </c>
      <c r="J70">
        <v>40963</v>
      </c>
      <c r="L70" s="1" t="str">
        <f t="shared" si="15"/>
        <v>03MAR2022:21:00:00</v>
      </c>
      <c r="M70">
        <v>21</v>
      </c>
      <c r="N70">
        <f t="shared" si="16"/>
        <v>-2490.71875</v>
      </c>
      <c r="O70">
        <f t="shared" si="17"/>
        <v>-2490.71875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5.9094983640128804</v>
      </c>
      <c r="V70">
        <v>21</v>
      </c>
      <c r="W70">
        <f t="shared" si="22"/>
        <v>-2490.71875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25">
      <c r="A71" t="s">
        <v>96</v>
      </c>
      <c r="B71">
        <v>40774.429687999997</v>
      </c>
      <c r="C71">
        <v>38689</v>
      </c>
      <c r="D71">
        <v>40168</v>
      </c>
      <c r="E71">
        <v>40249</v>
      </c>
      <c r="F71">
        <v>38689</v>
      </c>
      <c r="G71">
        <v>40152</v>
      </c>
      <c r="H71">
        <v>39807</v>
      </c>
      <c r="I71">
        <v>39696</v>
      </c>
      <c r="J71">
        <v>39586</v>
      </c>
      <c r="L71" s="1" t="str">
        <f t="shared" si="15"/>
        <v>03MAR2022:22:00:00</v>
      </c>
      <c r="M71">
        <v>22</v>
      </c>
      <c r="N71">
        <f t="shared" si="16"/>
        <v>-2085.4296879999965</v>
      </c>
      <c r="O71">
        <f t="shared" si="17"/>
        <v>-2085.4296879999965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5.1145526840164317</v>
      </c>
      <c r="V71">
        <v>22</v>
      </c>
      <c r="W71">
        <f t="shared" si="22"/>
        <v>-2085.4296879999965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25">
      <c r="A72" t="s">
        <v>97</v>
      </c>
      <c r="B72">
        <v>38691.25</v>
      </c>
      <c r="C72">
        <v>37005</v>
      </c>
      <c r="D72">
        <v>38352</v>
      </c>
      <c r="E72">
        <v>38175</v>
      </c>
      <c r="F72">
        <v>37005</v>
      </c>
      <c r="G72">
        <v>37873</v>
      </c>
      <c r="H72">
        <v>37586</v>
      </c>
      <c r="I72">
        <v>37497</v>
      </c>
      <c r="J72">
        <v>37490</v>
      </c>
      <c r="L72" s="1" t="str">
        <f t="shared" si="15"/>
        <v>03MAR2022:23:00:00</v>
      </c>
      <c r="M72">
        <v>23</v>
      </c>
      <c r="N72">
        <f t="shared" si="16"/>
        <v>-1686.25</v>
      </c>
      <c r="O72">
        <f t="shared" si="17"/>
        <v>-1686.25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4.3582205278971342</v>
      </c>
      <c r="V72">
        <v>23</v>
      </c>
      <c r="W72">
        <f t="shared" si="22"/>
        <v>-1686.25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25">
      <c r="A73" t="s">
        <v>98</v>
      </c>
      <c r="B73">
        <v>36370.636719000002</v>
      </c>
      <c r="C73">
        <v>35180</v>
      </c>
      <c r="D73">
        <v>36443</v>
      </c>
      <c r="E73">
        <v>36066</v>
      </c>
      <c r="F73">
        <v>35180</v>
      </c>
      <c r="G73">
        <v>35401</v>
      </c>
      <c r="H73">
        <v>35195</v>
      </c>
      <c r="I73">
        <v>35109</v>
      </c>
      <c r="J73">
        <v>35221</v>
      </c>
      <c r="L73" s="1" t="str">
        <f t="shared" si="15"/>
        <v>04MAR2022:00:00:00</v>
      </c>
      <c r="M73">
        <v>24</v>
      </c>
      <c r="N73">
        <f t="shared" si="16"/>
        <v>-1190.6367190000019</v>
      </c>
      <c r="O73">
        <f t="shared" si="17"/>
        <v>-1190.6367190000019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3.2736207732596938</v>
      </c>
      <c r="V73">
        <v>24</v>
      </c>
      <c r="W73">
        <f t="shared" si="22"/>
        <v>-1190.6367190000019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99</v>
      </c>
      <c r="B74">
        <v>34622.714844000002</v>
      </c>
      <c r="C74">
        <v>33694</v>
      </c>
      <c r="D74">
        <v>35070</v>
      </c>
      <c r="E74">
        <v>34670</v>
      </c>
      <c r="F74">
        <v>33391</v>
      </c>
      <c r="G74">
        <v>33694</v>
      </c>
      <c r="H74">
        <v>33348</v>
      </c>
      <c r="I74">
        <v>33486</v>
      </c>
      <c r="J74">
        <v>33480</v>
      </c>
      <c r="L74" s="1" t="str">
        <f t="shared" si="15"/>
        <v>04MAR2022:01:00:00</v>
      </c>
      <c r="M74">
        <v>1</v>
      </c>
      <c r="N74">
        <f t="shared" si="16"/>
        <v>-928.7148440000019</v>
      </c>
      <c r="O74">
        <f t="shared" si="17"/>
        <v>-928.7148440000019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2.682385965931684</v>
      </c>
      <c r="V74">
        <v>1</v>
      </c>
      <c r="W74">
        <f t="shared" si="22"/>
        <v>-928.7148440000019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25">
      <c r="A75" t="s">
        <v>100</v>
      </c>
      <c r="B75">
        <v>33472.898437999997</v>
      </c>
      <c r="C75">
        <v>32324</v>
      </c>
      <c r="D75">
        <v>34303</v>
      </c>
      <c r="E75">
        <v>33667</v>
      </c>
      <c r="F75">
        <v>32154</v>
      </c>
      <c r="G75">
        <v>32324</v>
      </c>
      <c r="H75">
        <v>32071</v>
      </c>
      <c r="I75">
        <v>32096</v>
      </c>
      <c r="J75">
        <v>32161</v>
      </c>
      <c r="L75" s="1" t="str">
        <f t="shared" si="15"/>
        <v>04MAR2022:02:00:00</v>
      </c>
      <c r="M75">
        <v>2</v>
      </c>
      <c r="N75">
        <f t="shared" si="16"/>
        <v>-1148.8984379999965</v>
      </c>
      <c r="O75">
        <f t="shared" si="17"/>
        <v>-1148.8984379999965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3.4323243328570356</v>
      </c>
      <c r="V75">
        <v>2</v>
      </c>
      <c r="W75">
        <f t="shared" si="22"/>
        <v>-1148.8984379999965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101</v>
      </c>
      <c r="B76">
        <v>32943.253905999998</v>
      </c>
      <c r="C76">
        <v>31610</v>
      </c>
      <c r="D76">
        <v>34100</v>
      </c>
      <c r="E76">
        <v>33323</v>
      </c>
      <c r="F76">
        <v>31554</v>
      </c>
      <c r="G76">
        <v>31610</v>
      </c>
      <c r="H76">
        <v>31453</v>
      </c>
      <c r="I76">
        <v>31491</v>
      </c>
      <c r="J76">
        <v>31527</v>
      </c>
      <c r="L76" s="1" t="str">
        <f t="shared" si="15"/>
        <v>04MAR2022:03:00:00</v>
      </c>
      <c r="M76">
        <v>3</v>
      </c>
      <c r="N76">
        <f t="shared" si="16"/>
        <v>-1333.2539059999981</v>
      </c>
      <c r="O76">
        <f t="shared" si="17"/>
        <v>-1333.2539059999981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4.0471226971212175</v>
      </c>
      <c r="V76">
        <v>3</v>
      </c>
      <c r="W76">
        <f t="shared" si="22"/>
        <v>-1333.2539059999981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102</v>
      </c>
      <c r="B77">
        <v>32867.554687999997</v>
      </c>
      <c r="C77">
        <v>31604</v>
      </c>
      <c r="D77">
        <v>34415</v>
      </c>
      <c r="E77">
        <v>33446</v>
      </c>
      <c r="F77">
        <v>31618</v>
      </c>
      <c r="G77">
        <v>31604</v>
      </c>
      <c r="H77">
        <v>31376</v>
      </c>
      <c r="I77">
        <v>31450</v>
      </c>
      <c r="J77">
        <v>31512</v>
      </c>
      <c r="L77" s="1" t="str">
        <f t="shared" si="15"/>
        <v>04MAR2022:04:00:00</v>
      </c>
      <c r="M77">
        <v>4</v>
      </c>
      <c r="N77">
        <f t="shared" si="16"/>
        <v>-1263.5546879999965</v>
      </c>
      <c r="O77">
        <f t="shared" si="17"/>
        <v>-1263.5546879999965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3.8443830093065081</v>
      </c>
      <c r="V77">
        <v>4</v>
      </c>
      <c r="W77">
        <f t="shared" si="22"/>
        <v>-1263.5546879999965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25">
      <c r="A78" t="s">
        <v>103</v>
      </c>
      <c r="B78">
        <v>33479.480469000002</v>
      </c>
      <c r="C78">
        <v>32420</v>
      </c>
      <c r="D78">
        <v>35365</v>
      </c>
      <c r="E78">
        <v>34306</v>
      </c>
      <c r="F78">
        <v>32578</v>
      </c>
      <c r="G78">
        <v>32420</v>
      </c>
      <c r="H78">
        <v>32113</v>
      </c>
      <c r="I78">
        <v>32250</v>
      </c>
      <c r="J78">
        <v>32340</v>
      </c>
      <c r="L78" s="1" t="str">
        <f t="shared" si="15"/>
        <v>04MAR2022:05:00:00</v>
      </c>
      <c r="M78">
        <v>5</v>
      </c>
      <c r="N78">
        <f t="shared" si="16"/>
        <v>-1059.4804690000019</v>
      </c>
      <c r="O78">
        <f t="shared" si="17"/>
        <v>-1059.4804690000019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3.164566636513424</v>
      </c>
      <c r="V78">
        <v>5</v>
      </c>
      <c r="W78">
        <f t="shared" si="22"/>
        <v>-1059.4804690000019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25">
      <c r="A79" t="s">
        <v>104</v>
      </c>
      <c r="B79">
        <v>35296.820312999997</v>
      </c>
      <c r="C79">
        <v>34744</v>
      </c>
      <c r="D79">
        <v>37368</v>
      </c>
      <c r="E79">
        <v>36435</v>
      </c>
      <c r="F79">
        <v>35113</v>
      </c>
      <c r="G79">
        <v>34744</v>
      </c>
      <c r="H79">
        <v>34272</v>
      </c>
      <c r="I79">
        <v>34560</v>
      </c>
      <c r="J79">
        <v>34672</v>
      </c>
      <c r="L79" s="1" t="str">
        <f t="shared" si="15"/>
        <v>04MAR2022:06:00:00</v>
      </c>
      <c r="M79">
        <v>6</v>
      </c>
      <c r="N79">
        <f t="shared" si="16"/>
        <v>-552.82031299999653</v>
      </c>
      <c r="O79">
        <f t="shared" si="17"/>
        <v>-552.82031299999653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1.5662042872354425</v>
      </c>
      <c r="V79">
        <v>6</v>
      </c>
      <c r="W79">
        <f t="shared" si="22"/>
        <v>-552.82031299999653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25">
      <c r="A80" t="s">
        <v>105</v>
      </c>
      <c r="B80">
        <v>38402.921875</v>
      </c>
      <c r="C80">
        <v>38535</v>
      </c>
      <c r="D80">
        <v>40096</v>
      </c>
      <c r="E80">
        <v>39361</v>
      </c>
      <c r="F80">
        <v>39272</v>
      </c>
      <c r="G80">
        <v>38535</v>
      </c>
      <c r="H80">
        <v>37786</v>
      </c>
      <c r="I80">
        <v>38463</v>
      </c>
      <c r="J80">
        <v>38514</v>
      </c>
      <c r="L80" s="1" t="str">
        <f t="shared" si="15"/>
        <v>04MAR2022:07:00:00</v>
      </c>
      <c r="M80">
        <v>7</v>
      </c>
      <c r="N80">
        <f t="shared" si="16"/>
        <v>132.078125</v>
      </c>
      <c r="O80" t="str">
        <f t="shared" si="17"/>
        <v/>
      </c>
      <c r="P80">
        <f t="shared" si="18"/>
        <v>132.078125</v>
      </c>
      <c r="Q80" t="str">
        <f t="shared" si="19"/>
        <v/>
      </c>
      <c r="R80">
        <f t="shared" si="20"/>
        <v>1</v>
      </c>
      <c r="S80">
        <f t="shared" si="21"/>
        <v>0.34392728092385549</v>
      </c>
      <c r="V80">
        <v>7</v>
      </c>
      <c r="W80" t="str">
        <f t="shared" si="22"/>
        <v/>
      </c>
      <c r="X80">
        <f t="shared" si="23"/>
        <v>132.078125</v>
      </c>
      <c r="Y80" t="str">
        <f t="shared" si="24"/>
        <v/>
      </c>
      <c r="Z80">
        <f t="shared" si="25"/>
        <v>1</v>
      </c>
    </row>
    <row r="81" spans="1:26" x14ac:dyDescent="0.25">
      <c r="A81" t="s">
        <v>106</v>
      </c>
      <c r="B81">
        <v>39876.949219000002</v>
      </c>
      <c r="C81">
        <v>40128</v>
      </c>
      <c r="D81">
        <v>40817</v>
      </c>
      <c r="E81">
        <v>40063</v>
      </c>
      <c r="F81">
        <v>41042</v>
      </c>
      <c r="G81">
        <v>40128</v>
      </c>
      <c r="H81">
        <v>39345</v>
      </c>
      <c r="I81">
        <v>40204</v>
      </c>
      <c r="J81">
        <v>40180</v>
      </c>
      <c r="L81" s="1" t="str">
        <f t="shared" si="15"/>
        <v>04MAR2022:08:00:00</v>
      </c>
      <c r="M81">
        <v>8</v>
      </c>
      <c r="N81">
        <f t="shared" si="16"/>
        <v>251.0507809999981</v>
      </c>
      <c r="O81" t="str">
        <f t="shared" si="17"/>
        <v/>
      </c>
      <c r="P81">
        <f t="shared" si="18"/>
        <v>251.0507809999981</v>
      </c>
      <c r="Q81" t="str">
        <f t="shared" si="19"/>
        <v/>
      </c>
      <c r="R81">
        <f t="shared" si="20"/>
        <v>1</v>
      </c>
      <c r="S81">
        <f t="shared" si="21"/>
        <v>0.62956366000130459</v>
      </c>
      <c r="V81">
        <v>8</v>
      </c>
      <c r="W81" t="str">
        <f t="shared" si="22"/>
        <v/>
      </c>
      <c r="X81">
        <f t="shared" si="23"/>
        <v>251.0507809999981</v>
      </c>
      <c r="Y81" t="str">
        <f t="shared" si="24"/>
        <v/>
      </c>
      <c r="Z81">
        <f t="shared" si="25"/>
        <v>1</v>
      </c>
    </row>
    <row r="82" spans="1:26" x14ac:dyDescent="0.25">
      <c r="A82" t="s">
        <v>107</v>
      </c>
      <c r="B82">
        <v>40430.632812999997</v>
      </c>
      <c r="C82">
        <v>40112</v>
      </c>
      <c r="D82">
        <v>40193</v>
      </c>
      <c r="E82">
        <v>39328</v>
      </c>
      <c r="F82">
        <v>40894</v>
      </c>
      <c r="G82">
        <v>40112</v>
      </c>
      <c r="H82">
        <v>39452</v>
      </c>
      <c r="I82">
        <v>40217</v>
      </c>
      <c r="J82">
        <v>40169</v>
      </c>
      <c r="L82" s="1" t="str">
        <f t="shared" si="15"/>
        <v>04MAR2022:09:00:00</v>
      </c>
      <c r="M82">
        <v>9</v>
      </c>
      <c r="N82">
        <f t="shared" si="16"/>
        <v>-318.63281299999653</v>
      </c>
      <c r="O82">
        <f t="shared" si="17"/>
        <v>-318.63281299999653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0.788097516241556</v>
      </c>
      <c r="V82">
        <v>9</v>
      </c>
      <c r="W82">
        <f t="shared" si="22"/>
        <v>-318.63281299999653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25">
      <c r="A83" t="s">
        <v>108</v>
      </c>
      <c r="B83">
        <v>41191.132812999997</v>
      </c>
      <c r="C83">
        <v>40270</v>
      </c>
      <c r="D83">
        <v>40081</v>
      </c>
      <c r="E83">
        <v>39568</v>
      </c>
      <c r="F83">
        <v>40776</v>
      </c>
      <c r="G83">
        <v>40270</v>
      </c>
      <c r="H83">
        <v>39787</v>
      </c>
      <c r="I83">
        <v>40401</v>
      </c>
      <c r="J83">
        <v>40309</v>
      </c>
      <c r="L83" s="1" t="str">
        <f t="shared" si="15"/>
        <v>04MAR2022:10:00:00</v>
      </c>
      <c r="M83">
        <v>10</v>
      </c>
      <c r="N83">
        <f t="shared" si="16"/>
        <v>-921.13281299999653</v>
      </c>
      <c r="O83">
        <f t="shared" si="17"/>
        <v>-921.13281299999653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2.236240545220658</v>
      </c>
      <c r="V83">
        <v>10</v>
      </c>
      <c r="W83">
        <f t="shared" si="22"/>
        <v>-921.13281299999653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25">
      <c r="A84" t="s">
        <v>109</v>
      </c>
      <c r="B84">
        <v>41412.523437999997</v>
      </c>
      <c r="C84">
        <v>40386</v>
      </c>
      <c r="D84">
        <v>40248</v>
      </c>
      <c r="E84">
        <v>39673</v>
      </c>
      <c r="F84">
        <v>40664</v>
      </c>
      <c r="G84">
        <v>40386</v>
      </c>
      <c r="H84">
        <v>40065</v>
      </c>
      <c r="I84">
        <v>40536</v>
      </c>
      <c r="J84">
        <v>40413</v>
      </c>
      <c r="L84" s="1" t="str">
        <f t="shared" si="15"/>
        <v>04MAR2022:11:00:00</v>
      </c>
      <c r="M84">
        <v>11</v>
      </c>
      <c r="N84">
        <f t="shared" si="16"/>
        <v>-1026.5234379999965</v>
      </c>
      <c r="O84">
        <f t="shared" si="17"/>
        <v>-1026.5234379999965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2.478775386718072</v>
      </c>
      <c r="V84">
        <v>11</v>
      </c>
      <c r="W84">
        <f t="shared" si="22"/>
        <v>-1026.5234379999965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25">
      <c r="A85" t="s">
        <v>110</v>
      </c>
      <c r="B85">
        <v>41719.339844000002</v>
      </c>
      <c r="C85">
        <v>40433</v>
      </c>
      <c r="D85">
        <v>40313</v>
      </c>
      <c r="E85">
        <v>40033</v>
      </c>
      <c r="F85">
        <v>40487</v>
      </c>
      <c r="G85">
        <v>40433</v>
      </c>
      <c r="H85">
        <v>40251</v>
      </c>
      <c r="I85">
        <v>40534</v>
      </c>
      <c r="J85">
        <v>40426</v>
      </c>
      <c r="L85" s="1" t="str">
        <f t="shared" si="15"/>
        <v>04MAR2022:12:00:00</v>
      </c>
      <c r="M85">
        <v>12</v>
      </c>
      <c r="N85">
        <f t="shared" si="16"/>
        <v>-1286.3398440000019</v>
      </c>
      <c r="O85">
        <f t="shared" si="17"/>
        <v>-1286.3398440000019</v>
      </c>
      <c r="P85" t="str">
        <f t="shared" si="18"/>
        <v/>
      </c>
      <c r="Q85">
        <f t="shared" si="19"/>
        <v>1</v>
      </c>
      <c r="R85" t="str">
        <f t="shared" si="20"/>
        <v/>
      </c>
      <c r="S85">
        <f t="shared" si="21"/>
        <v>3.0833178300758779</v>
      </c>
      <c r="V85">
        <v>12</v>
      </c>
      <c r="W85">
        <f t="shared" si="22"/>
        <v>-1286.3398440000019</v>
      </c>
      <c r="X85" t="str">
        <f t="shared" si="23"/>
        <v/>
      </c>
      <c r="Y85">
        <f t="shared" si="24"/>
        <v>1</v>
      </c>
      <c r="Z85" t="str">
        <f t="shared" si="25"/>
        <v/>
      </c>
    </row>
    <row r="86" spans="1:26" x14ac:dyDescent="0.25">
      <c r="A86" t="s">
        <v>111</v>
      </c>
      <c r="B86">
        <v>41864.441405999998</v>
      </c>
      <c r="C86">
        <v>40490</v>
      </c>
      <c r="D86">
        <v>40161</v>
      </c>
      <c r="E86">
        <v>39929</v>
      </c>
      <c r="F86">
        <v>40297</v>
      </c>
      <c r="G86">
        <v>40490</v>
      </c>
      <c r="H86">
        <v>40355</v>
      </c>
      <c r="I86">
        <v>40371</v>
      </c>
      <c r="J86">
        <v>40378</v>
      </c>
      <c r="L86" s="1" t="str">
        <f t="shared" si="15"/>
        <v>04MAR2022:13:00:00</v>
      </c>
      <c r="M86">
        <v>13</v>
      </c>
      <c r="N86">
        <f t="shared" si="16"/>
        <v>-1374.4414059999981</v>
      </c>
      <c r="O86">
        <f t="shared" si="17"/>
        <v>-1374.4414059999981</v>
      </c>
      <c r="P86" t="str">
        <f t="shared" si="18"/>
        <v/>
      </c>
      <c r="Q86">
        <f t="shared" si="19"/>
        <v>1</v>
      </c>
      <c r="R86" t="str">
        <f t="shared" si="20"/>
        <v/>
      </c>
      <c r="S86">
        <f t="shared" si="21"/>
        <v>3.2830759466505475</v>
      </c>
      <c r="V86">
        <v>13</v>
      </c>
      <c r="W86">
        <f t="shared" si="22"/>
        <v>-1374.4414059999981</v>
      </c>
      <c r="X86" t="str">
        <f t="shared" si="23"/>
        <v/>
      </c>
      <c r="Y86">
        <f t="shared" si="24"/>
        <v>1</v>
      </c>
      <c r="Z86" t="str">
        <f t="shared" si="25"/>
        <v/>
      </c>
    </row>
    <row r="87" spans="1:26" x14ac:dyDescent="0.25">
      <c r="A87" t="s">
        <v>112</v>
      </c>
      <c r="B87">
        <v>42096.152344000002</v>
      </c>
      <c r="C87">
        <v>41004</v>
      </c>
      <c r="D87">
        <v>40135</v>
      </c>
      <c r="E87">
        <v>39547</v>
      </c>
      <c r="F87">
        <v>40424</v>
      </c>
      <c r="G87">
        <v>41004</v>
      </c>
      <c r="H87">
        <v>40735</v>
      </c>
      <c r="I87">
        <v>41011</v>
      </c>
      <c r="J87">
        <v>40793</v>
      </c>
      <c r="L87" s="1" t="str">
        <f t="shared" si="15"/>
        <v>04MAR2022:14:00:00</v>
      </c>
      <c r="M87">
        <v>14</v>
      </c>
      <c r="N87">
        <f t="shared" si="16"/>
        <v>-1092.1523440000019</v>
      </c>
      <c r="O87">
        <f t="shared" si="17"/>
        <v>-1092.1523440000019</v>
      </c>
      <c r="P87" t="str">
        <f t="shared" si="18"/>
        <v/>
      </c>
      <c r="Q87">
        <f t="shared" si="19"/>
        <v>1</v>
      </c>
      <c r="R87" t="str">
        <f t="shared" si="20"/>
        <v/>
      </c>
      <c r="S87">
        <f t="shared" si="21"/>
        <v>2.5944232030404728</v>
      </c>
      <c r="V87">
        <v>14</v>
      </c>
      <c r="W87">
        <f t="shared" si="22"/>
        <v>-1092.1523440000019</v>
      </c>
      <c r="X87" t="str">
        <f t="shared" si="23"/>
        <v/>
      </c>
      <c r="Y87">
        <f t="shared" si="24"/>
        <v>1</v>
      </c>
      <c r="Z87" t="str">
        <f t="shared" si="25"/>
        <v/>
      </c>
    </row>
    <row r="88" spans="1:26" x14ac:dyDescent="0.25">
      <c r="A88" t="s">
        <v>113</v>
      </c>
      <c r="B88">
        <v>42226.378905999998</v>
      </c>
      <c r="C88">
        <v>41358</v>
      </c>
      <c r="D88">
        <v>39610</v>
      </c>
      <c r="E88">
        <v>39863</v>
      </c>
      <c r="F88">
        <v>40522</v>
      </c>
      <c r="G88">
        <v>41358</v>
      </c>
      <c r="H88">
        <v>41098</v>
      </c>
      <c r="I88">
        <v>41265</v>
      </c>
      <c r="J88">
        <v>41061</v>
      </c>
      <c r="L88" s="1" t="str">
        <f t="shared" si="15"/>
        <v>04MAR2022:15:00:00</v>
      </c>
      <c r="M88">
        <v>15</v>
      </c>
      <c r="N88">
        <f t="shared" si="16"/>
        <v>-868.3789059999981</v>
      </c>
      <c r="O88">
        <f t="shared" si="17"/>
        <v>-868.3789059999981</v>
      </c>
      <c r="P88" t="str">
        <f t="shared" si="18"/>
        <v/>
      </c>
      <c r="Q88">
        <f t="shared" si="19"/>
        <v>1</v>
      </c>
      <c r="R88" t="str">
        <f t="shared" si="20"/>
        <v/>
      </c>
      <c r="S88">
        <f t="shared" si="21"/>
        <v>2.0564844263181872</v>
      </c>
      <c r="V88">
        <v>15</v>
      </c>
      <c r="W88">
        <f t="shared" si="22"/>
        <v>-868.3789059999981</v>
      </c>
      <c r="X88" t="str">
        <f t="shared" si="23"/>
        <v/>
      </c>
      <c r="Y88">
        <f t="shared" si="24"/>
        <v>1</v>
      </c>
      <c r="Z88" t="str">
        <f t="shared" si="25"/>
        <v/>
      </c>
    </row>
    <row r="89" spans="1:26" x14ac:dyDescent="0.25">
      <c r="A89" t="s">
        <v>114</v>
      </c>
      <c r="B89">
        <v>42318.578125</v>
      </c>
      <c r="C89">
        <v>41697</v>
      </c>
      <c r="D89">
        <v>39909</v>
      </c>
      <c r="E89">
        <v>40024</v>
      </c>
      <c r="F89">
        <v>40536</v>
      </c>
      <c r="G89">
        <v>41697</v>
      </c>
      <c r="H89">
        <v>41413</v>
      </c>
      <c r="I89">
        <v>41450</v>
      </c>
      <c r="J89">
        <v>41274</v>
      </c>
      <c r="L89" s="1" t="str">
        <f t="shared" si="15"/>
        <v>04MAR2022:16:00:00</v>
      </c>
      <c r="M89">
        <v>16</v>
      </c>
      <c r="N89">
        <f t="shared" si="16"/>
        <v>-621.578125</v>
      </c>
      <c r="O89">
        <f t="shared" si="17"/>
        <v>-621.578125</v>
      </c>
      <c r="P89" t="str">
        <f t="shared" si="18"/>
        <v/>
      </c>
      <c r="Q89">
        <f t="shared" si="19"/>
        <v>1</v>
      </c>
      <c r="R89" t="str">
        <f t="shared" si="20"/>
        <v/>
      </c>
      <c r="S89">
        <f t="shared" si="21"/>
        <v>1.468806733449294</v>
      </c>
      <c r="V89">
        <v>16</v>
      </c>
      <c r="W89">
        <f t="shared" si="22"/>
        <v>-621.578125</v>
      </c>
      <c r="X89" t="str">
        <f t="shared" si="23"/>
        <v/>
      </c>
      <c r="Y89">
        <f t="shared" si="24"/>
        <v>1</v>
      </c>
      <c r="Z89" t="str">
        <f t="shared" si="25"/>
        <v/>
      </c>
    </row>
    <row r="90" spans="1:26" x14ac:dyDescent="0.25">
      <c r="A90" t="s">
        <v>115</v>
      </c>
      <c r="B90">
        <v>42388.511719000002</v>
      </c>
      <c r="C90">
        <v>42064</v>
      </c>
      <c r="D90">
        <v>40452</v>
      </c>
      <c r="E90">
        <v>40434</v>
      </c>
      <c r="F90">
        <v>40681</v>
      </c>
      <c r="G90">
        <v>42064</v>
      </c>
      <c r="H90">
        <v>41690</v>
      </c>
      <c r="I90">
        <v>41703</v>
      </c>
      <c r="J90">
        <v>41535</v>
      </c>
      <c r="L90" s="1" t="str">
        <f t="shared" si="15"/>
        <v>04MAR2022:17:00:00</v>
      </c>
      <c r="M90">
        <v>17</v>
      </c>
      <c r="N90">
        <f t="shared" si="16"/>
        <v>-324.5117190000019</v>
      </c>
      <c r="O90">
        <f t="shared" si="17"/>
        <v>-324.5117190000019</v>
      </c>
      <c r="P90" t="str">
        <f t="shared" si="18"/>
        <v/>
      </c>
      <c r="Q90">
        <f t="shared" si="19"/>
        <v>1</v>
      </c>
      <c r="R90" t="str">
        <f t="shared" si="20"/>
        <v/>
      </c>
      <c r="S90">
        <f t="shared" si="21"/>
        <v>0.76556525775483764</v>
      </c>
      <c r="V90">
        <v>17</v>
      </c>
      <c r="W90">
        <f t="shared" si="22"/>
        <v>-324.5117190000019</v>
      </c>
      <c r="X90" t="str">
        <f t="shared" si="23"/>
        <v/>
      </c>
      <c r="Y90">
        <f t="shared" si="24"/>
        <v>1</v>
      </c>
      <c r="Z90" t="str">
        <f t="shared" si="25"/>
        <v/>
      </c>
    </row>
    <row r="91" spans="1:26" x14ac:dyDescent="0.25">
      <c r="A91" t="s">
        <v>116</v>
      </c>
      <c r="B91">
        <v>42278.640625</v>
      </c>
      <c r="C91">
        <v>42008</v>
      </c>
      <c r="D91">
        <v>40857</v>
      </c>
      <c r="E91">
        <v>40770</v>
      </c>
      <c r="F91">
        <v>40624</v>
      </c>
      <c r="G91">
        <v>42008</v>
      </c>
      <c r="H91">
        <v>41639</v>
      </c>
      <c r="I91">
        <v>41668</v>
      </c>
      <c r="J91">
        <v>41484</v>
      </c>
      <c r="L91" s="1" t="str">
        <f t="shared" si="15"/>
        <v>04MAR2022:18:00:00</v>
      </c>
      <c r="M91">
        <v>18</v>
      </c>
      <c r="N91">
        <f t="shared" si="16"/>
        <v>-270.640625</v>
      </c>
      <c r="O91">
        <f t="shared" si="17"/>
        <v>-270.640625</v>
      </c>
      <c r="P91" t="str">
        <f t="shared" si="18"/>
        <v/>
      </c>
      <c r="Q91">
        <f t="shared" si="19"/>
        <v>1</v>
      </c>
      <c r="R91" t="str">
        <f t="shared" si="20"/>
        <v/>
      </c>
      <c r="S91">
        <f t="shared" si="21"/>
        <v>0.64013558855997399</v>
      </c>
      <c r="V91">
        <v>18</v>
      </c>
      <c r="W91">
        <f t="shared" si="22"/>
        <v>-270.640625</v>
      </c>
      <c r="X91" t="str">
        <f t="shared" si="23"/>
        <v/>
      </c>
      <c r="Y91">
        <f t="shared" si="24"/>
        <v>1</v>
      </c>
      <c r="Z91" t="str">
        <f t="shared" si="25"/>
        <v/>
      </c>
    </row>
    <row r="92" spans="1:26" x14ac:dyDescent="0.25">
      <c r="A92" t="s">
        <v>117</v>
      </c>
      <c r="B92">
        <v>42418.847655999998</v>
      </c>
      <c r="C92">
        <v>42543</v>
      </c>
      <c r="D92">
        <v>41782</v>
      </c>
      <c r="E92">
        <v>41692</v>
      </c>
      <c r="F92">
        <v>41171</v>
      </c>
      <c r="G92">
        <v>42543</v>
      </c>
      <c r="H92">
        <v>42100</v>
      </c>
      <c r="I92">
        <v>42159</v>
      </c>
      <c r="J92">
        <v>41993</v>
      </c>
      <c r="L92" s="1" t="str">
        <f t="shared" si="15"/>
        <v>04MAR2022:19:00:00</v>
      </c>
      <c r="M92">
        <v>19</v>
      </c>
      <c r="N92">
        <f t="shared" si="16"/>
        <v>124.1523440000019</v>
      </c>
      <c r="O92" t="str">
        <f t="shared" si="17"/>
        <v/>
      </c>
      <c r="P92">
        <f t="shared" si="18"/>
        <v>124.1523440000019</v>
      </c>
      <c r="Q92" t="str">
        <f t="shared" si="19"/>
        <v/>
      </c>
      <c r="R92">
        <f t="shared" si="20"/>
        <v>1</v>
      </c>
      <c r="S92">
        <f t="shared" si="21"/>
        <v>0.29268202900472001</v>
      </c>
      <c r="V92">
        <v>19</v>
      </c>
      <c r="W92" t="str">
        <f t="shared" si="22"/>
        <v/>
      </c>
      <c r="X92">
        <f t="shared" si="23"/>
        <v>124.1523440000019</v>
      </c>
      <c r="Y92" t="str">
        <f t="shared" si="24"/>
        <v/>
      </c>
      <c r="Z92">
        <f t="shared" si="25"/>
        <v>1</v>
      </c>
    </row>
    <row r="93" spans="1:26" x14ac:dyDescent="0.25">
      <c r="A93" t="s">
        <v>118</v>
      </c>
      <c r="B93">
        <v>42490.445312999997</v>
      </c>
      <c r="C93">
        <v>42611</v>
      </c>
      <c r="D93">
        <v>41889</v>
      </c>
      <c r="E93">
        <v>42120</v>
      </c>
      <c r="F93">
        <v>41706</v>
      </c>
      <c r="G93">
        <v>42611</v>
      </c>
      <c r="H93">
        <v>42004</v>
      </c>
      <c r="I93">
        <v>42156</v>
      </c>
      <c r="J93">
        <v>42119</v>
      </c>
      <c r="L93" s="1" t="str">
        <f t="shared" si="15"/>
        <v>04MAR2022:20:00:00</v>
      </c>
      <c r="M93">
        <v>20</v>
      </c>
      <c r="N93">
        <f t="shared" si="16"/>
        <v>120.55468700000347</v>
      </c>
      <c r="O93" t="str">
        <f t="shared" si="17"/>
        <v/>
      </c>
      <c r="P93">
        <f t="shared" si="18"/>
        <v>120.55468700000347</v>
      </c>
      <c r="Q93" t="str">
        <f t="shared" si="19"/>
        <v/>
      </c>
      <c r="R93">
        <f t="shared" si="20"/>
        <v>1</v>
      </c>
      <c r="S93">
        <f t="shared" si="21"/>
        <v>0.28372187232201029</v>
      </c>
      <c r="V93">
        <v>20</v>
      </c>
      <c r="W93" t="str">
        <f t="shared" si="22"/>
        <v/>
      </c>
      <c r="X93">
        <f t="shared" si="23"/>
        <v>120.55468700000347</v>
      </c>
      <c r="Y93" t="str">
        <f t="shared" si="24"/>
        <v/>
      </c>
      <c r="Z93">
        <f t="shared" si="25"/>
        <v>1</v>
      </c>
    </row>
    <row r="94" spans="1:26" x14ac:dyDescent="0.25">
      <c r="A94" t="s">
        <v>119</v>
      </c>
      <c r="B94">
        <v>41607.8125</v>
      </c>
      <c r="C94">
        <v>41423</v>
      </c>
      <c r="D94">
        <v>40795</v>
      </c>
      <c r="E94">
        <v>41019</v>
      </c>
      <c r="F94">
        <v>40866</v>
      </c>
      <c r="G94">
        <v>41423</v>
      </c>
      <c r="H94">
        <v>40813</v>
      </c>
      <c r="I94">
        <v>40890</v>
      </c>
      <c r="J94">
        <v>40998</v>
      </c>
      <c r="L94" s="1" t="str">
        <f t="shared" si="15"/>
        <v>04MAR2022:21:00:00</v>
      </c>
      <c r="M94">
        <v>21</v>
      </c>
      <c r="N94">
        <f t="shared" si="16"/>
        <v>-184.8125</v>
      </c>
      <c r="O94">
        <f t="shared" si="17"/>
        <v>-184.8125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0.44417740057831689</v>
      </c>
      <c r="V94">
        <v>21</v>
      </c>
      <c r="W94">
        <f t="shared" si="22"/>
        <v>-184.8125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25">
      <c r="A95" t="s">
        <v>120</v>
      </c>
      <c r="B95">
        <v>40605.214844000002</v>
      </c>
      <c r="C95">
        <v>39997</v>
      </c>
      <c r="D95">
        <v>39597</v>
      </c>
      <c r="E95">
        <v>39719</v>
      </c>
      <c r="F95">
        <v>39683</v>
      </c>
      <c r="G95">
        <v>39997</v>
      </c>
      <c r="H95">
        <v>39464</v>
      </c>
      <c r="I95">
        <v>39426</v>
      </c>
      <c r="J95">
        <v>39643</v>
      </c>
      <c r="L95" s="1" t="str">
        <f t="shared" si="15"/>
        <v>04MAR2022:22:00:00</v>
      </c>
      <c r="M95">
        <v>22</v>
      </c>
      <c r="N95">
        <f t="shared" si="16"/>
        <v>-608.2148440000019</v>
      </c>
      <c r="O95">
        <f t="shared" si="17"/>
        <v>-608.2148440000019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1.4978737246845877</v>
      </c>
      <c r="V95">
        <v>22</v>
      </c>
      <c r="W95">
        <f t="shared" si="22"/>
        <v>-608.2148440000019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25">
      <c r="A96" t="s">
        <v>121</v>
      </c>
      <c r="B96">
        <v>39067.898437999997</v>
      </c>
      <c r="C96">
        <v>38131</v>
      </c>
      <c r="D96">
        <v>38065</v>
      </c>
      <c r="E96">
        <v>38043</v>
      </c>
      <c r="F96">
        <v>37889</v>
      </c>
      <c r="G96">
        <v>38131</v>
      </c>
      <c r="H96">
        <v>37747</v>
      </c>
      <c r="I96">
        <v>37636</v>
      </c>
      <c r="J96">
        <v>37851</v>
      </c>
      <c r="L96" s="1" t="str">
        <f t="shared" si="15"/>
        <v>04MAR2022:23:00:00</v>
      </c>
      <c r="M96">
        <v>23</v>
      </c>
      <c r="N96">
        <f t="shared" si="16"/>
        <v>-936.89843799999653</v>
      </c>
      <c r="O96">
        <f t="shared" si="17"/>
        <v>-936.89843799999653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2.3981285798795557</v>
      </c>
      <c r="V96">
        <v>23</v>
      </c>
      <c r="W96">
        <f t="shared" si="22"/>
        <v>-936.89843799999653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25">
      <c r="A97" t="s">
        <v>122</v>
      </c>
      <c r="B97">
        <v>37168.972655999998</v>
      </c>
      <c r="C97">
        <v>35937</v>
      </c>
      <c r="D97">
        <v>36431</v>
      </c>
      <c r="E97">
        <v>36254</v>
      </c>
      <c r="F97">
        <v>35693</v>
      </c>
      <c r="G97">
        <v>35937</v>
      </c>
      <c r="H97">
        <v>35762</v>
      </c>
      <c r="I97">
        <v>35568</v>
      </c>
      <c r="J97">
        <v>35740</v>
      </c>
      <c r="L97" s="1" t="str">
        <f t="shared" si="15"/>
        <v>05MAR2022:00:00:00</v>
      </c>
      <c r="M97">
        <v>24</v>
      </c>
      <c r="N97">
        <f t="shared" si="16"/>
        <v>-1231.9726559999981</v>
      </c>
      <c r="O97">
        <f t="shared" si="17"/>
        <v>-1231.9726559999981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3.3145189871184857</v>
      </c>
      <c r="V97">
        <v>24</v>
      </c>
      <c r="W97">
        <f t="shared" si="22"/>
        <v>-1231.9726559999981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25">
      <c r="A98" t="s">
        <v>123</v>
      </c>
      <c r="B98">
        <v>35502.296875</v>
      </c>
      <c r="C98">
        <v>34654</v>
      </c>
      <c r="D98">
        <v>35148</v>
      </c>
      <c r="E98">
        <v>34793</v>
      </c>
      <c r="F98">
        <v>34303</v>
      </c>
      <c r="G98">
        <v>34654</v>
      </c>
      <c r="H98">
        <v>34430</v>
      </c>
      <c r="I98">
        <v>34485</v>
      </c>
      <c r="J98">
        <v>34468</v>
      </c>
      <c r="L98" s="1" t="str">
        <f t="shared" si="15"/>
        <v>05MAR2022:01:00:00</v>
      </c>
      <c r="M98">
        <v>1</v>
      </c>
      <c r="N98">
        <f t="shared" si="16"/>
        <v>-848.296875</v>
      </c>
      <c r="O98">
        <f t="shared" si="17"/>
        <v>-848.296875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2.3894140651991269</v>
      </c>
      <c r="V98">
        <v>1</v>
      </c>
      <c r="W98">
        <f t="shared" si="22"/>
        <v>-848.296875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124</v>
      </c>
      <c r="B99">
        <v>34313.667969000002</v>
      </c>
      <c r="C99">
        <v>33151</v>
      </c>
      <c r="D99">
        <v>34259</v>
      </c>
      <c r="E99">
        <v>33700</v>
      </c>
      <c r="F99">
        <v>32851</v>
      </c>
      <c r="G99">
        <v>33151</v>
      </c>
      <c r="H99">
        <v>32975</v>
      </c>
      <c r="I99">
        <v>33185</v>
      </c>
      <c r="J99">
        <v>33040</v>
      </c>
      <c r="L99" s="1" t="str">
        <f t="shared" si="15"/>
        <v>05MAR2022:02:00:00</v>
      </c>
      <c r="M99">
        <v>2</v>
      </c>
      <c r="N99">
        <f t="shared" si="16"/>
        <v>-1162.6679690000019</v>
      </c>
      <c r="O99">
        <f t="shared" si="17"/>
        <v>-1162.6679690000019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3.3883523325177336</v>
      </c>
      <c r="V99">
        <v>2</v>
      </c>
      <c r="W99">
        <f t="shared" si="22"/>
        <v>-1162.6679690000019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125</v>
      </c>
      <c r="B100">
        <v>33579.519530999998</v>
      </c>
      <c r="C100">
        <v>32161</v>
      </c>
      <c r="D100">
        <v>33840</v>
      </c>
      <c r="E100">
        <v>33107</v>
      </c>
      <c r="F100">
        <v>31921</v>
      </c>
      <c r="G100">
        <v>32161</v>
      </c>
      <c r="H100">
        <v>32084</v>
      </c>
      <c r="I100">
        <v>32253</v>
      </c>
      <c r="J100">
        <v>32105</v>
      </c>
      <c r="L100" s="1" t="str">
        <f t="shared" si="15"/>
        <v>05MAR2022:03:00:00</v>
      </c>
      <c r="M100">
        <v>3</v>
      </c>
      <c r="N100">
        <f t="shared" si="16"/>
        <v>-1418.5195309999981</v>
      </c>
      <c r="O100">
        <f t="shared" si="17"/>
        <v>-1418.5195309999981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4.2243592249449753</v>
      </c>
      <c r="V100">
        <v>3</v>
      </c>
      <c r="W100">
        <f t="shared" si="22"/>
        <v>-1418.5195309999981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126</v>
      </c>
      <c r="B101">
        <v>33160.488280999998</v>
      </c>
      <c r="C101">
        <v>31707</v>
      </c>
      <c r="D101">
        <v>33816</v>
      </c>
      <c r="E101">
        <v>32879</v>
      </c>
      <c r="F101">
        <v>31453</v>
      </c>
      <c r="G101">
        <v>31707</v>
      </c>
      <c r="H101">
        <v>31612</v>
      </c>
      <c r="I101">
        <v>31686</v>
      </c>
      <c r="J101">
        <v>31615</v>
      </c>
      <c r="L101" s="1" t="str">
        <f t="shared" si="15"/>
        <v>05MAR2022:04:00:00</v>
      </c>
      <c r="M101">
        <v>4</v>
      </c>
      <c r="N101">
        <f t="shared" si="16"/>
        <v>-1453.4882809999981</v>
      </c>
      <c r="O101">
        <f t="shared" si="17"/>
        <v>-1453.4882809999981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4.3831932409535863</v>
      </c>
      <c r="V101">
        <v>4</v>
      </c>
      <c r="W101">
        <f t="shared" si="22"/>
        <v>-1453.4882809999981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127</v>
      </c>
      <c r="B102">
        <v>33084.769530999998</v>
      </c>
      <c r="C102">
        <v>31677</v>
      </c>
      <c r="D102">
        <v>34263</v>
      </c>
      <c r="E102">
        <v>33201</v>
      </c>
      <c r="F102">
        <v>31546</v>
      </c>
      <c r="G102">
        <v>31677</v>
      </c>
      <c r="H102">
        <v>31518</v>
      </c>
      <c r="I102">
        <v>31659</v>
      </c>
      <c r="J102">
        <v>31600</v>
      </c>
      <c r="L102" s="1" t="str">
        <f t="shared" si="15"/>
        <v>05MAR2022:05:00:00</v>
      </c>
      <c r="M102">
        <v>5</v>
      </c>
      <c r="N102">
        <f t="shared" si="16"/>
        <v>-1407.7695309999981</v>
      </c>
      <c r="O102">
        <f t="shared" si="17"/>
        <v>-1407.7695309999981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4.2550380460741497</v>
      </c>
      <c r="V102">
        <v>5</v>
      </c>
      <c r="W102">
        <f t="shared" si="22"/>
        <v>-1407.7695309999981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128</v>
      </c>
      <c r="B103">
        <v>33635.378905999998</v>
      </c>
      <c r="C103">
        <v>32321</v>
      </c>
      <c r="D103">
        <v>35127</v>
      </c>
      <c r="E103">
        <v>34182</v>
      </c>
      <c r="F103">
        <v>32259</v>
      </c>
      <c r="G103">
        <v>32321</v>
      </c>
      <c r="H103">
        <v>32043</v>
      </c>
      <c r="I103">
        <v>32399</v>
      </c>
      <c r="J103">
        <v>32256</v>
      </c>
      <c r="L103" s="1" t="str">
        <f t="shared" si="15"/>
        <v>05MAR2022:06:00:00</v>
      </c>
      <c r="M103">
        <v>6</v>
      </c>
      <c r="N103">
        <f t="shared" si="16"/>
        <v>-1314.3789059999981</v>
      </c>
      <c r="O103">
        <f t="shared" si="17"/>
        <v>-1314.3789059999981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3.9077273655018478</v>
      </c>
      <c r="V103">
        <v>6</v>
      </c>
      <c r="W103">
        <f t="shared" si="22"/>
        <v>-1314.3789059999981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129</v>
      </c>
      <c r="B104">
        <v>34659.566405999998</v>
      </c>
      <c r="C104">
        <v>33681</v>
      </c>
      <c r="D104">
        <v>36518</v>
      </c>
      <c r="E104">
        <v>35753</v>
      </c>
      <c r="F104">
        <v>33659</v>
      </c>
      <c r="G104">
        <v>33681</v>
      </c>
      <c r="H104">
        <v>33252</v>
      </c>
      <c r="I104">
        <v>34015</v>
      </c>
      <c r="J104">
        <v>33652</v>
      </c>
      <c r="L104" s="1" t="str">
        <f t="shared" si="15"/>
        <v>05MAR2022:07:00:00</v>
      </c>
      <c r="M104">
        <v>7</v>
      </c>
      <c r="N104">
        <f t="shared" si="16"/>
        <v>-978.5664059999981</v>
      </c>
      <c r="O104">
        <f t="shared" si="17"/>
        <v>-978.5664059999981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2.8233659779153966</v>
      </c>
      <c r="V104">
        <v>7</v>
      </c>
      <c r="W104">
        <f t="shared" si="22"/>
        <v>-978.5664059999981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130</v>
      </c>
      <c r="B105">
        <v>35837.660155999998</v>
      </c>
      <c r="C105">
        <v>34759</v>
      </c>
      <c r="D105">
        <v>37162</v>
      </c>
      <c r="E105">
        <v>36465</v>
      </c>
      <c r="F105">
        <v>34856</v>
      </c>
      <c r="G105">
        <v>34759</v>
      </c>
      <c r="H105">
        <v>34307</v>
      </c>
      <c r="I105">
        <v>34622</v>
      </c>
      <c r="J105">
        <v>34636</v>
      </c>
      <c r="L105" s="1" t="str">
        <f t="shared" si="15"/>
        <v>05MAR2022:08:00:00</v>
      </c>
      <c r="M105">
        <v>8</v>
      </c>
      <c r="N105">
        <f t="shared" si="16"/>
        <v>-1078.6601559999981</v>
      </c>
      <c r="O105">
        <f t="shared" si="17"/>
        <v>-1078.6601559999981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3.0098509537303237</v>
      </c>
      <c r="V105">
        <v>8</v>
      </c>
      <c r="W105">
        <f t="shared" si="22"/>
        <v>-1078.6601559999981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131</v>
      </c>
      <c r="B106">
        <v>37664.496094000002</v>
      </c>
      <c r="C106">
        <v>36347</v>
      </c>
      <c r="D106">
        <v>37729</v>
      </c>
      <c r="E106">
        <v>36953</v>
      </c>
      <c r="F106">
        <v>36353</v>
      </c>
      <c r="G106">
        <v>36347</v>
      </c>
      <c r="H106">
        <v>35878</v>
      </c>
      <c r="I106">
        <v>36415</v>
      </c>
      <c r="J106">
        <v>36248</v>
      </c>
      <c r="L106" s="1" t="str">
        <f t="shared" si="15"/>
        <v>05MAR2022:09:00:00</v>
      </c>
      <c r="M106">
        <v>9</v>
      </c>
      <c r="N106">
        <f t="shared" si="16"/>
        <v>-1317.4960940000019</v>
      </c>
      <c r="O106">
        <f t="shared" si="17"/>
        <v>-1317.4960940000019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3.4979788146160291</v>
      </c>
      <c r="V106">
        <v>9</v>
      </c>
      <c r="W106">
        <f t="shared" si="22"/>
        <v>-1317.4960940000019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132</v>
      </c>
      <c r="B107">
        <v>39407.710937999997</v>
      </c>
      <c r="C107">
        <v>38022</v>
      </c>
      <c r="D107">
        <v>38698</v>
      </c>
      <c r="E107">
        <v>38033</v>
      </c>
      <c r="F107">
        <v>37829</v>
      </c>
      <c r="G107">
        <v>38022</v>
      </c>
      <c r="H107">
        <v>37682</v>
      </c>
      <c r="I107">
        <v>38274</v>
      </c>
      <c r="J107">
        <v>37952</v>
      </c>
      <c r="L107" s="1" t="str">
        <f t="shared" si="15"/>
        <v>05MAR2022:10:00:00</v>
      </c>
      <c r="M107">
        <v>10</v>
      </c>
      <c r="N107">
        <f t="shared" si="16"/>
        <v>-1385.7109379999965</v>
      </c>
      <c r="O107">
        <f t="shared" si="17"/>
        <v>-1385.7109379999965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3.5163446569635326</v>
      </c>
      <c r="V107">
        <v>10</v>
      </c>
      <c r="W107">
        <f t="shared" si="22"/>
        <v>-1385.7109379999965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133</v>
      </c>
      <c r="B108">
        <v>40762.882812999997</v>
      </c>
      <c r="C108">
        <v>39264</v>
      </c>
      <c r="D108">
        <v>39436</v>
      </c>
      <c r="E108">
        <v>38857</v>
      </c>
      <c r="F108">
        <v>38834</v>
      </c>
      <c r="G108">
        <v>39264</v>
      </c>
      <c r="H108">
        <v>39020</v>
      </c>
      <c r="I108">
        <v>39619</v>
      </c>
      <c r="J108">
        <v>39184</v>
      </c>
      <c r="L108" s="1" t="str">
        <f t="shared" si="15"/>
        <v>05MAR2022:11:00:00</v>
      </c>
      <c r="M108">
        <v>11</v>
      </c>
      <c r="N108">
        <f t="shared" si="16"/>
        <v>-1498.8828129999965</v>
      </c>
      <c r="O108">
        <f t="shared" si="17"/>
        <v>-1498.8828129999965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3.6770775508595199</v>
      </c>
      <c r="V108">
        <v>11</v>
      </c>
      <c r="W108">
        <f t="shared" si="22"/>
        <v>-1498.8828129999965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134</v>
      </c>
      <c r="B109">
        <v>41777.894530999998</v>
      </c>
      <c r="C109">
        <v>40103</v>
      </c>
      <c r="D109">
        <v>39897</v>
      </c>
      <c r="E109">
        <v>39531</v>
      </c>
      <c r="F109">
        <v>39477</v>
      </c>
      <c r="G109">
        <v>40103</v>
      </c>
      <c r="H109">
        <v>39945</v>
      </c>
      <c r="I109">
        <v>40425</v>
      </c>
      <c r="J109">
        <v>39988</v>
      </c>
      <c r="L109" s="1" t="str">
        <f t="shared" si="15"/>
        <v>05MAR2022:12:00:00</v>
      </c>
      <c r="M109">
        <v>12</v>
      </c>
      <c r="N109">
        <f t="shared" si="16"/>
        <v>-1674.8945309999981</v>
      </c>
      <c r="O109">
        <f t="shared" si="17"/>
        <v>-1674.8945309999981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4.0090448544676995</v>
      </c>
      <c r="V109">
        <v>12</v>
      </c>
      <c r="W109">
        <f t="shared" si="22"/>
        <v>-1674.8945309999981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25">
      <c r="A110" t="s">
        <v>135</v>
      </c>
      <c r="B110">
        <v>42200.417969000002</v>
      </c>
      <c r="C110">
        <v>40690</v>
      </c>
      <c r="D110">
        <v>40128</v>
      </c>
      <c r="E110">
        <v>39806</v>
      </c>
      <c r="F110">
        <v>39998</v>
      </c>
      <c r="G110">
        <v>40690</v>
      </c>
      <c r="H110">
        <v>40610</v>
      </c>
      <c r="I110">
        <v>40916</v>
      </c>
      <c r="J110">
        <v>40553</v>
      </c>
      <c r="L110" s="1" t="str">
        <f t="shared" si="15"/>
        <v>05MAR2022:13:00:00</v>
      </c>
      <c r="M110">
        <v>13</v>
      </c>
      <c r="N110">
        <f t="shared" si="16"/>
        <v>-1510.4179690000019</v>
      </c>
      <c r="O110">
        <f t="shared" si="17"/>
        <v>-1510.4179690000019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3.579154050345045</v>
      </c>
      <c r="V110">
        <v>13</v>
      </c>
      <c r="W110">
        <f t="shared" si="22"/>
        <v>-1510.4179690000019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25">
      <c r="A111" t="s">
        <v>136</v>
      </c>
      <c r="B111">
        <v>42331.75</v>
      </c>
      <c r="C111">
        <v>41237</v>
      </c>
      <c r="D111">
        <v>40234</v>
      </c>
      <c r="E111">
        <v>40060</v>
      </c>
      <c r="F111">
        <v>40489</v>
      </c>
      <c r="G111">
        <v>41237</v>
      </c>
      <c r="H111">
        <v>41143</v>
      </c>
      <c r="I111">
        <v>41351</v>
      </c>
      <c r="J111">
        <v>41055</v>
      </c>
      <c r="L111" s="1" t="str">
        <f t="shared" si="15"/>
        <v>05MAR2022:14:00:00</v>
      </c>
      <c r="M111">
        <v>14</v>
      </c>
      <c r="N111">
        <f t="shared" si="16"/>
        <v>-1094.75</v>
      </c>
      <c r="O111">
        <f t="shared" si="17"/>
        <v>-1094.75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2.5861203470208531</v>
      </c>
      <c r="V111">
        <v>14</v>
      </c>
      <c r="W111">
        <f t="shared" si="22"/>
        <v>-1094.75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25">
      <c r="A112" t="s">
        <v>137</v>
      </c>
      <c r="B112">
        <v>42422.261719000002</v>
      </c>
      <c r="C112">
        <v>41565</v>
      </c>
      <c r="D112">
        <v>40278</v>
      </c>
      <c r="E112">
        <v>40492</v>
      </c>
      <c r="F112">
        <v>40941</v>
      </c>
      <c r="G112">
        <v>41565</v>
      </c>
      <c r="H112">
        <v>41539</v>
      </c>
      <c r="I112">
        <v>41741</v>
      </c>
      <c r="J112">
        <v>41446</v>
      </c>
      <c r="L112" s="1" t="str">
        <f t="shared" si="15"/>
        <v>05MAR2022:15:00:00</v>
      </c>
      <c r="M112">
        <v>15</v>
      </c>
      <c r="N112">
        <f t="shared" si="16"/>
        <v>-857.2617190000019</v>
      </c>
      <c r="O112">
        <f t="shared" si="17"/>
        <v>-857.2617190000019</v>
      </c>
      <c r="P112" t="str">
        <f t="shared" si="18"/>
        <v/>
      </c>
      <c r="Q112">
        <f t="shared" si="19"/>
        <v>1</v>
      </c>
      <c r="R112" t="str">
        <f t="shared" si="20"/>
        <v/>
      </c>
      <c r="S112">
        <f t="shared" si="21"/>
        <v>2.0207826840501841</v>
      </c>
      <c r="V112">
        <v>15</v>
      </c>
      <c r="W112">
        <f t="shared" si="22"/>
        <v>-857.2617190000019</v>
      </c>
      <c r="X112" t="str">
        <f t="shared" si="23"/>
        <v/>
      </c>
      <c r="Y112">
        <f t="shared" si="24"/>
        <v>1</v>
      </c>
      <c r="Z112" t="str">
        <f t="shared" si="25"/>
        <v/>
      </c>
    </row>
    <row r="113" spans="1:26" x14ac:dyDescent="0.25">
      <c r="A113" t="s">
        <v>138</v>
      </c>
      <c r="B113">
        <v>42757.671875</v>
      </c>
      <c r="C113">
        <v>41823</v>
      </c>
      <c r="D113">
        <v>40728</v>
      </c>
      <c r="E113">
        <v>40941</v>
      </c>
      <c r="F113">
        <v>41266</v>
      </c>
      <c r="G113">
        <v>41823</v>
      </c>
      <c r="H113">
        <v>41747</v>
      </c>
      <c r="I113">
        <v>41992</v>
      </c>
      <c r="J113">
        <v>41707</v>
      </c>
      <c r="L113" s="1" t="str">
        <f t="shared" si="15"/>
        <v>05MAR2022:16:00:00</v>
      </c>
      <c r="M113">
        <v>16</v>
      </c>
      <c r="N113">
        <f t="shared" si="16"/>
        <v>-934.671875</v>
      </c>
      <c r="O113">
        <f t="shared" si="17"/>
        <v>-934.671875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2.1859746660961061</v>
      </c>
      <c r="V113">
        <v>16</v>
      </c>
      <c r="W113">
        <f t="shared" si="22"/>
        <v>-934.671875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25">
      <c r="A114" t="s">
        <v>139</v>
      </c>
      <c r="B114">
        <v>42988.84375</v>
      </c>
      <c r="C114">
        <v>41893</v>
      </c>
      <c r="D114">
        <v>41194</v>
      </c>
      <c r="E114">
        <v>41382</v>
      </c>
      <c r="F114">
        <v>41175</v>
      </c>
      <c r="G114">
        <v>41893</v>
      </c>
      <c r="H114">
        <v>41600</v>
      </c>
      <c r="I114">
        <v>41983</v>
      </c>
      <c r="J114">
        <v>41663</v>
      </c>
      <c r="L114" s="1" t="str">
        <f t="shared" si="15"/>
        <v>05MAR2022:17:00:00</v>
      </c>
      <c r="M114">
        <v>17</v>
      </c>
      <c r="N114">
        <f t="shared" si="16"/>
        <v>-1095.84375</v>
      </c>
      <c r="O114">
        <f t="shared" si="17"/>
        <v>-1095.84375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2.5491352044098652</v>
      </c>
      <c r="V114">
        <v>17</v>
      </c>
      <c r="W114">
        <f t="shared" si="22"/>
        <v>-1095.84375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25">
      <c r="A115" t="s">
        <v>140</v>
      </c>
      <c r="B115">
        <v>42733.785155999998</v>
      </c>
      <c r="C115">
        <v>41725</v>
      </c>
      <c r="D115">
        <v>41685</v>
      </c>
      <c r="E115">
        <v>41699</v>
      </c>
      <c r="F115">
        <v>41182</v>
      </c>
      <c r="G115">
        <v>41725</v>
      </c>
      <c r="H115">
        <v>41192</v>
      </c>
      <c r="I115">
        <v>41710</v>
      </c>
      <c r="J115">
        <v>41452</v>
      </c>
      <c r="L115" s="1" t="str">
        <f t="shared" si="15"/>
        <v>05MAR2022:18:00:00</v>
      </c>
      <c r="M115">
        <v>18</v>
      </c>
      <c r="N115">
        <f t="shared" si="16"/>
        <v>-1008.7851559999981</v>
      </c>
      <c r="O115">
        <f t="shared" si="17"/>
        <v>-1008.7851559999981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2.360626732028114</v>
      </c>
      <c r="V115">
        <v>18</v>
      </c>
      <c r="W115">
        <f t="shared" si="22"/>
        <v>-1008.7851559999981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25">
      <c r="A116" t="s">
        <v>141</v>
      </c>
      <c r="B116">
        <v>42682.171875</v>
      </c>
      <c r="C116">
        <v>42502</v>
      </c>
      <c r="D116">
        <v>42386</v>
      </c>
      <c r="E116">
        <v>42216</v>
      </c>
      <c r="F116">
        <v>41859</v>
      </c>
      <c r="G116">
        <v>42502</v>
      </c>
      <c r="H116">
        <v>41892</v>
      </c>
      <c r="I116">
        <v>42341</v>
      </c>
      <c r="J116">
        <v>42148</v>
      </c>
      <c r="L116" s="1" t="str">
        <f t="shared" si="15"/>
        <v>05MAR2022:19:00:00</v>
      </c>
      <c r="M116">
        <v>19</v>
      </c>
      <c r="N116">
        <f t="shared" si="16"/>
        <v>-180.171875</v>
      </c>
      <c r="O116">
        <f t="shared" si="17"/>
        <v>-180.171875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0.42212443061158073</v>
      </c>
      <c r="V116">
        <v>19</v>
      </c>
      <c r="W116">
        <f t="shared" si="22"/>
        <v>-180.171875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25">
      <c r="A117" t="s">
        <v>142</v>
      </c>
      <c r="B117">
        <v>42841.40625</v>
      </c>
      <c r="C117">
        <v>42789</v>
      </c>
      <c r="D117">
        <v>42249</v>
      </c>
      <c r="E117">
        <v>42319</v>
      </c>
      <c r="F117">
        <v>42139</v>
      </c>
      <c r="G117">
        <v>42789</v>
      </c>
      <c r="H117">
        <v>42208</v>
      </c>
      <c r="I117">
        <v>42396</v>
      </c>
      <c r="J117">
        <v>42383</v>
      </c>
      <c r="L117" s="1" t="str">
        <f t="shared" si="15"/>
        <v>05MAR2022:20:00:00</v>
      </c>
      <c r="M117">
        <v>20</v>
      </c>
      <c r="N117">
        <f t="shared" si="16"/>
        <v>-52.40625</v>
      </c>
      <c r="O117">
        <f t="shared" si="17"/>
        <v>-52.40625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0.12232616663931287</v>
      </c>
      <c r="V117">
        <v>20</v>
      </c>
      <c r="W117">
        <f t="shared" si="22"/>
        <v>-52.40625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25">
      <c r="A118" t="s">
        <v>143</v>
      </c>
      <c r="B118">
        <v>41807.515625</v>
      </c>
      <c r="C118">
        <v>41732</v>
      </c>
      <c r="D118">
        <v>41198</v>
      </c>
      <c r="E118">
        <v>41362</v>
      </c>
      <c r="F118">
        <v>41141</v>
      </c>
      <c r="G118">
        <v>41732</v>
      </c>
      <c r="H118">
        <v>41127</v>
      </c>
      <c r="I118">
        <v>41378</v>
      </c>
      <c r="J118">
        <v>41344</v>
      </c>
      <c r="L118" s="1" t="str">
        <f t="shared" si="15"/>
        <v>05MAR2022:21:00:00</v>
      </c>
      <c r="M118">
        <v>21</v>
      </c>
      <c r="N118">
        <f t="shared" si="16"/>
        <v>-75.515625</v>
      </c>
      <c r="O118">
        <f t="shared" si="17"/>
        <v>-75.515625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0.18062691329796041</v>
      </c>
      <c r="V118">
        <v>21</v>
      </c>
      <c r="W118">
        <f t="shared" si="22"/>
        <v>-75.515625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25">
      <c r="A119" t="s">
        <v>144</v>
      </c>
      <c r="B119">
        <v>40700.328125</v>
      </c>
      <c r="C119">
        <v>40453</v>
      </c>
      <c r="D119">
        <v>39702</v>
      </c>
      <c r="E119">
        <v>40040</v>
      </c>
      <c r="F119">
        <v>39874</v>
      </c>
      <c r="G119">
        <v>40453</v>
      </c>
      <c r="H119">
        <v>39876</v>
      </c>
      <c r="I119">
        <v>40076</v>
      </c>
      <c r="J119">
        <v>40070</v>
      </c>
      <c r="L119" s="1" t="str">
        <f t="shared" si="15"/>
        <v>05MAR2022:22:00:00</v>
      </c>
      <c r="M119">
        <v>22</v>
      </c>
      <c r="N119">
        <f t="shared" si="16"/>
        <v>-247.328125</v>
      </c>
      <c r="O119">
        <f t="shared" si="17"/>
        <v>-247.328125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0.60768091166341176</v>
      </c>
      <c r="V119">
        <v>22</v>
      </c>
      <c r="W119">
        <f t="shared" si="22"/>
        <v>-247.328125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25">
      <c r="A120" t="s">
        <v>145</v>
      </c>
      <c r="B120">
        <v>39341.144530999998</v>
      </c>
      <c r="C120">
        <v>38775</v>
      </c>
      <c r="D120">
        <v>38286</v>
      </c>
      <c r="E120">
        <v>38375</v>
      </c>
      <c r="F120">
        <v>38169</v>
      </c>
      <c r="G120">
        <v>38775</v>
      </c>
      <c r="H120">
        <v>38497</v>
      </c>
      <c r="I120">
        <v>38377</v>
      </c>
      <c r="J120">
        <v>38454</v>
      </c>
      <c r="L120" s="1" t="str">
        <f t="shared" si="15"/>
        <v>05MAR2022:23:00:00</v>
      </c>
      <c r="M120">
        <v>23</v>
      </c>
      <c r="N120">
        <f t="shared" si="16"/>
        <v>-566.1445309999981</v>
      </c>
      <c r="O120">
        <f t="shared" si="17"/>
        <v>-566.1445309999981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1.4390647190090975</v>
      </c>
      <c r="V120">
        <v>23</v>
      </c>
      <c r="W120">
        <f t="shared" si="22"/>
        <v>-566.1445309999981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25">
      <c r="A121" t="s">
        <v>146</v>
      </c>
      <c r="B121">
        <v>37875.738280999998</v>
      </c>
      <c r="C121">
        <v>36715</v>
      </c>
      <c r="D121">
        <v>36699</v>
      </c>
      <c r="E121">
        <v>36608</v>
      </c>
      <c r="F121">
        <v>36030</v>
      </c>
      <c r="G121">
        <v>36715</v>
      </c>
      <c r="H121">
        <v>36728</v>
      </c>
      <c r="I121">
        <v>36343</v>
      </c>
      <c r="J121">
        <v>36454</v>
      </c>
      <c r="L121" s="1" t="str">
        <f t="shared" si="15"/>
        <v>06MAR2022:00:00:00</v>
      </c>
      <c r="M121">
        <v>24</v>
      </c>
      <c r="N121">
        <f t="shared" si="16"/>
        <v>-1160.7382809999981</v>
      </c>
      <c r="O121">
        <f t="shared" si="17"/>
        <v>-1160.7382809999981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3.0645957905519463</v>
      </c>
      <c r="V121">
        <v>24</v>
      </c>
      <c r="W121">
        <f t="shared" si="22"/>
        <v>-1160.7382809999981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147</v>
      </c>
      <c r="B122">
        <v>36420.242187999997</v>
      </c>
      <c r="C122">
        <v>35727</v>
      </c>
      <c r="D122">
        <v>35903</v>
      </c>
      <c r="E122">
        <v>35455</v>
      </c>
      <c r="F122">
        <v>35727</v>
      </c>
      <c r="G122">
        <v>35668</v>
      </c>
      <c r="H122">
        <v>36116</v>
      </c>
      <c r="I122">
        <v>35268</v>
      </c>
      <c r="J122">
        <v>35695</v>
      </c>
      <c r="L122" s="1" t="str">
        <f t="shared" si="15"/>
        <v>06MAR2022:01:00:00</v>
      </c>
      <c r="M122">
        <v>1</v>
      </c>
      <c r="N122">
        <f t="shared" si="16"/>
        <v>-693.24218799999653</v>
      </c>
      <c r="O122">
        <f t="shared" si="17"/>
        <v>-693.24218799999653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1.9034529875488058</v>
      </c>
      <c r="V122">
        <v>1</v>
      </c>
      <c r="W122">
        <f t="shared" si="22"/>
        <v>-693.24218799999653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148</v>
      </c>
      <c r="B123">
        <v>35144.910155999998</v>
      </c>
      <c r="C123">
        <v>34269</v>
      </c>
      <c r="D123">
        <v>34955</v>
      </c>
      <c r="E123">
        <v>34264</v>
      </c>
      <c r="F123">
        <v>34269</v>
      </c>
      <c r="G123">
        <v>34204</v>
      </c>
      <c r="H123">
        <v>34722</v>
      </c>
      <c r="I123">
        <v>33829</v>
      </c>
      <c r="J123">
        <v>34256</v>
      </c>
      <c r="L123" s="1" t="str">
        <f t="shared" si="15"/>
        <v>06MAR2022:02:00:00</v>
      </c>
      <c r="M123">
        <v>2</v>
      </c>
      <c r="N123">
        <f t="shared" si="16"/>
        <v>-875.9101559999981</v>
      </c>
      <c r="O123">
        <f t="shared" si="17"/>
        <v>-875.9101559999981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2.4922816763851117</v>
      </c>
      <c r="V123">
        <v>2</v>
      </c>
      <c r="W123">
        <f t="shared" si="22"/>
        <v>-875.9101559999981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149</v>
      </c>
      <c r="B124">
        <v>34263.746094000002</v>
      </c>
      <c r="C124">
        <v>33310</v>
      </c>
      <c r="D124">
        <v>34189</v>
      </c>
      <c r="E124">
        <v>33481</v>
      </c>
      <c r="F124">
        <v>33310</v>
      </c>
      <c r="G124">
        <v>33195</v>
      </c>
      <c r="H124">
        <v>33750</v>
      </c>
      <c r="I124">
        <v>32907</v>
      </c>
      <c r="J124">
        <v>33291</v>
      </c>
      <c r="L124" s="1" t="str">
        <f t="shared" si="15"/>
        <v>06MAR2022:03:00:00</v>
      </c>
      <c r="M124">
        <v>3</v>
      </c>
      <c r="N124">
        <f t="shared" si="16"/>
        <v>-953.7460940000019</v>
      </c>
      <c r="O124">
        <f t="shared" si="17"/>
        <v>-953.7460940000019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2.7835429651605272</v>
      </c>
      <c r="V124">
        <v>3</v>
      </c>
      <c r="W124">
        <f t="shared" si="22"/>
        <v>-953.7460940000019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150</v>
      </c>
      <c r="B125">
        <v>33686.886719000002</v>
      </c>
      <c r="C125">
        <v>32630</v>
      </c>
      <c r="D125">
        <v>34123</v>
      </c>
      <c r="E125">
        <v>33210</v>
      </c>
      <c r="F125">
        <v>32630</v>
      </c>
      <c r="G125">
        <v>32530</v>
      </c>
      <c r="H125">
        <v>32886</v>
      </c>
      <c r="I125">
        <v>32219</v>
      </c>
      <c r="J125">
        <v>32566</v>
      </c>
      <c r="L125" s="1" t="str">
        <f t="shared" si="15"/>
        <v>06MAR2022:04:00:00</v>
      </c>
      <c r="M125">
        <v>4</v>
      </c>
      <c r="N125">
        <f t="shared" si="16"/>
        <v>-1056.8867190000019</v>
      </c>
      <c r="O125">
        <f t="shared" si="17"/>
        <v>-1056.8867190000019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3.1373831835991508</v>
      </c>
      <c r="V125">
        <v>4</v>
      </c>
      <c r="W125">
        <f t="shared" si="22"/>
        <v>-1056.8867190000019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151</v>
      </c>
      <c r="B126">
        <v>33458.792969000002</v>
      </c>
      <c r="C126">
        <v>32299</v>
      </c>
      <c r="D126">
        <v>34286</v>
      </c>
      <c r="E126">
        <v>33316</v>
      </c>
      <c r="F126">
        <v>32299</v>
      </c>
      <c r="G126">
        <v>32170</v>
      </c>
      <c r="H126">
        <v>32458</v>
      </c>
      <c r="I126">
        <v>31878</v>
      </c>
      <c r="J126">
        <v>32201</v>
      </c>
      <c r="L126" s="1" t="str">
        <f t="shared" si="15"/>
        <v>06MAR2022:05:00:00</v>
      </c>
      <c r="M126">
        <v>5</v>
      </c>
      <c r="N126">
        <f t="shared" si="16"/>
        <v>-1159.7929690000019</v>
      </c>
      <c r="O126">
        <f t="shared" si="17"/>
        <v>-1159.7929690000019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3.4663323631386369</v>
      </c>
      <c r="V126">
        <v>5</v>
      </c>
      <c r="W126">
        <f t="shared" si="22"/>
        <v>-1159.7929690000019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152</v>
      </c>
      <c r="B127">
        <v>33626</v>
      </c>
      <c r="C127">
        <v>32233</v>
      </c>
      <c r="D127">
        <v>34934</v>
      </c>
      <c r="E127">
        <v>33944</v>
      </c>
      <c r="F127">
        <v>32233</v>
      </c>
      <c r="G127">
        <v>32196</v>
      </c>
      <c r="H127">
        <v>32416</v>
      </c>
      <c r="I127">
        <v>32014</v>
      </c>
      <c r="J127">
        <v>32215</v>
      </c>
      <c r="L127" s="1" t="str">
        <f t="shared" si="15"/>
        <v>06MAR2022:06:00:00</v>
      </c>
      <c r="M127">
        <v>6</v>
      </c>
      <c r="N127">
        <f t="shared" si="16"/>
        <v>-1393</v>
      </c>
      <c r="O127">
        <f t="shared" si="17"/>
        <v>-1393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4.1426277285433892</v>
      </c>
      <c r="V127">
        <v>6</v>
      </c>
      <c r="W127">
        <f t="shared" si="22"/>
        <v>-1393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153</v>
      </c>
      <c r="B128">
        <v>34126.386719000002</v>
      </c>
      <c r="C128">
        <v>32702</v>
      </c>
      <c r="D128">
        <v>36102</v>
      </c>
      <c r="E128">
        <v>35337</v>
      </c>
      <c r="F128">
        <v>32702</v>
      </c>
      <c r="G128">
        <v>32662</v>
      </c>
      <c r="H128">
        <v>32795</v>
      </c>
      <c r="I128">
        <v>32700</v>
      </c>
      <c r="J128">
        <v>32715</v>
      </c>
      <c r="L128" s="1" t="str">
        <f t="shared" si="15"/>
        <v>06MAR2022:07:00:00</v>
      </c>
      <c r="M128">
        <v>7</v>
      </c>
      <c r="N128">
        <f t="shared" si="16"/>
        <v>-1424.3867190000019</v>
      </c>
      <c r="O128">
        <f t="shared" si="17"/>
        <v>-1424.3867190000019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4.1738574046193087</v>
      </c>
      <c r="V128">
        <v>7</v>
      </c>
      <c r="W128">
        <f t="shared" si="22"/>
        <v>-1424.3867190000019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154</v>
      </c>
      <c r="B129">
        <v>34859.976562999997</v>
      </c>
      <c r="C129">
        <v>33296</v>
      </c>
      <c r="D129">
        <v>36512</v>
      </c>
      <c r="E129">
        <v>35904</v>
      </c>
      <c r="F129">
        <v>33296</v>
      </c>
      <c r="G129">
        <v>33284</v>
      </c>
      <c r="H129">
        <v>33421</v>
      </c>
      <c r="I129">
        <v>32781</v>
      </c>
      <c r="J129">
        <v>33195</v>
      </c>
      <c r="L129" s="1" t="str">
        <f t="shared" si="15"/>
        <v>06MAR2022:08:00:00</v>
      </c>
      <c r="M129">
        <v>8</v>
      </c>
      <c r="N129">
        <f t="shared" si="16"/>
        <v>-1563.9765629999965</v>
      </c>
      <c r="O129">
        <f t="shared" si="17"/>
        <v>-1563.9765629999965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4.4864532831039954</v>
      </c>
      <c r="V129">
        <v>8</v>
      </c>
      <c r="W129">
        <f t="shared" si="22"/>
        <v>-1563.9765629999965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155</v>
      </c>
      <c r="B130">
        <v>36916.164062999997</v>
      </c>
      <c r="C130">
        <v>34807</v>
      </c>
      <c r="D130">
        <v>37169</v>
      </c>
      <c r="E130">
        <v>36805</v>
      </c>
      <c r="F130">
        <v>34807</v>
      </c>
      <c r="G130">
        <v>34959</v>
      </c>
      <c r="H130">
        <v>35120</v>
      </c>
      <c r="I130">
        <v>34550</v>
      </c>
      <c r="J130">
        <v>34859</v>
      </c>
      <c r="L130" s="1" t="str">
        <f t="shared" si="15"/>
        <v>06MAR2022:09:00:00</v>
      </c>
      <c r="M130">
        <v>9</v>
      </c>
      <c r="N130">
        <f t="shared" si="16"/>
        <v>-2109.1640629999965</v>
      </c>
      <c r="O130">
        <f t="shared" si="17"/>
        <v>-2109.1640629999965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5.7133890168018588</v>
      </c>
      <c r="V130">
        <v>9</v>
      </c>
      <c r="W130">
        <f t="shared" si="22"/>
        <v>-2109.1640629999965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156</v>
      </c>
      <c r="B131">
        <v>38939.9375</v>
      </c>
      <c r="C131">
        <v>36828</v>
      </c>
      <c r="D131">
        <v>38190</v>
      </c>
      <c r="E131">
        <v>38100</v>
      </c>
      <c r="F131">
        <v>36828</v>
      </c>
      <c r="G131">
        <v>36949</v>
      </c>
      <c r="H131">
        <v>37149</v>
      </c>
      <c r="I131">
        <v>36693</v>
      </c>
      <c r="J131">
        <v>36905</v>
      </c>
      <c r="L131" s="1" t="str">
        <f t="shared" ref="L131:L194" si="26">A131</f>
        <v>06MAR2022:10:00:00</v>
      </c>
      <c r="M131">
        <v>10</v>
      </c>
      <c r="N131">
        <f t="shared" ref="N131:N194" si="27">C131-B131</f>
        <v>-2111.9375</v>
      </c>
      <c r="O131">
        <f t="shared" ref="O131:O194" si="28">IF(N131&lt;0,N131,"")</f>
        <v>-2111.9375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5.4235770152430263</v>
      </c>
      <c r="V131">
        <v>10</v>
      </c>
      <c r="W131">
        <f t="shared" ref="W131:W194" si="33">O131</f>
        <v>-2111.9375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157</v>
      </c>
      <c r="B132">
        <v>40476.25</v>
      </c>
      <c r="C132">
        <v>38612</v>
      </c>
      <c r="D132">
        <v>38912</v>
      </c>
      <c r="E132">
        <v>38788</v>
      </c>
      <c r="F132">
        <v>38612</v>
      </c>
      <c r="G132">
        <v>38536</v>
      </c>
      <c r="H132">
        <v>38865</v>
      </c>
      <c r="I132">
        <v>38388</v>
      </c>
      <c r="J132">
        <v>38600</v>
      </c>
      <c r="L132" s="1" t="str">
        <f t="shared" si="26"/>
        <v>06MAR2022:11:00:00</v>
      </c>
      <c r="M132">
        <v>11</v>
      </c>
      <c r="N132">
        <f t="shared" si="27"/>
        <v>-1864.25</v>
      </c>
      <c r="O132">
        <f t="shared" si="28"/>
        <v>-1864.25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4.6057873444303761</v>
      </c>
      <c r="V132">
        <v>11</v>
      </c>
      <c r="W132">
        <f t="shared" si="33"/>
        <v>-1864.25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158</v>
      </c>
      <c r="B133">
        <v>41639.328125</v>
      </c>
      <c r="C133">
        <v>40191</v>
      </c>
      <c r="D133">
        <v>39655</v>
      </c>
      <c r="E133">
        <v>39622</v>
      </c>
      <c r="F133">
        <v>40191</v>
      </c>
      <c r="G133">
        <v>39807</v>
      </c>
      <c r="H133">
        <v>40341</v>
      </c>
      <c r="I133">
        <v>39682</v>
      </c>
      <c r="J133">
        <v>40005</v>
      </c>
      <c r="L133" s="1" t="str">
        <f t="shared" si="26"/>
        <v>06MAR2022:12:00:00</v>
      </c>
      <c r="M133">
        <v>12</v>
      </c>
      <c r="N133">
        <f t="shared" si="27"/>
        <v>-1448.328125</v>
      </c>
      <c r="O133">
        <f t="shared" si="28"/>
        <v>-1448.328125</v>
      </c>
      <c r="P133" t="str">
        <f t="shared" si="29"/>
        <v/>
      </c>
      <c r="Q133">
        <f t="shared" si="30"/>
        <v>1</v>
      </c>
      <c r="R133" t="str">
        <f t="shared" si="31"/>
        <v/>
      </c>
      <c r="S133">
        <f t="shared" si="32"/>
        <v>3.4782696796935886</v>
      </c>
      <c r="V133">
        <v>12</v>
      </c>
      <c r="W133">
        <f t="shared" si="33"/>
        <v>-1448.328125</v>
      </c>
      <c r="X133" t="str">
        <f t="shared" si="34"/>
        <v/>
      </c>
      <c r="Y133">
        <f t="shared" si="35"/>
        <v>1</v>
      </c>
      <c r="Z133" t="str">
        <f t="shared" si="36"/>
        <v/>
      </c>
    </row>
    <row r="134" spans="1:26" x14ac:dyDescent="0.25">
      <c r="A134" t="s">
        <v>159</v>
      </c>
      <c r="B134">
        <v>42428.070312999997</v>
      </c>
      <c r="C134">
        <v>41686</v>
      </c>
      <c r="D134">
        <v>40528</v>
      </c>
      <c r="E134">
        <v>40450</v>
      </c>
      <c r="F134">
        <v>41686</v>
      </c>
      <c r="G134">
        <v>40907</v>
      </c>
      <c r="H134">
        <v>41699</v>
      </c>
      <c r="I134">
        <v>40783</v>
      </c>
      <c r="J134">
        <v>41269</v>
      </c>
      <c r="L134" s="1" t="str">
        <f t="shared" si="26"/>
        <v>06MAR2022:13:00:00</v>
      </c>
      <c r="M134">
        <v>13</v>
      </c>
      <c r="N134">
        <f t="shared" si="27"/>
        <v>-742.07031299999653</v>
      </c>
      <c r="O134">
        <f t="shared" si="28"/>
        <v>-742.07031299999653</v>
      </c>
      <c r="P134" t="str">
        <f t="shared" si="29"/>
        <v/>
      </c>
      <c r="Q134">
        <f t="shared" si="30"/>
        <v>1</v>
      </c>
      <c r="R134" t="str">
        <f t="shared" si="31"/>
        <v/>
      </c>
      <c r="S134">
        <f t="shared" si="32"/>
        <v>1.7490079268880292</v>
      </c>
      <c r="V134">
        <v>13</v>
      </c>
      <c r="W134">
        <f t="shared" si="33"/>
        <v>-742.07031299999653</v>
      </c>
      <c r="X134" t="str">
        <f t="shared" si="34"/>
        <v/>
      </c>
      <c r="Y134">
        <f t="shared" si="35"/>
        <v>1</v>
      </c>
      <c r="Z134" t="str">
        <f t="shared" si="36"/>
        <v/>
      </c>
    </row>
    <row r="135" spans="1:26" x14ac:dyDescent="0.25">
      <c r="A135" t="s">
        <v>160</v>
      </c>
      <c r="B135">
        <v>42949.257812999997</v>
      </c>
      <c r="C135">
        <v>42809</v>
      </c>
      <c r="D135">
        <v>40756</v>
      </c>
      <c r="E135">
        <v>41195</v>
      </c>
      <c r="F135">
        <v>42809</v>
      </c>
      <c r="G135">
        <v>41746</v>
      </c>
      <c r="H135">
        <v>42793</v>
      </c>
      <c r="I135">
        <v>41605</v>
      </c>
      <c r="J135">
        <v>42238</v>
      </c>
      <c r="L135" s="1" t="str">
        <f t="shared" si="26"/>
        <v>06MAR2022:14:00:00</v>
      </c>
      <c r="M135">
        <v>14</v>
      </c>
      <c r="N135">
        <f t="shared" si="27"/>
        <v>-140.25781299999653</v>
      </c>
      <c r="O135">
        <f t="shared" si="28"/>
        <v>-140.25781299999653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0.32656632533832264</v>
      </c>
      <c r="V135">
        <v>14</v>
      </c>
      <c r="W135">
        <f t="shared" si="33"/>
        <v>-140.25781299999653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25">
      <c r="A136" t="s">
        <v>161</v>
      </c>
      <c r="B136">
        <v>43164.015625</v>
      </c>
      <c r="C136">
        <v>43761</v>
      </c>
      <c r="D136">
        <v>41127</v>
      </c>
      <c r="E136">
        <v>41676</v>
      </c>
      <c r="F136">
        <v>43761</v>
      </c>
      <c r="G136">
        <v>42458</v>
      </c>
      <c r="H136">
        <v>43693</v>
      </c>
      <c r="I136">
        <v>42408</v>
      </c>
      <c r="J136">
        <v>43080</v>
      </c>
      <c r="L136" s="1" t="str">
        <f t="shared" si="26"/>
        <v>06MAR2022:15:00:00</v>
      </c>
      <c r="M136">
        <v>15</v>
      </c>
      <c r="N136">
        <f t="shared" si="27"/>
        <v>596.984375</v>
      </c>
      <c r="O136" t="str">
        <f t="shared" si="28"/>
        <v/>
      </c>
      <c r="P136">
        <f t="shared" si="29"/>
        <v>596.984375</v>
      </c>
      <c r="Q136" t="str">
        <f t="shared" si="30"/>
        <v/>
      </c>
      <c r="R136">
        <f t="shared" si="31"/>
        <v>1</v>
      </c>
      <c r="S136">
        <f t="shared" si="32"/>
        <v>1.3830603254953762</v>
      </c>
      <c r="V136">
        <v>15</v>
      </c>
      <c r="W136" t="str">
        <f t="shared" si="33"/>
        <v/>
      </c>
      <c r="X136">
        <f t="shared" si="34"/>
        <v>596.984375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162</v>
      </c>
      <c r="B137">
        <v>43392.695312999997</v>
      </c>
      <c r="C137">
        <v>44412</v>
      </c>
      <c r="D137">
        <v>41524</v>
      </c>
      <c r="E137">
        <v>42116</v>
      </c>
      <c r="F137">
        <v>44412</v>
      </c>
      <c r="G137">
        <v>42958</v>
      </c>
      <c r="H137">
        <v>44187</v>
      </c>
      <c r="I137">
        <v>43001</v>
      </c>
      <c r="J137">
        <v>43640</v>
      </c>
      <c r="L137" s="1" t="str">
        <f t="shared" si="26"/>
        <v>06MAR2022:16:00:00</v>
      </c>
      <c r="M137">
        <v>16</v>
      </c>
      <c r="N137">
        <f t="shared" si="27"/>
        <v>1019.3046870000035</v>
      </c>
      <c r="O137" t="str">
        <f t="shared" si="28"/>
        <v/>
      </c>
      <c r="P137">
        <f t="shared" si="29"/>
        <v>1019.3046870000035</v>
      </c>
      <c r="Q137" t="str">
        <f t="shared" si="30"/>
        <v/>
      </c>
      <c r="R137">
        <f t="shared" si="31"/>
        <v>1</v>
      </c>
      <c r="S137">
        <f t="shared" si="32"/>
        <v>2.3490236770211195</v>
      </c>
      <c r="V137">
        <v>16</v>
      </c>
      <c r="W137" t="str">
        <f t="shared" si="33"/>
        <v/>
      </c>
      <c r="X137">
        <f t="shared" si="34"/>
        <v>1019.3046870000035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163</v>
      </c>
      <c r="B138">
        <v>43637.710937999997</v>
      </c>
      <c r="C138">
        <v>44415</v>
      </c>
      <c r="D138">
        <v>42091</v>
      </c>
      <c r="E138">
        <v>42541</v>
      </c>
      <c r="F138">
        <v>44415</v>
      </c>
      <c r="G138">
        <v>43052</v>
      </c>
      <c r="H138">
        <v>44065</v>
      </c>
      <c r="I138">
        <v>43248</v>
      </c>
      <c r="J138">
        <v>43695</v>
      </c>
      <c r="L138" s="1" t="str">
        <f t="shared" si="26"/>
        <v>06MAR2022:17:00:00</v>
      </c>
      <c r="M138">
        <v>17</v>
      </c>
      <c r="N138">
        <f t="shared" si="27"/>
        <v>777.28906200000347</v>
      </c>
      <c r="O138" t="str">
        <f t="shared" si="28"/>
        <v/>
      </c>
      <c r="P138">
        <f t="shared" si="29"/>
        <v>777.28906200000347</v>
      </c>
      <c r="Q138" t="str">
        <f t="shared" si="30"/>
        <v/>
      </c>
      <c r="R138">
        <f t="shared" si="31"/>
        <v>1</v>
      </c>
      <c r="S138">
        <f t="shared" si="32"/>
        <v>1.7812324370184489</v>
      </c>
      <c r="V138">
        <v>17</v>
      </c>
      <c r="W138" t="str">
        <f t="shared" si="33"/>
        <v/>
      </c>
      <c r="X138">
        <f t="shared" si="34"/>
        <v>777.28906200000347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164</v>
      </c>
      <c r="B139">
        <v>43709.3125</v>
      </c>
      <c r="C139">
        <v>44404</v>
      </c>
      <c r="D139">
        <v>42899</v>
      </c>
      <c r="E139">
        <v>43127</v>
      </c>
      <c r="F139">
        <v>44404</v>
      </c>
      <c r="G139">
        <v>42981</v>
      </c>
      <c r="H139">
        <v>43613</v>
      </c>
      <c r="I139">
        <v>43200</v>
      </c>
      <c r="J139">
        <v>43549</v>
      </c>
      <c r="L139" s="1" t="str">
        <f t="shared" si="26"/>
        <v>06MAR2022:18:00:00</v>
      </c>
      <c r="M139">
        <v>18</v>
      </c>
      <c r="N139">
        <f t="shared" si="27"/>
        <v>694.6875</v>
      </c>
      <c r="O139" t="str">
        <f t="shared" si="28"/>
        <v/>
      </c>
      <c r="P139">
        <f t="shared" si="29"/>
        <v>694.6875</v>
      </c>
      <c r="Q139" t="str">
        <f t="shared" si="30"/>
        <v/>
      </c>
      <c r="R139">
        <f t="shared" si="31"/>
        <v>1</v>
      </c>
      <c r="S139">
        <f t="shared" si="32"/>
        <v>1.5893352246160359</v>
      </c>
      <c r="V139">
        <v>18</v>
      </c>
      <c r="W139" t="str">
        <f t="shared" si="33"/>
        <v/>
      </c>
      <c r="X139">
        <f t="shared" si="34"/>
        <v>694.6875</v>
      </c>
      <c r="Y139" t="str">
        <f t="shared" si="35"/>
        <v/>
      </c>
      <c r="Z139">
        <f t="shared" si="36"/>
        <v>1</v>
      </c>
    </row>
    <row r="140" spans="1:26" x14ac:dyDescent="0.25">
      <c r="A140" t="s">
        <v>165</v>
      </c>
      <c r="B140">
        <v>44061.34375</v>
      </c>
      <c r="C140">
        <v>44936</v>
      </c>
      <c r="D140">
        <v>44145</v>
      </c>
      <c r="E140">
        <v>44004</v>
      </c>
      <c r="F140">
        <v>44936</v>
      </c>
      <c r="G140">
        <v>43814</v>
      </c>
      <c r="H140">
        <v>44243</v>
      </c>
      <c r="I140">
        <v>44037</v>
      </c>
      <c r="J140">
        <v>44257</v>
      </c>
      <c r="L140" s="1" t="str">
        <f t="shared" si="26"/>
        <v>06MAR2022:19:00:00</v>
      </c>
      <c r="M140">
        <v>19</v>
      </c>
      <c r="N140">
        <f t="shared" si="27"/>
        <v>874.65625</v>
      </c>
      <c r="O140" t="str">
        <f t="shared" si="28"/>
        <v/>
      </c>
      <c r="P140">
        <f t="shared" si="29"/>
        <v>874.65625</v>
      </c>
      <c r="Q140" t="str">
        <f t="shared" si="30"/>
        <v/>
      </c>
      <c r="R140">
        <f t="shared" si="31"/>
        <v>1</v>
      </c>
      <c r="S140">
        <f t="shared" si="32"/>
        <v>1.9850875519428526</v>
      </c>
      <c r="V140">
        <v>19</v>
      </c>
      <c r="W140" t="str">
        <f t="shared" si="33"/>
        <v/>
      </c>
      <c r="X140">
        <f t="shared" si="34"/>
        <v>874.65625</v>
      </c>
      <c r="Y140" t="str">
        <f t="shared" si="35"/>
        <v/>
      </c>
      <c r="Z140">
        <f t="shared" si="36"/>
        <v>1</v>
      </c>
    </row>
    <row r="141" spans="1:26" x14ac:dyDescent="0.25">
      <c r="A141" t="s">
        <v>166</v>
      </c>
      <c r="B141">
        <v>44604.425780999998</v>
      </c>
      <c r="C141">
        <v>45236</v>
      </c>
      <c r="D141">
        <v>44272</v>
      </c>
      <c r="E141">
        <v>44316</v>
      </c>
      <c r="F141">
        <v>45236</v>
      </c>
      <c r="G141">
        <v>44176</v>
      </c>
      <c r="H141">
        <v>44597</v>
      </c>
      <c r="I141">
        <v>44179</v>
      </c>
      <c r="J141">
        <v>44547</v>
      </c>
      <c r="L141" s="1" t="str">
        <f t="shared" si="26"/>
        <v>06MAR2022:20:00:00</v>
      </c>
      <c r="M141">
        <v>20</v>
      </c>
      <c r="N141">
        <f t="shared" si="27"/>
        <v>631.5742190000019</v>
      </c>
      <c r="O141" t="str">
        <f t="shared" si="28"/>
        <v/>
      </c>
      <c r="P141">
        <f t="shared" si="29"/>
        <v>631.5742190000019</v>
      </c>
      <c r="Q141" t="str">
        <f t="shared" si="30"/>
        <v/>
      </c>
      <c r="R141">
        <f t="shared" si="31"/>
        <v>1</v>
      </c>
      <c r="S141">
        <f t="shared" si="32"/>
        <v>1.4159451846794797</v>
      </c>
      <c r="V141">
        <v>20</v>
      </c>
      <c r="W141" t="str">
        <f t="shared" si="33"/>
        <v/>
      </c>
      <c r="X141">
        <f t="shared" si="34"/>
        <v>631.5742190000019</v>
      </c>
      <c r="Y141" t="str">
        <f t="shared" si="35"/>
        <v/>
      </c>
      <c r="Z141">
        <f t="shared" si="36"/>
        <v>1</v>
      </c>
    </row>
    <row r="142" spans="1:26" x14ac:dyDescent="0.25">
      <c r="A142" t="s">
        <v>167</v>
      </c>
      <c r="B142">
        <v>43950.359375</v>
      </c>
      <c r="C142">
        <v>44173</v>
      </c>
      <c r="D142">
        <v>43199</v>
      </c>
      <c r="E142">
        <v>43335</v>
      </c>
      <c r="F142">
        <v>44173</v>
      </c>
      <c r="G142">
        <v>43224</v>
      </c>
      <c r="H142">
        <v>43667</v>
      </c>
      <c r="I142">
        <v>43354</v>
      </c>
      <c r="J142">
        <v>43605</v>
      </c>
      <c r="L142" s="1" t="str">
        <f t="shared" si="26"/>
        <v>06MAR2022:21:00:00</v>
      </c>
      <c r="M142">
        <v>21</v>
      </c>
      <c r="N142">
        <f t="shared" si="27"/>
        <v>222.640625</v>
      </c>
      <c r="O142" t="str">
        <f t="shared" si="28"/>
        <v/>
      </c>
      <c r="P142">
        <f t="shared" si="29"/>
        <v>222.640625</v>
      </c>
      <c r="Q142" t="str">
        <f t="shared" si="30"/>
        <v/>
      </c>
      <c r="R142">
        <f t="shared" si="31"/>
        <v>1</v>
      </c>
      <c r="S142">
        <f t="shared" si="32"/>
        <v>0.50657293402393255</v>
      </c>
      <c r="V142">
        <v>21</v>
      </c>
      <c r="W142" t="str">
        <f t="shared" si="33"/>
        <v/>
      </c>
      <c r="X142">
        <f t="shared" si="34"/>
        <v>222.640625</v>
      </c>
      <c r="Y142" t="str">
        <f t="shared" si="35"/>
        <v/>
      </c>
      <c r="Z142">
        <f t="shared" si="36"/>
        <v>1</v>
      </c>
    </row>
    <row r="143" spans="1:26" x14ac:dyDescent="0.25">
      <c r="A143" t="s">
        <v>168</v>
      </c>
      <c r="B143">
        <v>42669.847655999998</v>
      </c>
      <c r="C143">
        <v>42682</v>
      </c>
      <c r="D143">
        <v>41307</v>
      </c>
      <c r="E143">
        <v>41617</v>
      </c>
      <c r="F143">
        <v>42682</v>
      </c>
      <c r="G143">
        <v>41834</v>
      </c>
      <c r="H143">
        <v>42297</v>
      </c>
      <c r="I143">
        <v>41941</v>
      </c>
      <c r="J143">
        <v>42188</v>
      </c>
      <c r="L143" s="1" t="str">
        <f t="shared" si="26"/>
        <v>06MAR2022:22:00:00</v>
      </c>
      <c r="M143">
        <v>22</v>
      </c>
      <c r="N143">
        <f t="shared" si="27"/>
        <v>12.152344000001904</v>
      </c>
      <c r="O143" t="str">
        <f t="shared" si="28"/>
        <v/>
      </c>
      <c r="P143">
        <f t="shared" si="29"/>
        <v>12.152344000001904</v>
      </c>
      <c r="Q143" t="str">
        <f t="shared" si="30"/>
        <v/>
      </c>
      <c r="R143">
        <f t="shared" si="31"/>
        <v>1</v>
      </c>
      <c r="S143">
        <f t="shared" si="32"/>
        <v>2.847993294462374E-2</v>
      </c>
      <c r="V143">
        <v>22</v>
      </c>
      <c r="W143" t="str">
        <f t="shared" si="33"/>
        <v/>
      </c>
      <c r="X143">
        <f t="shared" si="34"/>
        <v>12.152344000001904</v>
      </c>
      <c r="Y143" t="str">
        <f t="shared" si="35"/>
        <v/>
      </c>
      <c r="Z143">
        <f t="shared" si="36"/>
        <v>1</v>
      </c>
    </row>
    <row r="144" spans="1:26" x14ac:dyDescent="0.25">
      <c r="A144" t="s">
        <v>169</v>
      </c>
      <c r="B144">
        <v>40738.707030999998</v>
      </c>
      <c r="C144">
        <v>40183</v>
      </c>
      <c r="D144">
        <v>39183</v>
      </c>
      <c r="E144">
        <v>39391</v>
      </c>
      <c r="F144">
        <v>40183</v>
      </c>
      <c r="G144">
        <v>39524</v>
      </c>
      <c r="H144">
        <v>39848</v>
      </c>
      <c r="I144">
        <v>39547</v>
      </c>
      <c r="J144">
        <v>39776</v>
      </c>
      <c r="L144" s="1" t="str">
        <f t="shared" si="26"/>
        <v>06MAR2022:23:00:00</v>
      </c>
      <c r="M144">
        <v>23</v>
      </c>
      <c r="N144">
        <f t="shared" si="27"/>
        <v>-555.7070309999981</v>
      </c>
      <c r="O144">
        <f t="shared" si="28"/>
        <v>-555.7070309999981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1.3640762594088578</v>
      </c>
      <c r="V144">
        <v>23</v>
      </c>
      <c r="W144">
        <f t="shared" si="33"/>
        <v>-555.7070309999981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170</v>
      </c>
      <c r="B145">
        <v>38618.113280999998</v>
      </c>
      <c r="C145">
        <v>37188</v>
      </c>
      <c r="D145">
        <v>36540</v>
      </c>
      <c r="E145">
        <v>36670</v>
      </c>
      <c r="F145">
        <v>37188</v>
      </c>
      <c r="G145">
        <v>36725</v>
      </c>
      <c r="H145">
        <v>36876</v>
      </c>
      <c r="I145">
        <v>36673</v>
      </c>
      <c r="J145">
        <v>36866</v>
      </c>
      <c r="L145" s="1" t="str">
        <f t="shared" si="26"/>
        <v>07MAR2022:00:00:00</v>
      </c>
      <c r="M145">
        <v>24</v>
      </c>
      <c r="N145">
        <f t="shared" si="27"/>
        <v>-1430.1132809999981</v>
      </c>
      <c r="O145">
        <f t="shared" si="28"/>
        <v>-1430.1132809999981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3.7032189288843629</v>
      </c>
      <c r="V145">
        <v>24</v>
      </c>
      <c r="W145">
        <f t="shared" si="33"/>
        <v>-1430.1132809999981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171</v>
      </c>
      <c r="B146">
        <v>36879.601562999997</v>
      </c>
      <c r="C146">
        <v>34912</v>
      </c>
      <c r="D146">
        <v>35348</v>
      </c>
      <c r="E146">
        <v>35309</v>
      </c>
      <c r="F146">
        <v>35327</v>
      </c>
      <c r="G146">
        <v>35125</v>
      </c>
      <c r="H146">
        <v>34827</v>
      </c>
      <c r="I146">
        <v>34912</v>
      </c>
      <c r="J146">
        <v>35048</v>
      </c>
      <c r="L146" s="1" t="str">
        <f t="shared" si="26"/>
        <v>07MAR2022:01:00:00</v>
      </c>
      <c r="M146">
        <v>1</v>
      </c>
      <c r="N146">
        <f t="shared" si="27"/>
        <v>-1967.6015629999965</v>
      </c>
      <c r="O146">
        <f t="shared" si="28"/>
        <v>-1967.6015629999965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5.3352028753315537</v>
      </c>
      <c r="V146">
        <v>1</v>
      </c>
      <c r="W146">
        <f t="shared" si="33"/>
        <v>-1967.6015629999965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172</v>
      </c>
      <c r="B147">
        <v>35767.257812999997</v>
      </c>
      <c r="C147">
        <v>33961</v>
      </c>
      <c r="D147">
        <v>34329</v>
      </c>
      <c r="E147">
        <v>34216</v>
      </c>
      <c r="F147">
        <v>33976</v>
      </c>
      <c r="G147">
        <v>34069</v>
      </c>
      <c r="H147">
        <v>33735</v>
      </c>
      <c r="I147">
        <v>33961</v>
      </c>
      <c r="J147">
        <v>33935</v>
      </c>
      <c r="L147" s="1" t="str">
        <f t="shared" si="26"/>
        <v>07MAR2022:02:00:00</v>
      </c>
      <c r="M147">
        <v>2</v>
      </c>
      <c r="N147">
        <f t="shared" si="27"/>
        <v>-1806.2578129999965</v>
      </c>
      <c r="O147">
        <f t="shared" si="28"/>
        <v>-1806.2578129999965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5.0500315748094406</v>
      </c>
      <c r="V147">
        <v>2</v>
      </c>
      <c r="W147">
        <f t="shared" si="33"/>
        <v>-1806.2578129999965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173</v>
      </c>
      <c r="B148">
        <v>35268.230469000002</v>
      </c>
      <c r="C148">
        <v>33620</v>
      </c>
      <c r="D148">
        <v>34092</v>
      </c>
      <c r="E148">
        <v>33844</v>
      </c>
      <c r="F148">
        <v>33316</v>
      </c>
      <c r="G148">
        <v>33682</v>
      </c>
      <c r="H148">
        <v>33229</v>
      </c>
      <c r="I148">
        <v>33620</v>
      </c>
      <c r="J148">
        <v>33462</v>
      </c>
      <c r="L148" s="1" t="str">
        <f t="shared" si="26"/>
        <v>07MAR2022:03:00:00</v>
      </c>
      <c r="M148">
        <v>3</v>
      </c>
      <c r="N148">
        <f t="shared" si="27"/>
        <v>-1648.2304690000019</v>
      </c>
      <c r="O148">
        <f t="shared" si="28"/>
        <v>-1648.2304690000019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4.6734141381115233</v>
      </c>
      <c r="V148">
        <v>3</v>
      </c>
      <c r="W148">
        <f t="shared" si="33"/>
        <v>-1648.2304690000019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174</v>
      </c>
      <c r="B149">
        <v>35535.429687999997</v>
      </c>
      <c r="C149">
        <v>33901</v>
      </c>
      <c r="D149">
        <v>34490</v>
      </c>
      <c r="E149">
        <v>34116</v>
      </c>
      <c r="F149">
        <v>33472</v>
      </c>
      <c r="G149">
        <v>33959</v>
      </c>
      <c r="H149">
        <v>33449</v>
      </c>
      <c r="I149">
        <v>33901</v>
      </c>
      <c r="J149">
        <v>33695</v>
      </c>
      <c r="L149" s="1" t="str">
        <f t="shared" si="26"/>
        <v>07MAR2022:04:00:00</v>
      </c>
      <c r="M149">
        <v>4</v>
      </c>
      <c r="N149">
        <f t="shared" si="27"/>
        <v>-1634.4296879999965</v>
      </c>
      <c r="O149">
        <f t="shared" si="28"/>
        <v>-1634.4296879999965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4.5994369629134644</v>
      </c>
      <c r="V149">
        <v>4</v>
      </c>
      <c r="W149">
        <f t="shared" si="33"/>
        <v>-1634.4296879999965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175</v>
      </c>
      <c r="B150">
        <v>36505.027344000002</v>
      </c>
      <c r="C150">
        <v>35103</v>
      </c>
      <c r="D150">
        <v>35449</v>
      </c>
      <c r="E150">
        <v>35124</v>
      </c>
      <c r="F150">
        <v>34554</v>
      </c>
      <c r="G150">
        <v>35188</v>
      </c>
      <c r="H150">
        <v>34611</v>
      </c>
      <c r="I150">
        <v>35103</v>
      </c>
      <c r="J150">
        <v>34864</v>
      </c>
      <c r="L150" s="1" t="str">
        <f t="shared" si="26"/>
        <v>07MAR2022:05:00:00</v>
      </c>
      <c r="M150">
        <v>5</v>
      </c>
      <c r="N150">
        <f t="shared" si="27"/>
        <v>-1402.0273440000019</v>
      </c>
      <c r="O150">
        <f t="shared" si="28"/>
        <v>-1402.0273440000019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3.8406418129431708</v>
      </c>
      <c r="V150">
        <v>5</v>
      </c>
      <c r="W150">
        <f t="shared" si="33"/>
        <v>-1402.0273440000019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176</v>
      </c>
      <c r="B151">
        <v>38735.183594000002</v>
      </c>
      <c r="C151">
        <v>37915</v>
      </c>
      <c r="D151">
        <v>37946</v>
      </c>
      <c r="E151">
        <v>37333</v>
      </c>
      <c r="F151">
        <v>37230</v>
      </c>
      <c r="G151">
        <v>38091</v>
      </c>
      <c r="H151">
        <v>37388</v>
      </c>
      <c r="I151">
        <v>37915</v>
      </c>
      <c r="J151">
        <v>37656</v>
      </c>
      <c r="L151" s="1" t="str">
        <f t="shared" si="26"/>
        <v>07MAR2022:06:00:00</v>
      </c>
      <c r="M151">
        <v>6</v>
      </c>
      <c r="N151">
        <f t="shared" si="27"/>
        <v>-820.1835940000019</v>
      </c>
      <c r="O151">
        <f t="shared" si="28"/>
        <v>-820.1835940000019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2.1174124346400323</v>
      </c>
      <c r="V151">
        <v>6</v>
      </c>
      <c r="W151">
        <f t="shared" si="33"/>
        <v>-820.1835940000019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177</v>
      </c>
      <c r="B152">
        <v>42470.890625</v>
      </c>
      <c r="C152">
        <v>42274</v>
      </c>
      <c r="D152">
        <v>41359</v>
      </c>
      <c r="E152">
        <v>40954</v>
      </c>
      <c r="F152">
        <v>41468</v>
      </c>
      <c r="G152">
        <v>42571</v>
      </c>
      <c r="H152">
        <v>41689</v>
      </c>
      <c r="I152">
        <v>42274</v>
      </c>
      <c r="J152">
        <v>42000</v>
      </c>
      <c r="L152" s="1" t="str">
        <f t="shared" si="26"/>
        <v>07MAR2022:07:00:00</v>
      </c>
      <c r="M152">
        <v>7</v>
      </c>
      <c r="N152">
        <f t="shared" si="27"/>
        <v>-196.890625</v>
      </c>
      <c r="O152">
        <f t="shared" si="28"/>
        <v>-196.890625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0.46358958360082664</v>
      </c>
      <c r="V152">
        <v>7</v>
      </c>
      <c r="W152">
        <f t="shared" si="33"/>
        <v>-196.890625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178</v>
      </c>
      <c r="B153">
        <v>44781.085937999997</v>
      </c>
      <c r="C153">
        <v>44178</v>
      </c>
      <c r="D153">
        <v>42883</v>
      </c>
      <c r="E153">
        <v>42699</v>
      </c>
      <c r="F153">
        <v>43359</v>
      </c>
      <c r="G153">
        <v>44614</v>
      </c>
      <c r="H153">
        <v>43725</v>
      </c>
      <c r="I153">
        <v>44178</v>
      </c>
      <c r="J153">
        <v>43969</v>
      </c>
      <c r="L153" s="1" t="str">
        <f t="shared" si="26"/>
        <v>07MAR2022:08:00:00</v>
      </c>
      <c r="M153">
        <v>8</v>
      </c>
      <c r="N153">
        <f t="shared" si="27"/>
        <v>-603.08593799999653</v>
      </c>
      <c r="O153">
        <f t="shared" si="28"/>
        <v>-603.08593799999653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1.3467425484834756</v>
      </c>
      <c r="V153">
        <v>8</v>
      </c>
      <c r="W153">
        <f t="shared" si="33"/>
        <v>-603.08593799999653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179</v>
      </c>
      <c r="B154">
        <v>45921.707030999998</v>
      </c>
      <c r="C154">
        <v>44546</v>
      </c>
      <c r="D154">
        <v>43275</v>
      </c>
      <c r="E154">
        <v>43308</v>
      </c>
      <c r="F154">
        <v>43543</v>
      </c>
      <c r="G154">
        <v>44925</v>
      </c>
      <c r="H154">
        <v>44117</v>
      </c>
      <c r="I154">
        <v>44546</v>
      </c>
      <c r="J154">
        <v>44283</v>
      </c>
      <c r="L154" s="1" t="str">
        <f t="shared" si="26"/>
        <v>07MAR2022:09:00:00</v>
      </c>
      <c r="M154">
        <v>9</v>
      </c>
      <c r="N154">
        <f t="shared" si="27"/>
        <v>-1375.7070309999981</v>
      </c>
      <c r="O154">
        <f t="shared" si="28"/>
        <v>-1375.7070309999981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2.9957663160720718</v>
      </c>
      <c r="V154">
        <v>9</v>
      </c>
      <c r="W154">
        <f t="shared" si="33"/>
        <v>-1375.7070309999981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180</v>
      </c>
      <c r="B155">
        <v>46623.421875</v>
      </c>
      <c r="C155">
        <v>45248</v>
      </c>
      <c r="D155">
        <v>44051</v>
      </c>
      <c r="E155">
        <v>44076</v>
      </c>
      <c r="F155">
        <v>43869</v>
      </c>
      <c r="G155">
        <v>45384</v>
      </c>
      <c r="H155">
        <v>44691</v>
      </c>
      <c r="I155">
        <v>45248</v>
      </c>
      <c r="J155">
        <v>44798</v>
      </c>
      <c r="L155" s="1" t="str">
        <f t="shared" si="26"/>
        <v>07MAR2022:10:00:00</v>
      </c>
      <c r="M155">
        <v>10</v>
      </c>
      <c r="N155">
        <f t="shared" si="27"/>
        <v>-1375.421875</v>
      </c>
      <c r="O155">
        <f t="shared" si="28"/>
        <v>-1375.421875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2.9500663393767685</v>
      </c>
      <c r="V155">
        <v>10</v>
      </c>
      <c r="W155">
        <f t="shared" si="33"/>
        <v>-1375.421875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181</v>
      </c>
      <c r="B156">
        <v>46760.664062999997</v>
      </c>
      <c r="C156">
        <v>45593</v>
      </c>
      <c r="D156">
        <v>44041</v>
      </c>
      <c r="E156">
        <v>44206</v>
      </c>
      <c r="F156">
        <v>43915</v>
      </c>
      <c r="G156">
        <v>45506</v>
      </c>
      <c r="H156">
        <v>44934</v>
      </c>
      <c r="I156">
        <v>45593</v>
      </c>
      <c r="J156">
        <v>44987</v>
      </c>
      <c r="L156" s="1" t="str">
        <f t="shared" si="26"/>
        <v>07MAR2022:11:00:00</v>
      </c>
      <c r="M156">
        <v>11</v>
      </c>
      <c r="N156">
        <f t="shared" si="27"/>
        <v>-1167.6640629999965</v>
      </c>
      <c r="O156">
        <f t="shared" si="28"/>
        <v>-1167.6640629999965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2.4971075291548872</v>
      </c>
      <c r="V156">
        <v>11</v>
      </c>
      <c r="W156">
        <f t="shared" si="33"/>
        <v>-1167.6640629999965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25">
      <c r="A157" t="s">
        <v>182</v>
      </c>
      <c r="B157">
        <v>46383.074219000002</v>
      </c>
      <c r="C157">
        <v>45422</v>
      </c>
      <c r="D157">
        <v>43562</v>
      </c>
      <c r="E157">
        <v>43836</v>
      </c>
      <c r="F157">
        <v>43568</v>
      </c>
      <c r="G157">
        <v>45084</v>
      </c>
      <c r="H157">
        <v>44716</v>
      </c>
      <c r="I157">
        <v>45422</v>
      </c>
      <c r="J157">
        <v>44697</v>
      </c>
      <c r="L157" s="1" t="str">
        <f t="shared" si="26"/>
        <v>07MAR2022:12:00:00</v>
      </c>
      <c r="M157">
        <v>12</v>
      </c>
      <c r="N157">
        <f t="shared" si="27"/>
        <v>-961.0742190000019</v>
      </c>
      <c r="O157">
        <f t="shared" si="28"/>
        <v>-961.0742190000019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2.0720364813730154</v>
      </c>
      <c r="V157">
        <v>12</v>
      </c>
      <c r="W157">
        <f t="shared" si="33"/>
        <v>-961.0742190000019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25">
      <c r="A158" t="s">
        <v>183</v>
      </c>
      <c r="B158">
        <v>45577.949219000002</v>
      </c>
      <c r="C158">
        <v>44856</v>
      </c>
      <c r="D158">
        <v>42816</v>
      </c>
      <c r="E158">
        <v>43031</v>
      </c>
      <c r="F158">
        <v>42690</v>
      </c>
      <c r="G158">
        <v>44285</v>
      </c>
      <c r="H158">
        <v>44128</v>
      </c>
      <c r="I158">
        <v>44856</v>
      </c>
      <c r="J158">
        <v>43990</v>
      </c>
      <c r="L158" s="1" t="str">
        <f t="shared" si="26"/>
        <v>07MAR2022:13:00:00</v>
      </c>
      <c r="M158">
        <v>13</v>
      </c>
      <c r="N158">
        <f t="shared" si="27"/>
        <v>-721.9492190000019</v>
      </c>
      <c r="O158">
        <f t="shared" si="28"/>
        <v>-721.9492190000019</v>
      </c>
      <c r="P158" t="str">
        <f t="shared" si="29"/>
        <v/>
      </c>
      <c r="Q158">
        <f t="shared" si="30"/>
        <v>1</v>
      </c>
      <c r="R158" t="str">
        <f t="shared" si="31"/>
        <v/>
      </c>
      <c r="S158">
        <f t="shared" si="32"/>
        <v>1.5839879401573518</v>
      </c>
      <c r="V158">
        <v>13</v>
      </c>
      <c r="W158">
        <f t="shared" si="33"/>
        <v>-721.9492190000019</v>
      </c>
      <c r="X158" t="str">
        <f t="shared" si="34"/>
        <v/>
      </c>
      <c r="Y158">
        <f t="shared" si="35"/>
        <v>1</v>
      </c>
      <c r="Z158" t="str">
        <f t="shared" si="36"/>
        <v/>
      </c>
    </row>
    <row r="159" spans="1:26" x14ac:dyDescent="0.25">
      <c r="A159" t="s">
        <v>184</v>
      </c>
      <c r="B159">
        <v>44634.257812999997</v>
      </c>
      <c r="C159">
        <v>44145</v>
      </c>
      <c r="D159">
        <v>41948</v>
      </c>
      <c r="E159">
        <v>42621</v>
      </c>
      <c r="F159">
        <v>41929</v>
      </c>
      <c r="G159">
        <v>43523</v>
      </c>
      <c r="H159">
        <v>43475</v>
      </c>
      <c r="I159">
        <v>44145</v>
      </c>
      <c r="J159">
        <v>43268</v>
      </c>
      <c r="L159" s="1" t="str">
        <f t="shared" si="26"/>
        <v>07MAR2022:14:00:00</v>
      </c>
      <c r="M159">
        <v>14</v>
      </c>
      <c r="N159">
        <f t="shared" si="27"/>
        <v>-489.25781299999653</v>
      </c>
      <c r="O159">
        <f t="shared" si="28"/>
        <v>-489.25781299999653</v>
      </c>
      <c r="P159" t="str">
        <f t="shared" si="29"/>
        <v/>
      </c>
      <c r="Q159">
        <f t="shared" si="30"/>
        <v>1</v>
      </c>
      <c r="R159" t="str">
        <f t="shared" si="31"/>
        <v/>
      </c>
      <c r="S159">
        <f t="shared" si="32"/>
        <v>1.0961486467407937</v>
      </c>
      <c r="V159">
        <v>14</v>
      </c>
      <c r="W159">
        <f t="shared" si="33"/>
        <v>-489.25781299999653</v>
      </c>
      <c r="X159" t="str">
        <f t="shared" si="34"/>
        <v/>
      </c>
      <c r="Y159">
        <f t="shared" si="35"/>
        <v>1</v>
      </c>
      <c r="Z159" t="str">
        <f t="shared" si="36"/>
        <v/>
      </c>
    </row>
    <row r="160" spans="1:26" x14ac:dyDescent="0.25">
      <c r="A160" t="s">
        <v>185</v>
      </c>
      <c r="B160">
        <v>43555.546875</v>
      </c>
      <c r="C160">
        <v>43475</v>
      </c>
      <c r="D160">
        <v>41425</v>
      </c>
      <c r="E160">
        <v>41893</v>
      </c>
      <c r="F160">
        <v>41042</v>
      </c>
      <c r="G160">
        <v>42676</v>
      </c>
      <c r="H160">
        <v>42664</v>
      </c>
      <c r="I160">
        <v>43475</v>
      </c>
      <c r="J160">
        <v>42464</v>
      </c>
      <c r="L160" s="1" t="str">
        <f t="shared" si="26"/>
        <v>07MAR2022:15:00:00</v>
      </c>
      <c r="M160">
        <v>15</v>
      </c>
      <c r="N160">
        <f t="shared" si="27"/>
        <v>-80.546875</v>
      </c>
      <c r="O160">
        <f t="shared" si="28"/>
        <v>-80.546875</v>
      </c>
      <c r="P160" t="str">
        <f t="shared" si="29"/>
        <v/>
      </c>
      <c r="Q160">
        <f t="shared" si="30"/>
        <v>1</v>
      </c>
      <c r="R160" t="str">
        <f t="shared" si="31"/>
        <v/>
      </c>
      <c r="S160">
        <f t="shared" si="32"/>
        <v>0.18492908660098187</v>
      </c>
      <c r="V160">
        <v>15</v>
      </c>
      <c r="W160">
        <f t="shared" si="33"/>
        <v>-80.546875</v>
      </c>
      <c r="X160" t="str">
        <f t="shared" si="34"/>
        <v/>
      </c>
      <c r="Y160">
        <f t="shared" si="35"/>
        <v>1</v>
      </c>
      <c r="Z160" t="str">
        <f t="shared" si="36"/>
        <v/>
      </c>
    </row>
    <row r="161" spans="1:26" x14ac:dyDescent="0.25">
      <c r="A161" t="s">
        <v>186</v>
      </c>
      <c r="B161">
        <v>42835.0625</v>
      </c>
      <c r="C161">
        <v>43011</v>
      </c>
      <c r="D161">
        <v>41050</v>
      </c>
      <c r="E161">
        <v>41616</v>
      </c>
      <c r="F161">
        <v>40276</v>
      </c>
      <c r="G161">
        <v>42056</v>
      </c>
      <c r="H161">
        <v>42111</v>
      </c>
      <c r="I161">
        <v>43011</v>
      </c>
      <c r="J161">
        <v>41863</v>
      </c>
      <c r="L161" s="1" t="str">
        <f t="shared" si="26"/>
        <v>07MAR2022:16:00:00</v>
      </c>
      <c r="M161">
        <v>16</v>
      </c>
      <c r="N161">
        <f t="shared" si="27"/>
        <v>175.9375</v>
      </c>
      <c r="O161" t="str">
        <f t="shared" si="28"/>
        <v/>
      </c>
      <c r="P161">
        <f t="shared" si="29"/>
        <v>175.9375</v>
      </c>
      <c r="Q161" t="str">
        <f t="shared" si="30"/>
        <v/>
      </c>
      <c r="R161">
        <f t="shared" si="31"/>
        <v>1</v>
      </c>
      <c r="S161">
        <f t="shared" si="32"/>
        <v>0.41073244611234078</v>
      </c>
      <c r="V161">
        <v>16</v>
      </c>
      <c r="W161" t="str">
        <f t="shared" si="33"/>
        <v/>
      </c>
      <c r="X161">
        <f t="shared" si="34"/>
        <v>175.9375</v>
      </c>
      <c r="Y161" t="str">
        <f t="shared" si="35"/>
        <v/>
      </c>
      <c r="Z161">
        <f t="shared" si="36"/>
        <v>1</v>
      </c>
    </row>
    <row r="162" spans="1:26" x14ac:dyDescent="0.25">
      <c r="A162" t="s">
        <v>187</v>
      </c>
      <c r="B162">
        <v>43025.015625</v>
      </c>
      <c r="C162">
        <v>43219</v>
      </c>
      <c r="D162">
        <v>41009</v>
      </c>
      <c r="E162">
        <v>41384</v>
      </c>
      <c r="F162">
        <v>40339</v>
      </c>
      <c r="G162">
        <v>42171</v>
      </c>
      <c r="H162">
        <v>42376</v>
      </c>
      <c r="I162">
        <v>43219</v>
      </c>
      <c r="J162">
        <v>42026</v>
      </c>
      <c r="L162" s="1" t="str">
        <f t="shared" si="26"/>
        <v>07MAR2022:17:00:00</v>
      </c>
      <c r="M162">
        <v>17</v>
      </c>
      <c r="N162">
        <f t="shared" si="27"/>
        <v>193.984375</v>
      </c>
      <c r="O162" t="str">
        <f t="shared" si="28"/>
        <v/>
      </c>
      <c r="P162">
        <f t="shared" si="29"/>
        <v>193.984375</v>
      </c>
      <c r="Q162" t="str">
        <f t="shared" si="30"/>
        <v/>
      </c>
      <c r="R162">
        <f t="shared" si="31"/>
        <v>1</v>
      </c>
      <c r="S162">
        <f t="shared" si="32"/>
        <v>0.45086415933172597</v>
      </c>
      <c r="V162">
        <v>17</v>
      </c>
      <c r="W162" t="str">
        <f t="shared" si="33"/>
        <v/>
      </c>
      <c r="X162">
        <f t="shared" si="34"/>
        <v>193.984375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188</v>
      </c>
      <c r="B163">
        <v>43903.890625</v>
      </c>
      <c r="C163">
        <v>44083</v>
      </c>
      <c r="D163">
        <v>41076</v>
      </c>
      <c r="E163">
        <v>41221</v>
      </c>
      <c r="F163">
        <v>40942</v>
      </c>
      <c r="G163">
        <v>42950</v>
      </c>
      <c r="H163">
        <v>43150</v>
      </c>
      <c r="I163">
        <v>44083</v>
      </c>
      <c r="J163">
        <v>42781</v>
      </c>
      <c r="L163" s="1" t="str">
        <f t="shared" si="26"/>
        <v>07MAR2022:18:00:00</v>
      </c>
      <c r="M163">
        <v>18</v>
      </c>
      <c r="N163">
        <f t="shared" si="27"/>
        <v>179.109375</v>
      </c>
      <c r="O163" t="str">
        <f t="shared" si="28"/>
        <v/>
      </c>
      <c r="P163">
        <f t="shared" si="29"/>
        <v>179.109375</v>
      </c>
      <c r="Q163" t="str">
        <f t="shared" si="30"/>
        <v/>
      </c>
      <c r="R163">
        <f t="shared" si="31"/>
        <v>1</v>
      </c>
      <c r="S163">
        <f t="shared" si="32"/>
        <v>0.40795786535148326</v>
      </c>
      <c r="V163">
        <v>18</v>
      </c>
      <c r="W163" t="str">
        <f t="shared" si="33"/>
        <v/>
      </c>
      <c r="X163">
        <f t="shared" si="34"/>
        <v>179.109375</v>
      </c>
      <c r="Y163" t="str">
        <f t="shared" si="35"/>
        <v/>
      </c>
      <c r="Z163">
        <f t="shared" si="36"/>
        <v>1</v>
      </c>
    </row>
    <row r="164" spans="1:26" x14ac:dyDescent="0.25">
      <c r="A164" t="s">
        <v>189</v>
      </c>
      <c r="B164">
        <v>46081.4375</v>
      </c>
      <c r="C164">
        <v>46128</v>
      </c>
      <c r="D164">
        <v>42194</v>
      </c>
      <c r="E164">
        <v>42100</v>
      </c>
      <c r="F164">
        <v>43072</v>
      </c>
      <c r="G164">
        <v>45104</v>
      </c>
      <c r="H164">
        <v>45074</v>
      </c>
      <c r="I164">
        <v>46128</v>
      </c>
      <c r="J164">
        <v>44844</v>
      </c>
      <c r="L164" s="1" t="str">
        <f t="shared" si="26"/>
        <v>07MAR2022:19:00:00</v>
      </c>
      <c r="M164">
        <v>19</v>
      </c>
      <c r="N164">
        <f t="shared" si="27"/>
        <v>46.5625</v>
      </c>
      <c r="O164" t="str">
        <f t="shared" si="28"/>
        <v/>
      </c>
      <c r="P164">
        <f t="shared" si="29"/>
        <v>46.5625</v>
      </c>
      <c r="Q164" t="str">
        <f t="shared" si="30"/>
        <v/>
      </c>
      <c r="R164">
        <f t="shared" si="31"/>
        <v>1</v>
      </c>
      <c r="S164">
        <f t="shared" si="32"/>
        <v>0.10104393987275244</v>
      </c>
      <c r="V164">
        <v>19</v>
      </c>
      <c r="W164" t="str">
        <f t="shared" si="33"/>
        <v/>
      </c>
      <c r="X164">
        <f t="shared" si="34"/>
        <v>46.5625</v>
      </c>
      <c r="Y164" t="str">
        <f t="shared" si="35"/>
        <v/>
      </c>
      <c r="Z164">
        <f t="shared" si="36"/>
        <v>1</v>
      </c>
    </row>
    <row r="165" spans="1:26" x14ac:dyDescent="0.25">
      <c r="A165" t="s">
        <v>190</v>
      </c>
      <c r="B165">
        <v>47495.367187999997</v>
      </c>
      <c r="C165">
        <v>47152</v>
      </c>
      <c r="D165">
        <v>43932</v>
      </c>
      <c r="E165">
        <v>43446</v>
      </c>
      <c r="F165">
        <v>44336</v>
      </c>
      <c r="G165">
        <v>46286</v>
      </c>
      <c r="H165">
        <v>46096</v>
      </c>
      <c r="I165">
        <v>47152</v>
      </c>
      <c r="J165">
        <v>45967</v>
      </c>
      <c r="L165" s="1" t="str">
        <f t="shared" si="26"/>
        <v>07MAR2022:20:00:00</v>
      </c>
      <c r="M165">
        <v>20</v>
      </c>
      <c r="N165">
        <f t="shared" si="27"/>
        <v>-343.36718799999653</v>
      </c>
      <c r="O165">
        <f t="shared" si="28"/>
        <v>-343.36718799999653</v>
      </c>
      <c r="P165" t="str">
        <f t="shared" si="29"/>
        <v/>
      </c>
      <c r="Q165">
        <f t="shared" si="30"/>
        <v>1</v>
      </c>
      <c r="R165" t="str">
        <f t="shared" si="31"/>
        <v/>
      </c>
      <c r="S165">
        <f t="shared" si="32"/>
        <v>0.72294880180808541</v>
      </c>
      <c r="V165">
        <v>20</v>
      </c>
      <c r="W165">
        <f t="shared" si="33"/>
        <v>-343.36718799999653</v>
      </c>
      <c r="X165" t="str">
        <f t="shared" si="34"/>
        <v/>
      </c>
      <c r="Y165">
        <f t="shared" si="35"/>
        <v>1</v>
      </c>
      <c r="Z165" t="str">
        <f t="shared" si="36"/>
        <v/>
      </c>
    </row>
    <row r="166" spans="1:26" x14ac:dyDescent="0.25">
      <c r="A166" t="s">
        <v>191</v>
      </c>
      <c r="B166">
        <v>47217.300780999998</v>
      </c>
      <c r="C166">
        <v>46719</v>
      </c>
      <c r="D166">
        <v>44018</v>
      </c>
      <c r="E166">
        <v>43137</v>
      </c>
      <c r="F166">
        <v>43970</v>
      </c>
      <c r="G166">
        <v>45916</v>
      </c>
      <c r="H166">
        <v>45662</v>
      </c>
      <c r="I166">
        <v>46719</v>
      </c>
      <c r="J166">
        <v>45567</v>
      </c>
      <c r="L166" s="1" t="str">
        <f t="shared" si="26"/>
        <v>07MAR2022:21:00:00</v>
      </c>
      <c r="M166">
        <v>21</v>
      </c>
      <c r="N166">
        <f t="shared" si="27"/>
        <v>-498.3007809999981</v>
      </c>
      <c r="O166">
        <f t="shared" si="28"/>
        <v>-498.3007809999981</v>
      </c>
      <c r="P166" t="str">
        <f t="shared" si="29"/>
        <v/>
      </c>
      <c r="Q166">
        <f t="shared" si="30"/>
        <v>1</v>
      </c>
      <c r="R166" t="str">
        <f t="shared" si="31"/>
        <v/>
      </c>
      <c r="S166">
        <f t="shared" si="32"/>
        <v>1.0553351690118462</v>
      </c>
      <c r="V166">
        <v>21</v>
      </c>
      <c r="W166">
        <f t="shared" si="33"/>
        <v>-498.3007809999981</v>
      </c>
      <c r="X166" t="str">
        <f t="shared" si="34"/>
        <v/>
      </c>
      <c r="Y166">
        <f t="shared" si="35"/>
        <v>1</v>
      </c>
      <c r="Z166" t="str">
        <f t="shared" si="36"/>
        <v/>
      </c>
    </row>
    <row r="167" spans="1:26" x14ac:dyDescent="0.25">
      <c r="A167" t="s">
        <v>192</v>
      </c>
      <c r="B167">
        <v>45990.632812999997</v>
      </c>
      <c r="C167">
        <v>45395</v>
      </c>
      <c r="D167">
        <v>43536</v>
      </c>
      <c r="E167">
        <v>42678</v>
      </c>
      <c r="F167">
        <v>42716</v>
      </c>
      <c r="G167">
        <v>44590</v>
      </c>
      <c r="H167">
        <v>44282</v>
      </c>
      <c r="I167">
        <v>45395</v>
      </c>
      <c r="J167">
        <v>44245</v>
      </c>
      <c r="L167" s="1" t="str">
        <f t="shared" si="26"/>
        <v>07MAR2022:22:00:00</v>
      </c>
      <c r="M167">
        <v>22</v>
      </c>
      <c r="N167">
        <f t="shared" si="27"/>
        <v>-595.63281299999653</v>
      </c>
      <c r="O167">
        <f t="shared" si="28"/>
        <v>-595.63281299999653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1.2951176719439077</v>
      </c>
      <c r="V167">
        <v>22</v>
      </c>
      <c r="W167">
        <f t="shared" si="33"/>
        <v>-595.63281299999653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25">
      <c r="A168" t="s">
        <v>193</v>
      </c>
      <c r="B168">
        <v>44039.296875</v>
      </c>
      <c r="C168">
        <v>42917</v>
      </c>
      <c r="D168">
        <v>42084</v>
      </c>
      <c r="E168">
        <v>41570</v>
      </c>
      <c r="F168">
        <v>40502</v>
      </c>
      <c r="G168">
        <v>42263</v>
      </c>
      <c r="H168">
        <v>41948</v>
      </c>
      <c r="I168">
        <v>42917</v>
      </c>
      <c r="J168">
        <v>41908</v>
      </c>
      <c r="L168" s="1" t="str">
        <f t="shared" si="26"/>
        <v>07MAR2022:23:00:00</v>
      </c>
      <c r="M168">
        <v>23</v>
      </c>
      <c r="N168">
        <f t="shared" si="27"/>
        <v>-1122.296875</v>
      </c>
      <c r="O168">
        <f t="shared" si="28"/>
        <v>-1122.296875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2.5483987135069355</v>
      </c>
      <c r="V168">
        <v>23</v>
      </c>
      <c r="W168">
        <f t="shared" si="33"/>
        <v>-1122.296875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25">
      <c r="A169" t="s">
        <v>194</v>
      </c>
      <c r="B169">
        <v>42218.796875</v>
      </c>
      <c r="C169">
        <v>40493</v>
      </c>
      <c r="D169">
        <v>40230</v>
      </c>
      <c r="E169">
        <v>40023</v>
      </c>
      <c r="F169">
        <v>38260</v>
      </c>
      <c r="G169">
        <v>39933</v>
      </c>
      <c r="H169">
        <v>39603</v>
      </c>
      <c r="I169">
        <v>40493</v>
      </c>
      <c r="J169">
        <v>39572</v>
      </c>
      <c r="L169" s="1" t="str">
        <f t="shared" si="26"/>
        <v>08MAR2022:00:00:00</v>
      </c>
      <c r="M169">
        <v>24</v>
      </c>
      <c r="N169">
        <f t="shared" si="27"/>
        <v>-1725.796875</v>
      </c>
      <c r="O169">
        <f t="shared" si="28"/>
        <v>-1725.796875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4.0877452763746005</v>
      </c>
      <c r="V169">
        <v>24</v>
      </c>
      <c r="W169">
        <f t="shared" si="33"/>
        <v>-1725.796875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195</v>
      </c>
      <c r="B170">
        <v>41070.847655999998</v>
      </c>
      <c r="C170">
        <v>42081</v>
      </c>
      <c r="D170">
        <v>41429</v>
      </c>
      <c r="E170">
        <v>41623</v>
      </c>
      <c r="F170">
        <v>38945</v>
      </c>
      <c r="G170">
        <v>40577</v>
      </c>
      <c r="H170">
        <v>42081</v>
      </c>
      <c r="I170">
        <v>41116</v>
      </c>
      <c r="J170">
        <v>40680</v>
      </c>
      <c r="L170" s="1" t="str">
        <f t="shared" si="26"/>
        <v>08MAR2022:01:00:00</v>
      </c>
      <c r="M170">
        <v>1</v>
      </c>
      <c r="N170">
        <f t="shared" si="27"/>
        <v>1010.1523440000019</v>
      </c>
      <c r="O170" t="str">
        <f t="shared" si="28"/>
        <v/>
      </c>
      <c r="P170">
        <f t="shared" si="29"/>
        <v>1010.1523440000019</v>
      </c>
      <c r="Q170" t="str">
        <f t="shared" si="30"/>
        <v/>
      </c>
      <c r="R170">
        <f t="shared" si="31"/>
        <v>1</v>
      </c>
      <c r="S170">
        <f t="shared" si="32"/>
        <v>2.4595361470520558</v>
      </c>
      <c r="V170">
        <v>1</v>
      </c>
      <c r="W170" t="str">
        <f t="shared" si="33"/>
        <v/>
      </c>
      <c r="X170">
        <f t="shared" si="34"/>
        <v>1010.1523440000019</v>
      </c>
      <c r="Y170" t="str">
        <f t="shared" si="35"/>
        <v/>
      </c>
      <c r="Z170">
        <f t="shared" si="36"/>
        <v>1</v>
      </c>
    </row>
    <row r="171" spans="1:26" x14ac:dyDescent="0.25">
      <c r="A171" t="s">
        <v>196</v>
      </c>
      <c r="B171">
        <v>40717.773437999997</v>
      </c>
      <c r="C171">
        <v>40941</v>
      </c>
      <c r="D171">
        <v>40614</v>
      </c>
      <c r="E171">
        <v>40696</v>
      </c>
      <c r="F171">
        <v>38126</v>
      </c>
      <c r="G171">
        <v>39638</v>
      </c>
      <c r="H171">
        <v>40941</v>
      </c>
      <c r="I171">
        <v>40037</v>
      </c>
      <c r="J171">
        <v>39686</v>
      </c>
      <c r="L171" s="1" t="str">
        <f t="shared" si="26"/>
        <v>08MAR2022:02:00:00</v>
      </c>
      <c r="M171">
        <v>2</v>
      </c>
      <c r="N171">
        <f t="shared" si="27"/>
        <v>223.22656200000347</v>
      </c>
      <c r="O171" t="str">
        <f t="shared" si="28"/>
        <v/>
      </c>
      <c r="P171">
        <f t="shared" si="29"/>
        <v>223.22656200000347</v>
      </c>
      <c r="Q171" t="str">
        <f t="shared" si="30"/>
        <v/>
      </c>
      <c r="R171">
        <f t="shared" si="31"/>
        <v>1</v>
      </c>
      <c r="S171">
        <f t="shared" si="32"/>
        <v>0.54822880317831069</v>
      </c>
      <c r="V171">
        <v>2</v>
      </c>
      <c r="W171" t="str">
        <f t="shared" si="33"/>
        <v/>
      </c>
      <c r="X171">
        <f t="shared" si="34"/>
        <v>223.22656200000347</v>
      </c>
      <c r="Y171" t="str">
        <f t="shared" si="35"/>
        <v/>
      </c>
      <c r="Z171">
        <f t="shared" si="36"/>
        <v>1</v>
      </c>
    </row>
    <row r="172" spans="1:26" x14ac:dyDescent="0.25">
      <c r="A172" t="s">
        <v>197</v>
      </c>
      <c r="B172">
        <v>40575.765625</v>
      </c>
      <c r="C172">
        <v>40370</v>
      </c>
      <c r="D172">
        <v>40638</v>
      </c>
      <c r="E172">
        <v>40633</v>
      </c>
      <c r="F172">
        <v>37820</v>
      </c>
      <c r="G172">
        <v>39229</v>
      </c>
      <c r="H172">
        <v>40370</v>
      </c>
      <c r="I172">
        <v>39495</v>
      </c>
      <c r="J172">
        <v>39229</v>
      </c>
      <c r="L172" s="1" t="str">
        <f t="shared" si="26"/>
        <v>08MAR2022:03:00:00</v>
      </c>
      <c r="M172">
        <v>3</v>
      </c>
      <c r="N172">
        <f t="shared" si="27"/>
        <v>-205.765625</v>
      </c>
      <c r="O172">
        <f t="shared" si="28"/>
        <v>-205.765625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0.5071145838668325</v>
      </c>
      <c r="V172">
        <v>3</v>
      </c>
      <c r="W172">
        <f t="shared" si="33"/>
        <v>-205.765625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198</v>
      </c>
      <c r="B173">
        <v>41047.121094000002</v>
      </c>
      <c r="C173">
        <v>40723</v>
      </c>
      <c r="D173">
        <v>41097</v>
      </c>
      <c r="E173">
        <v>40965</v>
      </c>
      <c r="F173">
        <v>38131</v>
      </c>
      <c r="G173">
        <v>39570</v>
      </c>
      <c r="H173">
        <v>40723</v>
      </c>
      <c r="I173">
        <v>39724</v>
      </c>
      <c r="J173">
        <v>39537</v>
      </c>
      <c r="L173" s="1" t="str">
        <f t="shared" si="26"/>
        <v>08MAR2022:04:00:00</v>
      </c>
      <c r="M173">
        <v>4</v>
      </c>
      <c r="N173">
        <f t="shared" si="27"/>
        <v>-324.1210940000019</v>
      </c>
      <c r="O173">
        <f t="shared" si="28"/>
        <v>-324.1210940000019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0.78963173387421748</v>
      </c>
      <c r="V173">
        <v>4</v>
      </c>
      <c r="W173">
        <f t="shared" si="33"/>
        <v>-324.1210940000019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199</v>
      </c>
      <c r="B174">
        <v>42294.75</v>
      </c>
      <c r="C174">
        <v>41977</v>
      </c>
      <c r="D174">
        <v>42055</v>
      </c>
      <c r="E174">
        <v>41769</v>
      </c>
      <c r="F174">
        <v>39317</v>
      </c>
      <c r="G174">
        <v>40777</v>
      </c>
      <c r="H174">
        <v>41977</v>
      </c>
      <c r="I174">
        <v>40836</v>
      </c>
      <c r="J174">
        <v>40727</v>
      </c>
      <c r="L174" s="1" t="str">
        <f t="shared" si="26"/>
        <v>08MAR2022:05:00:00</v>
      </c>
      <c r="M174">
        <v>5</v>
      </c>
      <c r="N174">
        <f t="shared" si="27"/>
        <v>-317.75</v>
      </c>
      <c r="O174">
        <f t="shared" si="28"/>
        <v>-317.75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0.75127527648230574</v>
      </c>
      <c r="V174">
        <v>5</v>
      </c>
      <c r="W174">
        <f t="shared" si="33"/>
        <v>-317.75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200</v>
      </c>
      <c r="B175">
        <v>44895.742187999997</v>
      </c>
      <c r="C175">
        <v>44986</v>
      </c>
      <c r="D175">
        <v>44675</v>
      </c>
      <c r="E175">
        <v>44225</v>
      </c>
      <c r="F175">
        <v>42207</v>
      </c>
      <c r="G175">
        <v>43665</v>
      </c>
      <c r="H175">
        <v>44986</v>
      </c>
      <c r="I175">
        <v>43607</v>
      </c>
      <c r="J175">
        <v>43616</v>
      </c>
      <c r="L175" s="1" t="str">
        <f t="shared" si="26"/>
        <v>08MAR2022:06:00:00</v>
      </c>
      <c r="M175">
        <v>6</v>
      </c>
      <c r="N175">
        <f t="shared" si="27"/>
        <v>90.257812000003469</v>
      </c>
      <c r="O175" t="str">
        <f t="shared" si="28"/>
        <v/>
      </c>
      <c r="P175">
        <f t="shared" si="29"/>
        <v>90.257812000003469</v>
      </c>
      <c r="Q175" t="str">
        <f t="shared" si="30"/>
        <v/>
      </c>
      <c r="R175">
        <f t="shared" si="31"/>
        <v>1</v>
      </c>
      <c r="S175">
        <f t="shared" si="32"/>
        <v>0.20103869008791689</v>
      </c>
      <c r="V175">
        <v>6</v>
      </c>
      <c r="W175" t="str">
        <f t="shared" si="33"/>
        <v/>
      </c>
      <c r="X175">
        <f t="shared" si="34"/>
        <v>90.257812000003469</v>
      </c>
      <c r="Y175" t="str">
        <f t="shared" si="35"/>
        <v/>
      </c>
      <c r="Z175">
        <f t="shared" si="36"/>
        <v>1</v>
      </c>
    </row>
    <row r="176" spans="1:26" x14ac:dyDescent="0.25">
      <c r="A176" t="s">
        <v>201</v>
      </c>
      <c r="B176">
        <v>48878.511719000002</v>
      </c>
      <c r="C176">
        <v>49461</v>
      </c>
      <c r="D176">
        <v>48447</v>
      </c>
      <c r="E176">
        <v>47877</v>
      </c>
      <c r="F176">
        <v>46574</v>
      </c>
      <c r="G176">
        <v>47950</v>
      </c>
      <c r="H176">
        <v>49461</v>
      </c>
      <c r="I176">
        <v>47833</v>
      </c>
      <c r="J176">
        <v>47955</v>
      </c>
      <c r="L176" s="1" t="str">
        <f t="shared" si="26"/>
        <v>08MAR2022:07:00:00</v>
      </c>
      <c r="M176">
        <v>7</v>
      </c>
      <c r="N176">
        <f t="shared" si="27"/>
        <v>582.4882809999981</v>
      </c>
      <c r="O176" t="str">
        <f t="shared" si="28"/>
        <v/>
      </c>
      <c r="P176">
        <f t="shared" si="29"/>
        <v>582.4882809999981</v>
      </c>
      <c r="Q176" t="str">
        <f t="shared" si="30"/>
        <v/>
      </c>
      <c r="R176">
        <f t="shared" si="31"/>
        <v>1</v>
      </c>
      <c r="S176">
        <f t="shared" si="32"/>
        <v>1.1917062539643035</v>
      </c>
      <c r="V176">
        <v>7</v>
      </c>
      <c r="W176" t="str">
        <f t="shared" si="33"/>
        <v/>
      </c>
      <c r="X176">
        <f t="shared" si="34"/>
        <v>582.4882809999981</v>
      </c>
      <c r="Y176" t="str">
        <f t="shared" si="35"/>
        <v/>
      </c>
      <c r="Z176">
        <f t="shared" si="36"/>
        <v>1</v>
      </c>
    </row>
    <row r="177" spans="1:26" x14ac:dyDescent="0.25">
      <c r="A177" t="s">
        <v>202</v>
      </c>
      <c r="B177">
        <v>50646.828125</v>
      </c>
      <c r="C177">
        <v>51170</v>
      </c>
      <c r="D177">
        <v>50127</v>
      </c>
      <c r="E177">
        <v>49716</v>
      </c>
      <c r="F177">
        <v>48274</v>
      </c>
      <c r="G177">
        <v>49563</v>
      </c>
      <c r="H177">
        <v>51170</v>
      </c>
      <c r="I177">
        <v>49334</v>
      </c>
      <c r="J177">
        <v>49585</v>
      </c>
      <c r="L177" s="1" t="str">
        <f t="shared" si="26"/>
        <v>08MAR2022:08:00:00</v>
      </c>
      <c r="M177">
        <v>8</v>
      </c>
      <c r="N177">
        <f t="shared" si="27"/>
        <v>523.171875</v>
      </c>
      <c r="O177" t="str">
        <f t="shared" si="28"/>
        <v/>
      </c>
      <c r="P177">
        <f t="shared" si="29"/>
        <v>523.171875</v>
      </c>
      <c r="Q177" t="str">
        <f t="shared" si="30"/>
        <v/>
      </c>
      <c r="R177">
        <f t="shared" si="31"/>
        <v>1</v>
      </c>
      <c r="S177">
        <f t="shared" si="32"/>
        <v>1.0329805327764541</v>
      </c>
      <c r="V177">
        <v>8</v>
      </c>
      <c r="W177" t="str">
        <f t="shared" si="33"/>
        <v/>
      </c>
      <c r="X177">
        <f t="shared" si="34"/>
        <v>523.171875</v>
      </c>
      <c r="Y177" t="str">
        <f t="shared" si="35"/>
        <v/>
      </c>
      <c r="Z177">
        <f t="shared" si="36"/>
        <v>1</v>
      </c>
    </row>
    <row r="178" spans="1:26" x14ac:dyDescent="0.25">
      <c r="A178" t="s">
        <v>203</v>
      </c>
      <c r="B178">
        <v>50674.273437999997</v>
      </c>
      <c r="C178">
        <v>50797</v>
      </c>
      <c r="D178">
        <v>50358</v>
      </c>
      <c r="E178">
        <v>50370</v>
      </c>
      <c r="F178">
        <v>47813</v>
      </c>
      <c r="G178">
        <v>49121</v>
      </c>
      <c r="H178">
        <v>50797</v>
      </c>
      <c r="I178">
        <v>49232</v>
      </c>
      <c r="J178">
        <v>49241</v>
      </c>
      <c r="L178" s="1" t="str">
        <f t="shared" si="26"/>
        <v>08MAR2022:09:00:00</v>
      </c>
      <c r="M178">
        <v>9</v>
      </c>
      <c r="N178">
        <f t="shared" si="27"/>
        <v>122.72656200000347</v>
      </c>
      <c r="O178" t="str">
        <f t="shared" si="28"/>
        <v/>
      </c>
      <c r="P178">
        <f t="shared" si="29"/>
        <v>122.72656200000347</v>
      </c>
      <c r="Q178" t="str">
        <f t="shared" si="30"/>
        <v/>
      </c>
      <c r="R178">
        <f t="shared" si="31"/>
        <v>1</v>
      </c>
      <c r="S178">
        <f t="shared" si="32"/>
        <v>0.2421871171969727</v>
      </c>
      <c r="V178">
        <v>9</v>
      </c>
      <c r="W178" t="str">
        <f t="shared" si="33"/>
        <v/>
      </c>
      <c r="X178">
        <f t="shared" si="34"/>
        <v>122.72656200000347</v>
      </c>
      <c r="Y178" t="str">
        <f t="shared" si="35"/>
        <v/>
      </c>
      <c r="Z178">
        <f t="shared" si="36"/>
        <v>1</v>
      </c>
    </row>
    <row r="179" spans="1:26" x14ac:dyDescent="0.25">
      <c r="A179" t="s">
        <v>204</v>
      </c>
      <c r="B179">
        <v>50725.425780999998</v>
      </c>
      <c r="C179">
        <v>50470</v>
      </c>
      <c r="D179">
        <v>50293</v>
      </c>
      <c r="E179">
        <v>50655</v>
      </c>
      <c r="F179">
        <v>47316</v>
      </c>
      <c r="G179">
        <v>48621</v>
      </c>
      <c r="H179">
        <v>50470</v>
      </c>
      <c r="I179">
        <v>49359</v>
      </c>
      <c r="J179">
        <v>48941</v>
      </c>
      <c r="L179" s="1" t="str">
        <f t="shared" si="26"/>
        <v>08MAR2022:10:00:00</v>
      </c>
      <c r="M179">
        <v>10</v>
      </c>
      <c r="N179">
        <f t="shared" si="27"/>
        <v>-255.4257809999981</v>
      </c>
      <c r="O179">
        <f t="shared" si="28"/>
        <v>-255.4257809999981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0.50354585903874627</v>
      </c>
      <c r="V179">
        <v>10</v>
      </c>
      <c r="W179">
        <f t="shared" si="33"/>
        <v>-255.4257809999981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205</v>
      </c>
      <c r="B180">
        <v>50684.429687999997</v>
      </c>
      <c r="C180">
        <v>49980</v>
      </c>
      <c r="D180">
        <v>49709</v>
      </c>
      <c r="E180">
        <v>50498</v>
      </c>
      <c r="F180">
        <v>46722</v>
      </c>
      <c r="G180">
        <v>48017</v>
      </c>
      <c r="H180">
        <v>49980</v>
      </c>
      <c r="I180">
        <v>49315</v>
      </c>
      <c r="J180">
        <v>48508</v>
      </c>
      <c r="L180" s="1" t="str">
        <f t="shared" si="26"/>
        <v>08MAR2022:11:00:00</v>
      </c>
      <c r="M180">
        <v>11</v>
      </c>
      <c r="N180">
        <f t="shared" si="27"/>
        <v>-704.42968799999653</v>
      </c>
      <c r="O180">
        <f t="shared" si="28"/>
        <v>-704.42968799999653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1.3898344961880409</v>
      </c>
      <c r="V180">
        <v>11</v>
      </c>
      <c r="W180">
        <f t="shared" si="33"/>
        <v>-704.42968799999653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206</v>
      </c>
      <c r="B181">
        <v>49983.089844000002</v>
      </c>
      <c r="C181">
        <v>49177</v>
      </c>
      <c r="D181">
        <v>48860</v>
      </c>
      <c r="E181">
        <v>49817</v>
      </c>
      <c r="F181">
        <v>45914</v>
      </c>
      <c r="G181">
        <v>47130</v>
      </c>
      <c r="H181">
        <v>49177</v>
      </c>
      <c r="I181">
        <v>48873</v>
      </c>
      <c r="J181">
        <v>47774</v>
      </c>
      <c r="L181" s="1" t="str">
        <f t="shared" si="26"/>
        <v>08MAR2022:12:00:00</v>
      </c>
      <c r="M181">
        <v>12</v>
      </c>
      <c r="N181">
        <f t="shared" si="27"/>
        <v>-806.0898440000019</v>
      </c>
      <c r="O181">
        <f t="shared" si="28"/>
        <v>-806.0898440000019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1.6127251166661627</v>
      </c>
      <c r="V181">
        <v>12</v>
      </c>
      <c r="W181">
        <f t="shared" si="33"/>
        <v>-806.0898440000019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25">
      <c r="A182" t="s">
        <v>207</v>
      </c>
      <c r="B182">
        <v>48971.09375</v>
      </c>
      <c r="C182">
        <v>48188</v>
      </c>
      <c r="D182">
        <v>47576</v>
      </c>
      <c r="E182">
        <v>48751</v>
      </c>
      <c r="F182">
        <v>44977</v>
      </c>
      <c r="G182">
        <v>46099</v>
      </c>
      <c r="H182">
        <v>48188</v>
      </c>
      <c r="I182">
        <v>48137</v>
      </c>
      <c r="J182">
        <v>46850</v>
      </c>
      <c r="L182" s="1" t="str">
        <f t="shared" si="26"/>
        <v>08MAR2022:13:00:00</v>
      </c>
      <c r="M182">
        <v>13</v>
      </c>
      <c r="N182">
        <f t="shared" si="27"/>
        <v>-783.09375</v>
      </c>
      <c r="O182">
        <f t="shared" si="28"/>
        <v>-783.09375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1.5990938531978367</v>
      </c>
      <c r="V182">
        <v>13</v>
      </c>
      <c r="W182">
        <f t="shared" si="33"/>
        <v>-783.09375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25">
      <c r="A183" t="s">
        <v>208</v>
      </c>
      <c r="B183">
        <v>47925.628905999998</v>
      </c>
      <c r="C183">
        <v>47323</v>
      </c>
      <c r="D183">
        <v>46572</v>
      </c>
      <c r="E183">
        <v>47839</v>
      </c>
      <c r="F183">
        <v>44179</v>
      </c>
      <c r="G183">
        <v>45193</v>
      </c>
      <c r="H183">
        <v>47323</v>
      </c>
      <c r="I183">
        <v>47461</v>
      </c>
      <c r="J183">
        <v>46039</v>
      </c>
      <c r="L183" s="1" t="str">
        <f t="shared" si="26"/>
        <v>08MAR2022:14:00:00</v>
      </c>
      <c r="M183">
        <v>14</v>
      </c>
      <c r="N183">
        <f t="shared" si="27"/>
        <v>-602.6289059999981</v>
      </c>
      <c r="O183">
        <f t="shared" si="28"/>
        <v>-602.6289059999981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1.2574251392339113</v>
      </c>
      <c r="V183">
        <v>14</v>
      </c>
      <c r="W183">
        <f t="shared" si="33"/>
        <v>-602.6289059999981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25">
      <c r="A184" t="s">
        <v>209</v>
      </c>
      <c r="B184">
        <v>46426.003905999998</v>
      </c>
      <c r="C184">
        <v>46557</v>
      </c>
      <c r="D184">
        <v>45935</v>
      </c>
      <c r="E184">
        <v>46455</v>
      </c>
      <c r="F184">
        <v>43470</v>
      </c>
      <c r="G184">
        <v>44373</v>
      </c>
      <c r="H184">
        <v>46557</v>
      </c>
      <c r="I184">
        <v>46828</v>
      </c>
      <c r="J184">
        <v>45307</v>
      </c>
      <c r="L184" s="1" t="str">
        <f t="shared" si="26"/>
        <v>08MAR2022:15:00:00</v>
      </c>
      <c r="M184">
        <v>15</v>
      </c>
      <c r="N184">
        <f t="shared" si="27"/>
        <v>130.9960940000019</v>
      </c>
      <c r="O184" t="str">
        <f t="shared" si="28"/>
        <v/>
      </c>
      <c r="P184">
        <f t="shared" si="29"/>
        <v>130.9960940000019</v>
      </c>
      <c r="Q184" t="str">
        <f t="shared" si="30"/>
        <v/>
      </c>
      <c r="R184">
        <f t="shared" si="31"/>
        <v>1</v>
      </c>
      <c r="S184">
        <f t="shared" si="32"/>
        <v>0.28216103687328609</v>
      </c>
      <c r="V184">
        <v>15</v>
      </c>
      <c r="W184" t="str">
        <f t="shared" si="33"/>
        <v/>
      </c>
      <c r="X184">
        <f t="shared" si="34"/>
        <v>130.9960940000019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210</v>
      </c>
      <c r="B185">
        <v>45348.898437999997</v>
      </c>
      <c r="C185">
        <v>46127</v>
      </c>
      <c r="D185">
        <v>45251</v>
      </c>
      <c r="E185">
        <v>45417</v>
      </c>
      <c r="F185">
        <v>43046</v>
      </c>
      <c r="G185">
        <v>43843</v>
      </c>
      <c r="H185">
        <v>46127</v>
      </c>
      <c r="I185">
        <v>46417</v>
      </c>
      <c r="J185">
        <v>44858</v>
      </c>
      <c r="L185" s="1" t="str">
        <f t="shared" si="26"/>
        <v>08MAR2022:16:00:00</v>
      </c>
      <c r="M185">
        <v>16</v>
      </c>
      <c r="N185">
        <f t="shared" si="27"/>
        <v>778.10156200000347</v>
      </c>
      <c r="O185" t="str">
        <f t="shared" si="28"/>
        <v/>
      </c>
      <c r="P185">
        <f t="shared" si="29"/>
        <v>778.10156200000347</v>
      </c>
      <c r="Q185" t="str">
        <f t="shared" si="30"/>
        <v/>
      </c>
      <c r="R185">
        <f t="shared" si="31"/>
        <v>1</v>
      </c>
      <c r="S185">
        <f t="shared" si="32"/>
        <v>1.7158113841812643</v>
      </c>
      <c r="V185">
        <v>16</v>
      </c>
      <c r="W185" t="str">
        <f t="shared" si="33"/>
        <v/>
      </c>
      <c r="X185">
        <f t="shared" si="34"/>
        <v>778.10156200000347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211</v>
      </c>
      <c r="B186">
        <v>45057.929687999997</v>
      </c>
      <c r="C186">
        <v>46706</v>
      </c>
      <c r="D186">
        <v>44988</v>
      </c>
      <c r="E186">
        <v>44897</v>
      </c>
      <c r="F186">
        <v>43324</v>
      </c>
      <c r="G186">
        <v>44160</v>
      </c>
      <c r="H186">
        <v>46706</v>
      </c>
      <c r="I186">
        <v>46938</v>
      </c>
      <c r="J186">
        <v>45282</v>
      </c>
      <c r="L186" s="1" t="str">
        <f t="shared" si="26"/>
        <v>08MAR2022:17:00:00</v>
      </c>
      <c r="M186">
        <v>17</v>
      </c>
      <c r="N186">
        <f t="shared" si="27"/>
        <v>1648.0703120000035</v>
      </c>
      <c r="O186" t="str">
        <f t="shared" si="28"/>
        <v/>
      </c>
      <c r="P186">
        <f t="shared" si="29"/>
        <v>1648.0703120000035</v>
      </c>
      <c r="Q186" t="str">
        <f t="shared" si="30"/>
        <v/>
      </c>
      <c r="R186">
        <f t="shared" si="31"/>
        <v>1</v>
      </c>
      <c r="S186">
        <f t="shared" si="32"/>
        <v>3.6576698561428223</v>
      </c>
      <c r="V186">
        <v>17</v>
      </c>
      <c r="W186" t="str">
        <f t="shared" si="33"/>
        <v/>
      </c>
      <c r="X186">
        <f t="shared" si="34"/>
        <v>1648.0703120000035</v>
      </c>
      <c r="Y186" t="str">
        <f t="shared" si="35"/>
        <v/>
      </c>
      <c r="Z186">
        <f t="shared" si="36"/>
        <v>1</v>
      </c>
    </row>
    <row r="187" spans="1:26" x14ac:dyDescent="0.25">
      <c r="A187" t="s">
        <v>212</v>
      </c>
      <c r="B187">
        <v>45693.816405999998</v>
      </c>
      <c r="C187">
        <v>48046</v>
      </c>
      <c r="D187">
        <v>44952</v>
      </c>
      <c r="E187">
        <v>44718</v>
      </c>
      <c r="F187">
        <v>44351</v>
      </c>
      <c r="G187">
        <v>45141</v>
      </c>
      <c r="H187">
        <v>48046</v>
      </c>
      <c r="I187">
        <v>48109</v>
      </c>
      <c r="J187">
        <v>46411</v>
      </c>
      <c r="L187" s="1" t="str">
        <f t="shared" si="26"/>
        <v>08MAR2022:18:00:00</v>
      </c>
      <c r="M187">
        <v>18</v>
      </c>
      <c r="N187">
        <f t="shared" si="27"/>
        <v>2352.1835940000019</v>
      </c>
      <c r="O187" t="str">
        <f t="shared" si="28"/>
        <v/>
      </c>
      <c r="P187">
        <f t="shared" si="29"/>
        <v>2352.1835940000019</v>
      </c>
      <c r="Q187" t="str">
        <f t="shared" si="30"/>
        <v/>
      </c>
      <c r="R187">
        <f t="shared" si="31"/>
        <v>1</v>
      </c>
      <c r="S187">
        <f t="shared" si="32"/>
        <v>5.1477065804710058</v>
      </c>
      <c r="V187">
        <v>18</v>
      </c>
      <c r="W187" t="str">
        <f t="shared" si="33"/>
        <v/>
      </c>
      <c r="X187">
        <f t="shared" si="34"/>
        <v>2352.1835940000019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213</v>
      </c>
      <c r="B188">
        <v>47640.167969000002</v>
      </c>
      <c r="C188">
        <v>50024</v>
      </c>
      <c r="D188">
        <v>46201</v>
      </c>
      <c r="E188">
        <v>45907</v>
      </c>
      <c r="F188">
        <v>46066</v>
      </c>
      <c r="G188">
        <v>46851</v>
      </c>
      <c r="H188">
        <v>50024</v>
      </c>
      <c r="I188">
        <v>49793</v>
      </c>
      <c r="J188">
        <v>48183</v>
      </c>
      <c r="L188" s="1" t="str">
        <f t="shared" si="26"/>
        <v>08MAR2022:19:00:00</v>
      </c>
      <c r="M188">
        <v>19</v>
      </c>
      <c r="N188">
        <f t="shared" si="27"/>
        <v>2383.8320309999981</v>
      </c>
      <c r="O188" t="str">
        <f t="shared" si="28"/>
        <v/>
      </c>
      <c r="P188">
        <f t="shared" si="29"/>
        <v>2383.8320309999981</v>
      </c>
      <c r="Q188" t="str">
        <f t="shared" si="30"/>
        <v/>
      </c>
      <c r="R188">
        <f t="shared" si="31"/>
        <v>1</v>
      </c>
      <c r="S188">
        <f t="shared" si="32"/>
        <v>5.0038279305631015</v>
      </c>
      <c r="V188">
        <v>19</v>
      </c>
      <c r="W188" t="str">
        <f t="shared" si="33"/>
        <v/>
      </c>
      <c r="X188">
        <f t="shared" si="34"/>
        <v>2383.8320309999981</v>
      </c>
      <c r="Y188" t="str">
        <f t="shared" si="35"/>
        <v/>
      </c>
      <c r="Z188">
        <f t="shared" si="36"/>
        <v>1</v>
      </c>
    </row>
    <row r="189" spans="1:26" x14ac:dyDescent="0.25">
      <c r="A189" t="s">
        <v>214</v>
      </c>
      <c r="B189">
        <v>49336.628905999998</v>
      </c>
      <c r="C189">
        <v>50818</v>
      </c>
      <c r="D189">
        <v>47807</v>
      </c>
      <c r="E189">
        <v>47614</v>
      </c>
      <c r="F189">
        <v>46986</v>
      </c>
      <c r="G189">
        <v>47756</v>
      </c>
      <c r="H189">
        <v>50818</v>
      </c>
      <c r="I189">
        <v>50516</v>
      </c>
      <c r="J189">
        <v>49019</v>
      </c>
      <c r="L189" s="1" t="str">
        <f t="shared" si="26"/>
        <v>08MAR2022:20:00:00</v>
      </c>
      <c r="M189">
        <v>20</v>
      </c>
      <c r="N189">
        <f t="shared" si="27"/>
        <v>1481.3710940000019</v>
      </c>
      <c r="O189" t="str">
        <f t="shared" si="28"/>
        <v/>
      </c>
      <c r="P189">
        <f t="shared" si="29"/>
        <v>1481.3710940000019</v>
      </c>
      <c r="Q189" t="str">
        <f t="shared" si="30"/>
        <v/>
      </c>
      <c r="R189">
        <f t="shared" si="31"/>
        <v>1</v>
      </c>
      <c r="S189">
        <f t="shared" si="32"/>
        <v>3.0025786658882305</v>
      </c>
      <c r="V189">
        <v>20</v>
      </c>
      <c r="W189" t="str">
        <f t="shared" si="33"/>
        <v/>
      </c>
      <c r="X189">
        <f t="shared" si="34"/>
        <v>1481.3710940000019</v>
      </c>
      <c r="Y189" t="str">
        <f t="shared" si="35"/>
        <v/>
      </c>
      <c r="Z189">
        <f t="shared" si="36"/>
        <v>1</v>
      </c>
    </row>
    <row r="190" spans="1:26" x14ac:dyDescent="0.25">
      <c r="A190" t="s">
        <v>215</v>
      </c>
      <c r="B190">
        <v>49364.90625</v>
      </c>
      <c r="C190">
        <v>50283</v>
      </c>
      <c r="D190">
        <v>47935</v>
      </c>
      <c r="E190">
        <v>48070</v>
      </c>
      <c r="F190">
        <v>46571</v>
      </c>
      <c r="G190">
        <v>47385</v>
      </c>
      <c r="H190">
        <v>50283</v>
      </c>
      <c r="I190">
        <v>49963</v>
      </c>
      <c r="J190">
        <v>48551</v>
      </c>
      <c r="L190" s="1" t="str">
        <f t="shared" si="26"/>
        <v>08MAR2022:21:00:00</v>
      </c>
      <c r="M190">
        <v>21</v>
      </c>
      <c r="N190">
        <f t="shared" si="27"/>
        <v>918.09375</v>
      </c>
      <c r="O190" t="str">
        <f t="shared" si="28"/>
        <v/>
      </c>
      <c r="P190">
        <f t="shared" si="29"/>
        <v>918.09375</v>
      </c>
      <c r="Q190" t="str">
        <f t="shared" si="30"/>
        <v/>
      </c>
      <c r="R190">
        <f t="shared" si="31"/>
        <v>1</v>
      </c>
      <c r="S190">
        <f t="shared" si="32"/>
        <v>1.859810581530275</v>
      </c>
      <c r="V190">
        <v>21</v>
      </c>
      <c r="W190" t="str">
        <f t="shared" si="33"/>
        <v/>
      </c>
      <c r="X190">
        <f t="shared" si="34"/>
        <v>918.09375</v>
      </c>
      <c r="Y190" t="str">
        <f t="shared" si="35"/>
        <v/>
      </c>
      <c r="Z190">
        <f t="shared" si="36"/>
        <v>1</v>
      </c>
    </row>
    <row r="191" spans="1:26" x14ac:dyDescent="0.25">
      <c r="A191" t="s">
        <v>216</v>
      </c>
      <c r="B191">
        <v>48445.25</v>
      </c>
      <c r="C191">
        <v>48894</v>
      </c>
      <c r="D191">
        <v>47187</v>
      </c>
      <c r="E191">
        <v>47332</v>
      </c>
      <c r="F191">
        <v>45334</v>
      </c>
      <c r="G191">
        <v>46164</v>
      </c>
      <c r="H191">
        <v>48894</v>
      </c>
      <c r="I191">
        <v>48614</v>
      </c>
      <c r="J191">
        <v>47252</v>
      </c>
      <c r="L191" s="1" t="str">
        <f t="shared" si="26"/>
        <v>08MAR2022:22:00:00</v>
      </c>
      <c r="M191">
        <v>22</v>
      </c>
      <c r="N191">
        <f t="shared" si="27"/>
        <v>448.75</v>
      </c>
      <c r="O191" t="str">
        <f t="shared" si="28"/>
        <v/>
      </c>
      <c r="P191">
        <f t="shared" si="29"/>
        <v>448.75</v>
      </c>
      <c r="Q191" t="str">
        <f t="shared" si="30"/>
        <v/>
      </c>
      <c r="R191">
        <f t="shared" si="31"/>
        <v>1</v>
      </c>
      <c r="S191">
        <f t="shared" si="32"/>
        <v>0.92630340435852843</v>
      </c>
      <c r="V191">
        <v>22</v>
      </c>
      <c r="W191" t="str">
        <f t="shared" si="33"/>
        <v/>
      </c>
      <c r="X191">
        <f t="shared" si="34"/>
        <v>448.75</v>
      </c>
      <c r="Y191" t="str">
        <f t="shared" si="35"/>
        <v/>
      </c>
      <c r="Z191">
        <f t="shared" si="36"/>
        <v>1</v>
      </c>
    </row>
    <row r="192" spans="1:26" x14ac:dyDescent="0.25">
      <c r="A192" t="s">
        <v>217</v>
      </c>
      <c r="B192">
        <v>46681.90625</v>
      </c>
      <c r="C192">
        <v>46343</v>
      </c>
      <c r="D192">
        <v>45414</v>
      </c>
      <c r="E192">
        <v>45383</v>
      </c>
      <c r="F192">
        <v>43152</v>
      </c>
      <c r="G192">
        <v>44006</v>
      </c>
      <c r="H192">
        <v>46343</v>
      </c>
      <c r="I192">
        <v>46026</v>
      </c>
      <c r="J192">
        <v>44882</v>
      </c>
      <c r="L192" s="1" t="str">
        <f t="shared" si="26"/>
        <v>08MAR2022:23:00:00</v>
      </c>
      <c r="M192">
        <v>23</v>
      </c>
      <c r="N192">
        <f t="shared" si="27"/>
        <v>-338.90625</v>
      </c>
      <c r="O192">
        <f t="shared" si="28"/>
        <v>-338.90625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0.72599059726700854</v>
      </c>
      <c r="V192">
        <v>23</v>
      </c>
      <c r="W192">
        <f t="shared" si="33"/>
        <v>-338.90625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218</v>
      </c>
      <c r="B193">
        <v>45066.050780999998</v>
      </c>
      <c r="C193">
        <v>44187</v>
      </c>
      <c r="D193">
        <v>43492</v>
      </c>
      <c r="E193">
        <v>43593</v>
      </c>
      <c r="F193">
        <v>41253</v>
      </c>
      <c r="G193">
        <v>42140</v>
      </c>
      <c r="H193">
        <v>44187</v>
      </c>
      <c r="I193">
        <v>43765</v>
      </c>
      <c r="J193">
        <v>42836</v>
      </c>
      <c r="L193" s="1" t="str">
        <f t="shared" si="26"/>
        <v>09MAR2022:00:00:00</v>
      </c>
      <c r="M193">
        <v>24</v>
      </c>
      <c r="N193">
        <f t="shared" si="27"/>
        <v>-879.0507809999981</v>
      </c>
      <c r="O193">
        <f t="shared" si="28"/>
        <v>-879.0507809999981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1.950583123584037</v>
      </c>
      <c r="V193">
        <v>24</v>
      </c>
      <c r="W193">
        <f t="shared" si="33"/>
        <v>-879.0507809999981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219</v>
      </c>
      <c r="B194">
        <v>44045.363280999998</v>
      </c>
      <c r="C194">
        <v>42440</v>
      </c>
      <c r="D194">
        <v>43910</v>
      </c>
      <c r="E194">
        <v>43817</v>
      </c>
      <c r="F194">
        <v>41910</v>
      </c>
      <c r="G194">
        <v>42260</v>
      </c>
      <c r="H194">
        <v>42440</v>
      </c>
      <c r="I194">
        <v>41846</v>
      </c>
      <c r="J194">
        <v>42114</v>
      </c>
      <c r="L194" s="1" t="str">
        <f t="shared" si="26"/>
        <v>09MAR2022:01:00:00</v>
      </c>
      <c r="M194">
        <v>1</v>
      </c>
      <c r="N194">
        <f t="shared" si="27"/>
        <v>-1605.3632809999981</v>
      </c>
      <c r="O194">
        <f t="shared" si="28"/>
        <v>-1605.3632809999981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3.6447951870850139</v>
      </c>
      <c r="V194">
        <v>1</v>
      </c>
      <c r="W194">
        <f t="shared" si="33"/>
        <v>-1605.3632809999981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220</v>
      </c>
      <c r="B195">
        <v>43721.019530999998</v>
      </c>
      <c r="C195">
        <v>41512</v>
      </c>
      <c r="D195">
        <v>43296</v>
      </c>
      <c r="E195">
        <v>42974</v>
      </c>
      <c r="F195">
        <v>41304</v>
      </c>
      <c r="G195">
        <v>41616</v>
      </c>
      <c r="H195">
        <v>41512</v>
      </c>
      <c r="I195">
        <v>40954</v>
      </c>
      <c r="J195">
        <v>41347</v>
      </c>
      <c r="L195" s="1" t="str">
        <f t="shared" ref="L195:L258" si="37">A195</f>
        <v>09MAR2022:02:00:00</v>
      </c>
      <c r="M195">
        <v>2</v>
      </c>
      <c r="N195">
        <f t="shared" ref="N195:N258" si="38">C195-B195</f>
        <v>-2209.0195309999981</v>
      </c>
      <c r="O195">
        <f t="shared" ref="O195:O258" si="39">IF(N195&lt;0,N195,"")</f>
        <v>-2209.0195309999981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5.0525343523467301</v>
      </c>
      <c r="V195">
        <v>2</v>
      </c>
      <c r="W195">
        <f t="shared" ref="W195:W258" si="44">O195</f>
        <v>-2209.0195309999981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221</v>
      </c>
      <c r="B196">
        <v>43900.328125</v>
      </c>
      <c r="C196">
        <v>41111</v>
      </c>
      <c r="D196">
        <v>43358</v>
      </c>
      <c r="E196">
        <v>42991</v>
      </c>
      <c r="F196">
        <v>41229</v>
      </c>
      <c r="G196">
        <v>41495</v>
      </c>
      <c r="H196">
        <v>41111</v>
      </c>
      <c r="I196">
        <v>40598</v>
      </c>
      <c r="J196">
        <v>41108</v>
      </c>
      <c r="L196" s="1" t="str">
        <f t="shared" si="37"/>
        <v>09MAR2022:03:00:00</v>
      </c>
      <c r="M196">
        <v>3</v>
      </c>
      <c r="N196">
        <f t="shared" si="38"/>
        <v>-2789.328125</v>
      </c>
      <c r="O196">
        <f t="shared" si="39"/>
        <v>-2789.328125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6.3537751177116064</v>
      </c>
      <c r="V196">
        <v>3</v>
      </c>
      <c r="W196">
        <f t="shared" si="44"/>
        <v>-2789.328125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222</v>
      </c>
      <c r="B197">
        <v>44577.066405999998</v>
      </c>
      <c r="C197">
        <v>41638</v>
      </c>
      <c r="D197">
        <v>43869</v>
      </c>
      <c r="E197">
        <v>43204</v>
      </c>
      <c r="F197">
        <v>41853</v>
      </c>
      <c r="G197">
        <v>42107</v>
      </c>
      <c r="H197">
        <v>41638</v>
      </c>
      <c r="I197">
        <v>41137</v>
      </c>
      <c r="J197">
        <v>41684</v>
      </c>
      <c r="L197" s="1" t="str">
        <f t="shared" si="37"/>
        <v>09MAR2022:04:00:00</v>
      </c>
      <c r="M197">
        <v>4</v>
      </c>
      <c r="N197">
        <f t="shared" si="38"/>
        <v>-2939.0664059999981</v>
      </c>
      <c r="O197">
        <f t="shared" si="39"/>
        <v>-2939.0664059999981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6.5932252679696406</v>
      </c>
      <c r="V197">
        <v>4</v>
      </c>
      <c r="W197">
        <f t="shared" si="44"/>
        <v>-2939.0664059999981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223</v>
      </c>
      <c r="B198">
        <v>45843.367187999997</v>
      </c>
      <c r="C198">
        <v>43066</v>
      </c>
      <c r="D198">
        <v>45147</v>
      </c>
      <c r="E198">
        <v>44259</v>
      </c>
      <c r="F198">
        <v>43337</v>
      </c>
      <c r="G198">
        <v>43594</v>
      </c>
      <c r="H198">
        <v>43066</v>
      </c>
      <c r="I198">
        <v>42604</v>
      </c>
      <c r="J198">
        <v>43151</v>
      </c>
      <c r="L198" s="1" t="str">
        <f t="shared" si="37"/>
        <v>09MAR2022:05:00:00</v>
      </c>
      <c r="M198">
        <v>5</v>
      </c>
      <c r="N198">
        <f t="shared" si="38"/>
        <v>-2777.3671879999965</v>
      </c>
      <c r="O198">
        <f t="shared" si="39"/>
        <v>-2777.3671879999965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6.0583839241350548</v>
      </c>
      <c r="V198">
        <v>5</v>
      </c>
      <c r="W198">
        <f t="shared" si="44"/>
        <v>-2777.3671879999965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224</v>
      </c>
      <c r="B199">
        <v>48813.277344000002</v>
      </c>
      <c r="C199">
        <v>46088</v>
      </c>
      <c r="D199">
        <v>47961</v>
      </c>
      <c r="E199">
        <v>47178</v>
      </c>
      <c r="F199">
        <v>46378</v>
      </c>
      <c r="G199">
        <v>46639</v>
      </c>
      <c r="H199">
        <v>46088</v>
      </c>
      <c r="I199">
        <v>45694</v>
      </c>
      <c r="J199">
        <v>46200</v>
      </c>
      <c r="L199" s="1" t="str">
        <f t="shared" si="37"/>
        <v>09MAR2022:06:00:00</v>
      </c>
      <c r="M199">
        <v>6</v>
      </c>
      <c r="N199">
        <f t="shared" si="38"/>
        <v>-2725.2773440000019</v>
      </c>
      <c r="O199">
        <f t="shared" si="39"/>
        <v>-2725.2773440000019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5.5830656991012004</v>
      </c>
      <c r="V199">
        <v>6</v>
      </c>
      <c r="W199">
        <f t="shared" si="44"/>
        <v>-2725.2773440000019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225</v>
      </c>
      <c r="B200">
        <v>52796.597655999998</v>
      </c>
      <c r="C200">
        <v>50407</v>
      </c>
      <c r="D200">
        <v>52098</v>
      </c>
      <c r="E200">
        <v>51362</v>
      </c>
      <c r="F200">
        <v>50705</v>
      </c>
      <c r="G200">
        <v>50944</v>
      </c>
      <c r="H200">
        <v>50407</v>
      </c>
      <c r="I200">
        <v>50147</v>
      </c>
      <c r="J200">
        <v>50551</v>
      </c>
      <c r="L200" s="1" t="str">
        <f t="shared" si="37"/>
        <v>09MAR2022:07:00:00</v>
      </c>
      <c r="M200">
        <v>7</v>
      </c>
      <c r="N200">
        <f t="shared" si="38"/>
        <v>-2389.5976559999981</v>
      </c>
      <c r="O200">
        <f t="shared" si="39"/>
        <v>-2389.5976559999981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4.5260447871463088</v>
      </c>
      <c r="V200">
        <v>7</v>
      </c>
      <c r="W200">
        <f t="shared" si="44"/>
        <v>-2389.5976559999981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226</v>
      </c>
      <c r="B201">
        <v>53814.410155999998</v>
      </c>
      <c r="C201">
        <v>51884</v>
      </c>
      <c r="D201">
        <v>53707</v>
      </c>
      <c r="E201">
        <v>53255</v>
      </c>
      <c r="F201">
        <v>52190</v>
      </c>
      <c r="G201">
        <v>52443</v>
      </c>
      <c r="H201">
        <v>51884</v>
      </c>
      <c r="I201">
        <v>51679</v>
      </c>
      <c r="J201">
        <v>52049</v>
      </c>
      <c r="L201" s="1" t="str">
        <f t="shared" si="37"/>
        <v>09MAR2022:08:00:00</v>
      </c>
      <c r="M201">
        <v>8</v>
      </c>
      <c r="N201">
        <f t="shared" si="38"/>
        <v>-1930.4101559999981</v>
      </c>
      <c r="O201">
        <f t="shared" si="39"/>
        <v>-1930.4101559999981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3.5871621567606615</v>
      </c>
      <c r="V201">
        <v>8</v>
      </c>
      <c r="W201">
        <f t="shared" si="44"/>
        <v>-1930.4101559999981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227</v>
      </c>
      <c r="B202">
        <v>51697.0625</v>
      </c>
      <c r="C202">
        <v>50329</v>
      </c>
      <c r="D202">
        <v>53082</v>
      </c>
      <c r="E202">
        <v>52999</v>
      </c>
      <c r="F202">
        <v>50587</v>
      </c>
      <c r="G202">
        <v>50900</v>
      </c>
      <c r="H202">
        <v>50329</v>
      </c>
      <c r="I202">
        <v>50156</v>
      </c>
      <c r="J202">
        <v>50493</v>
      </c>
      <c r="L202" s="1" t="str">
        <f t="shared" si="37"/>
        <v>09MAR2022:09:00:00</v>
      </c>
      <c r="M202">
        <v>9</v>
      </c>
      <c r="N202">
        <f t="shared" si="38"/>
        <v>-1368.0625</v>
      </c>
      <c r="O202">
        <f t="shared" si="39"/>
        <v>-1368.0625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2.6463060642952394</v>
      </c>
      <c r="V202">
        <v>9</v>
      </c>
      <c r="W202">
        <f t="shared" si="44"/>
        <v>-1368.0625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228</v>
      </c>
      <c r="B203">
        <v>49284.449219000002</v>
      </c>
      <c r="C203">
        <v>48049</v>
      </c>
      <c r="D203">
        <v>51256</v>
      </c>
      <c r="E203">
        <v>52067</v>
      </c>
      <c r="F203">
        <v>48185</v>
      </c>
      <c r="G203">
        <v>48543</v>
      </c>
      <c r="H203">
        <v>48049</v>
      </c>
      <c r="I203">
        <v>47962</v>
      </c>
      <c r="J203">
        <v>48185</v>
      </c>
      <c r="L203" s="1" t="str">
        <f t="shared" si="37"/>
        <v>09MAR2022:10:00:00</v>
      </c>
      <c r="M203">
        <v>10</v>
      </c>
      <c r="N203">
        <f t="shared" si="38"/>
        <v>-1235.4492190000019</v>
      </c>
      <c r="O203">
        <f t="shared" si="39"/>
        <v>-1235.4492190000019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2.5067729041876254</v>
      </c>
      <c r="V203">
        <v>10</v>
      </c>
      <c r="W203">
        <f t="shared" si="44"/>
        <v>-1235.4492190000019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229</v>
      </c>
      <c r="B204">
        <v>47271.890625</v>
      </c>
      <c r="C204">
        <v>45857</v>
      </c>
      <c r="D204">
        <v>48664</v>
      </c>
      <c r="E204">
        <v>49991</v>
      </c>
      <c r="F204">
        <v>45877</v>
      </c>
      <c r="G204">
        <v>46219</v>
      </c>
      <c r="H204">
        <v>45857</v>
      </c>
      <c r="I204">
        <v>45872</v>
      </c>
      <c r="J204">
        <v>45956</v>
      </c>
      <c r="L204" s="1" t="str">
        <f t="shared" si="37"/>
        <v>09MAR2022:11:00:00</v>
      </c>
      <c r="M204">
        <v>11</v>
      </c>
      <c r="N204">
        <f t="shared" si="38"/>
        <v>-1414.890625</v>
      </c>
      <c r="O204">
        <f t="shared" si="39"/>
        <v>-1414.890625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2.9930908332482207</v>
      </c>
      <c r="V204">
        <v>11</v>
      </c>
      <c r="W204">
        <f t="shared" si="44"/>
        <v>-1414.890625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230</v>
      </c>
      <c r="B205">
        <v>45301.804687999997</v>
      </c>
      <c r="C205">
        <v>43851</v>
      </c>
      <c r="D205">
        <v>46682</v>
      </c>
      <c r="E205">
        <v>47391</v>
      </c>
      <c r="F205">
        <v>43780</v>
      </c>
      <c r="G205">
        <v>44087</v>
      </c>
      <c r="H205">
        <v>43851</v>
      </c>
      <c r="I205">
        <v>43947</v>
      </c>
      <c r="J205">
        <v>43916</v>
      </c>
      <c r="L205" s="1" t="str">
        <f t="shared" si="37"/>
        <v>09MAR2022:12:00:00</v>
      </c>
      <c r="M205">
        <v>12</v>
      </c>
      <c r="N205">
        <f t="shared" si="38"/>
        <v>-1450.8046879999965</v>
      </c>
      <c r="O205">
        <f t="shared" si="39"/>
        <v>-1450.8046879999965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3.2025317710671701</v>
      </c>
      <c r="V205">
        <v>12</v>
      </c>
      <c r="W205">
        <f t="shared" si="44"/>
        <v>-1450.8046879999965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231</v>
      </c>
      <c r="B206">
        <v>43582.132812999997</v>
      </c>
      <c r="C206">
        <v>42084</v>
      </c>
      <c r="D206">
        <v>44413</v>
      </c>
      <c r="E206">
        <v>44448</v>
      </c>
      <c r="F206">
        <v>41965</v>
      </c>
      <c r="G206">
        <v>42221</v>
      </c>
      <c r="H206">
        <v>42084</v>
      </c>
      <c r="I206">
        <v>42240</v>
      </c>
      <c r="J206">
        <v>42127</v>
      </c>
      <c r="L206" s="1" t="str">
        <f t="shared" si="37"/>
        <v>09MAR2022:13:00:00</v>
      </c>
      <c r="M206">
        <v>13</v>
      </c>
      <c r="N206">
        <f t="shared" si="38"/>
        <v>-1498.1328129999965</v>
      </c>
      <c r="O206">
        <f t="shared" si="39"/>
        <v>-1498.1328129999965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3.4374931108307818</v>
      </c>
      <c r="V206">
        <v>13</v>
      </c>
      <c r="W206">
        <f t="shared" si="44"/>
        <v>-1498.1328129999965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232</v>
      </c>
      <c r="B207">
        <v>42237.023437999997</v>
      </c>
      <c r="C207">
        <v>40871</v>
      </c>
      <c r="D207">
        <v>42945</v>
      </c>
      <c r="E207">
        <v>43082</v>
      </c>
      <c r="F207">
        <v>40750</v>
      </c>
      <c r="G207">
        <v>40942</v>
      </c>
      <c r="H207">
        <v>40871</v>
      </c>
      <c r="I207">
        <v>40977</v>
      </c>
      <c r="J207">
        <v>40885</v>
      </c>
      <c r="L207" s="1" t="str">
        <f t="shared" si="37"/>
        <v>09MAR2022:14:00:00</v>
      </c>
      <c r="M207">
        <v>14</v>
      </c>
      <c r="N207">
        <f t="shared" si="38"/>
        <v>-1366.0234379999965</v>
      </c>
      <c r="O207">
        <f t="shared" si="39"/>
        <v>-1366.0234379999965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3.234184908899159</v>
      </c>
      <c r="V207">
        <v>14</v>
      </c>
      <c r="W207">
        <f t="shared" si="44"/>
        <v>-1366.0234379999965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25">
      <c r="A208" t="s">
        <v>233</v>
      </c>
      <c r="B208">
        <v>41210.105469000002</v>
      </c>
      <c r="C208">
        <v>39923</v>
      </c>
      <c r="D208">
        <v>42011</v>
      </c>
      <c r="E208">
        <v>42067</v>
      </c>
      <c r="F208">
        <v>39805</v>
      </c>
      <c r="G208">
        <v>39911</v>
      </c>
      <c r="H208">
        <v>39923</v>
      </c>
      <c r="I208">
        <v>39946</v>
      </c>
      <c r="J208">
        <v>39896</v>
      </c>
      <c r="L208" s="1" t="str">
        <f t="shared" si="37"/>
        <v>09MAR2022:15:00:00</v>
      </c>
      <c r="M208">
        <v>15</v>
      </c>
      <c r="N208">
        <f t="shared" si="38"/>
        <v>-1287.1054690000019</v>
      </c>
      <c r="O208">
        <f t="shared" si="39"/>
        <v>-1287.1054690000019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3.1232763283467389</v>
      </c>
      <c r="V208">
        <v>15</v>
      </c>
      <c r="W208">
        <f t="shared" si="44"/>
        <v>-1287.1054690000019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25">
      <c r="A209" t="s">
        <v>234</v>
      </c>
      <c r="B209">
        <v>40629.285155999998</v>
      </c>
      <c r="C209">
        <v>39393</v>
      </c>
      <c r="D209">
        <v>41429</v>
      </c>
      <c r="E209">
        <v>41708</v>
      </c>
      <c r="F209">
        <v>39294</v>
      </c>
      <c r="G209">
        <v>39332</v>
      </c>
      <c r="H209">
        <v>39393</v>
      </c>
      <c r="I209">
        <v>39345</v>
      </c>
      <c r="J209">
        <v>39341</v>
      </c>
      <c r="L209" s="1" t="str">
        <f t="shared" si="37"/>
        <v>09MAR2022:16:00:00</v>
      </c>
      <c r="M209">
        <v>16</v>
      </c>
      <c r="N209">
        <f t="shared" si="38"/>
        <v>-1236.2851559999981</v>
      </c>
      <c r="O209">
        <f t="shared" si="39"/>
        <v>-1236.2851559999981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3.0428424995742946</v>
      </c>
      <c r="V209">
        <v>16</v>
      </c>
      <c r="W209">
        <f t="shared" si="44"/>
        <v>-1236.2851559999981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25">
      <c r="A210" t="s">
        <v>235</v>
      </c>
      <c r="B210">
        <v>40576.992187999997</v>
      </c>
      <c r="C210">
        <v>39671</v>
      </c>
      <c r="D210">
        <v>41423</v>
      </c>
      <c r="E210">
        <v>41652</v>
      </c>
      <c r="F210">
        <v>39483</v>
      </c>
      <c r="G210">
        <v>39475</v>
      </c>
      <c r="H210">
        <v>39671</v>
      </c>
      <c r="I210">
        <v>39514</v>
      </c>
      <c r="J210">
        <v>39536</v>
      </c>
      <c r="L210" s="1" t="str">
        <f t="shared" si="37"/>
        <v>09MAR2022:17:00:00</v>
      </c>
      <c r="M210">
        <v>17</v>
      </c>
      <c r="N210">
        <f t="shared" si="38"/>
        <v>-905.99218799999653</v>
      </c>
      <c r="O210">
        <f t="shared" si="39"/>
        <v>-905.99218799999653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2.2327731533238913</v>
      </c>
      <c r="V210">
        <v>17</v>
      </c>
      <c r="W210">
        <f t="shared" si="44"/>
        <v>-905.99218799999653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25">
      <c r="A211" t="s">
        <v>236</v>
      </c>
      <c r="B211">
        <v>41089.328125</v>
      </c>
      <c r="C211">
        <v>40646</v>
      </c>
      <c r="D211">
        <v>41568</v>
      </c>
      <c r="E211">
        <v>41975</v>
      </c>
      <c r="F211">
        <v>40296</v>
      </c>
      <c r="G211">
        <v>40281</v>
      </c>
      <c r="H211">
        <v>40646</v>
      </c>
      <c r="I211">
        <v>40370</v>
      </c>
      <c r="J211">
        <v>40398</v>
      </c>
      <c r="L211" s="1" t="str">
        <f t="shared" si="37"/>
        <v>09MAR2022:18:00:00</v>
      </c>
      <c r="M211">
        <v>18</v>
      </c>
      <c r="N211">
        <f t="shared" si="38"/>
        <v>-443.328125</v>
      </c>
      <c r="O211">
        <f t="shared" si="39"/>
        <v>-443.328125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1.0789373913618843</v>
      </c>
      <c r="V211">
        <v>18</v>
      </c>
      <c r="W211">
        <f t="shared" si="44"/>
        <v>-443.328125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237</v>
      </c>
      <c r="B212">
        <v>42561.324219000002</v>
      </c>
      <c r="C212">
        <v>42909</v>
      </c>
      <c r="D212">
        <v>42984</v>
      </c>
      <c r="E212">
        <v>43736</v>
      </c>
      <c r="F212">
        <v>42463</v>
      </c>
      <c r="G212">
        <v>42520</v>
      </c>
      <c r="H212">
        <v>42909</v>
      </c>
      <c r="I212">
        <v>42705</v>
      </c>
      <c r="J212">
        <v>42649</v>
      </c>
      <c r="L212" s="1" t="str">
        <f t="shared" si="37"/>
        <v>09MAR2022:19:00:00</v>
      </c>
      <c r="M212">
        <v>19</v>
      </c>
      <c r="N212">
        <f t="shared" si="38"/>
        <v>347.6757809999981</v>
      </c>
      <c r="O212" t="str">
        <f t="shared" si="39"/>
        <v/>
      </c>
      <c r="P212">
        <f t="shared" si="40"/>
        <v>347.6757809999981</v>
      </c>
      <c r="Q212" t="str">
        <f t="shared" si="41"/>
        <v/>
      </c>
      <c r="R212">
        <f t="shared" si="42"/>
        <v>1</v>
      </c>
      <c r="S212">
        <f t="shared" si="43"/>
        <v>0.81688196356632747</v>
      </c>
      <c r="V212">
        <v>19</v>
      </c>
      <c r="W212" t="str">
        <f t="shared" si="44"/>
        <v/>
      </c>
      <c r="X212">
        <f t="shared" si="45"/>
        <v>347.6757809999981</v>
      </c>
      <c r="Y212" t="str">
        <f t="shared" si="46"/>
        <v/>
      </c>
      <c r="Z212">
        <f t="shared" si="47"/>
        <v>1</v>
      </c>
    </row>
    <row r="213" spans="1:26" x14ac:dyDescent="0.25">
      <c r="A213" t="s">
        <v>238</v>
      </c>
      <c r="B213">
        <v>44353.421875</v>
      </c>
      <c r="C213">
        <v>44264</v>
      </c>
      <c r="D213">
        <v>44377</v>
      </c>
      <c r="E213">
        <v>45049</v>
      </c>
      <c r="F213">
        <v>43966</v>
      </c>
      <c r="G213">
        <v>43962</v>
      </c>
      <c r="H213">
        <v>44264</v>
      </c>
      <c r="I213">
        <v>44143</v>
      </c>
      <c r="J213">
        <v>44084</v>
      </c>
      <c r="L213" s="1" t="str">
        <f t="shared" si="37"/>
        <v>09MAR2022:20:00:00</v>
      </c>
      <c r="M213">
        <v>20</v>
      </c>
      <c r="N213">
        <f t="shared" si="38"/>
        <v>-89.421875</v>
      </c>
      <c r="O213">
        <f t="shared" si="39"/>
        <v>-89.421875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0.20161212195085004</v>
      </c>
      <c r="V213">
        <v>20</v>
      </c>
      <c r="W213">
        <f t="shared" si="44"/>
        <v>-89.421875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239</v>
      </c>
      <c r="B214">
        <v>44758.09375</v>
      </c>
      <c r="C214">
        <v>44204</v>
      </c>
      <c r="D214">
        <v>44665</v>
      </c>
      <c r="E214">
        <v>44635</v>
      </c>
      <c r="F214">
        <v>43995</v>
      </c>
      <c r="G214">
        <v>43962</v>
      </c>
      <c r="H214">
        <v>44204</v>
      </c>
      <c r="I214">
        <v>44143</v>
      </c>
      <c r="J214">
        <v>44076</v>
      </c>
      <c r="L214" s="1" t="str">
        <f t="shared" si="37"/>
        <v>09MAR2022:21:00:00</v>
      </c>
      <c r="M214">
        <v>21</v>
      </c>
      <c r="N214">
        <f t="shared" si="38"/>
        <v>-554.09375</v>
      </c>
      <c r="O214">
        <f t="shared" si="39"/>
        <v>-554.09375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1.2379744166383315</v>
      </c>
      <c r="V214">
        <v>21</v>
      </c>
      <c r="W214">
        <f t="shared" si="44"/>
        <v>-554.09375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240</v>
      </c>
      <c r="B215">
        <v>44197.238280999998</v>
      </c>
      <c r="C215">
        <v>43405</v>
      </c>
      <c r="D215">
        <v>44031</v>
      </c>
      <c r="E215">
        <v>43560</v>
      </c>
      <c r="F215">
        <v>43280</v>
      </c>
      <c r="G215">
        <v>43244</v>
      </c>
      <c r="H215">
        <v>43405</v>
      </c>
      <c r="I215">
        <v>43354</v>
      </c>
      <c r="J215">
        <v>43321</v>
      </c>
      <c r="L215" s="1" t="str">
        <f t="shared" si="37"/>
        <v>09MAR2022:22:00:00</v>
      </c>
      <c r="M215">
        <v>22</v>
      </c>
      <c r="N215">
        <f t="shared" si="38"/>
        <v>-792.2382809999981</v>
      </c>
      <c r="O215">
        <f t="shared" si="39"/>
        <v>-792.2382809999981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1.7925063008757594</v>
      </c>
      <c r="V215">
        <v>22</v>
      </c>
      <c r="W215">
        <f t="shared" si="44"/>
        <v>-792.2382809999981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241</v>
      </c>
      <c r="B216">
        <v>42715.8125</v>
      </c>
      <c r="C216">
        <v>41777</v>
      </c>
      <c r="D216">
        <v>42344</v>
      </c>
      <c r="E216">
        <v>42284</v>
      </c>
      <c r="F216">
        <v>41805</v>
      </c>
      <c r="G216">
        <v>41822</v>
      </c>
      <c r="H216">
        <v>41777</v>
      </c>
      <c r="I216">
        <v>41666</v>
      </c>
      <c r="J216">
        <v>41768</v>
      </c>
      <c r="L216" s="1" t="str">
        <f t="shared" si="37"/>
        <v>09MAR2022:23:00:00</v>
      </c>
      <c r="M216">
        <v>23</v>
      </c>
      <c r="N216">
        <f t="shared" si="38"/>
        <v>-938.8125</v>
      </c>
      <c r="O216">
        <f t="shared" si="39"/>
        <v>-938.8125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2.1978102371340822</v>
      </c>
      <c r="V216">
        <v>23</v>
      </c>
      <c r="W216">
        <f t="shared" si="44"/>
        <v>-938.8125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242</v>
      </c>
      <c r="B217">
        <v>41266.433594000002</v>
      </c>
      <c r="C217">
        <v>40137</v>
      </c>
      <c r="D217">
        <v>40703</v>
      </c>
      <c r="E217">
        <v>40765</v>
      </c>
      <c r="F217">
        <v>40297</v>
      </c>
      <c r="G217">
        <v>40362</v>
      </c>
      <c r="H217">
        <v>40137</v>
      </c>
      <c r="I217">
        <v>39961</v>
      </c>
      <c r="J217">
        <v>40189</v>
      </c>
      <c r="L217" s="1" t="str">
        <f t="shared" si="37"/>
        <v>10MAR2022:00:00:00</v>
      </c>
      <c r="M217">
        <v>24</v>
      </c>
      <c r="N217">
        <f t="shared" si="38"/>
        <v>-1129.4335940000019</v>
      </c>
      <c r="O217">
        <f t="shared" si="39"/>
        <v>-1129.4335940000019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2.7369304677790662</v>
      </c>
      <c r="V217">
        <v>24</v>
      </c>
      <c r="W217">
        <f t="shared" si="44"/>
        <v>-1129.4335940000019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243</v>
      </c>
      <c r="B218">
        <v>40454.628905999998</v>
      </c>
      <c r="C218">
        <v>40497</v>
      </c>
      <c r="D218">
        <v>39892</v>
      </c>
      <c r="E218">
        <v>40497</v>
      </c>
      <c r="F218">
        <v>40575</v>
      </c>
      <c r="G218">
        <v>40340</v>
      </c>
      <c r="H218">
        <v>39756</v>
      </c>
      <c r="I218">
        <v>39980</v>
      </c>
      <c r="J218">
        <v>40163</v>
      </c>
      <c r="L218" s="1" t="str">
        <f t="shared" si="37"/>
        <v>10MAR2022:01:00:00</v>
      </c>
      <c r="M218">
        <v>1</v>
      </c>
      <c r="N218">
        <f t="shared" si="38"/>
        <v>42.371094000001904</v>
      </c>
      <c r="O218" t="str">
        <f t="shared" si="39"/>
        <v/>
      </c>
      <c r="P218">
        <f t="shared" si="40"/>
        <v>42.371094000001904</v>
      </c>
      <c r="Q218" t="str">
        <f t="shared" si="41"/>
        <v/>
      </c>
      <c r="R218">
        <f t="shared" si="42"/>
        <v>1</v>
      </c>
      <c r="S218">
        <f t="shared" si="43"/>
        <v>0.10473731967349147</v>
      </c>
      <c r="V218">
        <v>1</v>
      </c>
      <c r="W218" t="str">
        <f t="shared" si="44"/>
        <v/>
      </c>
      <c r="X218">
        <f t="shared" si="45"/>
        <v>42.371094000001904</v>
      </c>
      <c r="Y218" t="str">
        <f t="shared" si="46"/>
        <v/>
      </c>
      <c r="Z218">
        <f t="shared" si="47"/>
        <v>1</v>
      </c>
    </row>
    <row r="219" spans="1:26" x14ac:dyDescent="0.25">
      <c r="A219" t="s">
        <v>244</v>
      </c>
      <c r="B219">
        <v>40248.761719000002</v>
      </c>
      <c r="C219">
        <v>40165</v>
      </c>
      <c r="D219">
        <v>39533</v>
      </c>
      <c r="E219">
        <v>40165</v>
      </c>
      <c r="F219">
        <v>40185</v>
      </c>
      <c r="G219">
        <v>40046</v>
      </c>
      <c r="H219">
        <v>39289</v>
      </c>
      <c r="I219">
        <v>39553</v>
      </c>
      <c r="J219">
        <v>39768</v>
      </c>
      <c r="L219" s="1" t="str">
        <f t="shared" si="37"/>
        <v>10MAR2022:02:00:00</v>
      </c>
      <c r="M219">
        <v>2</v>
      </c>
      <c r="N219">
        <f t="shared" si="38"/>
        <v>-83.761719000001904</v>
      </c>
      <c r="O219">
        <f t="shared" si="39"/>
        <v>-83.761719000001904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0.20811005214220291</v>
      </c>
      <c r="V219">
        <v>2</v>
      </c>
      <c r="W219">
        <f t="shared" si="44"/>
        <v>-83.761719000001904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25">
      <c r="A220" t="s">
        <v>245</v>
      </c>
      <c r="B220">
        <v>40411.378905999998</v>
      </c>
      <c r="C220">
        <v>40462</v>
      </c>
      <c r="D220">
        <v>39796</v>
      </c>
      <c r="E220">
        <v>40462</v>
      </c>
      <c r="F220">
        <v>40209</v>
      </c>
      <c r="G220">
        <v>40166</v>
      </c>
      <c r="H220">
        <v>39262</v>
      </c>
      <c r="I220">
        <v>39558</v>
      </c>
      <c r="J220">
        <v>39799</v>
      </c>
      <c r="L220" s="1" t="str">
        <f t="shared" si="37"/>
        <v>10MAR2022:03:00:00</v>
      </c>
      <c r="M220">
        <v>3</v>
      </c>
      <c r="N220">
        <f t="shared" si="38"/>
        <v>50.621094000001904</v>
      </c>
      <c r="O220" t="str">
        <f t="shared" si="39"/>
        <v/>
      </c>
      <c r="P220">
        <f t="shared" si="40"/>
        <v>50.621094000001904</v>
      </c>
      <c r="Q220" t="str">
        <f t="shared" si="41"/>
        <v/>
      </c>
      <c r="R220">
        <f t="shared" si="42"/>
        <v>1</v>
      </c>
      <c r="S220">
        <f t="shared" si="43"/>
        <v>0.12526445612695003</v>
      </c>
      <c r="V220">
        <v>3</v>
      </c>
      <c r="W220" t="str">
        <f t="shared" si="44"/>
        <v/>
      </c>
      <c r="X220">
        <f t="shared" si="45"/>
        <v>50.621094000001904</v>
      </c>
      <c r="Y220" t="str">
        <f t="shared" si="46"/>
        <v/>
      </c>
      <c r="Z220">
        <f t="shared" si="47"/>
        <v>1</v>
      </c>
    </row>
    <row r="221" spans="1:26" x14ac:dyDescent="0.25">
      <c r="A221" t="s">
        <v>246</v>
      </c>
      <c r="B221">
        <v>41104.929687999997</v>
      </c>
      <c r="C221">
        <v>41029</v>
      </c>
      <c r="D221">
        <v>40330</v>
      </c>
      <c r="E221">
        <v>41029</v>
      </c>
      <c r="F221">
        <v>40539</v>
      </c>
      <c r="G221">
        <v>40509</v>
      </c>
      <c r="H221">
        <v>39477</v>
      </c>
      <c r="I221">
        <v>39845</v>
      </c>
      <c r="J221">
        <v>40092</v>
      </c>
      <c r="L221" s="1" t="str">
        <f t="shared" si="37"/>
        <v>10MAR2022:04:00:00</v>
      </c>
      <c r="M221">
        <v>4</v>
      </c>
      <c r="N221">
        <f t="shared" si="38"/>
        <v>-75.929687999996531</v>
      </c>
      <c r="O221">
        <f t="shared" si="39"/>
        <v>-75.929687999996531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0.18472161022127506</v>
      </c>
      <c r="V221">
        <v>4</v>
      </c>
      <c r="W221">
        <f t="shared" si="44"/>
        <v>-75.929687999996531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25">
      <c r="A222" t="s">
        <v>247</v>
      </c>
      <c r="B222">
        <v>42341.5</v>
      </c>
      <c r="C222">
        <v>42366</v>
      </c>
      <c r="D222">
        <v>41831</v>
      </c>
      <c r="E222">
        <v>42366</v>
      </c>
      <c r="F222">
        <v>41633</v>
      </c>
      <c r="G222">
        <v>41568</v>
      </c>
      <c r="H222">
        <v>40403</v>
      </c>
      <c r="I222">
        <v>40852</v>
      </c>
      <c r="J222">
        <v>41114</v>
      </c>
      <c r="L222" s="1" t="str">
        <f t="shared" si="37"/>
        <v>10MAR2022:05:00:00</v>
      </c>
      <c r="M222">
        <v>5</v>
      </c>
      <c r="N222">
        <f t="shared" si="38"/>
        <v>24.5</v>
      </c>
      <c r="O222" t="str">
        <f t="shared" si="39"/>
        <v/>
      </c>
      <c r="P222">
        <f t="shared" si="40"/>
        <v>24.5</v>
      </c>
      <c r="Q222" t="str">
        <f t="shared" si="41"/>
        <v/>
      </c>
      <c r="R222">
        <f t="shared" si="42"/>
        <v>1</v>
      </c>
      <c r="S222">
        <f t="shared" si="43"/>
        <v>5.7862853229101473E-2</v>
      </c>
      <c r="V222">
        <v>5</v>
      </c>
      <c r="W222" t="str">
        <f t="shared" si="44"/>
        <v/>
      </c>
      <c r="X222">
        <f t="shared" si="45"/>
        <v>24.5</v>
      </c>
      <c r="Y222" t="str">
        <f t="shared" si="46"/>
        <v/>
      </c>
      <c r="Z222">
        <f t="shared" si="47"/>
        <v>1</v>
      </c>
    </row>
    <row r="223" spans="1:26" x14ac:dyDescent="0.25">
      <c r="A223" t="s">
        <v>248</v>
      </c>
      <c r="B223">
        <v>45060.707030999998</v>
      </c>
      <c r="C223">
        <v>45061</v>
      </c>
      <c r="D223">
        <v>44576</v>
      </c>
      <c r="E223">
        <v>45061</v>
      </c>
      <c r="F223">
        <v>44105</v>
      </c>
      <c r="G223">
        <v>43966</v>
      </c>
      <c r="H223">
        <v>42677</v>
      </c>
      <c r="I223">
        <v>43223</v>
      </c>
      <c r="J223">
        <v>43493</v>
      </c>
      <c r="L223" s="1" t="str">
        <f t="shared" si="37"/>
        <v>10MAR2022:06:00:00</v>
      </c>
      <c r="M223">
        <v>6</v>
      </c>
      <c r="N223">
        <f t="shared" si="38"/>
        <v>0.29296900000190362</v>
      </c>
      <c r="O223" t="str">
        <f t="shared" si="39"/>
        <v/>
      </c>
      <c r="P223">
        <f t="shared" si="40"/>
        <v>0.29296900000190362</v>
      </c>
      <c r="Q223" t="str">
        <f t="shared" si="41"/>
        <v/>
      </c>
      <c r="R223">
        <f t="shared" si="42"/>
        <v>1</v>
      </c>
      <c r="S223">
        <f t="shared" si="43"/>
        <v>6.5016512013527095E-4</v>
      </c>
      <c r="V223">
        <v>6</v>
      </c>
      <c r="W223" t="str">
        <f t="shared" si="44"/>
        <v/>
      </c>
      <c r="X223">
        <f t="shared" si="45"/>
        <v>0.29296900000190362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249</v>
      </c>
      <c r="B224">
        <v>49034.699219000002</v>
      </c>
      <c r="C224">
        <v>48732</v>
      </c>
      <c r="D224">
        <v>48349</v>
      </c>
      <c r="E224">
        <v>48732</v>
      </c>
      <c r="F224">
        <v>47813</v>
      </c>
      <c r="G224">
        <v>47542</v>
      </c>
      <c r="H224">
        <v>46178</v>
      </c>
      <c r="I224">
        <v>46824</v>
      </c>
      <c r="J224">
        <v>47089</v>
      </c>
      <c r="L224" s="1" t="str">
        <f t="shared" si="37"/>
        <v>10MAR2022:07:00:00</v>
      </c>
      <c r="M224">
        <v>7</v>
      </c>
      <c r="N224">
        <f t="shared" si="38"/>
        <v>-302.6992190000019</v>
      </c>
      <c r="O224">
        <f t="shared" si="39"/>
        <v>-302.6992190000019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0.61731635723526934</v>
      </c>
      <c r="V224">
        <v>7</v>
      </c>
      <c r="W224">
        <f t="shared" si="44"/>
        <v>-302.6992190000019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25">
      <c r="A225" t="s">
        <v>250</v>
      </c>
      <c r="B225">
        <v>49710.949219000002</v>
      </c>
      <c r="C225">
        <v>50074</v>
      </c>
      <c r="D225">
        <v>49612</v>
      </c>
      <c r="E225">
        <v>50074</v>
      </c>
      <c r="F225">
        <v>48927</v>
      </c>
      <c r="G225">
        <v>48643</v>
      </c>
      <c r="H225">
        <v>47217</v>
      </c>
      <c r="I225">
        <v>47930</v>
      </c>
      <c r="J225">
        <v>48179</v>
      </c>
      <c r="L225" s="1" t="str">
        <f t="shared" si="37"/>
        <v>10MAR2022:08:00:00</v>
      </c>
      <c r="M225">
        <v>8</v>
      </c>
      <c r="N225">
        <f t="shared" si="38"/>
        <v>363.0507809999981</v>
      </c>
      <c r="O225" t="str">
        <f t="shared" si="39"/>
        <v/>
      </c>
      <c r="P225">
        <f t="shared" si="40"/>
        <v>363.0507809999981</v>
      </c>
      <c r="Q225" t="str">
        <f t="shared" si="41"/>
        <v/>
      </c>
      <c r="R225">
        <f t="shared" si="42"/>
        <v>1</v>
      </c>
      <c r="S225">
        <f t="shared" si="43"/>
        <v>0.73032357398888015</v>
      </c>
      <c r="V225">
        <v>8</v>
      </c>
      <c r="W225" t="str">
        <f t="shared" si="44"/>
        <v/>
      </c>
      <c r="X225">
        <f t="shared" si="45"/>
        <v>363.0507809999981</v>
      </c>
      <c r="Y225" t="str">
        <f t="shared" si="46"/>
        <v/>
      </c>
      <c r="Z225">
        <f t="shared" si="47"/>
        <v>1</v>
      </c>
    </row>
    <row r="226" spans="1:26" x14ac:dyDescent="0.25">
      <c r="A226" t="s">
        <v>251</v>
      </c>
      <c r="B226">
        <v>47366.636719000002</v>
      </c>
      <c r="C226">
        <v>48808</v>
      </c>
      <c r="D226">
        <v>48283</v>
      </c>
      <c r="E226">
        <v>48808</v>
      </c>
      <c r="F226">
        <v>47535</v>
      </c>
      <c r="G226">
        <v>47288</v>
      </c>
      <c r="H226">
        <v>46015</v>
      </c>
      <c r="I226">
        <v>46677</v>
      </c>
      <c r="J226">
        <v>46878</v>
      </c>
      <c r="L226" s="1" t="str">
        <f t="shared" si="37"/>
        <v>10MAR2022:09:00:00</v>
      </c>
      <c r="M226">
        <v>9</v>
      </c>
      <c r="N226">
        <f t="shared" si="38"/>
        <v>1441.3632809999981</v>
      </c>
      <c r="O226" t="str">
        <f t="shared" si="39"/>
        <v/>
      </c>
      <c r="P226">
        <f t="shared" si="40"/>
        <v>1441.3632809999981</v>
      </c>
      <c r="Q226" t="str">
        <f t="shared" si="41"/>
        <v/>
      </c>
      <c r="R226">
        <f t="shared" si="42"/>
        <v>1</v>
      </c>
      <c r="S226">
        <f t="shared" si="43"/>
        <v>3.0429926649654426</v>
      </c>
      <c r="V226">
        <v>9</v>
      </c>
      <c r="W226" t="str">
        <f t="shared" si="44"/>
        <v/>
      </c>
      <c r="X226">
        <f t="shared" si="45"/>
        <v>1441.3632809999981</v>
      </c>
      <c r="Y226" t="str">
        <f t="shared" si="46"/>
        <v/>
      </c>
      <c r="Z226">
        <f t="shared" si="47"/>
        <v>1</v>
      </c>
    </row>
    <row r="227" spans="1:26" x14ac:dyDescent="0.25">
      <c r="A227" t="s">
        <v>252</v>
      </c>
      <c r="B227">
        <v>45183.753905999998</v>
      </c>
      <c r="C227">
        <v>46578</v>
      </c>
      <c r="D227">
        <v>46264</v>
      </c>
      <c r="E227">
        <v>46578</v>
      </c>
      <c r="F227">
        <v>45633</v>
      </c>
      <c r="G227">
        <v>45351</v>
      </c>
      <c r="H227">
        <v>44484</v>
      </c>
      <c r="I227">
        <v>44956</v>
      </c>
      <c r="J227">
        <v>45106</v>
      </c>
      <c r="L227" s="1" t="str">
        <f t="shared" si="37"/>
        <v>10MAR2022:10:00:00</v>
      </c>
      <c r="M227">
        <v>10</v>
      </c>
      <c r="N227">
        <f t="shared" si="38"/>
        <v>1394.2460940000019</v>
      </c>
      <c r="O227" t="str">
        <f t="shared" si="39"/>
        <v/>
      </c>
      <c r="P227">
        <f t="shared" si="40"/>
        <v>1394.2460940000019</v>
      </c>
      <c r="Q227" t="str">
        <f t="shared" si="41"/>
        <v/>
      </c>
      <c r="R227">
        <f t="shared" si="42"/>
        <v>1</v>
      </c>
      <c r="S227">
        <f t="shared" si="43"/>
        <v>3.0857243444194187</v>
      </c>
      <c r="V227">
        <v>10</v>
      </c>
      <c r="W227" t="str">
        <f t="shared" si="44"/>
        <v/>
      </c>
      <c r="X227">
        <f t="shared" si="45"/>
        <v>1394.2460940000019</v>
      </c>
      <c r="Y227" t="str">
        <f t="shared" si="46"/>
        <v/>
      </c>
      <c r="Z227">
        <f t="shared" si="47"/>
        <v>1</v>
      </c>
    </row>
    <row r="228" spans="1:26" x14ac:dyDescent="0.25">
      <c r="A228" t="s">
        <v>253</v>
      </c>
      <c r="B228">
        <v>43288.753905999998</v>
      </c>
      <c r="C228">
        <v>43654</v>
      </c>
      <c r="D228">
        <v>44187</v>
      </c>
      <c r="E228">
        <v>43654</v>
      </c>
      <c r="F228">
        <v>43883</v>
      </c>
      <c r="G228">
        <v>43620</v>
      </c>
      <c r="H228">
        <v>43137</v>
      </c>
      <c r="I228">
        <v>43416</v>
      </c>
      <c r="J228">
        <v>43514</v>
      </c>
      <c r="L228" s="1" t="str">
        <f t="shared" si="37"/>
        <v>10MAR2022:11:00:00</v>
      </c>
      <c r="M228">
        <v>11</v>
      </c>
      <c r="N228">
        <f t="shared" si="38"/>
        <v>365.2460940000019</v>
      </c>
      <c r="O228" t="str">
        <f t="shared" si="39"/>
        <v/>
      </c>
      <c r="P228">
        <f t="shared" si="40"/>
        <v>365.2460940000019</v>
      </c>
      <c r="Q228" t="str">
        <f t="shared" si="41"/>
        <v/>
      </c>
      <c r="R228">
        <f t="shared" si="42"/>
        <v>1</v>
      </c>
      <c r="S228">
        <f t="shared" si="43"/>
        <v>0.84374360785048441</v>
      </c>
      <c r="V228">
        <v>11</v>
      </c>
      <c r="W228" t="str">
        <f t="shared" si="44"/>
        <v/>
      </c>
      <c r="X228">
        <f t="shared" si="45"/>
        <v>365.2460940000019</v>
      </c>
      <c r="Y228" t="str">
        <f t="shared" si="46"/>
        <v/>
      </c>
      <c r="Z228">
        <f t="shared" si="47"/>
        <v>1</v>
      </c>
    </row>
    <row r="229" spans="1:26" x14ac:dyDescent="0.25">
      <c r="A229" t="s">
        <v>254</v>
      </c>
      <c r="B229">
        <v>41804.230469000002</v>
      </c>
      <c r="C229">
        <v>42239</v>
      </c>
      <c r="D229">
        <v>42612</v>
      </c>
      <c r="E229">
        <v>42239</v>
      </c>
      <c r="F229">
        <v>42282</v>
      </c>
      <c r="G229">
        <v>42112</v>
      </c>
      <c r="H229">
        <v>41917</v>
      </c>
      <c r="I229">
        <v>42045</v>
      </c>
      <c r="J229">
        <v>42089</v>
      </c>
      <c r="L229" s="1" t="str">
        <f t="shared" si="37"/>
        <v>10MAR2022:12:00:00</v>
      </c>
      <c r="M229">
        <v>12</v>
      </c>
      <c r="N229">
        <f t="shared" si="38"/>
        <v>434.7695309999981</v>
      </c>
      <c r="O229" t="str">
        <f t="shared" si="39"/>
        <v/>
      </c>
      <c r="P229">
        <f t="shared" si="40"/>
        <v>434.7695309999981</v>
      </c>
      <c r="Q229" t="str">
        <f t="shared" si="41"/>
        <v/>
      </c>
      <c r="R229">
        <f t="shared" si="42"/>
        <v>1</v>
      </c>
      <c r="S229">
        <f t="shared" si="43"/>
        <v>1.0400132381874656</v>
      </c>
      <c r="V229">
        <v>12</v>
      </c>
      <c r="W229" t="str">
        <f t="shared" si="44"/>
        <v/>
      </c>
      <c r="X229">
        <f t="shared" si="45"/>
        <v>434.7695309999981</v>
      </c>
      <c r="Y229" t="str">
        <f t="shared" si="46"/>
        <v/>
      </c>
      <c r="Z229">
        <f t="shared" si="47"/>
        <v>1</v>
      </c>
    </row>
    <row r="230" spans="1:26" x14ac:dyDescent="0.25">
      <c r="A230" t="s">
        <v>255</v>
      </c>
      <c r="B230">
        <v>40430.839844000002</v>
      </c>
      <c r="C230">
        <v>41122</v>
      </c>
      <c r="D230">
        <v>41312</v>
      </c>
      <c r="E230">
        <v>41122</v>
      </c>
      <c r="F230">
        <v>40942</v>
      </c>
      <c r="G230">
        <v>40888</v>
      </c>
      <c r="H230">
        <v>40902</v>
      </c>
      <c r="I230">
        <v>40918</v>
      </c>
      <c r="J230">
        <v>40912</v>
      </c>
      <c r="L230" s="1" t="str">
        <f t="shared" si="37"/>
        <v>10MAR2022:13:00:00</v>
      </c>
      <c r="M230">
        <v>13</v>
      </c>
      <c r="N230">
        <f t="shared" si="38"/>
        <v>691.1601559999981</v>
      </c>
      <c r="O230" t="str">
        <f t="shared" si="39"/>
        <v/>
      </c>
      <c r="P230">
        <f t="shared" si="40"/>
        <v>691.1601559999981</v>
      </c>
      <c r="Q230" t="str">
        <f t="shared" si="41"/>
        <v/>
      </c>
      <c r="R230">
        <f t="shared" si="42"/>
        <v>1</v>
      </c>
      <c r="S230">
        <f t="shared" si="43"/>
        <v>1.7094875067319861</v>
      </c>
      <c r="V230">
        <v>13</v>
      </c>
      <c r="W230" t="str">
        <f t="shared" si="44"/>
        <v/>
      </c>
      <c r="X230">
        <f t="shared" si="45"/>
        <v>691.1601559999981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256</v>
      </c>
      <c r="B231">
        <v>39815.625</v>
      </c>
      <c r="C231">
        <v>40106</v>
      </c>
      <c r="D231">
        <v>40499</v>
      </c>
      <c r="E231">
        <v>40106</v>
      </c>
      <c r="F231">
        <v>40149</v>
      </c>
      <c r="G231">
        <v>40176</v>
      </c>
      <c r="H231">
        <v>40310</v>
      </c>
      <c r="I231">
        <v>40259</v>
      </c>
      <c r="J231">
        <v>40224</v>
      </c>
      <c r="L231" s="1" t="str">
        <f t="shared" si="37"/>
        <v>10MAR2022:14:00:00</v>
      </c>
      <c r="M231">
        <v>14</v>
      </c>
      <c r="N231">
        <f t="shared" si="38"/>
        <v>290.375</v>
      </c>
      <c r="O231" t="str">
        <f t="shared" si="39"/>
        <v/>
      </c>
      <c r="P231">
        <f t="shared" si="40"/>
        <v>290.375</v>
      </c>
      <c r="Q231" t="str">
        <f t="shared" si="41"/>
        <v/>
      </c>
      <c r="R231">
        <f t="shared" si="42"/>
        <v>1</v>
      </c>
      <c r="S231">
        <f t="shared" si="43"/>
        <v>0.72929911309944273</v>
      </c>
      <c r="V231">
        <v>14</v>
      </c>
      <c r="W231" t="str">
        <f t="shared" si="44"/>
        <v/>
      </c>
      <c r="X231">
        <f t="shared" si="45"/>
        <v>290.375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257</v>
      </c>
      <c r="B232">
        <v>39544.265625</v>
      </c>
      <c r="C232">
        <v>39546</v>
      </c>
      <c r="D232">
        <v>40100</v>
      </c>
      <c r="E232">
        <v>39546</v>
      </c>
      <c r="F232">
        <v>39473</v>
      </c>
      <c r="G232">
        <v>39525</v>
      </c>
      <c r="H232">
        <v>39767</v>
      </c>
      <c r="I232">
        <v>39661</v>
      </c>
      <c r="J232">
        <v>39607</v>
      </c>
      <c r="L232" s="1" t="str">
        <f t="shared" si="37"/>
        <v>10MAR2022:15:00:00</v>
      </c>
      <c r="M232">
        <v>15</v>
      </c>
      <c r="N232">
        <f t="shared" si="38"/>
        <v>1.734375</v>
      </c>
      <c r="O232" t="str">
        <f t="shared" si="39"/>
        <v/>
      </c>
      <c r="P232">
        <f t="shared" si="40"/>
        <v>1.734375</v>
      </c>
      <c r="Q232" t="str">
        <f t="shared" si="41"/>
        <v/>
      </c>
      <c r="R232">
        <f t="shared" si="42"/>
        <v>1</v>
      </c>
      <c r="S232">
        <f t="shared" si="43"/>
        <v>4.3859077228722721E-3</v>
      </c>
      <c r="V232">
        <v>15</v>
      </c>
      <c r="W232" t="str">
        <f t="shared" si="44"/>
        <v/>
      </c>
      <c r="X232">
        <f t="shared" si="45"/>
        <v>1.734375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258</v>
      </c>
      <c r="B233">
        <v>39603.480469000002</v>
      </c>
      <c r="C233">
        <v>39498</v>
      </c>
      <c r="D233">
        <v>40062</v>
      </c>
      <c r="E233">
        <v>39498</v>
      </c>
      <c r="F233">
        <v>39018</v>
      </c>
      <c r="G233">
        <v>39057</v>
      </c>
      <c r="H233">
        <v>39322</v>
      </c>
      <c r="I233">
        <v>39215</v>
      </c>
      <c r="J233">
        <v>39153</v>
      </c>
      <c r="L233" s="1" t="str">
        <f t="shared" si="37"/>
        <v>10MAR2022:16:00:00</v>
      </c>
      <c r="M233">
        <v>16</v>
      </c>
      <c r="N233">
        <f t="shared" si="38"/>
        <v>-105.4804690000019</v>
      </c>
      <c r="O233">
        <f t="shared" si="39"/>
        <v>-105.4804690000019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0.26634141179224824</v>
      </c>
      <c r="V233">
        <v>16</v>
      </c>
      <c r="W233">
        <f t="shared" si="44"/>
        <v>-105.4804690000019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25">
      <c r="A234" t="s">
        <v>259</v>
      </c>
      <c r="B234">
        <v>40024.023437999997</v>
      </c>
      <c r="C234">
        <v>39968</v>
      </c>
      <c r="D234">
        <v>40347</v>
      </c>
      <c r="E234">
        <v>39968</v>
      </c>
      <c r="F234">
        <v>38999</v>
      </c>
      <c r="G234">
        <v>39001</v>
      </c>
      <c r="H234">
        <v>39275</v>
      </c>
      <c r="I234">
        <v>39151</v>
      </c>
      <c r="J234">
        <v>39106</v>
      </c>
      <c r="L234" s="1" t="str">
        <f t="shared" si="37"/>
        <v>10MAR2022:17:00:00</v>
      </c>
      <c r="M234">
        <v>17</v>
      </c>
      <c r="N234">
        <f t="shared" si="38"/>
        <v>-56.023437999996531</v>
      </c>
      <c r="O234">
        <f t="shared" si="39"/>
        <v>-56.023437999996531</v>
      </c>
      <c r="P234" t="str">
        <f t="shared" si="40"/>
        <v/>
      </c>
      <c r="Q234">
        <f t="shared" si="41"/>
        <v>1</v>
      </c>
      <c r="R234" t="str">
        <f t="shared" si="42"/>
        <v/>
      </c>
      <c r="S234">
        <f t="shared" si="43"/>
        <v>0.13997452826495754</v>
      </c>
      <c r="V234">
        <v>17</v>
      </c>
      <c r="W234">
        <f t="shared" si="44"/>
        <v>-56.023437999996531</v>
      </c>
      <c r="X234" t="str">
        <f t="shared" si="45"/>
        <v/>
      </c>
      <c r="Y234">
        <f t="shared" si="46"/>
        <v>1</v>
      </c>
      <c r="Z234" t="str">
        <f t="shared" si="47"/>
        <v/>
      </c>
    </row>
    <row r="235" spans="1:26" x14ac:dyDescent="0.25">
      <c r="A235" t="s">
        <v>260</v>
      </c>
      <c r="B235">
        <v>40367.449219000002</v>
      </c>
      <c r="C235">
        <v>40882</v>
      </c>
      <c r="D235">
        <v>40828</v>
      </c>
      <c r="E235">
        <v>40882</v>
      </c>
      <c r="F235">
        <v>39214</v>
      </c>
      <c r="G235">
        <v>39126</v>
      </c>
      <c r="H235">
        <v>39397</v>
      </c>
      <c r="I235">
        <v>39241</v>
      </c>
      <c r="J235">
        <v>39244</v>
      </c>
      <c r="L235" s="1" t="str">
        <f t="shared" si="37"/>
        <v>10MAR2022:18:00:00</v>
      </c>
      <c r="M235">
        <v>18</v>
      </c>
      <c r="N235">
        <f t="shared" si="38"/>
        <v>514.5507809999981</v>
      </c>
      <c r="O235" t="str">
        <f t="shared" si="39"/>
        <v/>
      </c>
      <c r="P235">
        <f t="shared" si="40"/>
        <v>514.5507809999981</v>
      </c>
      <c r="Q235" t="str">
        <f t="shared" si="41"/>
        <v/>
      </c>
      <c r="R235">
        <f t="shared" si="42"/>
        <v>1</v>
      </c>
      <c r="S235">
        <f t="shared" si="43"/>
        <v>1.2746675624919377</v>
      </c>
      <c r="V235">
        <v>18</v>
      </c>
      <c r="W235" t="str">
        <f t="shared" si="44"/>
        <v/>
      </c>
      <c r="X235">
        <f t="shared" si="45"/>
        <v>514.5507809999981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261</v>
      </c>
      <c r="B236">
        <v>41246.28125</v>
      </c>
      <c r="C236">
        <v>42309</v>
      </c>
      <c r="D236">
        <v>42012</v>
      </c>
      <c r="E236">
        <v>42309</v>
      </c>
      <c r="F236">
        <v>40804</v>
      </c>
      <c r="G236">
        <v>40568</v>
      </c>
      <c r="H236">
        <v>40843</v>
      </c>
      <c r="I236">
        <v>40704</v>
      </c>
      <c r="J236">
        <v>40730</v>
      </c>
      <c r="L236" s="1" t="str">
        <f t="shared" si="37"/>
        <v>10MAR2022:19:00:00</v>
      </c>
      <c r="M236">
        <v>19</v>
      </c>
      <c r="N236">
        <f t="shared" si="38"/>
        <v>1062.71875</v>
      </c>
      <c r="O236" t="str">
        <f t="shared" si="39"/>
        <v/>
      </c>
      <c r="P236">
        <f t="shared" si="40"/>
        <v>1062.71875</v>
      </c>
      <c r="Q236" t="str">
        <f t="shared" si="41"/>
        <v/>
      </c>
      <c r="R236">
        <f t="shared" si="42"/>
        <v>1</v>
      </c>
      <c r="S236">
        <f t="shared" si="43"/>
        <v>2.5765201559837592</v>
      </c>
      <c r="V236">
        <v>19</v>
      </c>
      <c r="W236" t="str">
        <f t="shared" si="44"/>
        <v/>
      </c>
      <c r="X236">
        <f t="shared" si="45"/>
        <v>1062.71875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262</v>
      </c>
      <c r="B237">
        <v>42424.753905999998</v>
      </c>
      <c r="C237">
        <v>42980</v>
      </c>
      <c r="D237">
        <v>42689</v>
      </c>
      <c r="E237">
        <v>42980</v>
      </c>
      <c r="F237">
        <v>42008</v>
      </c>
      <c r="G237">
        <v>41632</v>
      </c>
      <c r="H237">
        <v>41914</v>
      </c>
      <c r="I237">
        <v>41794</v>
      </c>
      <c r="J237">
        <v>41837</v>
      </c>
      <c r="L237" s="1" t="str">
        <f t="shared" si="37"/>
        <v>10MAR2022:20:00:00</v>
      </c>
      <c r="M237">
        <v>20</v>
      </c>
      <c r="N237">
        <f t="shared" si="38"/>
        <v>555.2460940000019</v>
      </c>
      <c r="O237" t="str">
        <f t="shared" si="39"/>
        <v/>
      </c>
      <c r="P237">
        <f t="shared" si="40"/>
        <v>555.2460940000019</v>
      </c>
      <c r="Q237" t="str">
        <f t="shared" si="41"/>
        <v/>
      </c>
      <c r="R237">
        <f t="shared" si="42"/>
        <v>1</v>
      </c>
      <c r="S237">
        <f t="shared" si="43"/>
        <v>1.3087785853284</v>
      </c>
      <c r="V237">
        <v>20</v>
      </c>
      <c r="W237" t="str">
        <f t="shared" si="44"/>
        <v/>
      </c>
      <c r="X237">
        <f t="shared" si="45"/>
        <v>555.2460940000019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263</v>
      </c>
      <c r="B238">
        <v>42198.90625</v>
      </c>
      <c r="C238">
        <v>42118</v>
      </c>
      <c r="D238">
        <v>42077</v>
      </c>
      <c r="E238">
        <v>42118</v>
      </c>
      <c r="F238">
        <v>41857</v>
      </c>
      <c r="G238">
        <v>41417</v>
      </c>
      <c r="H238">
        <v>41616</v>
      </c>
      <c r="I238">
        <v>41528</v>
      </c>
      <c r="J238">
        <v>41604</v>
      </c>
      <c r="L238" s="1" t="str">
        <f t="shared" si="37"/>
        <v>10MAR2022:21:00:00</v>
      </c>
      <c r="M238">
        <v>21</v>
      </c>
      <c r="N238">
        <f t="shared" si="38"/>
        <v>-80.90625</v>
      </c>
      <c r="O238">
        <f t="shared" si="39"/>
        <v>-80.90625</v>
      </c>
      <c r="P238" t="str">
        <f t="shared" si="40"/>
        <v/>
      </c>
      <c r="Q238">
        <f t="shared" si="41"/>
        <v>1</v>
      </c>
      <c r="R238" t="str">
        <f t="shared" si="42"/>
        <v/>
      </c>
      <c r="S238">
        <f t="shared" si="43"/>
        <v>0.19172594076416377</v>
      </c>
      <c r="V238">
        <v>21</v>
      </c>
      <c r="W238">
        <f t="shared" si="44"/>
        <v>-80.90625</v>
      </c>
      <c r="X238" t="str">
        <f t="shared" si="45"/>
        <v/>
      </c>
      <c r="Y238">
        <f t="shared" si="46"/>
        <v>1</v>
      </c>
      <c r="Z238" t="str">
        <f t="shared" si="47"/>
        <v/>
      </c>
    </row>
    <row r="239" spans="1:26" x14ac:dyDescent="0.25">
      <c r="A239" t="s">
        <v>264</v>
      </c>
      <c r="B239">
        <v>41322.113280999998</v>
      </c>
      <c r="C239">
        <v>40775</v>
      </c>
      <c r="D239">
        <v>40904</v>
      </c>
      <c r="E239">
        <v>40775</v>
      </c>
      <c r="F239">
        <v>41137</v>
      </c>
      <c r="G239">
        <v>40651</v>
      </c>
      <c r="H239">
        <v>40766</v>
      </c>
      <c r="I239">
        <v>40711</v>
      </c>
      <c r="J239">
        <v>40816</v>
      </c>
      <c r="L239" s="1" t="str">
        <f t="shared" si="37"/>
        <v>10MAR2022:22:00:00</v>
      </c>
      <c r="M239">
        <v>22</v>
      </c>
      <c r="N239">
        <f t="shared" si="38"/>
        <v>-547.1132809999981</v>
      </c>
      <c r="O239">
        <f t="shared" si="39"/>
        <v>-547.1132809999981</v>
      </c>
      <c r="P239" t="str">
        <f t="shared" si="40"/>
        <v/>
      </c>
      <c r="Q239">
        <f t="shared" si="41"/>
        <v>1</v>
      </c>
      <c r="R239" t="str">
        <f t="shared" si="42"/>
        <v/>
      </c>
      <c r="S239">
        <f t="shared" si="43"/>
        <v>1.3240205729060861</v>
      </c>
      <c r="V239">
        <v>22</v>
      </c>
      <c r="W239">
        <f t="shared" si="44"/>
        <v>-547.1132809999981</v>
      </c>
      <c r="X239" t="str">
        <f t="shared" si="45"/>
        <v/>
      </c>
      <c r="Y239">
        <f t="shared" si="46"/>
        <v>1</v>
      </c>
      <c r="Z239" t="str">
        <f t="shared" si="47"/>
        <v/>
      </c>
    </row>
    <row r="240" spans="1:26" x14ac:dyDescent="0.25">
      <c r="A240" t="s">
        <v>265</v>
      </c>
      <c r="B240">
        <v>39726.265625</v>
      </c>
      <c r="C240">
        <v>38904</v>
      </c>
      <c r="D240">
        <v>38944</v>
      </c>
      <c r="E240">
        <v>38904</v>
      </c>
      <c r="F240">
        <v>39725</v>
      </c>
      <c r="G240">
        <v>39297</v>
      </c>
      <c r="H240">
        <v>39383</v>
      </c>
      <c r="I240">
        <v>39274</v>
      </c>
      <c r="J240">
        <v>39420</v>
      </c>
      <c r="L240" s="1" t="str">
        <f t="shared" si="37"/>
        <v>10MAR2022:23:00:00</v>
      </c>
      <c r="M240">
        <v>23</v>
      </c>
      <c r="N240">
        <f t="shared" si="38"/>
        <v>-822.265625</v>
      </c>
      <c r="O240">
        <f t="shared" si="39"/>
        <v>-822.265625</v>
      </c>
      <c r="P240" t="str">
        <f t="shared" si="40"/>
        <v/>
      </c>
      <c r="Q240">
        <f t="shared" si="41"/>
        <v>1</v>
      </c>
      <c r="R240" t="str">
        <f t="shared" si="42"/>
        <v/>
      </c>
      <c r="S240">
        <f t="shared" si="43"/>
        <v>2.0698286437538767</v>
      </c>
      <c r="V240">
        <v>23</v>
      </c>
      <c r="W240">
        <f t="shared" si="44"/>
        <v>-822.265625</v>
      </c>
      <c r="X240" t="str">
        <f t="shared" si="45"/>
        <v/>
      </c>
      <c r="Y240">
        <f t="shared" si="46"/>
        <v>1</v>
      </c>
      <c r="Z240" t="str">
        <f t="shared" si="47"/>
        <v/>
      </c>
    </row>
    <row r="241" spans="1:26" x14ac:dyDescent="0.25">
      <c r="A241" t="s">
        <v>266</v>
      </c>
      <c r="B241">
        <v>38076.429687999997</v>
      </c>
      <c r="C241">
        <v>37483</v>
      </c>
      <c r="D241">
        <v>37476</v>
      </c>
      <c r="E241">
        <v>37483</v>
      </c>
      <c r="F241">
        <v>38109</v>
      </c>
      <c r="G241">
        <v>37820</v>
      </c>
      <c r="H241">
        <v>37855</v>
      </c>
      <c r="I241">
        <v>37694</v>
      </c>
      <c r="J241">
        <v>37869</v>
      </c>
      <c r="L241" s="1" t="str">
        <f t="shared" si="37"/>
        <v>11MAR2022:00:00:00</v>
      </c>
      <c r="M241">
        <v>24</v>
      </c>
      <c r="N241">
        <f t="shared" si="38"/>
        <v>-593.42968799999653</v>
      </c>
      <c r="O241">
        <f t="shared" si="39"/>
        <v>-593.42968799999653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1.5585224057575422</v>
      </c>
      <c r="V241">
        <v>24</v>
      </c>
      <c r="W241">
        <f t="shared" si="44"/>
        <v>-593.42968799999653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25">
      <c r="A242" t="s">
        <v>267</v>
      </c>
      <c r="B242">
        <v>36933.484375</v>
      </c>
      <c r="C242">
        <v>37583</v>
      </c>
      <c r="D242">
        <v>36481</v>
      </c>
      <c r="E242">
        <v>36438</v>
      </c>
      <c r="F242">
        <v>37102</v>
      </c>
      <c r="G242">
        <v>37124</v>
      </c>
      <c r="H242">
        <v>37583</v>
      </c>
      <c r="I242">
        <v>37134</v>
      </c>
      <c r="J242">
        <v>37236</v>
      </c>
      <c r="L242" s="1" t="str">
        <f t="shared" si="37"/>
        <v>11MAR2022:01:00:00</v>
      </c>
      <c r="M242">
        <v>1</v>
      </c>
      <c r="N242">
        <f t="shared" si="38"/>
        <v>649.515625</v>
      </c>
      <c r="O242" t="str">
        <f t="shared" si="39"/>
        <v/>
      </c>
      <c r="P242">
        <f t="shared" si="40"/>
        <v>649.515625</v>
      </c>
      <c r="Q242" t="str">
        <f t="shared" si="41"/>
        <v/>
      </c>
      <c r="R242">
        <f t="shared" si="42"/>
        <v>1</v>
      </c>
      <c r="S242">
        <f t="shared" si="43"/>
        <v>1.7586091212115698</v>
      </c>
      <c r="V242">
        <v>1</v>
      </c>
      <c r="W242" t="str">
        <f t="shared" si="44"/>
        <v/>
      </c>
      <c r="X242">
        <f t="shared" si="45"/>
        <v>649.515625</v>
      </c>
      <c r="Y242" t="str">
        <f t="shared" si="46"/>
        <v/>
      </c>
      <c r="Z242">
        <f t="shared" si="47"/>
        <v>1</v>
      </c>
    </row>
    <row r="243" spans="1:26" x14ac:dyDescent="0.25">
      <c r="A243" t="s">
        <v>268</v>
      </c>
      <c r="B243">
        <v>36604.585937999997</v>
      </c>
      <c r="C243">
        <v>36841</v>
      </c>
      <c r="D243">
        <v>36085</v>
      </c>
      <c r="E243">
        <v>36121</v>
      </c>
      <c r="F243">
        <v>36241</v>
      </c>
      <c r="G243">
        <v>36330</v>
      </c>
      <c r="H243">
        <v>36841</v>
      </c>
      <c r="I243">
        <v>36322</v>
      </c>
      <c r="J243">
        <v>36434</v>
      </c>
      <c r="L243" s="1" t="str">
        <f t="shared" si="37"/>
        <v>11MAR2022:02:00:00</v>
      </c>
      <c r="M243">
        <v>2</v>
      </c>
      <c r="N243">
        <f t="shared" si="38"/>
        <v>236.41406200000347</v>
      </c>
      <c r="O243" t="str">
        <f t="shared" si="39"/>
        <v/>
      </c>
      <c r="P243">
        <f t="shared" si="40"/>
        <v>236.41406200000347</v>
      </c>
      <c r="Q243" t="str">
        <f t="shared" si="41"/>
        <v/>
      </c>
      <c r="R243">
        <f t="shared" si="42"/>
        <v>1</v>
      </c>
      <c r="S243">
        <f t="shared" si="43"/>
        <v>0.64585913470087097</v>
      </c>
      <c r="V243">
        <v>2</v>
      </c>
      <c r="W243" t="str">
        <f t="shared" si="44"/>
        <v/>
      </c>
      <c r="X243">
        <f t="shared" si="45"/>
        <v>236.41406200000347</v>
      </c>
      <c r="Y243" t="str">
        <f t="shared" si="46"/>
        <v/>
      </c>
      <c r="Z243">
        <f t="shared" si="47"/>
        <v>1</v>
      </c>
    </row>
    <row r="244" spans="1:26" x14ac:dyDescent="0.25">
      <c r="A244" t="s">
        <v>269</v>
      </c>
      <c r="B244">
        <v>36898.507812999997</v>
      </c>
      <c r="C244">
        <v>36731</v>
      </c>
      <c r="D244">
        <v>35963</v>
      </c>
      <c r="E244">
        <v>36329</v>
      </c>
      <c r="F244">
        <v>36006</v>
      </c>
      <c r="G244">
        <v>36192</v>
      </c>
      <c r="H244">
        <v>36731</v>
      </c>
      <c r="I244">
        <v>36126</v>
      </c>
      <c r="J244">
        <v>36264</v>
      </c>
      <c r="L244" s="1" t="str">
        <f t="shared" si="37"/>
        <v>11MAR2022:03:00:00</v>
      </c>
      <c r="M244">
        <v>3</v>
      </c>
      <c r="N244">
        <f t="shared" si="38"/>
        <v>-167.50781299999653</v>
      </c>
      <c r="O244">
        <f t="shared" si="39"/>
        <v>-167.50781299999653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0.45396907064350328</v>
      </c>
      <c r="V244">
        <v>3</v>
      </c>
      <c r="W244">
        <f t="shared" si="44"/>
        <v>-167.50781299999653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270</v>
      </c>
      <c r="B245">
        <v>37564.019530999998</v>
      </c>
      <c r="C245">
        <v>36966</v>
      </c>
      <c r="D245">
        <v>36315</v>
      </c>
      <c r="E245">
        <v>36943</v>
      </c>
      <c r="F245">
        <v>36153</v>
      </c>
      <c r="G245">
        <v>36403</v>
      </c>
      <c r="H245">
        <v>36966</v>
      </c>
      <c r="I245">
        <v>36294</v>
      </c>
      <c r="J245">
        <v>36454</v>
      </c>
      <c r="L245" s="1" t="str">
        <f t="shared" si="37"/>
        <v>11MAR2022:04:00:00</v>
      </c>
      <c r="M245">
        <v>4</v>
      </c>
      <c r="N245">
        <f t="shared" si="38"/>
        <v>-598.0195309999981</v>
      </c>
      <c r="O245">
        <f t="shared" si="39"/>
        <v>-598.0195309999981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1.5920009052984276</v>
      </c>
      <c r="V245">
        <v>4</v>
      </c>
      <c r="W245">
        <f t="shared" si="44"/>
        <v>-598.0195309999981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271</v>
      </c>
      <c r="B246">
        <v>38983.953125</v>
      </c>
      <c r="C246">
        <v>38182</v>
      </c>
      <c r="D246">
        <v>37589</v>
      </c>
      <c r="E246">
        <v>38285</v>
      </c>
      <c r="F246">
        <v>37228</v>
      </c>
      <c r="G246">
        <v>37546</v>
      </c>
      <c r="H246">
        <v>38182</v>
      </c>
      <c r="I246">
        <v>37403</v>
      </c>
      <c r="J246">
        <v>37590</v>
      </c>
      <c r="L246" s="1" t="str">
        <f t="shared" si="37"/>
        <v>11MAR2022:05:00:00</v>
      </c>
      <c r="M246">
        <v>5</v>
      </c>
      <c r="N246">
        <f t="shared" si="38"/>
        <v>-801.953125</v>
      </c>
      <c r="O246">
        <f t="shared" si="39"/>
        <v>-801.953125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2.0571364900542011</v>
      </c>
      <c r="V246">
        <v>5</v>
      </c>
      <c r="W246">
        <f t="shared" si="44"/>
        <v>-801.953125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272</v>
      </c>
      <c r="B247">
        <v>41511.503905999998</v>
      </c>
      <c r="C247">
        <v>40989</v>
      </c>
      <c r="D247">
        <v>40165</v>
      </c>
      <c r="E247">
        <v>40836</v>
      </c>
      <c r="F247">
        <v>39836</v>
      </c>
      <c r="G247">
        <v>40252</v>
      </c>
      <c r="H247">
        <v>40989</v>
      </c>
      <c r="I247">
        <v>40063</v>
      </c>
      <c r="J247">
        <v>40285</v>
      </c>
      <c r="L247" s="1" t="str">
        <f t="shared" si="37"/>
        <v>11MAR2022:06:00:00</v>
      </c>
      <c r="M247">
        <v>6</v>
      </c>
      <c r="N247">
        <f t="shared" si="38"/>
        <v>-522.5039059999981</v>
      </c>
      <c r="O247">
        <f t="shared" si="39"/>
        <v>-522.5039059999981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1.2586966427021602</v>
      </c>
      <c r="V247">
        <v>6</v>
      </c>
      <c r="W247">
        <f t="shared" si="44"/>
        <v>-522.5039059999981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273</v>
      </c>
      <c r="B248">
        <v>45308.011719000002</v>
      </c>
      <c r="C248">
        <v>45260</v>
      </c>
      <c r="D248">
        <v>43582</v>
      </c>
      <c r="E248">
        <v>43975</v>
      </c>
      <c r="F248">
        <v>43874</v>
      </c>
      <c r="G248">
        <v>44438</v>
      </c>
      <c r="H248">
        <v>45260</v>
      </c>
      <c r="I248">
        <v>44186</v>
      </c>
      <c r="J248">
        <v>44440</v>
      </c>
      <c r="L248" s="1" t="str">
        <f t="shared" si="37"/>
        <v>11MAR2022:07:00:00</v>
      </c>
      <c r="M248">
        <v>7</v>
      </c>
      <c r="N248">
        <f t="shared" si="38"/>
        <v>-48.011719000001904</v>
      </c>
      <c r="O248">
        <f t="shared" si="39"/>
        <v>-48.011719000001904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0.10596739335588214</v>
      </c>
      <c r="V248">
        <v>7</v>
      </c>
      <c r="W248">
        <f t="shared" si="44"/>
        <v>-48.011719000001904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274</v>
      </c>
      <c r="B249">
        <v>47358.847655999998</v>
      </c>
      <c r="C249">
        <v>47612</v>
      </c>
      <c r="D249">
        <v>45352</v>
      </c>
      <c r="E249">
        <v>45465</v>
      </c>
      <c r="F249">
        <v>46027</v>
      </c>
      <c r="G249">
        <v>46637</v>
      </c>
      <c r="H249">
        <v>47612</v>
      </c>
      <c r="I249">
        <v>46362</v>
      </c>
      <c r="J249">
        <v>46660</v>
      </c>
      <c r="L249" s="1" t="str">
        <f t="shared" si="37"/>
        <v>11MAR2022:08:00:00</v>
      </c>
      <c r="M249">
        <v>8</v>
      </c>
      <c r="N249">
        <f t="shared" si="38"/>
        <v>253.1523440000019</v>
      </c>
      <c r="O249" t="str">
        <f t="shared" si="39"/>
        <v/>
      </c>
      <c r="P249">
        <f t="shared" si="40"/>
        <v>253.1523440000019</v>
      </c>
      <c r="Q249" t="str">
        <f t="shared" si="41"/>
        <v/>
      </c>
      <c r="R249">
        <f t="shared" si="42"/>
        <v>1</v>
      </c>
      <c r="S249">
        <f t="shared" si="43"/>
        <v>0.53454075960382763</v>
      </c>
      <c r="V249">
        <v>8</v>
      </c>
      <c r="W249" t="str">
        <f t="shared" si="44"/>
        <v/>
      </c>
      <c r="X249">
        <f t="shared" si="45"/>
        <v>253.1523440000019</v>
      </c>
      <c r="Y249" t="str">
        <f t="shared" si="46"/>
        <v/>
      </c>
      <c r="Z249">
        <f t="shared" si="47"/>
        <v>1</v>
      </c>
    </row>
    <row r="250" spans="1:26" x14ac:dyDescent="0.25">
      <c r="A250" t="s">
        <v>275</v>
      </c>
      <c r="B250">
        <v>48676.105469000002</v>
      </c>
      <c r="C250">
        <v>48820</v>
      </c>
      <c r="D250">
        <v>45744</v>
      </c>
      <c r="E250">
        <v>45416</v>
      </c>
      <c r="F250">
        <v>46872</v>
      </c>
      <c r="G250">
        <v>47484</v>
      </c>
      <c r="H250">
        <v>48820</v>
      </c>
      <c r="I250">
        <v>47164</v>
      </c>
      <c r="J250">
        <v>47585</v>
      </c>
      <c r="L250" s="1" t="str">
        <f t="shared" si="37"/>
        <v>11MAR2022:09:00:00</v>
      </c>
      <c r="M250">
        <v>9</v>
      </c>
      <c r="N250">
        <f t="shared" si="38"/>
        <v>143.8945309999981</v>
      </c>
      <c r="O250" t="str">
        <f t="shared" si="39"/>
        <v/>
      </c>
      <c r="P250">
        <f t="shared" si="40"/>
        <v>143.8945309999981</v>
      </c>
      <c r="Q250" t="str">
        <f t="shared" si="41"/>
        <v/>
      </c>
      <c r="R250">
        <f t="shared" si="42"/>
        <v>1</v>
      </c>
      <c r="S250">
        <f t="shared" si="43"/>
        <v>0.29561635963591865</v>
      </c>
      <c r="V250">
        <v>9</v>
      </c>
      <c r="W250" t="str">
        <f t="shared" si="44"/>
        <v/>
      </c>
      <c r="X250">
        <f t="shared" si="45"/>
        <v>143.8945309999981</v>
      </c>
      <c r="Y250" t="str">
        <f t="shared" si="46"/>
        <v/>
      </c>
      <c r="Z250">
        <f t="shared" si="47"/>
        <v>1</v>
      </c>
    </row>
    <row r="251" spans="1:26" x14ac:dyDescent="0.25">
      <c r="A251" t="s">
        <v>276</v>
      </c>
      <c r="B251">
        <v>49886.308594000002</v>
      </c>
      <c r="C251">
        <v>50494</v>
      </c>
      <c r="D251">
        <v>46243</v>
      </c>
      <c r="E251">
        <v>45591</v>
      </c>
      <c r="F251">
        <v>48046</v>
      </c>
      <c r="G251">
        <v>48644</v>
      </c>
      <c r="H251">
        <v>50494</v>
      </c>
      <c r="I251">
        <v>48267</v>
      </c>
      <c r="J251">
        <v>48863</v>
      </c>
      <c r="L251" s="1" t="str">
        <f t="shared" si="37"/>
        <v>11MAR2022:10:00:00</v>
      </c>
      <c r="M251">
        <v>10</v>
      </c>
      <c r="N251">
        <f t="shared" si="38"/>
        <v>607.6914059999981</v>
      </c>
      <c r="O251" t="str">
        <f t="shared" si="39"/>
        <v/>
      </c>
      <c r="P251">
        <f t="shared" si="40"/>
        <v>607.6914059999981</v>
      </c>
      <c r="Q251" t="str">
        <f t="shared" si="41"/>
        <v/>
      </c>
      <c r="R251">
        <f t="shared" si="42"/>
        <v>1</v>
      </c>
      <c r="S251">
        <f t="shared" si="43"/>
        <v>1.2181526818223773</v>
      </c>
      <c r="V251">
        <v>10</v>
      </c>
      <c r="W251" t="str">
        <f t="shared" si="44"/>
        <v/>
      </c>
      <c r="X251">
        <f t="shared" si="45"/>
        <v>607.6914059999981</v>
      </c>
      <c r="Y251" t="str">
        <f t="shared" si="46"/>
        <v/>
      </c>
      <c r="Z251">
        <f t="shared" si="47"/>
        <v>1</v>
      </c>
    </row>
    <row r="252" spans="1:26" x14ac:dyDescent="0.25">
      <c r="A252" t="s">
        <v>277</v>
      </c>
      <c r="B252">
        <v>50629.90625</v>
      </c>
      <c r="C252">
        <v>51719</v>
      </c>
      <c r="D252">
        <v>46818</v>
      </c>
      <c r="E252">
        <v>45936</v>
      </c>
      <c r="F252">
        <v>48906</v>
      </c>
      <c r="G252">
        <v>49475</v>
      </c>
      <c r="H252">
        <v>51719</v>
      </c>
      <c r="I252">
        <v>49017</v>
      </c>
      <c r="J252">
        <v>49779</v>
      </c>
      <c r="L252" s="1" t="str">
        <f t="shared" si="37"/>
        <v>11MAR2022:11:00:00</v>
      </c>
      <c r="M252">
        <v>11</v>
      </c>
      <c r="N252">
        <f t="shared" si="38"/>
        <v>1089.09375</v>
      </c>
      <c r="O252" t="str">
        <f t="shared" si="39"/>
        <v/>
      </c>
      <c r="P252">
        <f t="shared" si="40"/>
        <v>1089.09375</v>
      </c>
      <c r="Q252" t="str">
        <f t="shared" si="41"/>
        <v/>
      </c>
      <c r="R252">
        <f t="shared" si="42"/>
        <v>1</v>
      </c>
      <c r="S252">
        <f t="shared" si="43"/>
        <v>2.1510878266735878</v>
      </c>
      <c r="V252">
        <v>11</v>
      </c>
      <c r="W252" t="str">
        <f t="shared" si="44"/>
        <v/>
      </c>
      <c r="X252">
        <f t="shared" si="45"/>
        <v>1089.09375</v>
      </c>
      <c r="Y252" t="str">
        <f t="shared" si="46"/>
        <v/>
      </c>
      <c r="Z252">
        <f t="shared" si="47"/>
        <v>1</v>
      </c>
    </row>
    <row r="253" spans="1:26" x14ac:dyDescent="0.25">
      <c r="A253" t="s">
        <v>278</v>
      </c>
      <c r="B253">
        <v>51101.894530999998</v>
      </c>
      <c r="C253">
        <v>52244</v>
      </c>
      <c r="D253">
        <v>47197</v>
      </c>
      <c r="E253">
        <v>46750</v>
      </c>
      <c r="F253">
        <v>49299</v>
      </c>
      <c r="G253">
        <v>49801</v>
      </c>
      <c r="H253">
        <v>52244</v>
      </c>
      <c r="I253">
        <v>49258</v>
      </c>
      <c r="J253">
        <v>50150</v>
      </c>
      <c r="L253" s="1" t="str">
        <f t="shared" si="37"/>
        <v>11MAR2022:12:00:00</v>
      </c>
      <c r="M253">
        <v>12</v>
      </c>
      <c r="N253">
        <f t="shared" si="38"/>
        <v>1142.1054690000019</v>
      </c>
      <c r="O253" t="str">
        <f t="shared" si="39"/>
        <v/>
      </c>
      <c r="P253">
        <f t="shared" si="40"/>
        <v>1142.1054690000019</v>
      </c>
      <c r="Q253" t="str">
        <f t="shared" si="41"/>
        <v/>
      </c>
      <c r="R253">
        <f t="shared" si="42"/>
        <v>1</v>
      </c>
      <c r="S253">
        <f t="shared" si="43"/>
        <v>2.2349571957790433</v>
      </c>
      <c r="V253">
        <v>12</v>
      </c>
      <c r="W253" t="str">
        <f t="shared" si="44"/>
        <v/>
      </c>
      <c r="X253">
        <f t="shared" si="45"/>
        <v>1142.1054690000019</v>
      </c>
      <c r="Y253" t="str">
        <f t="shared" si="46"/>
        <v/>
      </c>
      <c r="Z253">
        <f t="shared" si="47"/>
        <v>1</v>
      </c>
    </row>
    <row r="254" spans="1:26" x14ac:dyDescent="0.25">
      <c r="A254" t="s">
        <v>279</v>
      </c>
      <c r="B254">
        <v>51295.5</v>
      </c>
      <c r="C254">
        <v>52231</v>
      </c>
      <c r="D254">
        <v>46930</v>
      </c>
      <c r="E254">
        <v>46695</v>
      </c>
      <c r="F254">
        <v>49282</v>
      </c>
      <c r="G254">
        <v>49672</v>
      </c>
      <c r="H254">
        <v>52231</v>
      </c>
      <c r="I254">
        <v>49085</v>
      </c>
      <c r="J254">
        <v>50067</v>
      </c>
      <c r="L254" s="1" t="str">
        <f t="shared" si="37"/>
        <v>11MAR2022:13:00:00</v>
      </c>
      <c r="M254">
        <v>13</v>
      </c>
      <c r="N254">
        <f t="shared" si="38"/>
        <v>935.5</v>
      </c>
      <c r="O254" t="str">
        <f t="shared" si="39"/>
        <v/>
      </c>
      <c r="P254">
        <f t="shared" si="40"/>
        <v>935.5</v>
      </c>
      <c r="Q254" t="str">
        <f t="shared" si="41"/>
        <v/>
      </c>
      <c r="R254">
        <f t="shared" si="42"/>
        <v>1</v>
      </c>
      <c r="S254">
        <f t="shared" si="43"/>
        <v>1.8237467224220447</v>
      </c>
      <c r="V254">
        <v>13</v>
      </c>
      <c r="W254" t="str">
        <f t="shared" si="44"/>
        <v/>
      </c>
      <c r="X254">
        <f t="shared" si="45"/>
        <v>935.5</v>
      </c>
      <c r="Y254" t="str">
        <f t="shared" si="46"/>
        <v/>
      </c>
      <c r="Z254">
        <f t="shared" si="47"/>
        <v>1</v>
      </c>
    </row>
    <row r="255" spans="1:26" x14ac:dyDescent="0.25">
      <c r="A255" t="s">
        <v>280</v>
      </c>
      <c r="B255">
        <v>51602.683594000002</v>
      </c>
      <c r="C255">
        <v>52204</v>
      </c>
      <c r="D255">
        <v>46832</v>
      </c>
      <c r="E255">
        <v>45739</v>
      </c>
      <c r="F255">
        <v>49167</v>
      </c>
      <c r="G255">
        <v>49572</v>
      </c>
      <c r="H255">
        <v>52204</v>
      </c>
      <c r="I255">
        <v>48889</v>
      </c>
      <c r="J255">
        <v>49958</v>
      </c>
      <c r="L255" s="1" t="str">
        <f t="shared" si="37"/>
        <v>11MAR2022:14:00:00</v>
      </c>
      <c r="M255">
        <v>14</v>
      </c>
      <c r="N255">
        <f t="shared" si="38"/>
        <v>601.3164059999981</v>
      </c>
      <c r="O255" t="str">
        <f t="shared" si="39"/>
        <v/>
      </c>
      <c r="P255">
        <f t="shared" si="40"/>
        <v>601.3164059999981</v>
      </c>
      <c r="Q255" t="str">
        <f t="shared" si="41"/>
        <v/>
      </c>
      <c r="R255">
        <f t="shared" si="42"/>
        <v>1</v>
      </c>
      <c r="S255">
        <f t="shared" si="43"/>
        <v>1.1652812685693636</v>
      </c>
      <c r="V255">
        <v>14</v>
      </c>
      <c r="W255" t="str">
        <f t="shared" si="44"/>
        <v/>
      </c>
      <c r="X255">
        <f t="shared" si="45"/>
        <v>601.3164059999981</v>
      </c>
      <c r="Y255" t="str">
        <f t="shared" si="46"/>
        <v/>
      </c>
      <c r="Z255">
        <f t="shared" si="47"/>
        <v>1</v>
      </c>
    </row>
    <row r="256" spans="1:26" x14ac:dyDescent="0.25">
      <c r="A256" t="s">
        <v>281</v>
      </c>
      <c r="B256">
        <v>51543.988280999998</v>
      </c>
      <c r="C256">
        <v>52093</v>
      </c>
      <c r="D256">
        <v>46244</v>
      </c>
      <c r="E256">
        <v>46234</v>
      </c>
      <c r="F256">
        <v>49004</v>
      </c>
      <c r="G256">
        <v>49395</v>
      </c>
      <c r="H256">
        <v>52093</v>
      </c>
      <c r="I256">
        <v>48666</v>
      </c>
      <c r="J256">
        <v>49789</v>
      </c>
      <c r="L256" s="1" t="str">
        <f t="shared" si="37"/>
        <v>11MAR2022:15:00:00</v>
      </c>
      <c r="M256">
        <v>15</v>
      </c>
      <c r="N256">
        <f t="shared" si="38"/>
        <v>549.0117190000019</v>
      </c>
      <c r="O256" t="str">
        <f t="shared" si="39"/>
        <v/>
      </c>
      <c r="P256">
        <f t="shared" si="40"/>
        <v>549.0117190000019</v>
      </c>
      <c r="Q256" t="str">
        <f t="shared" si="41"/>
        <v/>
      </c>
      <c r="R256">
        <f t="shared" si="42"/>
        <v>1</v>
      </c>
      <c r="S256">
        <f t="shared" si="43"/>
        <v>1.0651323991596846</v>
      </c>
      <c r="V256">
        <v>15</v>
      </c>
      <c r="W256" t="str">
        <f t="shared" si="44"/>
        <v/>
      </c>
      <c r="X256">
        <f t="shared" si="45"/>
        <v>549.0117190000019</v>
      </c>
      <c r="Y256" t="str">
        <f t="shared" si="46"/>
        <v/>
      </c>
      <c r="Z256">
        <f t="shared" si="47"/>
        <v>1</v>
      </c>
    </row>
    <row r="257" spans="1:26" x14ac:dyDescent="0.25">
      <c r="A257" t="s">
        <v>282</v>
      </c>
      <c r="B257">
        <v>51282.121094000002</v>
      </c>
      <c r="C257">
        <v>52184</v>
      </c>
      <c r="D257">
        <v>46554</v>
      </c>
      <c r="E257">
        <v>46929</v>
      </c>
      <c r="F257">
        <v>48922</v>
      </c>
      <c r="G257">
        <v>49370</v>
      </c>
      <c r="H257">
        <v>52184</v>
      </c>
      <c r="I257">
        <v>48586</v>
      </c>
      <c r="J257">
        <v>49766</v>
      </c>
      <c r="L257" s="1" t="str">
        <f t="shared" si="37"/>
        <v>11MAR2022:16:00:00</v>
      </c>
      <c r="M257">
        <v>16</v>
      </c>
      <c r="N257">
        <f t="shared" si="38"/>
        <v>901.8789059999981</v>
      </c>
      <c r="O257" t="str">
        <f t="shared" si="39"/>
        <v/>
      </c>
      <c r="P257">
        <f t="shared" si="40"/>
        <v>901.8789059999981</v>
      </c>
      <c r="Q257" t="str">
        <f t="shared" si="41"/>
        <v/>
      </c>
      <c r="R257">
        <f t="shared" si="42"/>
        <v>1</v>
      </c>
      <c r="S257">
        <f t="shared" si="43"/>
        <v>1.7586614725760976</v>
      </c>
      <c r="V257">
        <v>16</v>
      </c>
      <c r="W257" t="str">
        <f t="shared" si="44"/>
        <v/>
      </c>
      <c r="X257">
        <f t="shared" si="45"/>
        <v>901.8789059999981</v>
      </c>
      <c r="Y257" t="str">
        <f t="shared" si="46"/>
        <v/>
      </c>
      <c r="Z257">
        <f t="shared" si="47"/>
        <v>1</v>
      </c>
    </row>
    <row r="258" spans="1:26" x14ac:dyDescent="0.25">
      <c r="A258" t="s">
        <v>283</v>
      </c>
      <c r="B258">
        <v>51429.863280999998</v>
      </c>
      <c r="C258">
        <v>52877</v>
      </c>
      <c r="D258">
        <v>46991</v>
      </c>
      <c r="E258">
        <v>47508</v>
      </c>
      <c r="F258">
        <v>49313</v>
      </c>
      <c r="G258">
        <v>49796</v>
      </c>
      <c r="H258">
        <v>52877</v>
      </c>
      <c r="I258">
        <v>48986</v>
      </c>
      <c r="J258">
        <v>50243</v>
      </c>
      <c r="L258" s="1" t="str">
        <f t="shared" si="37"/>
        <v>11MAR2022:17:00:00</v>
      </c>
      <c r="M258">
        <v>17</v>
      </c>
      <c r="N258">
        <f t="shared" si="38"/>
        <v>1447.1367190000019</v>
      </c>
      <c r="O258" t="str">
        <f t="shared" si="39"/>
        <v/>
      </c>
      <c r="P258">
        <f t="shared" si="40"/>
        <v>1447.1367190000019</v>
      </c>
      <c r="Q258" t="str">
        <f t="shared" si="41"/>
        <v/>
      </c>
      <c r="R258">
        <f t="shared" si="42"/>
        <v>1</v>
      </c>
      <c r="S258">
        <f t="shared" si="43"/>
        <v>2.8138062726187045</v>
      </c>
      <c r="V258">
        <v>17</v>
      </c>
      <c r="W258" t="str">
        <f t="shared" si="44"/>
        <v/>
      </c>
      <c r="X258">
        <f t="shared" si="45"/>
        <v>1447.1367190000019</v>
      </c>
      <c r="Y258" t="str">
        <f t="shared" si="46"/>
        <v/>
      </c>
      <c r="Z258">
        <f t="shared" si="47"/>
        <v>1</v>
      </c>
    </row>
    <row r="259" spans="1:26" x14ac:dyDescent="0.25">
      <c r="A259" t="s">
        <v>284</v>
      </c>
      <c r="B259">
        <v>51836.777344000002</v>
      </c>
      <c r="C259">
        <v>54059</v>
      </c>
      <c r="D259">
        <v>47946</v>
      </c>
      <c r="E259">
        <v>48959</v>
      </c>
      <c r="F259">
        <v>50227</v>
      </c>
      <c r="G259">
        <v>50712</v>
      </c>
      <c r="H259">
        <v>54059</v>
      </c>
      <c r="I259">
        <v>50015</v>
      </c>
      <c r="J259">
        <v>51253</v>
      </c>
      <c r="L259" s="1" t="str">
        <f t="shared" ref="L259:L322" si="48">A259</f>
        <v>11MAR2022:18:00:00</v>
      </c>
      <c r="M259">
        <v>18</v>
      </c>
      <c r="N259">
        <f t="shared" ref="N259:N289" si="49">C259-B259</f>
        <v>2222.2226559999981</v>
      </c>
      <c r="O259" t="str">
        <f t="shared" ref="O259:O322" si="50">IF(N259&lt;0,N259,"")</f>
        <v/>
      </c>
      <c r="P259">
        <f t="shared" ref="P259:P322" si="51">IF(N259&gt;0,N259,"")</f>
        <v>2222.2226559999981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4.2869614390818525</v>
      </c>
      <c r="V259">
        <v>18</v>
      </c>
      <c r="W259" t="str">
        <f t="shared" ref="W259:W289" si="55">O259</f>
        <v/>
      </c>
      <c r="X259">
        <f t="shared" ref="X259:X289" si="56">P259</f>
        <v>2222.2226559999981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25">
      <c r="A260" t="s">
        <v>285</v>
      </c>
      <c r="B260">
        <v>53092.824219000002</v>
      </c>
      <c r="C260">
        <v>55482</v>
      </c>
      <c r="D260">
        <v>49793</v>
      </c>
      <c r="E260">
        <v>51128</v>
      </c>
      <c r="F260">
        <v>51612</v>
      </c>
      <c r="G260">
        <v>52195</v>
      </c>
      <c r="H260">
        <v>55482</v>
      </c>
      <c r="I260">
        <v>51652</v>
      </c>
      <c r="J260">
        <v>52735</v>
      </c>
      <c r="L260" s="1" t="str">
        <f t="shared" si="48"/>
        <v>11MAR2022:19:00:00</v>
      </c>
      <c r="M260">
        <v>19</v>
      </c>
      <c r="N260">
        <f t="shared" si="49"/>
        <v>2389.1757809999981</v>
      </c>
      <c r="O260" t="str">
        <f t="shared" si="50"/>
        <v/>
      </c>
      <c r="P260">
        <f t="shared" si="51"/>
        <v>2389.1757809999981</v>
      </c>
      <c r="Q260" t="str">
        <f t="shared" si="52"/>
        <v/>
      </c>
      <c r="R260">
        <f t="shared" si="53"/>
        <v>1</v>
      </c>
      <c r="S260">
        <f t="shared" si="54"/>
        <v>4.4999975347798475</v>
      </c>
      <c r="V260">
        <v>19</v>
      </c>
      <c r="W260" t="str">
        <f t="shared" si="55"/>
        <v/>
      </c>
      <c r="X260">
        <f t="shared" si="56"/>
        <v>2389.1757809999981</v>
      </c>
      <c r="Y260" t="str">
        <f t="shared" si="57"/>
        <v/>
      </c>
      <c r="Z260">
        <f t="shared" si="58"/>
        <v>1</v>
      </c>
    </row>
    <row r="261" spans="1:26" x14ac:dyDescent="0.25">
      <c r="A261" t="s">
        <v>286</v>
      </c>
      <c r="B261">
        <v>54322.113280999998</v>
      </c>
      <c r="C261">
        <v>55799</v>
      </c>
      <c r="D261">
        <v>51602</v>
      </c>
      <c r="E261">
        <v>53346</v>
      </c>
      <c r="F261">
        <v>52320</v>
      </c>
      <c r="G261">
        <v>52856</v>
      </c>
      <c r="H261">
        <v>55799</v>
      </c>
      <c r="I261">
        <v>52455</v>
      </c>
      <c r="J261">
        <v>53357</v>
      </c>
      <c r="L261" s="1" t="str">
        <f t="shared" si="48"/>
        <v>11MAR2022:20:00:00</v>
      </c>
      <c r="M261">
        <v>20</v>
      </c>
      <c r="N261">
        <f t="shared" si="49"/>
        <v>1476.8867190000019</v>
      </c>
      <c r="O261" t="str">
        <f t="shared" si="50"/>
        <v/>
      </c>
      <c r="P261">
        <f t="shared" si="51"/>
        <v>1476.8867190000019</v>
      </c>
      <c r="Q261" t="str">
        <f t="shared" si="52"/>
        <v/>
      </c>
      <c r="R261">
        <f t="shared" si="53"/>
        <v>1</v>
      </c>
      <c r="S261">
        <f t="shared" si="54"/>
        <v>2.7187578497918379</v>
      </c>
      <c r="V261">
        <v>20</v>
      </c>
      <c r="W261" t="str">
        <f t="shared" si="55"/>
        <v/>
      </c>
      <c r="X261">
        <f t="shared" si="56"/>
        <v>1476.8867190000019</v>
      </c>
      <c r="Y261" t="str">
        <f t="shared" si="57"/>
        <v/>
      </c>
      <c r="Z261">
        <f t="shared" si="58"/>
        <v>1</v>
      </c>
    </row>
    <row r="262" spans="1:26" x14ac:dyDescent="0.25">
      <c r="A262" t="s">
        <v>287</v>
      </c>
      <c r="B262">
        <v>54193.585937999997</v>
      </c>
      <c r="C262">
        <v>55031</v>
      </c>
      <c r="D262">
        <v>51883</v>
      </c>
      <c r="E262">
        <v>53817</v>
      </c>
      <c r="F262">
        <v>51921</v>
      </c>
      <c r="G262">
        <v>52381</v>
      </c>
      <c r="H262">
        <v>55031</v>
      </c>
      <c r="I262">
        <v>52146</v>
      </c>
      <c r="J262">
        <v>52870</v>
      </c>
      <c r="L262" s="1" t="str">
        <f t="shared" si="48"/>
        <v>11MAR2022:21:00:00</v>
      </c>
      <c r="M262">
        <v>21</v>
      </c>
      <c r="N262">
        <f t="shared" si="49"/>
        <v>837.41406200000347</v>
      </c>
      <c r="O262" t="str">
        <f t="shared" si="50"/>
        <v/>
      </c>
      <c r="P262">
        <f t="shared" si="51"/>
        <v>837.41406200000347</v>
      </c>
      <c r="Q262" t="str">
        <f t="shared" si="52"/>
        <v/>
      </c>
      <c r="R262">
        <f t="shared" si="53"/>
        <v>1</v>
      </c>
      <c r="S262">
        <f t="shared" si="54"/>
        <v>1.545227257996997</v>
      </c>
      <c r="V262">
        <v>21</v>
      </c>
      <c r="W262" t="str">
        <f t="shared" si="55"/>
        <v/>
      </c>
      <c r="X262">
        <f t="shared" si="56"/>
        <v>837.41406200000347</v>
      </c>
      <c r="Y262" t="str">
        <f t="shared" si="57"/>
        <v/>
      </c>
      <c r="Z262">
        <f t="shared" si="58"/>
        <v>1</v>
      </c>
    </row>
    <row r="263" spans="1:26" x14ac:dyDescent="0.25">
      <c r="A263" t="s">
        <v>288</v>
      </c>
      <c r="B263">
        <v>53766.785155999998</v>
      </c>
      <c r="C263">
        <v>53786</v>
      </c>
      <c r="D263">
        <v>52259</v>
      </c>
      <c r="E263">
        <v>53560</v>
      </c>
      <c r="F263">
        <v>51093</v>
      </c>
      <c r="G263">
        <v>51553</v>
      </c>
      <c r="H263">
        <v>53786</v>
      </c>
      <c r="I263">
        <v>51408</v>
      </c>
      <c r="J263">
        <v>51960</v>
      </c>
      <c r="L263" s="1" t="str">
        <f t="shared" si="48"/>
        <v>11MAR2022:22:00:00</v>
      </c>
      <c r="M263">
        <v>22</v>
      </c>
      <c r="N263">
        <f t="shared" si="49"/>
        <v>19.214844000001904</v>
      </c>
      <c r="O263" t="str">
        <f t="shared" si="50"/>
        <v/>
      </c>
      <c r="P263">
        <f t="shared" si="51"/>
        <v>19.214844000001904</v>
      </c>
      <c r="Q263" t="str">
        <f t="shared" si="52"/>
        <v/>
      </c>
      <c r="R263">
        <f t="shared" si="53"/>
        <v>1</v>
      </c>
      <c r="S263">
        <f t="shared" si="54"/>
        <v>3.5737386835109415E-2</v>
      </c>
      <c r="V263">
        <v>22</v>
      </c>
      <c r="W263" t="str">
        <f t="shared" si="55"/>
        <v/>
      </c>
      <c r="X263">
        <f t="shared" si="56"/>
        <v>19.214844000001904</v>
      </c>
      <c r="Y263" t="str">
        <f t="shared" si="57"/>
        <v/>
      </c>
      <c r="Z263">
        <f t="shared" si="58"/>
        <v>1</v>
      </c>
    </row>
    <row r="264" spans="1:26" x14ac:dyDescent="0.25">
      <c r="A264" t="s">
        <v>289</v>
      </c>
      <c r="B264">
        <v>52736.386719000002</v>
      </c>
      <c r="C264">
        <v>51219</v>
      </c>
      <c r="D264">
        <v>51410</v>
      </c>
      <c r="E264">
        <v>52484</v>
      </c>
      <c r="F264">
        <v>49273</v>
      </c>
      <c r="G264">
        <v>49600</v>
      </c>
      <c r="H264">
        <v>51219</v>
      </c>
      <c r="I264">
        <v>49558</v>
      </c>
      <c r="J264">
        <v>49912</v>
      </c>
      <c r="L264" s="1" t="str">
        <f t="shared" si="48"/>
        <v>11MAR2022:23:00:00</v>
      </c>
      <c r="M264">
        <v>23</v>
      </c>
      <c r="N264">
        <f t="shared" si="49"/>
        <v>-1517.3867190000019</v>
      </c>
      <c r="O264">
        <f t="shared" si="50"/>
        <v>-1517.3867190000019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2.8773050514158833</v>
      </c>
      <c r="V264">
        <v>23</v>
      </c>
      <c r="W264">
        <f t="shared" si="55"/>
        <v>-1517.3867190000019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290</v>
      </c>
      <c r="B265">
        <v>51629.132812999997</v>
      </c>
      <c r="C265">
        <v>48929</v>
      </c>
      <c r="D265">
        <v>50168</v>
      </c>
      <c r="E265">
        <v>51110</v>
      </c>
      <c r="F265">
        <v>47619</v>
      </c>
      <c r="G265">
        <v>47810</v>
      </c>
      <c r="H265">
        <v>48929</v>
      </c>
      <c r="I265">
        <v>47870</v>
      </c>
      <c r="J265">
        <v>48057</v>
      </c>
      <c r="L265" s="1" t="str">
        <f t="shared" si="48"/>
        <v>12MAR2022:00:00:00</v>
      </c>
      <c r="M265">
        <v>24</v>
      </c>
      <c r="N265">
        <f t="shared" si="49"/>
        <v>-2700.1328129999965</v>
      </c>
      <c r="O265">
        <f t="shared" si="50"/>
        <v>-2700.1328129999965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5.2298628039712387</v>
      </c>
      <c r="V265">
        <v>24</v>
      </c>
      <c r="W265">
        <f t="shared" si="55"/>
        <v>-2700.1328129999965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291</v>
      </c>
      <c r="B266">
        <v>50909.898437999997</v>
      </c>
      <c r="C266">
        <v>46642</v>
      </c>
      <c r="D266">
        <v>48633</v>
      </c>
      <c r="E266">
        <v>49041</v>
      </c>
      <c r="F266">
        <v>46759</v>
      </c>
      <c r="G266">
        <v>46482</v>
      </c>
      <c r="H266">
        <v>46570</v>
      </c>
      <c r="I266">
        <v>46642</v>
      </c>
      <c r="J266">
        <v>46613</v>
      </c>
      <c r="L266" s="1" t="str">
        <f t="shared" si="48"/>
        <v>12MAR2022:01:00:00</v>
      </c>
      <c r="M266">
        <v>1</v>
      </c>
      <c r="N266">
        <f t="shared" si="49"/>
        <v>-4267.8984379999965</v>
      </c>
      <c r="O266">
        <f t="shared" si="50"/>
        <v>-4267.8984379999965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8.3832389553823319</v>
      </c>
      <c r="V266">
        <v>1</v>
      </c>
      <c r="W266">
        <f t="shared" si="55"/>
        <v>-4267.8984379999965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292</v>
      </c>
      <c r="B267">
        <v>50676.074219000002</v>
      </c>
      <c r="C267">
        <v>45700</v>
      </c>
      <c r="D267">
        <v>48288</v>
      </c>
      <c r="E267">
        <v>48549</v>
      </c>
      <c r="F267">
        <v>45867</v>
      </c>
      <c r="G267">
        <v>45628</v>
      </c>
      <c r="H267">
        <v>45399</v>
      </c>
      <c r="I267">
        <v>45700</v>
      </c>
      <c r="J267">
        <v>45649</v>
      </c>
      <c r="L267" s="1" t="str">
        <f t="shared" si="48"/>
        <v>12MAR2022:02:00:00</v>
      </c>
      <c r="M267">
        <v>2</v>
      </c>
      <c r="N267">
        <f t="shared" si="49"/>
        <v>-4976.0742190000019</v>
      </c>
      <c r="O267">
        <f t="shared" si="50"/>
        <v>-4976.0742190000019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9.8193759001448466</v>
      </c>
      <c r="V267">
        <v>2</v>
      </c>
      <c r="W267">
        <f t="shared" si="55"/>
        <v>-4976.0742190000019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293</v>
      </c>
      <c r="B268">
        <v>50807.542969000002</v>
      </c>
      <c r="C268">
        <v>45186</v>
      </c>
      <c r="D268">
        <v>48390</v>
      </c>
      <c r="E268">
        <v>48608</v>
      </c>
      <c r="F268">
        <v>45360</v>
      </c>
      <c r="G268">
        <v>45171</v>
      </c>
      <c r="H268">
        <v>44712</v>
      </c>
      <c r="I268">
        <v>45186</v>
      </c>
      <c r="J268">
        <v>45107</v>
      </c>
      <c r="L268" s="1" t="str">
        <f t="shared" si="48"/>
        <v>12MAR2022:03:00:00</v>
      </c>
      <c r="M268">
        <v>3</v>
      </c>
      <c r="N268">
        <f t="shared" si="49"/>
        <v>-5621.5429690000019</v>
      </c>
      <c r="O268">
        <f t="shared" si="50"/>
        <v>-5621.5429690000019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11.064386586121595</v>
      </c>
      <c r="V268">
        <v>3</v>
      </c>
      <c r="W268">
        <f t="shared" si="55"/>
        <v>-5621.5429690000019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294</v>
      </c>
      <c r="B269">
        <v>51242.664062999997</v>
      </c>
      <c r="C269">
        <v>45767</v>
      </c>
      <c r="D269">
        <v>49153</v>
      </c>
      <c r="E269">
        <v>49145</v>
      </c>
      <c r="F269">
        <v>45921</v>
      </c>
      <c r="G269">
        <v>45745</v>
      </c>
      <c r="H269">
        <v>45221</v>
      </c>
      <c r="I269">
        <v>45767</v>
      </c>
      <c r="J269">
        <v>45663</v>
      </c>
      <c r="L269" s="1" t="str">
        <f t="shared" si="48"/>
        <v>12MAR2022:04:00:00</v>
      </c>
      <c r="M269">
        <v>4</v>
      </c>
      <c r="N269">
        <f t="shared" si="49"/>
        <v>-5475.6640629999965</v>
      </c>
      <c r="O269">
        <f t="shared" si="50"/>
        <v>-5475.6640629999965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10.685752123012131</v>
      </c>
      <c r="V269">
        <v>4</v>
      </c>
      <c r="W269">
        <f t="shared" si="55"/>
        <v>-5475.6640629999965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295</v>
      </c>
      <c r="B270">
        <v>52194.972655999998</v>
      </c>
      <c r="C270">
        <v>46869</v>
      </c>
      <c r="D270">
        <v>50578</v>
      </c>
      <c r="E270">
        <v>50254</v>
      </c>
      <c r="F270">
        <v>46992</v>
      </c>
      <c r="G270">
        <v>46838</v>
      </c>
      <c r="H270">
        <v>46280</v>
      </c>
      <c r="I270">
        <v>46869</v>
      </c>
      <c r="J270">
        <v>46745</v>
      </c>
      <c r="L270" s="1" t="str">
        <f t="shared" si="48"/>
        <v>12MAR2022:05:00:00</v>
      </c>
      <c r="M270">
        <v>5</v>
      </c>
      <c r="N270">
        <f t="shared" si="49"/>
        <v>-5325.9726559999981</v>
      </c>
      <c r="O270">
        <f t="shared" si="50"/>
        <v>-5325.9726559999981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10.20399549033533</v>
      </c>
      <c r="V270">
        <v>5</v>
      </c>
      <c r="W270">
        <f t="shared" si="55"/>
        <v>-5325.9726559999981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296</v>
      </c>
      <c r="B271">
        <v>53730.445312999997</v>
      </c>
      <c r="C271">
        <v>48696</v>
      </c>
      <c r="D271">
        <v>52532</v>
      </c>
      <c r="E271">
        <v>51942</v>
      </c>
      <c r="F271">
        <v>48766</v>
      </c>
      <c r="G271">
        <v>48660</v>
      </c>
      <c r="H271">
        <v>48138</v>
      </c>
      <c r="I271">
        <v>48696</v>
      </c>
      <c r="J271">
        <v>48565</v>
      </c>
      <c r="L271" s="1" t="str">
        <f t="shared" si="48"/>
        <v>12MAR2022:06:00:00</v>
      </c>
      <c r="M271">
        <v>6</v>
      </c>
      <c r="N271">
        <f t="shared" si="49"/>
        <v>-5034.4453129999965</v>
      </c>
      <c r="O271">
        <f t="shared" si="50"/>
        <v>-5034.4453129999965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9.3698187008733385</v>
      </c>
      <c r="V271">
        <v>6</v>
      </c>
      <c r="W271">
        <f t="shared" si="55"/>
        <v>-5034.4453129999965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297</v>
      </c>
      <c r="B272">
        <v>55783.585937999997</v>
      </c>
      <c r="C272">
        <v>51116</v>
      </c>
      <c r="D272">
        <v>54817</v>
      </c>
      <c r="E272">
        <v>54259</v>
      </c>
      <c r="F272">
        <v>51112</v>
      </c>
      <c r="G272">
        <v>51064</v>
      </c>
      <c r="H272">
        <v>50667</v>
      </c>
      <c r="I272">
        <v>51116</v>
      </c>
      <c r="J272">
        <v>50990</v>
      </c>
      <c r="L272" s="1" t="str">
        <f t="shared" si="48"/>
        <v>12MAR2022:07:00:00</v>
      </c>
      <c r="M272">
        <v>7</v>
      </c>
      <c r="N272">
        <f t="shared" si="49"/>
        <v>-4667.5859379999965</v>
      </c>
      <c r="O272">
        <f t="shared" si="50"/>
        <v>-4667.5859379999965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8.3673106694641852</v>
      </c>
      <c r="V272">
        <v>7</v>
      </c>
      <c r="W272">
        <f t="shared" si="55"/>
        <v>-4667.5859379999965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298</v>
      </c>
      <c r="B273">
        <v>56420.589844000002</v>
      </c>
      <c r="C273">
        <v>52551</v>
      </c>
      <c r="D273">
        <v>56161</v>
      </c>
      <c r="E273">
        <v>54998</v>
      </c>
      <c r="F273">
        <v>52515</v>
      </c>
      <c r="G273">
        <v>52493</v>
      </c>
      <c r="H273">
        <v>52174</v>
      </c>
      <c r="I273">
        <v>52551</v>
      </c>
      <c r="J273">
        <v>52433</v>
      </c>
      <c r="L273" s="1" t="str">
        <f t="shared" si="48"/>
        <v>12MAR2022:08:00:00</v>
      </c>
      <c r="M273">
        <v>8</v>
      </c>
      <c r="N273">
        <f t="shared" si="49"/>
        <v>-3869.5898440000019</v>
      </c>
      <c r="O273">
        <f t="shared" si="50"/>
        <v>-3869.5898440000019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6.8584710913147422</v>
      </c>
      <c r="V273">
        <v>8</v>
      </c>
      <c r="W273">
        <f t="shared" si="55"/>
        <v>-3869.5898440000019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299</v>
      </c>
      <c r="B274">
        <v>54678.421875</v>
      </c>
      <c r="C274">
        <v>52237</v>
      </c>
      <c r="D274">
        <v>56418</v>
      </c>
      <c r="E274">
        <v>54752</v>
      </c>
      <c r="F274">
        <v>52176</v>
      </c>
      <c r="G274">
        <v>52217</v>
      </c>
      <c r="H274">
        <v>51968</v>
      </c>
      <c r="I274">
        <v>52237</v>
      </c>
      <c r="J274">
        <v>52150</v>
      </c>
      <c r="L274" s="1" t="str">
        <f t="shared" si="48"/>
        <v>12MAR2022:09:00:00</v>
      </c>
      <c r="M274">
        <v>9</v>
      </c>
      <c r="N274">
        <f t="shared" si="49"/>
        <v>-2441.421875</v>
      </c>
      <c r="O274">
        <f t="shared" si="50"/>
        <v>-2441.421875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4.4650554849247834</v>
      </c>
      <c r="V274">
        <v>9</v>
      </c>
      <c r="W274">
        <f t="shared" si="55"/>
        <v>-2441.421875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300</v>
      </c>
      <c r="B275">
        <v>52165.257812999997</v>
      </c>
      <c r="C275">
        <v>50442</v>
      </c>
      <c r="D275">
        <v>55095</v>
      </c>
      <c r="E275">
        <v>53730</v>
      </c>
      <c r="F275">
        <v>50391</v>
      </c>
      <c r="G275">
        <v>50468</v>
      </c>
      <c r="H275">
        <v>50303</v>
      </c>
      <c r="I275">
        <v>50442</v>
      </c>
      <c r="J275">
        <v>50401</v>
      </c>
      <c r="L275" s="1" t="str">
        <f t="shared" si="48"/>
        <v>12MAR2022:10:00:00</v>
      </c>
      <c r="M275">
        <v>10</v>
      </c>
      <c r="N275">
        <f t="shared" si="49"/>
        <v>-1723.2578129999965</v>
      </c>
      <c r="O275">
        <f t="shared" si="50"/>
        <v>-1723.2578129999965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3.3034588253689163</v>
      </c>
      <c r="V275">
        <v>10</v>
      </c>
      <c r="W275">
        <f t="shared" si="55"/>
        <v>-1723.2578129999965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301</v>
      </c>
      <c r="B276">
        <v>49410.164062999997</v>
      </c>
      <c r="C276">
        <v>48069</v>
      </c>
      <c r="D276">
        <v>53051</v>
      </c>
      <c r="E276">
        <v>52404</v>
      </c>
      <c r="F276">
        <v>48049</v>
      </c>
      <c r="G276">
        <v>48147</v>
      </c>
      <c r="H276">
        <v>48023</v>
      </c>
      <c r="I276">
        <v>48069</v>
      </c>
      <c r="J276">
        <v>48072</v>
      </c>
      <c r="L276" s="1" t="str">
        <f t="shared" si="48"/>
        <v>12MAR2022:11:00:00</v>
      </c>
      <c r="M276">
        <v>11</v>
      </c>
      <c r="N276">
        <f t="shared" si="49"/>
        <v>-1341.1640629999965</v>
      </c>
      <c r="O276">
        <f t="shared" si="50"/>
        <v>-1341.1640629999965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2.7143485321966492</v>
      </c>
      <c r="V276">
        <v>11</v>
      </c>
      <c r="W276">
        <f t="shared" si="55"/>
        <v>-1341.1640629999965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302</v>
      </c>
      <c r="B277">
        <v>46662.578125</v>
      </c>
      <c r="C277">
        <v>45700</v>
      </c>
      <c r="D277">
        <v>50017</v>
      </c>
      <c r="E277">
        <v>50118</v>
      </c>
      <c r="F277">
        <v>45707</v>
      </c>
      <c r="G277">
        <v>45809</v>
      </c>
      <c r="H277">
        <v>45717</v>
      </c>
      <c r="I277">
        <v>45700</v>
      </c>
      <c r="J277">
        <v>45733</v>
      </c>
      <c r="L277" s="1" t="str">
        <f t="shared" si="48"/>
        <v>12MAR2022:12:00:00</v>
      </c>
      <c r="M277">
        <v>12</v>
      </c>
      <c r="N277">
        <f t="shared" si="49"/>
        <v>-962.578125</v>
      </c>
      <c r="O277">
        <f t="shared" si="50"/>
        <v>-962.578125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2.0628481401551362</v>
      </c>
      <c r="V277">
        <v>12</v>
      </c>
      <c r="W277">
        <f t="shared" si="55"/>
        <v>-962.578125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25">
      <c r="A278" t="s">
        <v>303</v>
      </c>
      <c r="B278">
        <v>44218.484375</v>
      </c>
      <c r="C278">
        <v>43477</v>
      </c>
      <c r="D278">
        <v>46547</v>
      </c>
      <c r="E278">
        <v>46962</v>
      </c>
      <c r="F278">
        <v>43504</v>
      </c>
      <c r="G278">
        <v>43592</v>
      </c>
      <c r="H278">
        <v>43524</v>
      </c>
      <c r="I278">
        <v>43477</v>
      </c>
      <c r="J278">
        <v>43524</v>
      </c>
      <c r="L278" s="1" t="str">
        <f t="shared" si="48"/>
        <v>12MAR2022:13:00:00</v>
      </c>
      <c r="M278">
        <v>13</v>
      </c>
      <c r="N278">
        <f t="shared" si="49"/>
        <v>-741.484375</v>
      </c>
      <c r="O278">
        <f t="shared" si="50"/>
        <v>-741.484375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1.6768651967167294</v>
      </c>
      <c r="V278">
        <v>13</v>
      </c>
      <c r="W278">
        <f t="shared" si="55"/>
        <v>-741.484375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25">
      <c r="A279" t="s">
        <v>304</v>
      </c>
      <c r="B279">
        <v>42038.289062999997</v>
      </c>
      <c r="C279">
        <v>41618</v>
      </c>
      <c r="D279">
        <v>44224</v>
      </c>
      <c r="E279">
        <v>44183</v>
      </c>
      <c r="F279">
        <v>41660</v>
      </c>
      <c r="G279">
        <v>41739</v>
      </c>
      <c r="H279">
        <v>41678</v>
      </c>
      <c r="I279">
        <v>41618</v>
      </c>
      <c r="J279">
        <v>41674</v>
      </c>
      <c r="L279" s="1" t="str">
        <f t="shared" si="48"/>
        <v>12MAR2022:14:00:00</v>
      </c>
      <c r="M279">
        <v>14</v>
      </c>
      <c r="N279">
        <f t="shared" si="49"/>
        <v>-420.28906299999653</v>
      </c>
      <c r="O279">
        <f t="shared" si="50"/>
        <v>-420.28906299999653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0.99977680435599359</v>
      </c>
      <c r="V279">
        <v>14</v>
      </c>
      <c r="W279">
        <f t="shared" si="55"/>
        <v>-420.28906299999653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25">
      <c r="A280" t="s">
        <v>305</v>
      </c>
      <c r="B280">
        <v>40256.914062999997</v>
      </c>
      <c r="C280">
        <v>40212</v>
      </c>
      <c r="D280">
        <v>42287</v>
      </c>
      <c r="E280">
        <v>42459</v>
      </c>
      <c r="F280">
        <v>40263</v>
      </c>
      <c r="G280">
        <v>40321</v>
      </c>
      <c r="H280">
        <v>40271</v>
      </c>
      <c r="I280">
        <v>40212</v>
      </c>
      <c r="J280">
        <v>40267</v>
      </c>
      <c r="L280" s="1" t="str">
        <f t="shared" si="48"/>
        <v>12MAR2022:15:00:00</v>
      </c>
      <c r="M280">
        <v>15</v>
      </c>
      <c r="N280">
        <f t="shared" si="49"/>
        <v>-44.914062999996531</v>
      </c>
      <c r="O280">
        <f t="shared" si="50"/>
        <v>-44.914062999996531</v>
      </c>
      <c r="P280" t="str">
        <f t="shared" si="51"/>
        <v/>
      </c>
      <c r="Q280">
        <f t="shared" si="52"/>
        <v>1</v>
      </c>
      <c r="R280" t="str">
        <f t="shared" si="53"/>
        <v/>
      </c>
      <c r="S280">
        <f t="shared" si="54"/>
        <v>0.11156856913997018</v>
      </c>
      <c r="V280">
        <v>15</v>
      </c>
      <c r="W280">
        <f t="shared" si="55"/>
        <v>-44.914062999996531</v>
      </c>
      <c r="X280" t="str">
        <f t="shared" si="56"/>
        <v/>
      </c>
      <c r="Y280">
        <f t="shared" si="57"/>
        <v>1</v>
      </c>
      <c r="Z280" t="str">
        <f t="shared" si="58"/>
        <v/>
      </c>
    </row>
    <row r="281" spans="1:26" x14ac:dyDescent="0.25">
      <c r="A281" t="s">
        <v>306</v>
      </c>
      <c r="B281">
        <v>39193.667969000002</v>
      </c>
      <c r="C281">
        <v>39497</v>
      </c>
      <c r="D281">
        <v>41350</v>
      </c>
      <c r="E281">
        <v>41596</v>
      </c>
      <c r="F281">
        <v>39541</v>
      </c>
      <c r="G281">
        <v>39593</v>
      </c>
      <c r="H281">
        <v>39541</v>
      </c>
      <c r="I281">
        <v>39497</v>
      </c>
      <c r="J281">
        <v>39543</v>
      </c>
      <c r="L281" s="1" t="str">
        <f t="shared" si="48"/>
        <v>12MAR2022:16:00:00</v>
      </c>
      <c r="M281">
        <v>16</v>
      </c>
      <c r="N281">
        <f t="shared" si="49"/>
        <v>303.3320309999981</v>
      </c>
      <c r="O281" t="str">
        <f t="shared" si="50"/>
        <v/>
      </c>
      <c r="P281">
        <f t="shared" si="51"/>
        <v>303.3320309999981</v>
      </c>
      <c r="Q281" t="str">
        <f t="shared" si="52"/>
        <v/>
      </c>
      <c r="R281">
        <f t="shared" si="53"/>
        <v>1</v>
      </c>
      <c r="S281">
        <f t="shared" si="54"/>
        <v>0.77393121572575641</v>
      </c>
      <c r="V281">
        <v>16</v>
      </c>
      <c r="W281" t="str">
        <f t="shared" si="55"/>
        <v/>
      </c>
      <c r="X281">
        <f t="shared" si="56"/>
        <v>303.3320309999981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307</v>
      </c>
      <c r="B282">
        <v>39041.632812999997</v>
      </c>
      <c r="C282">
        <v>39616</v>
      </c>
      <c r="D282">
        <v>40930</v>
      </c>
      <c r="E282">
        <v>41124</v>
      </c>
      <c r="F282">
        <v>39645</v>
      </c>
      <c r="G282">
        <v>39685</v>
      </c>
      <c r="H282">
        <v>39678</v>
      </c>
      <c r="I282">
        <v>39616</v>
      </c>
      <c r="J282">
        <v>39656</v>
      </c>
      <c r="L282" s="1" t="str">
        <f t="shared" si="48"/>
        <v>12MAR2022:17:00:00</v>
      </c>
      <c r="M282">
        <v>17</v>
      </c>
      <c r="N282">
        <f t="shared" si="49"/>
        <v>574.36718700000347</v>
      </c>
      <c r="O282" t="str">
        <f t="shared" si="50"/>
        <v/>
      </c>
      <c r="P282">
        <f t="shared" si="51"/>
        <v>574.36718700000347</v>
      </c>
      <c r="Q282" t="str">
        <f t="shared" si="52"/>
        <v/>
      </c>
      <c r="R282">
        <f t="shared" si="53"/>
        <v>1</v>
      </c>
      <c r="S282">
        <f t="shared" si="54"/>
        <v>1.4711658955225664</v>
      </c>
      <c r="V282">
        <v>17</v>
      </c>
      <c r="W282" t="str">
        <f t="shared" si="55"/>
        <v/>
      </c>
      <c r="X282">
        <f t="shared" si="56"/>
        <v>574.36718700000347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308</v>
      </c>
      <c r="B283">
        <v>39587.289062999997</v>
      </c>
      <c r="C283">
        <v>40554</v>
      </c>
      <c r="D283">
        <v>41104</v>
      </c>
      <c r="E283">
        <v>41268</v>
      </c>
      <c r="F283">
        <v>40517</v>
      </c>
      <c r="G283">
        <v>40582</v>
      </c>
      <c r="H283">
        <v>40674</v>
      </c>
      <c r="I283">
        <v>40554</v>
      </c>
      <c r="J283">
        <v>40582</v>
      </c>
      <c r="L283" s="1" t="str">
        <f t="shared" si="48"/>
        <v>12MAR2022:18:00:00</v>
      </c>
      <c r="M283">
        <v>18</v>
      </c>
      <c r="N283">
        <f t="shared" si="49"/>
        <v>966.71093700000347</v>
      </c>
      <c r="O283" t="str">
        <f t="shared" si="50"/>
        <v/>
      </c>
      <c r="P283">
        <f t="shared" si="51"/>
        <v>966.71093700000347</v>
      </c>
      <c r="Q283" t="str">
        <f t="shared" si="52"/>
        <v/>
      </c>
      <c r="R283">
        <f t="shared" si="53"/>
        <v>1</v>
      </c>
      <c r="S283">
        <f t="shared" si="54"/>
        <v>2.4419730673185538</v>
      </c>
      <c r="V283">
        <v>18</v>
      </c>
      <c r="W283" t="str">
        <f t="shared" si="55"/>
        <v/>
      </c>
      <c r="X283">
        <f t="shared" si="56"/>
        <v>966.71093700000347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309</v>
      </c>
      <c r="B284">
        <v>41121.253905999998</v>
      </c>
      <c r="C284">
        <v>42854</v>
      </c>
      <c r="D284">
        <v>42300</v>
      </c>
      <c r="E284">
        <v>42407</v>
      </c>
      <c r="F284">
        <v>42749</v>
      </c>
      <c r="G284">
        <v>42823</v>
      </c>
      <c r="H284">
        <v>43081</v>
      </c>
      <c r="I284">
        <v>42854</v>
      </c>
      <c r="J284">
        <v>42877</v>
      </c>
      <c r="L284" s="1" t="str">
        <f t="shared" si="48"/>
        <v>12MAR2022:19:00:00</v>
      </c>
      <c r="M284">
        <v>19</v>
      </c>
      <c r="N284">
        <f t="shared" si="49"/>
        <v>1732.7460940000019</v>
      </c>
      <c r="O284" t="str">
        <f t="shared" si="50"/>
        <v/>
      </c>
      <c r="P284">
        <f t="shared" si="51"/>
        <v>1732.7460940000019</v>
      </c>
      <c r="Q284" t="str">
        <f t="shared" si="52"/>
        <v/>
      </c>
      <c r="R284">
        <f t="shared" si="53"/>
        <v>1</v>
      </c>
      <c r="S284">
        <f t="shared" si="54"/>
        <v>4.2137481944517674</v>
      </c>
      <c r="V284">
        <v>19</v>
      </c>
      <c r="W284" t="str">
        <f t="shared" si="55"/>
        <v/>
      </c>
      <c r="X284">
        <f t="shared" si="56"/>
        <v>1732.7460940000019</v>
      </c>
      <c r="Y284" t="str">
        <f t="shared" si="57"/>
        <v/>
      </c>
      <c r="Z284">
        <f t="shared" si="58"/>
        <v>1</v>
      </c>
    </row>
    <row r="285" spans="1:26" x14ac:dyDescent="0.25">
      <c r="A285" t="s">
        <v>310</v>
      </c>
      <c r="B285">
        <v>43456.675780999998</v>
      </c>
      <c r="C285">
        <v>44422</v>
      </c>
      <c r="D285">
        <v>44211</v>
      </c>
      <c r="E285">
        <v>44137</v>
      </c>
      <c r="F285">
        <v>44284</v>
      </c>
      <c r="G285">
        <v>44332</v>
      </c>
      <c r="H285">
        <v>44708</v>
      </c>
      <c r="I285">
        <v>44422</v>
      </c>
      <c r="J285">
        <v>44437</v>
      </c>
      <c r="L285" s="1" t="str">
        <f t="shared" si="48"/>
        <v>12MAR2022:20:00:00</v>
      </c>
      <c r="M285">
        <v>20</v>
      </c>
      <c r="N285">
        <f t="shared" si="49"/>
        <v>965.3242190000019</v>
      </c>
      <c r="O285" t="str">
        <f t="shared" si="50"/>
        <v/>
      </c>
      <c r="P285">
        <f t="shared" si="51"/>
        <v>965.3242190000019</v>
      </c>
      <c r="Q285" t="str">
        <f t="shared" si="52"/>
        <v/>
      </c>
      <c r="R285">
        <f t="shared" si="53"/>
        <v>1</v>
      </c>
      <c r="S285">
        <f t="shared" si="54"/>
        <v>2.2213485077983304</v>
      </c>
      <c r="V285">
        <v>20</v>
      </c>
      <c r="W285" t="str">
        <f t="shared" si="55"/>
        <v/>
      </c>
      <c r="X285">
        <f t="shared" si="56"/>
        <v>965.3242190000019</v>
      </c>
      <c r="Y285" t="str">
        <f t="shared" si="57"/>
        <v/>
      </c>
      <c r="Z285">
        <f t="shared" si="58"/>
        <v>1</v>
      </c>
    </row>
    <row r="286" spans="1:26" x14ac:dyDescent="0.25">
      <c r="A286" t="s">
        <v>311</v>
      </c>
      <c r="B286">
        <v>44654.898437999997</v>
      </c>
      <c r="C286">
        <v>44682</v>
      </c>
      <c r="D286">
        <v>45009</v>
      </c>
      <c r="E286">
        <v>45108</v>
      </c>
      <c r="F286">
        <v>44513</v>
      </c>
      <c r="G286">
        <v>44537</v>
      </c>
      <c r="H286">
        <v>44948</v>
      </c>
      <c r="I286">
        <v>44682</v>
      </c>
      <c r="J286">
        <v>44670</v>
      </c>
      <c r="L286" s="1" t="str">
        <f t="shared" si="48"/>
        <v>12MAR2022:21:00:00</v>
      </c>
      <c r="M286">
        <v>21</v>
      </c>
      <c r="N286">
        <f t="shared" si="49"/>
        <v>27.101562000003469</v>
      </c>
      <c r="O286" t="str">
        <f t="shared" si="50"/>
        <v/>
      </c>
      <c r="P286">
        <f t="shared" si="51"/>
        <v>27.101562000003469</v>
      </c>
      <c r="Q286" t="str">
        <f t="shared" si="52"/>
        <v/>
      </c>
      <c r="R286">
        <f t="shared" si="53"/>
        <v>1</v>
      </c>
      <c r="S286">
        <f t="shared" si="54"/>
        <v>6.0691128964568061E-2</v>
      </c>
      <c r="V286">
        <v>21</v>
      </c>
      <c r="W286" t="str">
        <f t="shared" si="55"/>
        <v/>
      </c>
      <c r="X286">
        <f t="shared" si="56"/>
        <v>27.101562000003469</v>
      </c>
      <c r="Y286" t="str">
        <f t="shared" si="57"/>
        <v/>
      </c>
      <c r="Z286">
        <f t="shared" si="58"/>
        <v>1</v>
      </c>
    </row>
    <row r="287" spans="1:26" x14ac:dyDescent="0.25">
      <c r="A287" t="s">
        <v>312</v>
      </c>
      <c r="B287">
        <v>45171.128905999998</v>
      </c>
      <c r="C287">
        <v>44520</v>
      </c>
      <c r="D287">
        <v>45193</v>
      </c>
      <c r="E287">
        <v>45675</v>
      </c>
      <c r="F287">
        <v>44335</v>
      </c>
      <c r="G287">
        <v>44322</v>
      </c>
      <c r="H287">
        <v>44733</v>
      </c>
      <c r="I287">
        <v>44520</v>
      </c>
      <c r="J287">
        <v>44477</v>
      </c>
      <c r="L287" s="1" t="str">
        <f t="shared" si="48"/>
        <v>12MAR2022:22:00:00</v>
      </c>
      <c r="M287">
        <v>22</v>
      </c>
      <c r="N287">
        <f t="shared" si="49"/>
        <v>-651.1289059999981</v>
      </c>
      <c r="O287">
        <f t="shared" si="50"/>
        <v>-651.1289059999981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1.4414714039026593</v>
      </c>
      <c r="V287">
        <v>22</v>
      </c>
      <c r="W287">
        <f t="shared" si="55"/>
        <v>-651.1289059999981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313</v>
      </c>
      <c r="B288">
        <v>44895.21875</v>
      </c>
      <c r="C288">
        <v>43775</v>
      </c>
      <c r="D288">
        <v>45075</v>
      </c>
      <c r="E288">
        <v>45710</v>
      </c>
      <c r="F288">
        <v>43715</v>
      </c>
      <c r="G288">
        <v>43649</v>
      </c>
      <c r="H288">
        <v>44046</v>
      </c>
      <c r="I288">
        <v>43775</v>
      </c>
      <c r="J288">
        <v>43796</v>
      </c>
      <c r="L288" s="1" t="str">
        <f t="shared" si="48"/>
        <v>12MAR2022:23:00:00</v>
      </c>
      <c r="M288">
        <v>23</v>
      </c>
      <c r="N288">
        <f t="shared" si="49"/>
        <v>-1120.21875</v>
      </c>
      <c r="O288">
        <f t="shared" si="50"/>
        <v>-1120.21875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2.4951849688893653</v>
      </c>
      <c r="V288">
        <v>23</v>
      </c>
      <c r="W288">
        <f t="shared" si="55"/>
        <v>-1120.21875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314</v>
      </c>
      <c r="B289">
        <v>44488.285155999998</v>
      </c>
      <c r="C289">
        <v>42948</v>
      </c>
      <c r="D289">
        <v>44579</v>
      </c>
      <c r="E289">
        <v>45313</v>
      </c>
      <c r="F289">
        <v>43014</v>
      </c>
      <c r="G289">
        <v>42900</v>
      </c>
      <c r="H289">
        <v>43278</v>
      </c>
      <c r="I289">
        <v>42948</v>
      </c>
      <c r="J289">
        <v>43035</v>
      </c>
      <c r="L289" s="1" t="str">
        <f t="shared" si="48"/>
        <v>13MAR2022:00:00:00</v>
      </c>
      <c r="M289">
        <v>24</v>
      </c>
      <c r="N289">
        <f t="shared" si="49"/>
        <v>-1540.2851559999981</v>
      </c>
      <c r="O289">
        <f t="shared" si="50"/>
        <v>-1540.2851559999981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3.4622264054434213</v>
      </c>
      <c r="V289">
        <v>24</v>
      </c>
      <c r="W289">
        <f t="shared" si="55"/>
        <v>-1540.2851559999981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315</v>
      </c>
      <c r="B290">
        <v>44177.386719000002</v>
      </c>
      <c r="C290">
        <v>43007</v>
      </c>
      <c r="D290">
        <v>44520</v>
      </c>
      <c r="E290">
        <v>45039</v>
      </c>
      <c r="F290">
        <v>43449</v>
      </c>
      <c r="G290">
        <v>43007</v>
      </c>
      <c r="H290">
        <v>43757</v>
      </c>
      <c r="I290">
        <v>43226</v>
      </c>
      <c r="J290">
        <v>43360</v>
      </c>
      <c r="L290" s="1" t="str">
        <f t="shared" si="48"/>
        <v>13MAR2022:01:00:00</v>
      </c>
      <c r="M290">
        <v>1</v>
      </c>
      <c r="N290">
        <f t="shared" ref="N290:N353" si="59">C290-B290</f>
        <v>-1170.3867190000019</v>
      </c>
      <c r="O290">
        <f t="shared" si="50"/>
        <v>-1170.3867190000019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2.6492891633552351</v>
      </c>
      <c r="V290">
        <v>1</v>
      </c>
      <c r="W290">
        <f t="shared" ref="W290:W353" si="61">O290</f>
        <v>-1170.3867190000019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316</v>
      </c>
      <c r="B291">
        <v>44064.671875</v>
      </c>
      <c r="C291">
        <v>42225</v>
      </c>
      <c r="D291">
        <v>44267</v>
      </c>
      <c r="E291">
        <v>44550</v>
      </c>
      <c r="F291">
        <v>42706</v>
      </c>
      <c r="G291">
        <v>42225</v>
      </c>
      <c r="H291">
        <v>43012</v>
      </c>
      <c r="I291">
        <v>42448</v>
      </c>
      <c r="J291">
        <v>42598</v>
      </c>
      <c r="L291" s="1" t="str">
        <f t="shared" si="48"/>
        <v>13MAR2022:02:00:00</v>
      </c>
      <c r="M291">
        <v>2</v>
      </c>
      <c r="N291">
        <f t="shared" si="59"/>
        <v>-1839.671875</v>
      </c>
      <c r="O291">
        <f t="shared" si="50"/>
        <v>-1839.671875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4.1749360581162849</v>
      </c>
      <c r="V291">
        <v>2</v>
      </c>
      <c r="W291">
        <f t="shared" si="61"/>
        <v>-1839.671875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770</v>
      </c>
      <c r="B292">
        <v>44064.671875</v>
      </c>
      <c r="C292">
        <v>42225</v>
      </c>
      <c r="D292">
        <v>44267</v>
      </c>
      <c r="E292">
        <v>44550</v>
      </c>
      <c r="F292">
        <v>42706</v>
      </c>
      <c r="G292">
        <v>42225</v>
      </c>
      <c r="H292">
        <v>43012</v>
      </c>
      <c r="I292">
        <v>42448</v>
      </c>
      <c r="J292">
        <v>42598</v>
      </c>
      <c r="L292" s="1" t="str">
        <f t="shared" si="48"/>
        <v>13MAR2022:03:00:00</v>
      </c>
      <c r="M292">
        <v>3</v>
      </c>
      <c r="N292">
        <f t="shared" si="59"/>
        <v>-1839.671875</v>
      </c>
      <c r="O292">
        <f t="shared" si="50"/>
        <v>-1839.671875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4.1749360581162849</v>
      </c>
      <c r="V292">
        <v>3</v>
      </c>
      <c r="W292">
        <f t="shared" si="61"/>
        <v>-1839.671875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317</v>
      </c>
      <c r="B293">
        <v>44462.683594000002</v>
      </c>
      <c r="C293">
        <v>42594</v>
      </c>
      <c r="D293">
        <v>44414</v>
      </c>
      <c r="E293">
        <v>44670</v>
      </c>
      <c r="F293">
        <v>43117</v>
      </c>
      <c r="G293">
        <v>42594</v>
      </c>
      <c r="H293">
        <v>43306</v>
      </c>
      <c r="I293">
        <v>42834</v>
      </c>
      <c r="J293">
        <v>42963</v>
      </c>
      <c r="L293" s="1" t="str">
        <f t="shared" si="48"/>
        <v>13MAR2022:04:00:00</v>
      </c>
      <c r="M293">
        <v>4</v>
      </c>
      <c r="N293">
        <f t="shared" si="59"/>
        <v>-1868.6835940000019</v>
      </c>
      <c r="O293">
        <f t="shared" si="50"/>
        <v>-1868.6835940000019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4.2028133323292494</v>
      </c>
      <c r="V293">
        <v>4</v>
      </c>
      <c r="W293">
        <f t="shared" si="61"/>
        <v>-1868.6835940000019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318</v>
      </c>
      <c r="B294">
        <v>45253.363280999998</v>
      </c>
      <c r="C294">
        <v>43726</v>
      </c>
      <c r="D294">
        <v>45508</v>
      </c>
      <c r="E294">
        <v>45677</v>
      </c>
      <c r="F294">
        <v>44255</v>
      </c>
      <c r="G294">
        <v>43726</v>
      </c>
      <c r="H294">
        <v>44333</v>
      </c>
      <c r="I294">
        <v>43983</v>
      </c>
      <c r="J294">
        <v>44074</v>
      </c>
      <c r="L294" s="1" t="str">
        <f t="shared" si="48"/>
        <v>13MAR2022:05:00:00</v>
      </c>
      <c r="M294">
        <v>5</v>
      </c>
      <c r="N294">
        <f t="shared" si="59"/>
        <v>-1527.3632809999981</v>
      </c>
      <c r="O294">
        <f t="shared" si="50"/>
        <v>-1527.3632809999981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3.3751376036204457</v>
      </c>
      <c r="V294">
        <v>5</v>
      </c>
      <c r="W294">
        <f t="shared" si="61"/>
        <v>-1527.3632809999981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319</v>
      </c>
      <c r="B295">
        <v>46222.410155999998</v>
      </c>
      <c r="C295">
        <v>45593</v>
      </c>
      <c r="D295">
        <v>46997</v>
      </c>
      <c r="E295">
        <v>47210</v>
      </c>
      <c r="F295">
        <v>46120</v>
      </c>
      <c r="G295">
        <v>45593</v>
      </c>
      <c r="H295">
        <v>46050</v>
      </c>
      <c r="I295">
        <v>45846</v>
      </c>
      <c r="J295">
        <v>45902</v>
      </c>
      <c r="L295" s="1" t="str">
        <f t="shared" si="48"/>
        <v>13MAR2022:06:00:00</v>
      </c>
      <c r="M295">
        <v>6</v>
      </c>
      <c r="N295">
        <f t="shared" si="59"/>
        <v>-629.4101559999981</v>
      </c>
      <c r="O295">
        <f t="shared" si="50"/>
        <v>-629.4101559999981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1.3616991279246311</v>
      </c>
      <c r="V295">
        <v>6</v>
      </c>
      <c r="W295">
        <f t="shared" si="61"/>
        <v>-629.4101559999981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320</v>
      </c>
      <c r="B296">
        <v>47577.851562999997</v>
      </c>
      <c r="C296">
        <v>48150</v>
      </c>
      <c r="D296">
        <v>48985</v>
      </c>
      <c r="E296">
        <v>49310</v>
      </c>
      <c r="F296">
        <v>48662</v>
      </c>
      <c r="G296">
        <v>48150</v>
      </c>
      <c r="H296">
        <v>48424</v>
      </c>
      <c r="I296">
        <v>48380</v>
      </c>
      <c r="J296">
        <v>48404</v>
      </c>
      <c r="L296" s="1" t="str">
        <f t="shared" si="48"/>
        <v>13MAR2022:07:00:00</v>
      </c>
      <c r="M296">
        <v>7</v>
      </c>
      <c r="N296">
        <f t="shared" si="59"/>
        <v>572.14843700000347</v>
      </c>
      <c r="O296" t="str">
        <f t="shared" si="50"/>
        <v/>
      </c>
      <c r="P296">
        <f t="shared" si="51"/>
        <v>572.14843700000347</v>
      </c>
      <c r="Q296" t="str">
        <f t="shared" si="52"/>
        <v/>
      </c>
      <c r="R296">
        <f t="shared" si="53"/>
        <v>1</v>
      </c>
      <c r="S296">
        <f t="shared" si="60"/>
        <v>1.2025520661486695</v>
      </c>
      <c r="V296">
        <v>7</v>
      </c>
      <c r="W296" t="str">
        <f t="shared" si="61"/>
        <v/>
      </c>
      <c r="X296">
        <f t="shared" si="62"/>
        <v>572.14843700000347</v>
      </c>
      <c r="Y296" t="str">
        <f t="shared" si="63"/>
        <v/>
      </c>
      <c r="Z296">
        <f t="shared" si="64"/>
        <v>1</v>
      </c>
    </row>
    <row r="297" spans="1:26" x14ac:dyDescent="0.25">
      <c r="A297" t="s">
        <v>321</v>
      </c>
      <c r="B297">
        <v>49263.804687999997</v>
      </c>
      <c r="C297">
        <v>50878</v>
      </c>
      <c r="D297">
        <v>50198</v>
      </c>
      <c r="E297">
        <v>50534</v>
      </c>
      <c r="F297">
        <v>51359</v>
      </c>
      <c r="G297">
        <v>50878</v>
      </c>
      <c r="H297">
        <v>50952</v>
      </c>
      <c r="I297">
        <v>51059</v>
      </c>
      <c r="J297">
        <v>51062</v>
      </c>
      <c r="L297" s="1" t="str">
        <f t="shared" si="48"/>
        <v>13MAR2022:08:00:00</v>
      </c>
      <c r="M297">
        <v>8</v>
      </c>
      <c r="N297">
        <f t="shared" si="59"/>
        <v>1614.1953120000035</v>
      </c>
      <c r="O297" t="str">
        <f t="shared" si="50"/>
        <v/>
      </c>
      <c r="P297">
        <f t="shared" si="51"/>
        <v>1614.1953120000035</v>
      </c>
      <c r="Q297" t="str">
        <f t="shared" si="52"/>
        <v/>
      </c>
      <c r="R297">
        <f t="shared" si="53"/>
        <v>1</v>
      </c>
      <c r="S297">
        <f t="shared" si="60"/>
        <v>3.276635497853051</v>
      </c>
      <c r="V297">
        <v>8</v>
      </c>
      <c r="W297" t="str">
        <f t="shared" si="61"/>
        <v/>
      </c>
      <c r="X297">
        <f t="shared" si="62"/>
        <v>1614.1953120000035</v>
      </c>
      <c r="Y297" t="str">
        <f t="shared" si="63"/>
        <v/>
      </c>
      <c r="Z297">
        <f t="shared" si="64"/>
        <v>1</v>
      </c>
    </row>
    <row r="298" spans="1:26" x14ac:dyDescent="0.25">
      <c r="A298" t="s">
        <v>322</v>
      </c>
      <c r="B298">
        <v>49481.433594000002</v>
      </c>
      <c r="C298">
        <v>51074</v>
      </c>
      <c r="D298">
        <v>51002</v>
      </c>
      <c r="E298">
        <v>51288</v>
      </c>
      <c r="F298">
        <v>51486</v>
      </c>
      <c r="G298">
        <v>51074</v>
      </c>
      <c r="H298">
        <v>50991</v>
      </c>
      <c r="I298">
        <v>51145</v>
      </c>
      <c r="J298">
        <v>51174</v>
      </c>
      <c r="L298" s="1" t="str">
        <f t="shared" si="48"/>
        <v>13MAR2022:09:00:00</v>
      </c>
      <c r="M298">
        <v>9</v>
      </c>
      <c r="N298">
        <f t="shared" si="59"/>
        <v>1592.5664059999981</v>
      </c>
      <c r="O298" t="str">
        <f t="shared" si="50"/>
        <v/>
      </c>
      <c r="P298">
        <f t="shared" si="51"/>
        <v>1592.5664059999981</v>
      </c>
      <c r="Q298" t="str">
        <f t="shared" si="52"/>
        <v/>
      </c>
      <c r="R298">
        <f t="shared" si="53"/>
        <v>1</v>
      </c>
      <c r="S298">
        <f t="shared" si="60"/>
        <v>3.2185130670771613</v>
      </c>
      <c r="V298">
        <v>9</v>
      </c>
      <c r="W298" t="str">
        <f t="shared" si="61"/>
        <v/>
      </c>
      <c r="X298">
        <f t="shared" si="62"/>
        <v>1592.5664059999981</v>
      </c>
      <c r="Y298" t="str">
        <f t="shared" si="63"/>
        <v/>
      </c>
      <c r="Z298">
        <f t="shared" si="64"/>
        <v>1</v>
      </c>
    </row>
    <row r="299" spans="1:26" x14ac:dyDescent="0.25">
      <c r="A299" t="s">
        <v>323</v>
      </c>
      <c r="B299">
        <v>47738.292969000002</v>
      </c>
      <c r="C299">
        <v>49439</v>
      </c>
      <c r="D299">
        <v>49926</v>
      </c>
      <c r="E299">
        <v>50623</v>
      </c>
      <c r="F299">
        <v>49761</v>
      </c>
      <c r="G299">
        <v>49439</v>
      </c>
      <c r="H299">
        <v>49279</v>
      </c>
      <c r="I299">
        <v>49365</v>
      </c>
      <c r="J299">
        <v>49461</v>
      </c>
      <c r="L299" s="1" t="str">
        <f t="shared" si="48"/>
        <v>13MAR2022:10:00:00</v>
      </c>
      <c r="M299">
        <v>10</v>
      </c>
      <c r="N299">
        <f t="shared" si="59"/>
        <v>1700.7070309999981</v>
      </c>
      <c r="O299" t="str">
        <f t="shared" si="50"/>
        <v/>
      </c>
      <c r="P299">
        <f t="shared" si="51"/>
        <v>1700.7070309999981</v>
      </c>
      <c r="Q299" t="str">
        <f t="shared" si="52"/>
        <v/>
      </c>
      <c r="R299">
        <f t="shared" si="53"/>
        <v>1</v>
      </c>
      <c r="S299">
        <f t="shared" si="60"/>
        <v>3.562563563184785</v>
      </c>
      <c r="V299">
        <v>10</v>
      </c>
      <c r="W299" t="str">
        <f t="shared" si="61"/>
        <v/>
      </c>
      <c r="X299">
        <f t="shared" si="62"/>
        <v>1700.7070309999981</v>
      </c>
      <c r="Y299" t="str">
        <f t="shared" si="63"/>
        <v/>
      </c>
      <c r="Z299">
        <f t="shared" si="64"/>
        <v>1</v>
      </c>
    </row>
    <row r="300" spans="1:26" x14ac:dyDescent="0.25">
      <c r="A300" t="s">
        <v>324</v>
      </c>
      <c r="B300">
        <v>45643.527344000002</v>
      </c>
      <c r="C300">
        <v>47070</v>
      </c>
      <c r="D300">
        <v>47320</v>
      </c>
      <c r="E300">
        <v>48472</v>
      </c>
      <c r="F300">
        <v>47305</v>
      </c>
      <c r="G300">
        <v>47070</v>
      </c>
      <c r="H300">
        <v>46946</v>
      </c>
      <c r="I300">
        <v>46886</v>
      </c>
      <c r="J300">
        <v>47052</v>
      </c>
      <c r="L300" s="1" t="str">
        <f t="shared" si="48"/>
        <v>13MAR2022:11:00:00</v>
      </c>
      <c r="M300">
        <v>11</v>
      </c>
      <c r="N300">
        <f t="shared" si="59"/>
        <v>1426.4726559999981</v>
      </c>
      <c r="O300" t="str">
        <f t="shared" si="50"/>
        <v/>
      </c>
      <c r="P300">
        <f t="shared" si="51"/>
        <v>1426.4726559999981</v>
      </c>
      <c r="Q300" t="str">
        <f t="shared" si="52"/>
        <v/>
      </c>
      <c r="R300">
        <f t="shared" si="53"/>
        <v>1</v>
      </c>
      <c r="S300">
        <f t="shared" si="60"/>
        <v>3.1252463142235931</v>
      </c>
      <c r="V300">
        <v>11</v>
      </c>
      <c r="W300" t="str">
        <f t="shared" si="61"/>
        <v/>
      </c>
      <c r="X300">
        <f t="shared" si="62"/>
        <v>1426.4726559999981</v>
      </c>
      <c r="Y300" t="str">
        <f t="shared" si="63"/>
        <v/>
      </c>
      <c r="Z300">
        <f t="shared" si="64"/>
        <v>1</v>
      </c>
    </row>
    <row r="301" spans="1:26" x14ac:dyDescent="0.25">
      <c r="A301" t="s">
        <v>325</v>
      </c>
      <c r="B301">
        <v>43632.195312999997</v>
      </c>
      <c r="C301">
        <v>44846</v>
      </c>
      <c r="D301">
        <v>44422</v>
      </c>
      <c r="E301">
        <v>45570</v>
      </c>
      <c r="F301">
        <v>44995</v>
      </c>
      <c r="G301">
        <v>44846</v>
      </c>
      <c r="H301">
        <v>44791</v>
      </c>
      <c r="I301">
        <v>44579</v>
      </c>
      <c r="J301">
        <v>44803</v>
      </c>
      <c r="L301" s="1" t="str">
        <f t="shared" si="48"/>
        <v>13MAR2022:12:00:00</v>
      </c>
      <c r="M301">
        <v>12</v>
      </c>
      <c r="N301">
        <f t="shared" si="59"/>
        <v>1213.8046870000035</v>
      </c>
      <c r="O301" t="str">
        <f t="shared" si="50"/>
        <v/>
      </c>
      <c r="P301">
        <f t="shared" si="51"/>
        <v>1213.8046870000035</v>
      </c>
      <c r="Q301" t="str">
        <f t="shared" si="52"/>
        <v/>
      </c>
      <c r="R301">
        <f t="shared" si="53"/>
        <v>1</v>
      </c>
      <c r="S301">
        <f t="shared" si="60"/>
        <v>2.7819014796130515</v>
      </c>
      <c r="V301">
        <v>12</v>
      </c>
      <c r="W301" t="str">
        <f t="shared" si="61"/>
        <v/>
      </c>
      <c r="X301">
        <f t="shared" si="62"/>
        <v>1213.8046870000035</v>
      </c>
      <c r="Y301" t="str">
        <f t="shared" si="63"/>
        <v/>
      </c>
      <c r="Z301">
        <f t="shared" si="64"/>
        <v>1</v>
      </c>
    </row>
    <row r="302" spans="1:26" x14ac:dyDescent="0.25">
      <c r="A302" t="s">
        <v>326</v>
      </c>
      <c r="B302">
        <v>41826.664062999997</v>
      </c>
      <c r="C302">
        <v>43018</v>
      </c>
      <c r="D302">
        <v>42420</v>
      </c>
      <c r="E302">
        <v>42771</v>
      </c>
      <c r="F302">
        <v>43100</v>
      </c>
      <c r="G302">
        <v>43018</v>
      </c>
      <c r="H302">
        <v>43058</v>
      </c>
      <c r="I302">
        <v>42705</v>
      </c>
      <c r="J302">
        <v>42970</v>
      </c>
      <c r="L302" s="1" t="str">
        <f t="shared" si="48"/>
        <v>13MAR2022:13:00:00</v>
      </c>
      <c r="M302">
        <v>13</v>
      </c>
      <c r="N302">
        <f t="shared" si="59"/>
        <v>1191.3359370000035</v>
      </c>
      <c r="O302" t="str">
        <f t="shared" si="50"/>
        <v/>
      </c>
      <c r="P302">
        <f t="shared" si="51"/>
        <v>1191.3359370000035</v>
      </c>
      <c r="Q302" t="str">
        <f t="shared" si="52"/>
        <v/>
      </c>
      <c r="R302">
        <f t="shared" si="53"/>
        <v>1</v>
      </c>
      <c r="S302">
        <f t="shared" si="60"/>
        <v>2.8482690735402518</v>
      </c>
      <c r="V302">
        <v>13</v>
      </c>
      <c r="W302" t="str">
        <f t="shared" si="61"/>
        <v/>
      </c>
      <c r="X302">
        <f t="shared" si="62"/>
        <v>1191.3359370000035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327</v>
      </c>
      <c r="B303">
        <v>40250.84375</v>
      </c>
      <c r="C303">
        <v>41670</v>
      </c>
      <c r="D303">
        <v>40786</v>
      </c>
      <c r="E303">
        <v>41438</v>
      </c>
      <c r="F303">
        <v>41751</v>
      </c>
      <c r="G303">
        <v>41670</v>
      </c>
      <c r="H303">
        <v>41802</v>
      </c>
      <c r="I303">
        <v>41320</v>
      </c>
      <c r="J303">
        <v>41636</v>
      </c>
      <c r="L303" s="1" t="str">
        <f t="shared" si="48"/>
        <v>13MAR2022:14:00:00</v>
      </c>
      <c r="M303">
        <v>14</v>
      </c>
      <c r="N303">
        <f t="shared" si="59"/>
        <v>1419.15625</v>
      </c>
      <c r="O303" t="str">
        <f t="shared" si="50"/>
        <v/>
      </c>
      <c r="P303">
        <f t="shared" si="51"/>
        <v>1419.15625</v>
      </c>
      <c r="Q303" t="str">
        <f t="shared" si="52"/>
        <v/>
      </c>
      <c r="R303">
        <f t="shared" si="53"/>
        <v>1</v>
      </c>
      <c r="S303">
        <f t="shared" si="60"/>
        <v>3.5257801272799405</v>
      </c>
      <c r="V303">
        <v>14</v>
      </c>
      <c r="W303" t="str">
        <f t="shared" si="61"/>
        <v/>
      </c>
      <c r="X303">
        <f t="shared" si="62"/>
        <v>1419.15625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328</v>
      </c>
      <c r="B304">
        <v>38992.769530999998</v>
      </c>
      <c r="C304">
        <v>40804</v>
      </c>
      <c r="D304">
        <v>39759</v>
      </c>
      <c r="E304">
        <v>40118</v>
      </c>
      <c r="F304">
        <v>40911</v>
      </c>
      <c r="G304">
        <v>40804</v>
      </c>
      <c r="H304">
        <v>41041</v>
      </c>
      <c r="I304">
        <v>40445</v>
      </c>
      <c r="J304">
        <v>40800</v>
      </c>
      <c r="L304" s="1" t="str">
        <f t="shared" si="48"/>
        <v>13MAR2022:15:00:00</v>
      </c>
      <c r="M304">
        <v>15</v>
      </c>
      <c r="N304">
        <f t="shared" si="59"/>
        <v>1811.2304690000019</v>
      </c>
      <c r="O304" t="str">
        <f t="shared" si="50"/>
        <v/>
      </c>
      <c r="P304">
        <f t="shared" si="51"/>
        <v>1811.2304690000019</v>
      </c>
      <c r="Q304" t="str">
        <f t="shared" si="52"/>
        <v/>
      </c>
      <c r="R304">
        <f t="shared" si="53"/>
        <v>1</v>
      </c>
      <c r="S304">
        <f t="shared" si="60"/>
        <v>4.6450418649027716</v>
      </c>
      <c r="V304">
        <v>15</v>
      </c>
      <c r="W304" t="str">
        <f t="shared" si="61"/>
        <v/>
      </c>
      <c r="X304">
        <f t="shared" si="62"/>
        <v>1811.2304690000019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329</v>
      </c>
      <c r="B305">
        <v>38274.089844000002</v>
      </c>
      <c r="C305">
        <v>40554</v>
      </c>
      <c r="D305">
        <v>39256</v>
      </c>
      <c r="E305">
        <v>39850</v>
      </c>
      <c r="F305">
        <v>40740</v>
      </c>
      <c r="G305">
        <v>40554</v>
      </c>
      <c r="H305">
        <v>40833</v>
      </c>
      <c r="I305">
        <v>40196</v>
      </c>
      <c r="J305">
        <v>40581</v>
      </c>
      <c r="L305" s="1" t="str">
        <f t="shared" si="48"/>
        <v>13MAR2022:16:00:00</v>
      </c>
      <c r="M305">
        <v>16</v>
      </c>
      <c r="N305">
        <f t="shared" si="59"/>
        <v>2279.9101559999981</v>
      </c>
      <c r="O305" t="str">
        <f t="shared" si="50"/>
        <v/>
      </c>
      <c r="P305">
        <f t="shared" si="51"/>
        <v>2279.9101559999981</v>
      </c>
      <c r="Q305" t="str">
        <f t="shared" si="52"/>
        <v/>
      </c>
      <c r="R305">
        <f t="shared" si="53"/>
        <v>1</v>
      </c>
      <c r="S305">
        <f t="shared" si="60"/>
        <v>5.9567978371075645</v>
      </c>
      <c r="V305">
        <v>16</v>
      </c>
      <c r="W305" t="str">
        <f t="shared" si="61"/>
        <v/>
      </c>
      <c r="X305">
        <f t="shared" si="62"/>
        <v>2279.9101559999981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330</v>
      </c>
      <c r="B306">
        <v>37978.992187999997</v>
      </c>
      <c r="C306">
        <v>41084</v>
      </c>
      <c r="D306">
        <v>39271</v>
      </c>
      <c r="E306">
        <v>39739</v>
      </c>
      <c r="F306">
        <v>41373</v>
      </c>
      <c r="G306">
        <v>41084</v>
      </c>
      <c r="H306">
        <v>41259</v>
      </c>
      <c r="I306">
        <v>40727</v>
      </c>
      <c r="J306">
        <v>41111</v>
      </c>
      <c r="L306" s="1" t="str">
        <f t="shared" si="48"/>
        <v>13MAR2022:17:00:00</v>
      </c>
      <c r="M306">
        <v>17</v>
      </c>
      <c r="N306">
        <f t="shared" si="59"/>
        <v>3105.0078120000035</v>
      </c>
      <c r="O306" t="str">
        <f t="shared" si="50"/>
        <v/>
      </c>
      <c r="P306">
        <f t="shared" si="51"/>
        <v>3105.0078120000035</v>
      </c>
      <c r="Q306" t="str">
        <f t="shared" si="52"/>
        <v/>
      </c>
      <c r="R306">
        <f t="shared" si="53"/>
        <v>1</v>
      </c>
      <c r="S306">
        <f t="shared" si="60"/>
        <v>8.1755929610503859</v>
      </c>
      <c r="V306">
        <v>17</v>
      </c>
      <c r="W306" t="str">
        <f t="shared" si="61"/>
        <v/>
      </c>
      <c r="X306">
        <f t="shared" si="62"/>
        <v>3105.0078120000035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331</v>
      </c>
      <c r="B307">
        <v>38301.699219000002</v>
      </c>
      <c r="C307">
        <v>42055</v>
      </c>
      <c r="D307">
        <v>39762</v>
      </c>
      <c r="E307">
        <v>40189</v>
      </c>
      <c r="F307">
        <v>42446</v>
      </c>
      <c r="G307">
        <v>42055</v>
      </c>
      <c r="H307">
        <v>42079</v>
      </c>
      <c r="I307">
        <v>41740</v>
      </c>
      <c r="J307">
        <v>42080</v>
      </c>
      <c r="L307" s="1" t="str">
        <f t="shared" si="48"/>
        <v>13MAR2022:18:00:00</v>
      </c>
      <c r="M307">
        <v>18</v>
      </c>
      <c r="N307">
        <f t="shared" si="59"/>
        <v>3753.3007809999981</v>
      </c>
      <c r="O307" t="str">
        <f t="shared" si="50"/>
        <v/>
      </c>
      <c r="P307">
        <f t="shared" si="51"/>
        <v>3753.3007809999981</v>
      </c>
      <c r="Q307" t="str">
        <f t="shared" si="52"/>
        <v/>
      </c>
      <c r="R307">
        <f t="shared" si="53"/>
        <v>1</v>
      </c>
      <c r="S307">
        <f t="shared" si="60"/>
        <v>9.799306186233455</v>
      </c>
      <c r="V307">
        <v>18</v>
      </c>
      <c r="W307" t="str">
        <f t="shared" si="61"/>
        <v/>
      </c>
      <c r="X307">
        <f t="shared" si="62"/>
        <v>3753.3007809999981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332</v>
      </c>
      <c r="B308">
        <v>38862.769530999998</v>
      </c>
      <c r="C308">
        <v>42572</v>
      </c>
      <c r="D308">
        <v>41135</v>
      </c>
      <c r="E308">
        <v>41368</v>
      </c>
      <c r="F308">
        <v>43032</v>
      </c>
      <c r="G308">
        <v>42572</v>
      </c>
      <c r="H308">
        <v>42524</v>
      </c>
      <c r="I308">
        <v>42315</v>
      </c>
      <c r="J308">
        <v>42611</v>
      </c>
      <c r="L308" s="1" t="str">
        <f t="shared" si="48"/>
        <v>13MAR2022:19:00:00</v>
      </c>
      <c r="M308">
        <v>19</v>
      </c>
      <c r="N308">
        <f t="shared" si="59"/>
        <v>3709.2304690000019</v>
      </c>
      <c r="O308" t="str">
        <f t="shared" si="50"/>
        <v/>
      </c>
      <c r="P308">
        <f t="shared" si="51"/>
        <v>3709.2304690000019</v>
      </c>
      <c r="Q308" t="str">
        <f t="shared" si="52"/>
        <v/>
      </c>
      <c r="R308">
        <f t="shared" si="53"/>
        <v>1</v>
      </c>
      <c r="S308">
        <f t="shared" si="60"/>
        <v>9.5444316340893529</v>
      </c>
      <c r="V308">
        <v>19</v>
      </c>
      <c r="W308" t="str">
        <f t="shared" si="61"/>
        <v/>
      </c>
      <c r="X308">
        <f t="shared" si="62"/>
        <v>3709.2304690000019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333</v>
      </c>
      <c r="B309">
        <v>40116.269530999998</v>
      </c>
      <c r="C309">
        <v>43043</v>
      </c>
      <c r="D309">
        <v>42198</v>
      </c>
      <c r="E309">
        <v>42445</v>
      </c>
      <c r="F309">
        <v>43445</v>
      </c>
      <c r="G309">
        <v>43043</v>
      </c>
      <c r="H309">
        <v>43017</v>
      </c>
      <c r="I309">
        <v>42853</v>
      </c>
      <c r="J309">
        <v>43090</v>
      </c>
      <c r="L309" s="1" t="str">
        <f t="shared" si="48"/>
        <v>13MAR2022:20:00:00</v>
      </c>
      <c r="M309">
        <v>20</v>
      </c>
      <c r="N309">
        <f t="shared" si="59"/>
        <v>2926.7304690000019</v>
      </c>
      <c r="O309" t="str">
        <f t="shared" si="50"/>
        <v/>
      </c>
      <c r="P309">
        <f t="shared" si="51"/>
        <v>2926.7304690000019</v>
      </c>
      <c r="Q309" t="str">
        <f t="shared" si="52"/>
        <v/>
      </c>
      <c r="R309">
        <f t="shared" si="53"/>
        <v>1</v>
      </c>
      <c r="S309">
        <f t="shared" si="60"/>
        <v>7.2956197154333102</v>
      </c>
      <c r="V309">
        <v>20</v>
      </c>
      <c r="W309" t="str">
        <f t="shared" si="61"/>
        <v/>
      </c>
      <c r="X309">
        <f t="shared" si="62"/>
        <v>2926.7304690000019</v>
      </c>
      <c r="Y309" t="str">
        <f t="shared" si="63"/>
        <v/>
      </c>
      <c r="Z309">
        <f t="shared" si="64"/>
        <v>1</v>
      </c>
    </row>
    <row r="310" spans="1:26" x14ac:dyDescent="0.25">
      <c r="A310" t="s">
        <v>334</v>
      </c>
      <c r="B310">
        <v>41575.976562999997</v>
      </c>
      <c r="C310">
        <v>44619</v>
      </c>
      <c r="D310">
        <v>41898</v>
      </c>
      <c r="E310">
        <v>42191</v>
      </c>
      <c r="F310">
        <v>45001</v>
      </c>
      <c r="G310">
        <v>44619</v>
      </c>
      <c r="H310">
        <v>44433</v>
      </c>
      <c r="I310">
        <v>44468</v>
      </c>
      <c r="J310">
        <v>44630</v>
      </c>
      <c r="L310" s="1" t="str">
        <f t="shared" si="48"/>
        <v>13MAR2022:21:00:00</v>
      </c>
      <c r="M310">
        <v>21</v>
      </c>
      <c r="N310">
        <f t="shared" si="59"/>
        <v>3043.0234370000035</v>
      </c>
      <c r="O310" t="str">
        <f t="shared" si="50"/>
        <v/>
      </c>
      <c r="P310">
        <f t="shared" si="51"/>
        <v>3043.0234370000035</v>
      </c>
      <c r="Q310" t="str">
        <f t="shared" si="52"/>
        <v/>
      </c>
      <c r="R310">
        <f t="shared" si="53"/>
        <v>1</v>
      </c>
      <c r="S310">
        <f t="shared" si="60"/>
        <v>7.3191869164850907</v>
      </c>
      <c r="V310">
        <v>21</v>
      </c>
      <c r="W310" t="str">
        <f t="shared" si="61"/>
        <v/>
      </c>
      <c r="X310">
        <f t="shared" si="62"/>
        <v>3043.0234370000035</v>
      </c>
      <c r="Y310" t="str">
        <f t="shared" si="63"/>
        <v/>
      </c>
      <c r="Z310">
        <f t="shared" si="64"/>
        <v>1</v>
      </c>
    </row>
    <row r="311" spans="1:26" x14ac:dyDescent="0.25">
      <c r="A311" t="s">
        <v>335</v>
      </c>
      <c r="B311">
        <v>41237.882812999997</v>
      </c>
      <c r="C311">
        <v>43131</v>
      </c>
      <c r="D311">
        <v>40876</v>
      </c>
      <c r="E311">
        <v>41263</v>
      </c>
      <c r="F311">
        <v>43454</v>
      </c>
      <c r="G311">
        <v>43131</v>
      </c>
      <c r="H311">
        <v>42931</v>
      </c>
      <c r="I311">
        <v>43065</v>
      </c>
      <c r="J311">
        <v>43145</v>
      </c>
      <c r="L311" s="1" t="str">
        <f t="shared" si="48"/>
        <v>13MAR2022:22:00:00</v>
      </c>
      <c r="M311">
        <v>22</v>
      </c>
      <c r="N311">
        <f t="shared" si="59"/>
        <v>1893.1171870000035</v>
      </c>
      <c r="O311" t="str">
        <f t="shared" si="50"/>
        <v/>
      </c>
      <c r="P311">
        <f t="shared" si="51"/>
        <v>1893.1171870000035</v>
      </c>
      <c r="Q311" t="str">
        <f t="shared" si="52"/>
        <v/>
      </c>
      <c r="R311">
        <f t="shared" si="53"/>
        <v>1</v>
      </c>
      <c r="S311">
        <f t="shared" si="60"/>
        <v>4.5907235237673492</v>
      </c>
      <c r="V311">
        <v>22</v>
      </c>
      <c r="W311" t="str">
        <f t="shared" si="61"/>
        <v/>
      </c>
      <c r="X311">
        <f t="shared" si="62"/>
        <v>1893.1171870000035</v>
      </c>
      <c r="Y311" t="str">
        <f t="shared" si="63"/>
        <v/>
      </c>
      <c r="Z311">
        <f t="shared" si="64"/>
        <v>1</v>
      </c>
    </row>
    <row r="312" spans="1:26" x14ac:dyDescent="0.25">
      <c r="A312" t="s">
        <v>336</v>
      </c>
      <c r="B312">
        <v>40043.472655999998</v>
      </c>
      <c r="C312">
        <v>40635</v>
      </c>
      <c r="D312">
        <v>39398</v>
      </c>
      <c r="E312">
        <v>39804</v>
      </c>
      <c r="F312">
        <v>40894</v>
      </c>
      <c r="G312">
        <v>40635</v>
      </c>
      <c r="H312">
        <v>40468</v>
      </c>
      <c r="I312">
        <v>40631</v>
      </c>
      <c r="J312">
        <v>40657</v>
      </c>
      <c r="L312" s="1" t="str">
        <f t="shared" si="48"/>
        <v>13MAR2022:23:00:00</v>
      </c>
      <c r="M312">
        <v>23</v>
      </c>
      <c r="N312">
        <f t="shared" si="59"/>
        <v>591.5273440000019</v>
      </c>
      <c r="O312" t="str">
        <f t="shared" si="50"/>
        <v/>
      </c>
      <c r="P312">
        <f t="shared" si="51"/>
        <v>591.5273440000019</v>
      </c>
      <c r="Q312" t="str">
        <f t="shared" si="52"/>
        <v/>
      </c>
      <c r="R312">
        <f t="shared" si="53"/>
        <v>1</v>
      </c>
      <c r="S312">
        <f t="shared" si="60"/>
        <v>1.4772129007931312</v>
      </c>
      <c r="V312">
        <v>23</v>
      </c>
      <c r="W312" t="str">
        <f t="shared" si="61"/>
        <v/>
      </c>
      <c r="X312">
        <f t="shared" si="62"/>
        <v>591.5273440000019</v>
      </c>
      <c r="Y312" t="str">
        <f t="shared" si="63"/>
        <v/>
      </c>
      <c r="Z312">
        <f t="shared" si="64"/>
        <v>1</v>
      </c>
    </row>
    <row r="313" spans="1:26" x14ac:dyDescent="0.25">
      <c r="A313" t="s">
        <v>337</v>
      </c>
      <c r="B313">
        <v>38435.773437999997</v>
      </c>
      <c r="C313">
        <v>37499</v>
      </c>
      <c r="D313">
        <v>37428</v>
      </c>
      <c r="E313">
        <v>37871</v>
      </c>
      <c r="F313">
        <v>37714</v>
      </c>
      <c r="G313">
        <v>37499</v>
      </c>
      <c r="H313">
        <v>37524</v>
      </c>
      <c r="I313">
        <v>37572</v>
      </c>
      <c r="J313">
        <v>37577</v>
      </c>
      <c r="L313" s="1" t="str">
        <f t="shared" si="48"/>
        <v>14MAR2022:00:00:00</v>
      </c>
      <c r="M313">
        <v>24</v>
      </c>
      <c r="N313">
        <f t="shared" si="59"/>
        <v>-936.77343799999653</v>
      </c>
      <c r="O313">
        <f t="shared" si="50"/>
        <v>-936.77343799999653</v>
      </c>
      <c r="P313" t="str">
        <f t="shared" si="51"/>
        <v/>
      </c>
      <c r="Q313">
        <f t="shared" si="52"/>
        <v>1</v>
      </c>
      <c r="R313" t="str">
        <f t="shared" si="53"/>
        <v/>
      </c>
      <c r="S313">
        <f t="shared" si="60"/>
        <v>2.4372436254238194</v>
      </c>
      <c r="V313">
        <v>24</v>
      </c>
      <c r="W313">
        <f t="shared" si="61"/>
        <v>-936.77343799999653</v>
      </c>
      <c r="X313" t="str">
        <f t="shared" si="62"/>
        <v/>
      </c>
      <c r="Y313">
        <f t="shared" si="63"/>
        <v>1</v>
      </c>
      <c r="Z313" t="str">
        <f t="shared" si="64"/>
        <v/>
      </c>
    </row>
    <row r="314" spans="1:26" x14ac:dyDescent="0.25">
      <c r="A314" t="s">
        <v>338</v>
      </c>
      <c r="B314">
        <v>37173.628905999998</v>
      </c>
      <c r="C314">
        <v>36425</v>
      </c>
      <c r="D314">
        <v>35732</v>
      </c>
      <c r="E314">
        <v>36158</v>
      </c>
      <c r="F314">
        <v>36425</v>
      </c>
      <c r="G314">
        <v>36124</v>
      </c>
      <c r="H314">
        <v>36391</v>
      </c>
      <c r="I314">
        <v>36321</v>
      </c>
      <c r="J314">
        <v>36315</v>
      </c>
      <c r="L314" s="1" t="str">
        <f t="shared" si="48"/>
        <v>14MAR2022:01:00:00</v>
      </c>
      <c r="M314">
        <v>1</v>
      </c>
      <c r="N314">
        <f t="shared" si="59"/>
        <v>-748.6289059999981</v>
      </c>
      <c r="O314">
        <f t="shared" si="50"/>
        <v>-748.6289059999981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2.0138709295587924</v>
      </c>
      <c r="V314">
        <v>1</v>
      </c>
      <c r="W314">
        <f t="shared" si="61"/>
        <v>-748.6289059999981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339</v>
      </c>
      <c r="B315">
        <v>36388.125</v>
      </c>
      <c r="C315">
        <v>35443</v>
      </c>
      <c r="D315">
        <v>35177</v>
      </c>
      <c r="E315">
        <v>35495</v>
      </c>
      <c r="F315">
        <v>35443</v>
      </c>
      <c r="G315">
        <v>35108</v>
      </c>
      <c r="H315">
        <v>35369</v>
      </c>
      <c r="I315">
        <v>35379</v>
      </c>
      <c r="J315">
        <v>35325</v>
      </c>
      <c r="L315" s="1" t="str">
        <f t="shared" si="48"/>
        <v>14MAR2022:02:00:00</v>
      </c>
      <c r="M315">
        <v>2</v>
      </c>
      <c r="N315">
        <f t="shared" si="59"/>
        <v>-945.125</v>
      </c>
      <c r="O315">
        <f t="shared" si="50"/>
        <v>-945.125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2.5973446007454353</v>
      </c>
      <c r="V315">
        <v>2</v>
      </c>
      <c r="W315">
        <f t="shared" si="61"/>
        <v>-945.125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340</v>
      </c>
      <c r="B316">
        <v>36100.992187999997</v>
      </c>
      <c r="C316">
        <v>35110</v>
      </c>
      <c r="D316">
        <v>35025</v>
      </c>
      <c r="E316">
        <v>35227</v>
      </c>
      <c r="F316">
        <v>35110</v>
      </c>
      <c r="G316">
        <v>34736</v>
      </c>
      <c r="H316">
        <v>35029</v>
      </c>
      <c r="I316">
        <v>35052</v>
      </c>
      <c r="J316">
        <v>34982</v>
      </c>
      <c r="L316" s="1" t="str">
        <f t="shared" si="48"/>
        <v>14MAR2022:03:00:00</v>
      </c>
      <c r="M316">
        <v>3</v>
      </c>
      <c r="N316">
        <f t="shared" si="59"/>
        <v>-990.99218799999653</v>
      </c>
      <c r="O316">
        <f t="shared" si="50"/>
        <v>-990.99218799999653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2.7450552683962055</v>
      </c>
      <c r="V316">
        <v>3</v>
      </c>
      <c r="W316">
        <f t="shared" si="61"/>
        <v>-990.99218799999653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341</v>
      </c>
      <c r="B317">
        <v>36190.277344000002</v>
      </c>
      <c r="C317">
        <v>35049</v>
      </c>
      <c r="D317">
        <v>35501</v>
      </c>
      <c r="E317">
        <v>35520</v>
      </c>
      <c r="F317">
        <v>35049</v>
      </c>
      <c r="G317">
        <v>34666</v>
      </c>
      <c r="H317">
        <v>34989</v>
      </c>
      <c r="I317">
        <v>35002</v>
      </c>
      <c r="J317">
        <v>34926</v>
      </c>
      <c r="L317" s="1" t="str">
        <f t="shared" si="48"/>
        <v>14MAR2022:04:00:00</v>
      </c>
      <c r="M317">
        <v>4</v>
      </c>
      <c r="N317">
        <f t="shared" si="59"/>
        <v>-1141.2773440000019</v>
      </c>
      <c r="O317">
        <f t="shared" si="50"/>
        <v>-1141.2773440000019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3.1535468301383847</v>
      </c>
      <c r="V317">
        <v>4</v>
      </c>
      <c r="W317">
        <f t="shared" si="61"/>
        <v>-1141.2773440000019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342</v>
      </c>
      <c r="B318">
        <v>36885.925780999998</v>
      </c>
      <c r="C318">
        <v>35860</v>
      </c>
      <c r="D318">
        <v>36330</v>
      </c>
      <c r="E318">
        <v>36780</v>
      </c>
      <c r="F318">
        <v>35860</v>
      </c>
      <c r="G318">
        <v>35370</v>
      </c>
      <c r="H318">
        <v>35702</v>
      </c>
      <c r="I318">
        <v>35800</v>
      </c>
      <c r="J318">
        <v>35683</v>
      </c>
      <c r="L318" s="1" t="str">
        <f t="shared" si="48"/>
        <v>14MAR2022:05:00:00</v>
      </c>
      <c r="M318">
        <v>5</v>
      </c>
      <c r="N318">
        <f t="shared" si="59"/>
        <v>-1025.9257809999981</v>
      </c>
      <c r="O318">
        <f t="shared" si="50"/>
        <v>-1025.9257809999981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2.7813475174546225</v>
      </c>
      <c r="V318">
        <v>5</v>
      </c>
      <c r="W318">
        <f t="shared" si="61"/>
        <v>-1025.9257809999981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343</v>
      </c>
      <c r="B319">
        <v>38511.3125</v>
      </c>
      <c r="C319">
        <v>37964</v>
      </c>
      <c r="D319">
        <v>38433</v>
      </c>
      <c r="E319">
        <v>38869</v>
      </c>
      <c r="F319">
        <v>37964</v>
      </c>
      <c r="G319">
        <v>37367</v>
      </c>
      <c r="H319">
        <v>37691</v>
      </c>
      <c r="I319">
        <v>37855</v>
      </c>
      <c r="J319">
        <v>37719</v>
      </c>
      <c r="L319" s="1" t="str">
        <f t="shared" si="48"/>
        <v>14MAR2022:06:00:00</v>
      </c>
      <c r="M319">
        <v>6</v>
      </c>
      <c r="N319">
        <f t="shared" si="59"/>
        <v>-547.3125</v>
      </c>
      <c r="O319">
        <f t="shared" si="50"/>
        <v>-547.3125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60"/>
        <v>1.4211733240719853</v>
      </c>
      <c r="V319">
        <v>6</v>
      </c>
      <c r="W319">
        <f t="shared" si="61"/>
        <v>-547.3125</v>
      </c>
      <c r="X319" t="str">
        <f t="shared" si="62"/>
        <v/>
      </c>
      <c r="Y319">
        <f t="shared" si="63"/>
        <v>1</v>
      </c>
      <c r="Z319" t="str">
        <f t="shared" si="64"/>
        <v/>
      </c>
    </row>
    <row r="320" spans="1:26" x14ac:dyDescent="0.25">
      <c r="A320" t="s">
        <v>344</v>
      </c>
      <c r="B320">
        <v>41123.925780999998</v>
      </c>
      <c r="C320">
        <v>41472</v>
      </c>
      <c r="D320">
        <v>41372</v>
      </c>
      <c r="E320">
        <v>41611</v>
      </c>
      <c r="F320">
        <v>41472</v>
      </c>
      <c r="G320">
        <v>40718</v>
      </c>
      <c r="H320">
        <v>40996</v>
      </c>
      <c r="I320">
        <v>41278</v>
      </c>
      <c r="J320">
        <v>41116</v>
      </c>
      <c r="L320" s="1" t="str">
        <f t="shared" si="48"/>
        <v>14MAR2022:07:00:00</v>
      </c>
      <c r="M320">
        <v>7</v>
      </c>
      <c r="N320">
        <f t="shared" si="59"/>
        <v>348.0742190000019</v>
      </c>
      <c r="O320" t="str">
        <f t="shared" si="50"/>
        <v/>
      </c>
      <c r="P320">
        <f t="shared" si="51"/>
        <v>348.0742190000019</v>
      </c>
      <c r="Q320" t="str">
        <f t="shared" si="52"/>
        <v/>
      </c>
      <c r="R320">
        <f t="shared" si="53"/>
        <v>1</v>
      </c>
      <c r="S320">
        <f t="shared" si="60"/>
        <v>0.84640318838630557</v>
      </c>
      <c r="V320">
        <v>7</v>
      </c>
      <c r="W320" t="str">
        <f t="shared" si="61"/>
        <v/>
      </c>
      <c r="X320">
        <f t="shared" si="62"/>
        <v>348.0742190000019</v>
      </c>
      <c r="Y320" t="str">
        <f t="shared" si="63"/>
        <v/>
      </c>
      <c r="Z320">
        <f t="shared" si="64"/>
        <v>1</v>
      </c>
    </row>
    <row r="321" spans="1:26" x14ac:dyDescent="0.25">
      <c r="A321" t="s">
        <v>345</v>
      </c>
      <c r="B321">
        <v>43013.96875</v>
      </c>
      <c r="C321">
        <v>43686</v>
      </c>
      <c r="D321">
        <v>42350</v>
      </c>
      <c r="E321">
        <v>42067</v>
      </c>
      <c r="F321">
        <v>43686</v>
      </c>
      <c r="G321">
        <v>42826</v>
      </c>
      <c r="H321">
        <v>43135</v>
      </c>
      <c r="I321">
        <v>43446</v>
      </c>
      <c r="J321">
        <v>43273</v>
      </c>
      <c r="L321" s="1" t="str">
        <f t="shared" si="48"/>
        <v>14MAR2022:08:00:00</v>
      </c>
      <c r="M321">
        <v>8</v>
      </c>
      <c r="N321">
        <f t="shared" si="59"/>
        <v>672.03125</v>
      </c>
      <c r="O321" t="str">
        <f t="shared" si="50"/>
        <v/>
      </c>
      <c r="P321">
        <f t="shared" si="51"/>
        <v>672.03125</v>
      </c>
      <c r="Q321" t="str">
        <f t="shared" si="52"/>
        <v/>
      </c>
      <c r="R321">
        <f t="shared" si="53"/>
        <v>1</v>
      </c>
      <c r="S321">
        <f t="shared" si="60"/>
        <v>1.5623558335337284</v>
      </c>
      <c r="V321">
        <v>8</v>
      </c>
      <c r="W321" t="str">
        <f t="shared" si="61"/>
        <v/>
      </c>
      <c r="X321">
        <f t="shared" si="62"/>
        <v>672.03125</v>
      </c>
      <c r="Y321" t="str">
        <f t="shared" si="63"/>
        <v/>
      </c>
      <c r="Z321">
        <f t="shared" si="64"/>
        <v>1</v>
      </c>
    </row>
    <row r="322" spans="1:26" x14ac:dyDescent="0.25">
      <c r="A322" t="s">
        <v>346</v>
      </c>
      <c r="B322">
        <v>43401.878905999998</v>
      </c>
      <c r="C322">
        <v>43575</v>
      </c>
      <c r="D322">
        <v>42031</v>
      </c>
      <c r="E322">
        <v>41348</v>
      </c>
      <c r="F322">
        <v>43575</v>
      </c>
      <c r="G322">
        <v>42872</v>
      </c>
      <c r="H322">
        <v>43163</v>
      </c>
      <c r="I322">
        <v>43337</v>
      </c>
      <c r="J322">
        <v>43237</v>
      </c>
      <c r="L322" s="1" t="str">
        <f t="shared" si="48"/>
        <v>14MAR2022:09:00:00</v>
      </c>
      <c r="M322">
        <v>9</v>
      </c>
      <c r="N322">
        <f t="shared" si="59"/>
        <v>173.1210940000019</v>
      </c>
      <c r="O322" t="str">
        <f t="shared" si="50"/>
        <v/>
      </c>
      <c r="P322">
        <f t="shared" si="51"/>
        <v>173.1210940000019</v>
      </c>
      <c r="Q322" t="str">
        <f t="shared" si="52"/>
        <v/>
      </c>
      <c r="R322">
        <f t="shared" si="53"/>
        <v>1</v>
      </c>
      <c r="S322">
        <f t="shared" si="60"/>
        <v>0.39887926136780488</v>
      </c>
      <c r="V322">
        <v>9</v>
      </c>
      <c r="W322" t="str">
        <f t="shared" si="61"/>
        <v/>
      </c>
      <c r="X322">
        <f t="shared" si="62"/>
        <v>173.1210940000019</v>
      </c>
      <c r="Y322" t="str">
        <f t="shared" si="63"/>
        <v/>
      </c>
      <c r="Z322">
        <f t="shared" si="64"/>
        <v>1</v>
      </c>
    </row>
    <row r="323" spans="1:26" x14ac:dyDescent="0.25">
      <c r="A323" t="s">
        <v>347</v>
      </c>
      <c r="B323">
        <v>43219.457030999998</v>
      </c>
      <c r="C323">
        <v>43243</v>
      </c>
      <c r="D323">
        <v>41333</v>
      </c>
      <c r="E323">
        <v>40321</v>
      </c>
      <c r="F323">
        <v>43243</v>
      </c>
      <c r="G323">
        <v>42728</v>
      </c>
      <c r="H323">
        <v>43062</v>
      </c>
      <c r="I323">
        <v>42965</v>
      </c>
      <c r="J323">
        <v>42999</v>
      </c>
      <c r="L323" s="1" t="str">
        <f t="shared" ref="L323:L386" si="65">A323</f>
        <v>14MAR2022:10:00:00</v>
      </c>
      <c r="M323">
        <v>10</v>
      </c>
      <c r="N323">
        <f t="shared" si="59"/>
        <v>23.542969000001904</v>
      </c>
      <c r="O323" t="str">
        <f t="shared" ref="O323:O386" si="66">IF(N323&lt;0,N323,"")</f>
        <v/>
      </c>
      <c r="P323">
        <f t="shared" ref="P323:P386" si="67">IF(N323&gt;0,N323,"")</f>
        <v>23.542969000001904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5.4473079065096193E-2</v>
      </c>
      <c r="V323">
        <v>10</v>
      </c>
      <c r="W323" t="str">
        <f t="shared" si="61"/>
        <v/>
      </c>
      <c r="X323">
        <f t="shared" si="62"/>
        <v>23.542969000001904</v>
      </c>
      <c r="Y323" t="str">
        <f t="shared" si="63"/>
        <v/>
      </c>
      <c r="Z323">
        <f t="shared" si="64"/>
        <v>1</v>
      </c>
    </row>
    <row r="324" spans="1:26" x14ac:dyDescent="0.25">
      <c r="A324" t="s">
        <v>348</v>
      </c>
      <c r="B324">
        <v>42807.402344000002</v>
      </c>
      <c r="C324">
        <v>43024</v>
      </c>
      <c r="D324">
        <v>41072</v>
      </c>
      <c r="E324">
        <v>40256</v>
      </c>
      <c r="F324">
        <v>43024</v>
      </c>
      <c r="G324">
        <v>42684</v>
      </c>
      <c r="H324">
        <v>43067</v>
      </c>
      <c r="I324">
        <v>42751</v>
      </c>
      <c r="J324">
        <v>42881</v>
      </c>
      <c r="L324" s="1" t="str">
        <f t="shared" si="65"/>
        <v>14MAR2022:11:00:00</v>
      </c>
      <c r="M324">
        <v>11</v>
      </c>
      <c r="N324">
        <f t="shared" si="59"/>
        <v>216.5976559999981</v>
      </c>
      <c r="O324" t="str">
        <f t="shared" si="66"/>
        <v/>
      </c>
      <c r="P324">
        <f t="shared" si="67"/>
        <v>216.5976559999981</v>
      </c>
      <c r="Q324" t="str">
        <f t="shared" si="68"/>
        <v/>
      </c>
      <c r="R324">
        <f t="shared" si="69"/>
        <v>1</v>
      </c>
      <c r="S324">
        <f t="shared" si="60"/>
        <v>0.50598177917786458</v>
      </c>
      <c r="V324">
        <v>11</v>
      </c>
      <c r="W324" t="str">
        <f t="shared" si="61"/>
        <v/>
      </c>
      <c r="X324">
        <f t="shared" si="62"/>
        <v>216.5976559999981</v>
      </c>
      <c r="Y324" t="str">
        <f t="shared" si="63"/>
        <v/>
      </c>
      <c r="Z324">
        <f t="shared" si="64"/>
        <v>1</v>
      </c>
    </row>
    <row r="325" spans="1:26" x14ac:dyDescent="0.25">
      <c r="A325" t="s">
        <v>349</v>
      </c>
      <c r="B325">
        <v>42387.242187999997</v>
      </c>
      <c r="C325">
        <v>42772</v>
      </c>
      <c r="D325">
        <v>40673</v>
      </c>
      <c r="E325">
        <v>39806</v>
      </c>
      <c r="F325">
        <v>42772</v>
      </c>
      <c r="G325">
        <v>42596</v>
      </c>
      <c r="H325">
        <v>43036</v>
      </c>
      <c r="I325">
        <v>42528</v>
      </c>
      <c r="J325">
        <v>42733</v>
      </c>
      <c r="L325" s="1" t="str">
        <f t="shared" si="65"/>
        <v>14MAR2022:12:00:00</v>
      </c>
      <c r="M325">
        <v>12</v>
      </c>
      <c r="N325">
        <f t="shared" si="59"/>
        <v>384.75781200000347</v>
      </c>
      <c r="O325" t="str">
        <f t="shared" si="66"/>
        <v/>
      </c>
      <c r="P325">
        <f t="shared" si="67"/>
        <v>384.75781200000347</v>
      </c>
      <c r="Q325" t="str">
        <f t="shared" si="68"/>
        <v/>
      </c>
      <c r="R325">
        <f t="shared" si="69"/>
        <v>1</v>
      </c>
      <c r="S325">
        <f t="shared" si="60"/>
        <v>0.90772079554854823</v>
      </c>
      <c r="V325">
        <v>12</v>
      </c>
      <c r="W325" t="str">
        <f t="shared" si="61"/>
        <v/>
      </c>
      <c r="X325">
        <f t="shared" si="62"/>
        <v>384.75781200000347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350</v>
      </c>
      <c r="B326">
        <v>41892.851562999997</v>
      </c>
      <c r="C326">
        <v>42656</v>
      </c>
      <c r="D326">
        <v>40376</v>
      </c>
      <c r="E326">
        <v>39545</v>
      </c>
      <c r="F326">
        <v>42656</v>
      </c>
      <c r="G326">
        <v>42560</v>
      </c>
      <c r="H326">
        <v>43074</v>
      </c>
      <c r="I326">
        <v>42404</v>
      </c>
      <c r="J326">
        <v>42673</v>
      </c>
      <c r="L326" s="1" t="str">
        <f t="shared" si="65"/>
        <v>14MAR2022:13:00:00</v>
      </c>
      <c r="M326">
        <v>13</v>
      </c>
      <c r="N326">
        <f t="shared" si="59"/>
        <v>763.14843700000347</v>
      </c>
      <c r="O326" t="str">
        <f t="shared" si="66"/>
        <v/>
      </c>
      <c r="P326">
        <f t="shared" si="67"/>
        <v>763.14843700000347</v>
      </c>
      <c r="Q326" t="str">
        <f t="shared" si="68"/>
        <v/>
      </c>
      <c r="R326">
        <f t="shared" si="69"/>
        <v>1</v>
      </c>
      <c r="S326">
        <f t="shared" si="60"/>
        <v>1.821667440929279</v>
      </c>
      <c r="V326">
        <v>13</v>
      </c>
      <c r="W326" t="str">
        <f t="shared" si="61"/>
        <v/>
      </c>
      <c r="X326">
        <f t="shared" si="62"/>
        <v>763.14843700000347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351</v>
      </c>
      <c r="B327">
        <v>41664.839844000002</v>
      </c>
      <c r="C327">
        <v>42653</v>
      </c>
      <c r="D327">
        <v>40160</v>
      </c>
      <c r="E327">
        <v>39634</v>
      </c>
      <c r="F327">
        <v>42653</v>
      </c>
      <c r="G327">
        <v>42605</v>
      </c>
      <c r="H327">
        <v>43112</v>
      </c>
      <c r="I327">
        <v>42385</v>
      </c>
      <c r="J327">
        <v>42689</v>
      </c>
      <c r="L327" s="1" t="str">
        <f t="shared" si="65"/>
        <v>14MAR2022:14:00:00</v>
      </c>
      <c r="M327">
        <v>14</v>
      </c>
      <c r="N327">
        <f t="shared" si="59"/>
        <v>988.1601559999981</v>
      </c>
      <c r="O327" t="str">
        <f t="shared" si="66"/>
        <v/>
      </c>
      <c r="P327">
        <f t="shared" si="67"/>
        <v>988.1601559999981</v>
      </c>
      <c r="Q327" t="str">
        <f t="shared" si="68"/>
        <v/>
      </c>
      <c r="R327">
        <f t="shared" si="69"/>
        <v>1</v>
      </c>
      <c r="S327">
        <f t="shared" si="60"/>
        <v>2.3716883580972157</v>
      </c>
      <c r="V327">
        <v>14</v>
      </c>
      <c r="W327" t="str">
        <f t="shared" si="61"/>
        <v/>
      </c>
      <c r="X327">
        <f t="shared" si="62"/>
        <v>988.1601559999981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352</v>
      </c>
      <c r="B328">
        <v>41412.0625</v>
      </c>
      <c r="C328">
        <v>42564</v>
      </c>
      <c r="D328">
        <v>40026</v>
      </c>
      <c r="E328">
        <v>39516</v>
      </c>
      <c r="F328">
        <v>42564</v>
      </c>
      <c r="G328">
        <v>42554</v>
      </c>
      <c r="H328">
        <v>43010</v>
      </c>
      <c r="I328">
        <v>42291</v>
      </c>
      <c r="J328">
        <v>42605</v>
      </c>
      <c r="L328" s="1" t="str">
        <f t="shared" si="65"/>
        <v>14MAR2022:15:00:00</v>
      </c>
      <c r="M328">
        <v>15</v>
      </c>
      <c r="N328">
        <f t="shared" si="59"/>
        <v>1151.9375</v>
      </c>
      <c r="O328" t="str">
        <f t="shared" si="66"/>
        <v/>
      </c>
      <c r="P328">
        <f t="shared" si="67"/>
        <v>1151.9375</v>
      </c>
      <c r="Q328" t="str">
        <f t="shared" si="68"/>
        <v/>
      </c>
      <c r="R328">
        <f t="shared" si="69"/>
        <v>1</v>
      </c>
      <c r="S328">
        <f t="shared" si="60"/>
        <v>2.7816472555550695</v>
      </c>
      <c r="V328">
        <v>15</v>
      </c>
      <c r="W328" t="str">
        <f t="shared" si="61"/>
        <v/>
      </c>
      <c r="X328">
        <f t="shared" si="62"/>
        <v>1151.9375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353</v>
      </c>
      <c r="B329">
        <v>41441.964844000002</v>
      </c>
      <c r="C329">
        <v>42522</v>
      </c>
      <c r="D329">
        <v>40260</v>
      </c>
      <c r="E329">
        <v>39565</v>
      </c>
      <c r="F329">
        <v>42522</v>
      </c>
      <c r="G329">
        <v>42523</v>
      </c>
      <c r="H329">
        <v>42840</v>
      </c>
      <c r="I329">
        <v>42255</v>
      </c>
      <c r="J329">
        <v>42535</v>
      </c>
      <c r="L329" s="1" t="str">
        <f t="shared" si="65"/>
        <v>14MAR2022:16:00:00</v>
      </c>
      <c r="M329">
        <v>16</v>
      </c>
      <c r="N329">
        <f t="shared" si="59"/>
        <v>1080.0351559999981</v>
      </c>
      <c r="O329" t="str">
        <f t="shared" si="66"/>
        <v/>
      </c>
      <c r="P329">
        <f t="shared" si="67"/>
        <v>1080.0351559999981</v>
      </c>
      <c r="Q329" t="str">
        <f t="shared" si="68"/>
        <v/>
      </c>
      <c r="R329">
        <f t="shared" si="69"/>
        <v>1</v>
      </c>
      <c r="S329">
        <f t="shared" si="60"/>
        <v>2.6061388741233062</v>
      </c>
      <c r="V329">
        <v>16</v>
      </c>
      <c r="W329" t="str">
        <f t="shared" si="61"/>
        <v/>
      </c>
      <c r="X329">
        <f t="shared" si="62"/>
        <v>1080.0351559999981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354</v>
      </c>
      <c r="B330">
        <v>41785.914062999997</v>
      </c>
      <c r="C330">
        <v>42823</v>
      </c>
      <c r="D330">
        <v>40870</v>
      </c>
      <c r="E330">
        <v>40263</v>
      </c>
      <c r="F330">
        <v>42823</v>
      </c>
      <c r="G330">
        <v>42814</v>
      </c>
      <c r="H330">
        <v>43011</v>
      </c>
      <c r="I330">
        <v>42530</v>
      </c>
      <c r="J330">
        <v>42794</v>
      </c>
      <c r="L330" s="1" t="str">
        <f t="shared" si="65"/>
        <v>14MAR2022:17:00:00</v>
      </c>
      <c r="M330">
        <v>17</v>
      </c>
      <c r="N330">
        <f t="shared" si="59"/>
        <v>1037.0859370000035</v>
      </c>
      <c r="O330" t="str">
        <f t="shared" si="66"/>
        <v/>
      </c>
      <c r="P330">
        <f t="shared" si="67"/>
        <v>1037.0859370000035</v>
      </c>
      <c r="Q330" t="str">
        <f t="shared" si="68"/>
        <v/>
      </c>
      <c r="R330">
        <f t="shared" si="69"/>
        <v>1</v>
      </c>
      <c r="S330">
        <f t="shared" si="60"/>
        <v>2.4819031969395349</v>
      </c>
      <c r="V330">
        <v>17</v>
      </c>
      <c r="W330" t="str">
        <f t="shared" si="61"/>
        <v/>
      </c>
      <c r="X330">
        <f t="shared" si="62"/>
        <v>1037.0859370000035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355</v>
      </c>
      <c r="B331">
        <v>42206.023437999997</v>
      </c>
      <c r="C331">
        <v>43181</v>
      </c>
      <c r="D331">
        <v>41574</v>
      </c>
      <c r="E331">
        <v>41118</v>
      </c>
      <c r="F331">
        <v>43181</v>
      </c>
      <c r="G331">
        <v>43096</v>
      </c>
      <c r="H331">
        <v>43270</v>
      </c>
      <c r="I331">
        <v>42820</v>
      </c>
      <c r="J331">
        <v>43092</v>
      </c>
      <c r="L331" s="1" t="str">
        <f t="shared" si="65"/>
        <v>14MAR2022:18:00:00</v>
      </c>
      <c r="M331">
        <v>18</v>
      </c>
      <c r="N331">
        <f t="shared" si="59"/>
        <v>974.97656200000347</v>
      </c>
      <c r="O331" t="str">
        <f t="shared" si="66"/>
        <v/>
      </c>
      <c r="P331">
        <f t="shared" si="67"/>
        <v>974.97656200000347</v>
      </c>
      <c r="Q331" t="str">
        <f t="shared" si="68"/>
        <v/>
      </c>
      <c r="R331">
        <f t="shared" si="69"/>
        <v>1</v>
      </c>
      <c r="S331">
        <f t="shared" si="60"/>
        <v>2.3100412751090591</v>
      </c>
      <c r="V331">
        <v>18</v>
      </c>
      <c r="W331" t="str">
        <f t="shared" si="61"/>
        <v/>
      </c>
      <c r="X331">
        <f t="shared" si="62"/>
        <v>974.97656200000347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356</v>
      </c>
      <c r="B332">
        <v>42406.960937999997</v>
      </c>
      <c r="C332">
        <v>43440</v>
      </c>
      <c r="D332">
        <v>42717</v>
      </c>
      <c r="E332">
        <v>42520</v>
      </c>
      <c r="F332">
        <v>43440</v>
      </c>
      <c r="G332">
        <v>43251</v>
      </c>
      <c r="H332">
        <v>43491</v>
      </c>
      <c r="I332">
        <v>43031</v>
      </c>
      <c r="J332">
        <v>43303</v>
      </c>
      <c r="L332" s="1" t="str">
        <f t="shared" si="65"/>
        <v>14MAR2022:19:00:00</v>
      </c>
      <c r="M332">
        <v>19</v>
      </c>
      <c r="N332">
        <f t="shared" si="59"/>
        <v>1033.0390620000035</v>
      </c>
      <c r="O332" t="str">
        <f t="shared" si="66"/>
        <v/>
      </c>
      <c r="P332">
        <f t="shared" si="67"/>
        <v>1033.0390620000035</v>
      </c>
      <c r="Q332" t="str">
        <f t="shared" si="68"/>
        <v/>
      </c>
      <c r="R332">
        <f t="shared" si="69"/>
        <v>1</v>
      </c>
      <c r="S332">
        <f t="shared" si="60"/>
        <v>2.4360129543598554</v>
      </c>
      <c r="V332">
        <v>19</v>
      </c>
      <c r="W332" t="str">
        <f t="shared" si="61"/>
        <v/>
      </c>
      <c r="X332">
        <f t="shared" si="62"/>
        <v>1033.0390620000035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357</v>
      </c>
      <c r="B333">
        <v>42499.433594000002</v>
      </c>
      <c r="C333">
        <v>43629</v>
      </c>
      <c r="D333">
        <v>43383</v>
      </c>
      <c r="E333">
        <v>43182</v>
      </c>
      <c r="F333">
        <v>43629</v>
      </c>
      <c r="G333">
        <v>43376</v>
      </c>
      <c r="H333">
        <v>43745</v>
      </c>
      <c r="I333">
        <v>43217</v>
      </c>
      <c r="J333">
        <v>43492</v>
      </c>
      <c r="L333" s="1" t="str">
        <f t="shared" si="65"/>
        <v>14MAR2022:20:00:00</v>
      </c>
      <c r="M333">
        <v>20</v>
      </c>
      <c r="N333">
        <f t="shared" si="59"/>
        <v>1129.5664059999981</v>
      </c>
      <c r="O333" t="str">
        <f t="shared" si="66"/>
        <v/>
      </c>
      <c r="P333">
        <f t="shared" si="67"/>
        <v>1129.5664059999981</v>
      </c>
      <c r="Q333" t="str">
        <f t="shared" si="68"/>
        <v/>
      </c>
      <c r="R333">
        <f t="shared" si="69"/>
        <v>1</v>
      </c>
      <c r="S333">
        <f t="shared" si="60"/>
        <v>2.657838729783609</v>
      </c>
      <c r="V333">
        <v>20</v>
      </c>
      <c r="W333" t="str">
        <f t="shared" si="61"/>
        <v/>
      </c>
      <c r="X333">
        <f t="shared" si="62"/>
        <v>1129.5664059999981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358</v>
      </c>
      <c r="B334">
        <v>42631.234375</v>
      </c>
      <c r="C334">
        <v>44383</v>
      </c>
      <c r="D334">
        <v>42429</v>
      </c>
      <c r="E334">
        <v>42420</v>
      </c>
      <c r="F334">
        <v>44383</v>
      </c>
      <c r="G334">
        <v>44119</v>
      </c>
      <c r="H334">
        <v>44487</v>
      </c>
      <c r="I334">
        <v>43969</v>
      </c>
      <c r="J334">
        <v>44239</v>
      </c>
      <c r="L334" s="1" t="str">
        <f t="shared" si="65"/>
        <v>14MAR2022:21:00:00</v>
      </c>
      <c r="M334">
        <v>21</v>
      </c>
      <c r="N334">
        <f t="shared" si="59"/>
        <v>1751.765625</v>
      </c>
      <c r="O334" t="str">
        <f t="shared" si="66"/>
        <v/>
      </c>
      <c r="P334">
        <f t="shared" si="67"/>
        <v>1751.765625</v>
      </c>
      <c r="Q334" t="str">
        <f t="shared" si="68"/>
        <v/>
      </c>
      <c r="R334">
        <f t="shared" si="69"/>
        <v>1</v>
      </c>
      <c r="S334">
        <f t="shared" si="60"/>
        <v>4.1091130732711747</v>
      </c>
      <c r="V334">
        <v>21</v>
      </c>
      <c r="W334" t="str">
        <f t="shared" si="61"/>
        <v/>
      </c>
      <c r="X334">
        <f t="shared" si="62"/>
        <v>1751.765625</v>
      </c>
      <c r="Y334" t="str">
        <f t="shared" si="63"/>
        <v/>
      </c>
      <c r="Z334">
        <f t="shared" si="64"/>
        <v>1</v>
      </c>
    </row>
    <row r="335" spans="1:26" x14ac:dyDescent="0.25">
      <c r="A335" t="s">
        <v>359</v>
      </c>
      <c r="B335">
        <v>41530.804687999997</v>
      </c>
      <c r="C335">
        <v>43124</v>
      </c>
      <c r="D335">
        <v>40900</v>
      </c>
      <c r="E335">
        <v>40991</v>
      </c>
      <c r="F335">
        <v>43124</v>
      </c>
      <c r="G335">
        <v>42883</v>
      </c>
      <c r="H335">
        <v>43239</v>
      </c>
      <c r="I335">
        <v>42724</v>
      </c>
      <c r="J335">
        <v>42993</v>
      </c>
      <c r="L335" s="1" t="str">
        <f t="shared" si="65"/>
        <v>14MAR2022:22:00:00</v>
      </c>
      <c r="M335">
        <v>22</v>
      </c>
      <c r="N335">
        <f t="shared" si="59"/>
        <v>1593.1953120000035</v>
      </c>
      <c r="O335" t="str">
        <f t="shared" si="66"/>
        <v/>
      </c>
      <c r="P335">
        <f t="shared" si="67"/>
        <v>1593.1953120000035</v>
      </c>
      <c r="Q335" t="str">
        <f t="shared" si="68"/>
        <v/>
      </c>
      <c r="R335">
        <f t="shared" si="69"/>
        <v>1</v>
      </c>
      <c r="S335">
        <f t="shared" si="60"/>
        <v>3.8361773242027857</v>
      </c>
      <c r="V335">
        <v>22</v>
      </c>
      <c r="W335" t="str">
        <f t="shared" si="61"/>
        <v/>
      </c>
      <c r="X335">
        <f t="shared" si="62"/>
        <v>1593.1953120000035</v>
      </c>
      <c r="Y335" t="str">
        <f t="shared" si="63"/>
        <v/>
      </c>
      <c r="Z335">
        <f t="shared" si="64"/>
        <v>1</v>
      </c>
    </row>
    <row r="336" spans="1:26" x14ac:dyDescent="0.25">
      <c r="A336" t="s">
        <v>360</v>
      </c>
      <c r="B336">
        <v>39585.03125</v>
      </c>
      <c r="C336">
        <v>40739</v>
      </c>
      <c r="D336">
        <v>38775</v>
      </c>
      <c r="E336">
        <v>38975</v>
      </c>
      <c r="F336">
        <v>40739</v>
      </c>
      <c r="G336">
        <v>40530</v>
      </c>
      <c r="H336">
        <v>40923</v>
      </c>
      <c r="I336">
        <v>40411</v>
      </c>
      <c r="J336">
        <v>40651</v>
      </c>
      <c r="L336" s="1" t="str">
        <f t="shared" si="65"/>
        <v>14MAR2022:23:00:00</v>
      </c>
      <c r="M336">
        <v>23</v>
      </c>
      <c r="N336">
        <f t="shared" si="59"/>
        <v>1153.96875</v>
      </c>
      <c r="O336" t="str">
        <f t="shared" si="66"/>
        <v/>
      </c>
      <c r="P336">
        <f t="shared" si="67"/>
        <v>1153.96875</v>
      </c>
      <c r="Q336" t="str">
        <f t="shared" si="68"/>
        <v/>
      </c>
      <c r="R336">
        <f t="shared" si="69"/>
        <v>1</v>
      </c>
      <c r="S336">
        <f t="shared" si="60"/>
        <v>2.9151644284731995</v>
      </c>
      <c r="V336">
        <v>23</v>
      </c>
      <c r="W336" t="str">
        <f t="shared" si="61"/>
        <v/>
      </c>
      <c r="X336">
        <f t="shared" si="62"/>
        <v>1153.96875</v>
      </c>
      <c r="Y336" t="str">
        <f t="shared" si="63"/>
        <v/>
      </c>
      <c r="Z336">
        <f t="shared" si="64"/>
        <v>1</v>
      </c>
    </row>
    <row r="337" spans="1:26" x14ac:dyDescent="0.25">
      <c r="A337" t="s">
        <v>361</v>
      </c>
      <c r="B337">
        <v>37386</v>
      </c>
      <c r="C337">
        <v>38028</v>
      </c>
      <c r="D337">
        <v>36759</v>
      </c>
      <c r="E337">
        <v>36966</v>
      </c>
      <c r="F337">
        <v>38028</v>
      </c>
      <c r="G337">
        <v>37849</v>
      </c>
      <c r="H337">
        <v>38286</v>
      </c>
      <c r="I337">
        <v>37791</v>
      </c>
      <c r="J337">
        <v>37988</v>
      </c>
      <c r="L337" s="1" t="str">
        <f t="shared" si="65"/>
        <v>15MAR2022:00:00:00</v>
      </c>
      <c r="M337">
        <v>24</v>
      </c>
      <c r="N337">
        <f t="shared" si="59"/>
        <v>642</v>
      </c>
      <c r="O337" t="str">
        <f t="shared" si="66"/>
        <v/>
      </c>
      <c r="P337">
        <f t="shared" si="67"/>
        <v>642</v>
      </c>
      <c r="Q337" t="str">
        <f t="shared" si="68"/>
        <v/>
      </c>
      <c r="R337">
        <f t="shared" si="69"/>
        <v>1</v>
      </c>
      <c r="S337">
        <f t="shared" si="60"/>
        <v>1.7172203498635852</v>
      </c>
      <c r="V337">
        <v>24</v>
      </c>
      <c r="W337" t="str">
        <f t="shared" si="61"/>
        <v/>
      </c>
      <c r="X337">
        <f t="shared" si="62"/>
        <v>642</v>
      </c>
      <c r="Y337" t="str">
        <f t="shared" si="63"/>
        <v/>
      </c>
      <c r="Z337">
        <f t="shared" si="64"/>
        <v>1</v>
      </c>
    </row>
    <row r="338" spans="1:26" x14ac:dyDescent="0.25">
      <c r="A338" t="s">
        <v>362</v>
      </c>
      <c r="B338">
        <v>35595.550780999998</v>
      </c>
      <c r="C338">
        <v>36154</v>
      </c>
      <c r="D338">
        <v>35326</v>
      </c>
      <c r="E338">
        <v>35788</v>
      </c>
      <c r="F338">
        <v>36014</v>
      </c>
      <c r="G338">
        <v>36154</v>
      </c>
      <c r="H338">
        <v>35748</v>
      </c>
      <c r="I338">
        <v>35894</v>
      </c>
      <c r="J338">
        <v>35952</v>
      </c>
      <c r="L338" s="1" t="str">
        <f t="shared" si="65"/>
        <v>15MAR2022:01:00:00</v>
      </c>
      <c r="M338">
        <v>1</v>
      </c>
      <c r="N338">
        <f t="shared" si="59"/>
        <v>558.4492190000019</v>
      </c>
      <c r="O338" t="str">
        <f t="shared" si="66"/>
        <v/>
      </c>
      <c r="P338">
        <f t="shared" si="67"/>
        <v>558.4492190000019</v>
      </c>
      <c r="Q338" t="str">
        <f t="shared" si="68"/>
        <v/>
      </c>
      <c r="R338">
        <f t="shared" si="69"/>
        <v>1</v>
      </c>
      <c r="S338">
        <f t="shared" si="60"/>
        <v>1.5688736562494432</v>
      </c>
      <c r="V338">
        <v>1</v>
      </c>
      <c r="W338" t="str">
        <f t="shared" si="61"/>
        <v/>
      </c>
      <c r="X338">
        <f t="shared" si="62"/>
        <v>558.4492190000019</v>
      </c>
      <c r="Y338" t="str">
        <f t="shared" si="63"/>
        <v/>
      </c>
      <c r="Z338">
        <f t="shared" si="64"/>
        <v>1</v>
      </c>
    </row>
    <row r="339" spans="1:26" x14ac:dyDescent="0.25">
      <c r="A339" t="s">
        <v>363</v>
      </c>
      <c r="B339">
        <v>34286.769530999998</v>
      </c>
      <c r="C339">
        <v>34649</v>
      </c>
      <c r="D339">
        <v>34421</v>
      </c>
      <c r="E339">
        <v>34752</v>
      </c>
      <c r="F339">
        <v>34558</v>
      </c>
      <c r="G339">
        <v>34649</v>
      </c>
      <c r="H339">
        <v>34206</v>
      </c>
      <c r="I339">
        <v>34417</v>
      </c>
      <c r="J339">
        <v>34458</v>
      </c>
      <c r="L339" s="1" t="str">
        <f t="shared" si="65"/>
        <v>15MAR2022:02:00:00</v>
      </c>
      <c r="M339">
        <v>2</v>
      </c>
      <c r="N339">
        <f t="shared" si="59"/>
        <v>362.2304690000019</v>
      </c>
      <c r="O339" t="str">
        <f t="shared" si="66"/>
        <v/>
      </c>
      <c r="P339">
        <f t="shared" si="67"/>
        <v>362.2304690000019</v>
      </c>
      <c r="Q339" t="str">
        <f t="shared" si="68"/>
        <v/>
      </c>
      <c r="R339">
        <f t="shared" si="69"/>
        <v>1</v>
      </c>
      <c r="S339">
        <f t="shared" si="60"/>
        <v>1.0564730184699824</v>
      </c>
      <c r="V339">
        <v>2</v>
      </c>
      <c r="W339" t="str">
        <f t="shared" si="61"/>
        <v/>
      </c>
      <c r="X339">
        <f t="shared" si="62"/>
        <v>362.2304690000019</v>
      </c>
      <c r="Y339" t="str">
        <f t="shared" si="63"/>
        <v/>
      </c>
      <c r="Z339">
        <f t="shared" si="64"/>
        <v>1</v>
      </c>
    </row>
    <row r="340" spans="1:26" x14ac:dyDescent="0.25">
      <c r="A340" t="s">
        <v>364</v>
      </c>
      <c r="B340">
        <v>33576.859375</v>
      </c>
      <c r="C340">
        <v>33693</v>
      </c>
      <c r="D340">
        <v>34094</v>
      </c>
      <c r="E340">
        <v>34519</v>
      </c>
      <c r="F340">
        <v>33739</v>
      </c>
      <c r="G340">
        <v>33693</v>
      </c>
      <c r="H340">
        <v>33207</v>
      </c>
      <c r="I340">
        <v>33588</v>
      </c>
      <c r="J340">
        <v>33557</v>
      </c>
      <c r="L340" s="1" t="str">
        <f t="shared" si="65"/>
        <v>15MAR2022:03:00:00</v>
      </c>
      <c r="M340">
        <v>3</v>
      </c>
      <c r="N340">
        <f t="shared" si="59"/>
        <v>116.140625</v>
      </c>
      <c r="O340" t="str">
        <f t="shared" si="66"/>
        <v/>
      </c>
      <c r="P340">
        <f t="shared" si="67"/>
        <v>116.140625</v>
      </c>
      <c r="Q340" t="str">
        <f t="shared" si="68"/>
        <v/>
      </c>
      <c r="R340">
        <f t="shared" si="69"/>
        <v>1</v>
      </c>
      <c r="S340">
        <f t="shared" si="60"/>
        <v>0.34589484294196293</v>
      </c>
      <c r="V340">
        <v>3</v>
      </c>
      <c r="W340" t="str">
        <f t="shared" si="61"/>
        <v/>
      </c>
      <c r="X340">
        <f t="shared" si="62"/>
        <v>116.140625</v>
      </c>
      <c r="Y340" t="str">
        <f t="shared" si="63"/>
        <v/>
      </c>
      <c r="Z340">
        <f t="shared" si="64"/>
        <v>1</v>
      </c>
    </row>
    <row r="341" spans="1:26" x14ac:dyDescent="0.25">
      <c r="A341" t="s">
        <v>365</v>
      </c>
      <c r="B341">
        <v>33355.097655999998</v>
      </c>
      <c r="C341">
        <v>33553</v>
      </c>
      <c r="D341">
        <v>34291</v>
      </c>
      <c r="E341">
        <v>34848</v>
      </c>
      <c r="F341">
        <v>33665</v>
      </c>
      <c r="G341">
        <v>33553</v>
      </c>
      <c r="H341">
        <v>32988</v>
      </c>
      <c r="I341">
        <v>33494</v>
      </c>
      <c r="J341">
        <v>33425</v>
      </c>
      <c r="L341" s="1" t="str">
        <f t="shared" si="65"/>
        <v>15MAR2022:04:00:00</v>
      </c>
      <c r="M341">
        <v>4</v>
      </c>
      <c r="N341">
        <f t="shared" si="59"/>
        <v>197.9023440000019</v>
      </c>
      <c r="O341" t="str">
        <f t="shared" si="66"/>
        <v/>
      </c>
      <c r="P341">
        <f t="shared" si="67"/>
        <v>197.9023440000019</v>
      </c>
      <c r="Q341" t="str">
        <f t="shared" si="68"/>
        <v/>
      </c>
      <c r="R341">
        <f t="shared" si="69"/>
        <v>1</v>
      </c>
      <c r="S341">
        <f t="shared" si="60"/>
        <v>0.59331963599993465</v>
      </c>
      <c r="V341">
        <v>4</v>
      </c>
      <c r="W341" t="str">
        <f t="shared" si="61"/>
        <v/>
      </c>
      <c r="X341">
        <f t="shared" si="62"/>
        <v>197.9023440000019</v>
      </c>
      <c r="Y341" t="str">
        <f t="shared" si="63"/>
        <v/>
      </c>
      <c r="Z341">
        <f t="shared" si="64"/>
        <v>1</v>
      </c>
    </row>
    <row r="342" spans="1:26" x14ac:dyDescent="0.25">
      <c r="A342" t="s">
        <v>366</v>
      </c>
      <c r="B342">
        <v>34066.054687999997</v>
      </c>
      <c r="C342">
        <v>34116</v>
      </c>
      <c r="D342">
        <v>35137</v>
      </c>
      <c r="E342">
        <v>35667</v>
      </c>
      <c r="F342">
        <v>34288</v>
      </c>
      <c r="G342">
        <v>34116</v>
      </c>
      <c r="H342">
        <v>33481</v>
      </c>
      <c r="I342">
        <v>34108</v>
      </c>
      <c r="J342">
        <v>33998</v>
      </c>
      <c r="L342" s="1" t="str">
        <f t="shared" si="65"/>
        <v>15MAR2022:05:00:00</v>
      </c>
      <c r="M342">
        <v>5</v>
      </c>
      <c r="N342">
        <f t="shared" si="59"/>
        <v>49.945312000003469</v>
      </c>
      <c r="O342" t="str">
        <f t="shared" si="66"/>
        <v/>
      </c>
      <c r="P342">
        <f t="shared" si="67"/>
        <v>49.945312000003469</v>
      </c>
      <c r="Q342" t="str">
        <f t="shared" si="68"/>
        <v/>
      </c>
      <c r="R342">
        <f t="shared" si="69"/>
        <v>1</v>
      </c>
      <c r="S342">
        <f t="shared" si="60"/>
        <v>0.1466131386726067</v>
      </c>
      <c r="V342">
        <v>5</v>
      </c>
      <c r="W342" t="str">
        <f t="shared" si="61"/>
        <v/>
      </c>
      <c r="X342">
        <f t="shared" si="62"/>
        <v>49.945312000003469</v>
      </c>
      <c r="Y342" t="str">
        <f t="shared" si="63"/>
        <v/>
      </c>
      <c r="Z342">
        <f t="shared" si="64"/>
        <v>1</v>
      </c>
    </row>
    <row r="343" spans="1:26" x14ac:dyDescent="0.25">
      <c r="A343" t="s">
        <v>367</v>
      </c>
      <c r="B343">
        <v>35828.804687999997</v>
      </c>
      <c r="C343">
        <v>35939</v>
      </c>
      <c r="D343">
        <v>37258</v>
      </c>
      <c r="E343">
        <v>37915</v>
      </c>
      <c r="F343">
        <v>36170</v>
      </c>
      <c r="G343">
        <v>35939</v>
      </c>
      <c r="H343">
        <v>35216</v>
      </c>
      <c r="I343">
        <v>36009</v>
      </c>
      <c r="J343">
        <v>35834</v>
      </c>
      <c r="L343" s="1" t="str">
        <f t="shared" si="65"/>
        <v>15MAR2022:06:00:00</v>
      </c>
      <c r="M343">
        <v>6</v>
      </c>
      <c r="N343">
        <f t="shared" si="59"/>
        <v>110.19531200000347</v>
      </c>
      <c r="O343" t="str">
        <f t="shared" si="66"/>
        <v/>
      </c>
      <c r="P343">
        <f t="shared" si="67"/>
        <v>110.19531200000347</v>
      </c>
      <c r="Q343" t="str">
        <f t="shared" si="68"/>
        <v/>
      </c>
      <c r="R343">
        <f t="shared" si="69"/>
        <v>1</v>
      </c>
      <c r="S343">
        <f t="shared" si="60"/>
        <v>0.30756067069385312</v>
      </c>
      <c r="V343">
        <v>6</v>
      </c>
      <c r="W343" t="str">
        <f t="shared" si="61"/>
        <v/>
      </c>
      <c r="X343">
        <f t="shared" si="62"/>
        <v>110.19531200000347</v>
      </c>
      <c r="Y343" t="str">
        <f t="shared" si="63"/>
        <v/>
      </c>
      <c r="Z343">
        <f t="shared" si="64"/>
        <v>1</v>
      </c>
    </row>
    <row r="344" spans="1:26" x14ac:dyDescent="0.25">
      <c r="A344" t="s">
        <v>368</v>
      </c>
      <c r="B344">
        <v>38581.75</v>
      </c>
      <c r="C344">
        <v>39057</v>
      </c>
      <c r="D344">
        <v>40366</v>
      </c>
      <c r="E344">
        <v>40832</v>
      </c>
      <c r="F344">
        <v>39343</v>
      </c>
      <c r="G344">
        <v>39057</v>
      </c>
      <c r="H344">
        <v>38323</v>
      </c>
      <c r="I344">
        <v>39261</v>
      </c>
      <c r="J344">
        <v>38996</v>
      </c>
      <c r="L344" s="1" t="str">
        <f t="shared" si="65"/>
        <v>15MAR2022:07:00:00</v>
      </c>
      <c r="M344">
        <v>7</v>
      </c>
      <c r="N344">
        <f t="shared" si="59"/>
        <v>475.25</v>
      </c>
      <c r="O344" t="str">
        <f t="shared" si="66"/>
        <v/>
      </c>
      <c r="P344">
        <f t="shared" si="67"/>
        <v>475.25</v>
      </c>
      <c r="Q344" t="str">
        <f t="shared" si="68"/>
        <v/>
      </c>
      <c r="R344">
        <f t="shared" si="69"/>
        <v>1</v>
      </c>
      <c r="S344">
        <f t="shared" si="60"/>
        <v>1.2318000090716466</v>
      </c>
      <c r="V344">
        <v>7</v>
      </c>
      <c r="W344" t="str">
        <f t="shared" si="61"/>
        <v/>
      </c>
      <c r="X344">
        <f t="shared" si="62"/>
        <v>475.25</v>
      </c>
      <c r="Y344" t="str">
        <f t="shared" si="63"/>
        <v/>
      </c>
      <c r="Z344">
        <f t="shared" si="64"/>
        <v>1</v>
      </c>
    </row>
    <row r="345" spans="1:26" x14ac:dyDescent="0.25">
      <c r="A345" t="s">
        <v>369</v>
      </c>
      <c r="B345">
        <v>40790.363280999998</v>
      </c>
      <c r="C345">
        <v>40877</v>
      </c>
      <c r="D345">
        <v>41325</v>
      </c>
      <c r="E345">
        <v>41110</v>
      </c>
      <c r="F345">
        <v>41192</v>
      </c>
      <c r="G345">
        <v>40877</v>
      </c>
      <c r="H345">
        <v>40151</v>
      </c>
      <c r="I345">
        <v>41169</v>
      </c>
      <c r="J345">
        <v>40847</v>
      </c>
      <c r="L345" s="1" t="str">
        <f t="shared" si="65"/>
        <v>15MAR2022:08:00:00</v>
      </c>
      <c r="M345">
        <v>8</v>
      </c>
      <c r="N345">
        <f t="shared" si="59"/>
        <v>86.636719000001904</v>
      </c>
      <c r="O345" t="str">
        <f t="shared" si="66"/>
        <v/>
      </c>
      <c r="P345">
        <f t="shared" si="67"/>
        <v>86.636719000001904</v>
      </c>
      <c r="Q345" t="str">
        <f t="shared" si="68"/>
        <v/>
      </c>
      <c r="R345">
        <f t="shared" si="69"/>
        <v>1</v>
      </c>
      <c r="S345">
        <f t="shared" si="60"/>
        <v>0.21239506596980218</v>
      </c>
      <c r="V345">
        <v>8</v>
      </c>
      <c r="W345" t="str">
        <f t="shared" si="61"/>
        <v/>
      </c>
      <c r="X345">
        <f t="shared" si="62"/>
        <v>86.636719000001904</v>
      </c>
      <c r="Y345" t="str">
        <f t="shared" si="63"/>
        <v/>
      </c>
      <c r="Z345">
        <f t="shared" si="64"/>
        <v>1</v>
      </c>
    </row>
    <row r="346" spans="1:26" x14ac:dyDescent="0.25">
      <c r="A346" t="s">
        <v>370</v>
      </c>
      <c r="B346">
        <v>41479.582030999998</v>
      </c>
      <c r="C346">
        <v>40884</v>
      </c>
      <c r="D346">
        <v>41430</v>
      </c>
      <c r="E346">
        <v>40705</v>
      </c>
      <c r="F346">
        <v>41160</v>
      </c>
      <c r="G346">
        <v>40884</v>
      </c>
      <c r="H346">
        <v>40295</v>
      </c>
      <c r="I346">
        <v>41129</v>
      </c>
      <c r="J346">
        <v>40867</v>
      </c>
      <c r="L346" s="1" t="str">
        <f t="shared" si="65"/>
        <v>15MAR2022:09:00:00</v>
      </c>
      <c r="M346">
        <v>9</v>
      </c>
      <c r="N346">
        <f t="shared" si="59"/>
        <v>-595.5820309999981</v>
      </c>
      <c r="O346">
        <f t="shared" si="66"/>
        <v>-595.5820309999981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1.4358438582020583</v>
      </c>
      <c r="V346">
        <v>9</v>
      </c>
      <c r="W346">
        <f t="shared" si="61"/>
        <v>-595.5820309999981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25">
      <c r="A347" t="s">
        <v>371</v>
      </c>
      <c r="B347">
        <v>41318.136719000002</v>
      </c>
      <c r="C347">
        <v>40952</v>
      </c>
      <c r="D347">
        <v>41052</v>
      </c>
      <c r="E347">
        <v>40613</v>
      </c>
      <c r="F347">
        <v>41137</v>
      </c>
      <c r="G347">
        <v>40952</v>
      </c>
      <c r="H347">
        <v>40504</v>
      </c>
      <c r="I347">
        <v>41127</v>
      </c>
      <c r="J347">
        <v>40930</v>
      </c>
      <c r="L347" s="1" t="str">
        <f t="shared" si="65"/>
        <v>15MAR2022:10:00:00</v>
      </c>
      <c r="M347">
        <v>10</v>
      </c>
      <c r="N347">
        <f t="shared" si="59"/>
        <v>-366.1367190000019</v>
      </c>
      <c r="O347">
        <f t="shared" si="66"/>
        <v>-366.1367190000019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0.88614044115797508</v>
      </c>
      <c r="V347">
        <v>10</v>
      </c>
      <c r="W347">
        <f t="shared" si="61"/>
        <v>-366.1367190000019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25">
      <c r="A348" t="s">
        <v>372</v>
      </c>
      <c r="B348">
        <v>41000.828125</v>
      </c>
      <c r="C348">
        <v>41058</v>
      </c>
      <c r="D348">
        <v>40978</v>
      </c>
      <c r="E348">
        <v>40403</v>
      </c>
      <c r="F348">
        <v>41141</v>
      </c>
      <c r="G348">
        <v>41058</v>
      </c>
      <c r="H348">
        <v>40741</v>
      </c>
      <c r="I348">
        <v>41200</v>
      </c>
      <c r="J348">
        <v>41035</v>
      </c>
      <c r="L348" s="1" t="str">
        <f t="shared" si="65"/>
        <v>15MAR2022:11:00:00</v>
      </c>
      <c r="M348">
        <v>11</v>
      </c>
      <c r="N348">
        <f t="shared" si="59"/>
        <v>57.171875</v>
      </c>
      <c r="O348" t="str">
        <f t="shared" si="66"/>
        <v/>
      </c>
      <c r="P348">
        <f t="shared" si="67"/>
        <v>57.171875</v>
      </c>
      <c r="Q348" t="str">
        <f t="shared" si="68"/>
        <v/>
      </c>
      <c r="R348">
        <f t="shared" si="69"/>
        <v>1</v>
      </c>
      <c r="S348">
        <f t="shared" si="60"/>
        <v>0.13944078111227173</v>
      </c>
      <c r="V348">
        <v>11</v>
      </c>
      <c r="W348" t="str">
        <f t="shared" si="61"/>
        <v/>
      </c>
      <c r="X348">
        <f t="shared" si="62"/>
        <v>57.171875</v>
      </c>
      <c r="Y348" t="str">
        <f t="shared" si="63"/>
        <v/>
      </c>
      <c r="Z348">
        <f t="shared" si="64"/>
        <v>1</v>
      </c>
    </row>
    <row r="349" spans="1:26" x14ac:dyDescent="0.25">
      <c r="A349" t="s">
        <v>373</v>
      </c>
      <c r="B349">
        <v>40502.367187999997</v>
      </c>
      <c r="C349">
        <v>40965</v>
      </c>
      <c r="D349">
        <v>40523</v>
      </c>
      <c r="E349">
        <v>39741</v>
      </c>
      <c r="F349">
        <v>40900</v>
      </c>
      <c r="G349">
        <v>40965</v>
      </c>
      <c r="H349">
        <v>40789</v>
      </c>
      <c r="I349">
        <v>41045</v>
      </c>
      <c r="J349">
        <v>40925</v>
      </c>
      <c r="L349" s="1" t="str">
        <f t="shared" si="65"/>
        <v>15MAR2022:12:00:00</v>
      </c>
      <c r="M349">
        <v>12</v>
      </c>
      <c r="N349">
        <f t="shared" si="59"/>
        <v>462.63281200000347</v>
      </c>
      <c r="O349" t="str">
        <f t="shared" si="66"/>
        <v/>
      </c>
      <c r="P349">
        <f t="shared" si="67"/>
        <v>462.63281200000347</v>
      </c>
      <c r="Q349" t="str">
        <f t="shared" si="68"/>
        <v/>
      </c>
      <c r="R349">
        <f t="shared" si="69"/>
        <v>1</v>
      </c>
      <c r="S349">
        <f t="shared" si="60"/>
        <v>1.1422364768276356</v>
      </c>
      <c r="V349">
        <v>12</v>
      </c>
      <c r="W349" t="str">
        <f t="shared" si="61"/>
        <v/>
      </c>
      <c r="X349">
        <f t="shared" si="62"/>
        <v>462.63281200000347</v>
      </c>
      <c r="Y349" t="str">
        <f t="shared" si="63"/>
        <v/>
      </c>
      <c r="Z349">
        <f t="shared" si="64"/>
        <v>1</v>
      </c>
    </row>
    <row r="350" spans="1:26" x14ac:dyDescent="0.25">
      <c r="A350" t="s">
        <v>374</v>
      </c>
      <c r="B350">
        <v>39937</v>
      </c>
      <c r="C350">
        <v>40785</v>
      </c>
      <c r="D350">
        <v>40265</v>
      </c>
      <c r="E350">
        <v>39492</v>
      </c>
      <c r="F350">
        <v>40546</v>
      </c>
      <c r="G350">
        <v>40785</v>
      </c>
      <c r="H350">
        <v>40712</v>
      </c>
      <c r="I350">
        <v>40779</v>
      </c>
      <c r="J350">
        <v>40705</v>
      </c>
      <c r="L350" s="1" t="str">
        <f t="shared" si="65"/>
        <v>15MAR2022:13:00:00</v>
      </c>
      <c r="M350">
        <v>13</v>
      </c>
      <c r="N350">
        <f t="shared" si="59"/>
        <v>848</v>
      </c>
      <c r="O350" t="str">
        <f t="shared" si="66"/>
        <v/>
      </c>
      <c r="P350">
        <f t="shared" si="67"/>
        <v>848</v>
      </c>
      <c r="Q350" t="str">
        <f t="shared" si="68"/>
        <v/>
      </c>
      <c r="R350">
        <f t="shared" si="69"/>
        <v>1</v>
      </c>
      <c r="S350">
        <f t="shared" si="60"/>
        <v>2.1233442672208729</v>
      </c>
      <c r="V350">
        <v>13</v>
      </c>
      <c r="W350" t="str">
        <f t="shared" si="61"/>
        <v/>
      </c>
      <c r="X350">
        <f t="shared" si="62"/>
        <v>848</v>
      </c>
      <c r="Y350" t="str">
        <f t="shared" si="63"/>
        <v/>
      </c>
      <c r="Z350">
        <f t="shared" si="64"/>
        <v>1</v>
      </c>
    </row>
    <row r="351" spans="1:26" x14ac:dyDescent="0.25">
      <c r="A351" t="s">
        <v>375</v>
      </c>
      <c r="B351">
        <v>39813.609375</v>
      </c>
      <c r="C351">
        <v>40805</v>
      </c>
      <c r="D351">
        <v>40138</v>
      </c>
      <c r="E351">
        <v>39526</v>
      </c>
      <c r="F351">
        <v>40411</v>
      </c>
      <c r="G351">
        <v>40805</v>
      </c>
      <c r="H351">
        <v>40807</v>
      </c>
      <c r="I351">
        <v>40749</v>
      </c>
      <c r="J351">
        <v>40693</v>
      </c>
      <c r="L351" s="1" t="str">
        <f t="shared" si="65"/>
        <v>15MAR2022:14:00:00</v>
      </c>
      <c r="M351">
        <v>14</v>
      </c>
      <c r="N351">
        <f t="shared" si="59"/>
        <v>991.390625</v>
      </c>
      <c r="O351" t="str">
        <f t="shared" si="66"/>
        <v/>
      </c>
      <c r="P351">
        <f t="shared" si="67"/>
        <v>991.390625</v>
      </c>
      <c r="Q351" t="str">
        <f t="shared" si="68"/>
        <v/>
      </c>
      <c r="R351">
        <f t="shared" si="69"/>
        <v>1</v>
      </c>
      <c r="S351">
        <f t="shared" si="60"/>
        <v>2.490079750525005</v>
      </c>
      <c r="V351">
        <v>14</v>
      </c>
      <c r="W351" t="str">
        <f t="shared" si="61"/>
        <v/>
      </c>
      <c r="X351">
        <f t="shared" si="62"/>
        <v>991.390625</v>
      </c>
      <c r="Y351" t="str">
        <f t="shared" si="63"/>
        <v/>
      </c>
      <c r="Z351">
        <f t="shared" si="64"/>
        <v>1</v>
      </c>
    </row>
    <row r="352" spans="1:26" x14ac:dyDescent="0.25">
      <c r="A352" t="s">
        <v>376</v>
      </c>
      <c r="B352">
        <v>39897.992187999997</v>
      </c>
      <c r="C352">
        <v>40850</v>
      </c>
      <c r="D352">
        <v>40099</v>
      </c>
      <c r="E352">
        <v>39320</v>
      </c>
      <c r="F352">
        <v>40323</v>
      </c>
      <c r="G352">
        <v>40850</v>
      </c>
      <c r="H352">
        <v>40880</v>
      </c>
      <c r="I352">
        <v>40738</v>
      </c>
      <c r="J352">
        <v>40698</v>
      </c>
      <c r="L352" s="1" t="str">
        <f t="shared" si="65"/>
        <v>15MAR2022:15:00:00</v>
      </c>
      <c r="M352">
        <v>15</v>
      </c>
      <c r="N352">
        <f t="shared" si="59"/>
        <v>952.00781200000347</v>
      </c>
      <c r="O352" t="str">
        <f t="shared" si="66"/>
        <v/>
      </c>
      <c r="P352">
        <f t="shared" si="67"/>
        <v>952.00781200000347</v>
      </c>
      <c r="Q352" t="str">
        <f t="shared" si="68"/>
        <v/>
      </c>
      <c r="R352">
        <f t="shared" si="69"/>
        <v>1</v>
      </c>
      <c r="S352">
        <f t="shared" si="60"/>
        <v>2.3861045626409645</v>
      </c>
      <c r="V352">
        <v>15</v>
      </c>
      <c r="W352" t="str">
        <f t="shared" si="61"/>
        <v/>
      </c>
      <c r="X352">
        <f t="shared" si="62"/>
        <v>952.00781200000347</v>
      </c>
      <c r="Y352" t="str">
        <f t="shared" si="63"/>
        <v/>
      </c>
      <c r="Z352">
        <f t="shared" si="64"/>
        <v>1</v>
      </c>
    </row>
    <row r="353" spans="1:26" x14ac:dyDescent="0.25">
      <c r="A353" t="s">
        <v>377</v>
      </c>
      <c r="B353">
        <v>40062.050780999998</v>
      </c>
      <c r="C353">
        <v>41004</v>
      </c>
      <c r="D353">
        <v>40314</v>
      </c>
      <c r="E353">
        <v>39322</v>
      </c>
      <c r="F353">
        <v>40388</v>
      </c>
      <c r="G353">
        <v>41004</v>
      </c>
      <c r="H353">
        <v>40968</v>
      </c>
      <c r="I353">
        <v>40840</v>
      </c>
      <c r="J353">
        <v>40800</v>
      </c>
      <c r="L353" s="1" t="str">
        <f t="shared" si="65"/>
        <v>15MAR2022:16:00:00</v>
      </c>
      <c r="M353">
        <v>16</v>
      </c>
      <c r="N353">
        <f t="shared" si="59"/>
        <v>941.9492190000019</v>
      </c>
      <c r="O353" t="str">
        <f t="shared" si="66"/>
        <v/>
      </c>
      <c r="P353">
        <f t="shared" si="67"/>
        <v>941.9492190000019</v>
      </c>
      <c r="Q353" t="str">
        <f t="shared" si="68"/>
        <v/>
      </c>
      <c r="R353">
        <f t="shared" si="69"/>
        <v>1</v>
      </c>
      <c r="S353">
        <f t="shared" si="60"/>
        <v>2.351225662782932</v>
      </c>
      <c r="V353">
        <v>16</v>
      </c>
      <c r="W353" t="str">
        <f t="shared" si="61"/>
        <v/>
      </c>
      <c r="X353">
        <f t="shared" si="62"/>
        <v>941.9492190000019</v>
      </c>
      <c r="Y353" t="str">
        <f t="shared" si="63"/>
        <v/>
      </c>
      <c r="Z353">
        <f t="shared" si="64"/>
        <v>1</v>
      </c>
    </row>
    <row r="354" spans="1:26" x14ac:dyDescent="0.25">
      <c r="A354" t="s">
        <v>378</v>
      </c>
      <c r="B354">
        <v>40429.640625</v>
      </c>
      <c r="C354">
        <v>41431</v>
      </c>
      <c r="D354">
        <v>40990</v>
      </c>
      <c r="E354">
        <v>39954</v>
      </c>
      <c r="F354">
        <v>40783</v>
      </c>
      <c r="G354">
        <v>41431</v>
      </c>
      <c r="H354">
        <v>41291</v>
      </c>
      <c r="I354">
        <v>41239</v>
      </c>
      <c r="J354">
        <v>41186</v>
      </c>
      <c r="L354" s="1" t="str">
        <f t="shared" si="65"/>
        <v>15MAR2022:17:00:00</v>
      </c>
      <c r="M354">
        <v>17</v>
      </c>
      <c r="N354">
        <f t="shared" ref="N354:N417" si="70">C354-B354</f>
        <v>1001.359375</v>
      </c>
      <c r="O354" t="str">
        <f t="shared" si="66"/>
        <v/>
      </c>
      <c r="P354">
        <f t="shared" si="67"/>
        <v>1001.359375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2.4767951421779428</v>
      </c>
      <c r="V354">
        <v>17</v>
      </c>
      <c r="W354" t="str">
        <f t="shared" ref="W354:W417" si="72">O354</f>
        <v/>
      </c>
      <c r="X354">
        <f t="shared" ref="X354:X417" si="73">P354</f>
        <v>1001.359375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379</v>
      </c>
      <c r="B355">
        <v>40706.09375</v>
      </c>
      <c r="C355">
        <v>41678</v>
      </c>
      <c r="D355">
        <v>41618</v>
      </c>
      <c r="E355">
        <v>40672</v>
      </c>
      <c r="F355">
        <v>41080</v>
      </c>
      <c r="G355">
        <v>41678</v>
      </c>
      <c r="H355">
        <v>41471</v>
      </c>
      <c r="I355">
        <v>41498</v>
      </c>
      <c r="J355">
        <v>41432</v>
      </c>
      <c r="L355" s="1" t="str">
        <f t="shared" si="65"/>
        <v>15MAR2022:18:00:00</v>
      </c>
      <c r="M355">
        <v>18</v>
      </c>
      <c r="N355">
        <f t="shared" si="70"/>
        <v>971.90625</v>
      </c>
      <c r="O355" t="str">
        <f t="shared" si="66"/>
        <v/>
      </c>
      <c r="P355">
        <f t="shared" si="67"/>
        <v>971.90625</v>
      </c>
      <c r="Q355" t="str">
        <f t="shared" si="68"/>
        <v/>
      </c>
      <c r="R355">
        <f t="shared" si="69"/>
        <v>1</v>
      </c>
      <c r="S355">
        <f t="shared" si="71"/>
        <v>2.3876185614101084</v>
      </c>
      <c r="V355">
        <v>18</v>
      </c>
      <c r="W355" t="str">
        <f t="shared" si="72"/>
        <v/>
      </c>
      <c r="X355">
        <f t="shared" si="73"/>
        <v>971.90625</v>
      </c>
      <c r="Y355" t="str">
        <f t="shared" si="74"/>
        <v/>
      </c>
      <c r="Z355">
        <f t="shared" si="75"/>
        <v>1</v>
      </c>
    </row>
    <row r="356" spans="1:26" x14ac:dyDescent="0.25">
      <c r="A356" t="s">
        <v>380</v>
      </c>
      <c r="B356">
        <v>40825.878905999998</v>
      </c>
      <c r="C356">
        <v>41554</v>
      </c>
      <c r="D356">
        <v>42850</v>
      </c>
      <c r="E356">
        <v>42135</v>
      </c>
      <c r="F356">
        <v>41041</v>
      </c>
      <c r="G356">
        <v>41554</v>
      </c>
      <c r="H356">
        <v>41377</v>
      </c>
      <c r="I356">
        <v>41422</v>
      </c>
      <c r="J356">
        <v>41348</v>
      </c>
      <c r="L356" s="1" t="str">
        <f t="shared" si="65"/>
        <v>15MAR2022:19:00:00</v>
      </c>
      <c r="M356">
        <v>19</v>
      </c>
      <c r="N356">
        <f t="shared" si="70"/>
        <v>728.1210940000019</v>
      </c>
      <c r="O356" t="str">
        <f t="shared" si="66"/>
        <v/>
      </c>
      <c r="P356">
        <f t="shared" si="67"/>
        <v>728.1210940000019</v>
      </c>
      <c r="Q356" t="str">
        <f t="shared" si="68"/>
        <v/>
      </c>
      <c r="R356">
        <f t="shared" si="69"/>
        <v>1</v>
      </c>
      <c r="S356">
        <f t="shared" si="71"/>
        <v>1.7834792869406986</v>
      </c>
      <c r="V356">
        <v>19</v>
      </c>
      <c r="W356" t="str">
        <f t="shared" si="72"/>
        <v/>
      </c>
      <c r="X356">
        <f t="shared" si="73"/>
        <v>728.1210940000019</v>
      </c>
      <c r="Y356" t="str">
        <f t="shared" si="74"/>
        <v/>
      </c>
      <c r="Z356">
        <f t="shared" si="75"/>
        <v>1</v>
      </c>
    </row>
    <row r="357" spans="1:26" x14ac:dyDescent="0.25">
      <c r="A357" t="s">
        <v>381</v>
      </c>
      <c r="B357">
        <v>40967.800780999998</v>
      </c>
      <c r="C357">
        <v>41426</v>
      </c>
      <c r="D357">
        <v>43461</v>
      </c>
      <c r="E357">
        <v>42782</v>
      </c>
      <c r="F357">
        <v>41004</v>
      </c>
      <c r="G357">
        <v>41426</v>
      </c>
      <c r="H357">
        <v>41269</v>
      </c>
      <c r="I357">
        <v>41328</v>
      </c>
      <c r="J357">
        <v>41257</v>
      </c>
      <c r="L357" s="1" t="str">
        <f t="shared" si="65"/>
        <v>15MAR2022:20:00:00</v>
      </c>
      <c r="M357">
        <v>20</v>
      </c>
      <c r="N357">
        <f t="shared" si="70"/>
        <v>458.1992190000019</v>
      </c>
      <c r="O357" t="str">
        <f t="shared" si="66"/>
        <v/>
      </c>
      <c r="P357">
        <f t="shared" si="67"/>
        <v>458.1992190000019</v>
      </c>
      <c r="Q357" t="str">
        <f t="shared" si="68"/>
        <v/>
      </c>
      <c r="R357">
        <f t="shared" si="69"/>
        <v>1</v>
      </c>
      <c r="S357">
        <f t="shared" si="71"/>
        <v>1.1184374319953856</v>
      </c>
      <c r="V357">
        <v>20</v>
      </c>
      <c r="W357" t="str">
        <f t="shared" si="72"/>
        <v/>
      </c>
      <c r="X357">
        <f t="shared" si="73"/>
        <v>458.1992190000019</v>
      </c>
      <c r="Y357" t="str">
        <f t="shared" si="74"/>
        <v/>
      </c>
      <c r="Z357">
        <f t="shared" si="75"/>
        <v>1</v>
      </c>
    </row>
    <row r="358" spans="1:26" x14ac:dyDescent="0.25">
      <c r="A358" t="s">
        <v>382</v>
      </c>
      <c r="B358">
        <v>41354.535155999998</v>
      </c>
      <c r="C358">
        <v>42060</v>
      </c>
      <c r="D358">
        <v>42346</v>
      </c>
      <c r="E358">
        <v>42057</v>
      </c>
      <c r="F358">
        <v>41676</v>
      </c>
      <c r="G358">
        <v>42060</v>
      </c>
      <c r="H358">
        <v>41891</v>
      </c>
      <c r="I358">
        <v>41980</v>
      </c>
      <c r="J358">
        <v>41902</v>
      </c>
      <c r="L358" s="1" t="str">
        <f t="shared" si="65"/>
        <v>15MAR2022:21:00:00</v>
      </c>
      <c r="M358">
        <v>21</v>
      </c>
      <c r="N358">
        <f t="shared" si="70"/>
        <v>705.4648440000019</v>
      </c>
      <c r="O358" t="str">
        <f t="shared" si="66"/>
        <v/>
      </c>
      <c r="P358">
        <f t="shared" si="67"/>
        <v>705.4648440000019</v>
      </c>
      <c r="Q358" t="str">
        <f t="shared" si="68"/>
        <v/>
      </c>
      <c r="R358">
        <f t="shared" si="69"/>
        <v>1</v>
      </c>
      <c r="S358">
        <f t="shared" si="71"/>
        <v>1.705894749726496</v>
      </c>
      <c r="V358">
        <v>21</v>
      </c>
      <c r="W358" t="str">
        <f t="shared" si="72"/>
        <v/>
      </c>
      <c r="X358">
        <f t="shared" si="73"/>
        <v>705.4648440000019</v>
      </c>
      <c r="Y358" t="str">
        <f t="shared" si="74"/>
        <v/>
      </c>
      <c r="Z358">
        <f t="shared" si="75"/>
        <v>1</v>
      </c>
    </row>
    <row r="359" spans="1:26" x14ac:dyDescent="0.25">
      <c r="A359" t="s">
        <v>383</v>
      </c>
      <c r="B359">
        <v>40422.417969000002</v>
      </c>
      <c r="C359">
        <v>40839</v>
      </c>
      <c r="D359">
        <v>40760</v>
      </c>
      <c r="E359">
        <v>40676</v>
      </c>
      <c r="F359">
        <v>40501</v>
      </c>
      <c r="G359">
        <v>40839</v>
      </c>
      <c r="H359">
        <v>40665</v>
      </c>
      <c r="I359">
        <v>40728</v>
      </c>
      <c r="J359">
        <v>40683</v>
      </c>
      <c r="L359" s="1" t="str">
        <f t="shared" si="65"/>
        <v>15MAR2022:22:00:00</v>
      </c>
      <c r="M359">
        <v>22</v>
      </c>
      <c r="N359">
        <f t="shared" si="70"/>
        <v>416.5820309999981</v>
      </c>
      <c r="O359" t="str">
        <f t="shared" si="66"/>
        <v/>
      </c>
      <c r="P359">
        <f t="shared" si="67"/>
        <v>416.5820309999981</v>
      </c>
      <c r="Q359" t="str">
        <f t="shared" si="68"/>
        <v/>
      </c>
      <c r="R359">
        <f t="shared" si="69"/>
        <v>1</v>
      </c>
      <c r="S359">
        <f t="shared" si="71"/>
        <v>1.0305717765806968</v>
      </c>
      <c r="V359">
        <v>22</v>
      </c>
      <c r="W359" t="str">
        <f t="shared" si="72"/>
        <v/>
      </c>
      <c r="X359">
        <f t="shared" si="73"/>
        <v>416.5820309999981</v>
      </c>
      <c r="Y359" t="str">
        <f t="shared" si="74"/>
        <v/>
      </c>
      <c r="Z359">
        <f t="shared" si="75"/>
        <v>1</v>
      </c>
    </row>
    <row r="360" spans="1:26" x14ac:dyDescent="0.25">
      <c r="A360" t="s">
        <v>384</v>
      </c>
      <c r="B360">
        <v>38489.636719000002</v>
      </c>
      <c r="C360">
        <v>38669</v>
      </c>
      <c r="D360">
        <v>38689</v>
      </c>
      <c r="E360">
        <v>38789</v>
      </c>
      <c r="F360">
        <v>38410</v>
      </c>
      <c r="G360">
        <v>38669</v>
      </c>
      <c r="H360">
        <v>38447</v>
      </c>
      <c r="I360">
        <v>38545</v>
      </c>
      <c r="J360">
        <v>38518</v>
      </c>
      <c r="L360" s="1" t="str">
        <f t="shared" si="65"/>
        <v>15MAR2022:23:00:00</v>
      </c>
      <c r="M360">
        <v>23</v>
      </c>
      <c r="N360">
        <f t="shared" si="70"/>
        <v>179.3632809999981</v>
      </c>
      <c r="O360" t="str">
        <f t="shared" si="66"/>
        <v/>
      </c>
      <c r="P360">
        <f t="shared" si="67"/>
        <v>179.3632809999981</v>
      </c>
      <c r="Q360" t="str">
        <f t="shared" si="68"/>
        <v/>
      </c>
      <c r="R360">
        <f t="shared" si="69"/>
        <v>1</v>
      </c>
      <c r="S360">
        <f t="shared" si="71"/>
        <v>0.46600408912526142</v>
      </c>
      <c r="V360">
        <v>23</v>
      </c>
      <c r="W360" t="str">
        <f t="shared" si="72"/>
        <v/>
      </c>
      <c r="X360">
        <f t="shared" si="73"/>
        <v>179.3632809999981</v>
      </c>
      <c r="Y360" t="str">
        <f t="shared" si="74"/>
        <v/>
      </c>
      <c r="Z360">
        <f t="shared" si="75"/>
        <v>1</v>
      </c>
    </row>
    <row r="361" spans="1:26" x14ac:dyDescent="0.25">
      <c r="A361" t="s">
        <v>385</v>
      </c>
      <c r="B361">
        <v>36513.875</v>
      </c>
      <c r="C361">
        <v>36395</v>
      </c>
      <c r="D361">
        <v>36867</v>
      </c>
      <c r="E361">
        <v>36978</v>
      </c>
      <c r="F361">
        <v>36223</v>
      </c>
      <c r="G361">
        <v>36395</v>
      </c>
      <c r="H361">
        <v>36137</v>
      </c>
      <c r="I361">
        <v>36272</v>
      </c>
      <c r="J361">
        <v>36257</v>
      </c>
      <c r="L361" s="1" t="str">
        <f t="shared" si="65"/>
        <v>16MAR2022:00:00:00</v>
      </c>
      <c r="M361">
        <v>24</v>
      </c>
      <c r="N361">
        <f t="shared" si="70"/>
        <v>-118.875</v>
      </c>
      <c r="O361">
        <f t="shared" si="66"/>
        <v>-118.875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0.32556117366343612</v>
      </c>
      <c r="V361">
        <v>24</v>
      </c>
      <c r="W361">
        <f t="shared" si="72"/>
        <v>-118.875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386</v>
      </c>
      <c r="B362">
        <v>34772.078125</v>
      </c>
      <c r="C362">
        <v>34281</v>
      </c>
      <c r="D362">
        <v>35845</v>
      </c>
      <c r="E362">
        <v>36315</v>
      </c>
      <c r="F362">
        <v>34130</v>
      </c>
      <c r="G362">
        <v>34281</v>
      </c>
      <c r="H362">
        <v>34280</v>
      </c>
      <c r="I362">
        <v>34370</v>
      </c>
      <c r="J362">
        <v>34265</v>
      </c>
      <c r="L362" s="1" t="str">
        <f t="shared" si="65"/>
        <v>16MAR2022:01:00:00</v>
      </c>
      <c r="M362">
        <v>1</v>
      </c>
      <c r="N362">
        <f t="shared" si="70"/>
        <v>-491.078125</v>
      </c>
      <c r="O362">
        <f t="shared" si="66"/>
        <v>-491.078125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1.4122771818085003</v>
      </c>
      <c r="V362">
        <v>1</v>
      </c>
      <c r="W362">
        <f t="shared" si="72"/>
        <v>-491.078125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25">
      <c r="A363" t="s">
        <v>387</v>
      </c>
      <c r="B363">
        <v>33891.628905999998</v>
      </c>
      <c r="C363">
        <v>33001</v>
      </c>
      <c r="D363">
        <v>35110</v>
      </c>
      <c r="E363">
        <v>35530</v>
      </c>
      <c r="F363">
        <v>32874</v>
      </c>
      <c r="G363">
        <v>33001</v>
      </c>
      <c r="H363">
        <v>33005</v>
      </c>
      <c r="I363">
        <v>33111</v>
      </c>
      <c r="J363">
        <v>32998</v>
      </c>
      <c r="L363" s="1" t="str">
        <f t="shared" si="65"/>
        <v>16MAR2022:02:00:00</v>
      </c>
      <c r="M363">
        <v>2</v>
      </c>
      <c r="N363">
        <f t="shared" si="70"/>
        <v>-890.6289059999981</v>
      </c>
      <c r="O363">
        <f t="shared" si="66"/>
        <v>-890.6289059999981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2.6278728250866865</v>
      </c>
      <c r="V363">
        <v>2</v>
      </c>
      <c r="W363">
        <f t="shared" si="72"/>
        <v>-890.6289059999981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25">
      <c r="A364" t="s">
        <v>388</v>
      </c>
      <c r="B364">
        <v>33497.738280999998</v>
      </c>
      <c r="C364">
        <v>32370</v>
      </c>
      <c r="D364">
        <v>34879</v>
      </c>
      <c r="E364">
        <v>35482</v>
      </c>
      <c r="F364">
        <v>32263</v>
      </c>
      <c r="G364">
        <v>32370</v>
      </c>
      <c r="H364">
        <v>32372</v>
      </c>
      <c r="I364">
        <v>32498</v>
      </c>
      <c r="J364">
        <v>32376</v>
      </c>
      <c r="L364" s="1" t="str">
        <f t="shared" si="65"/>
        <v>16MAR2022:03:00:00</v>
      </c>
      <c r="M364">
        <v>3</v>
      </c>
      <c r="N364">
        <f t="shared" si="70"/>
        <v>-1127.7382809999981</v>
      </c>
      <c r="O364">
        <f t="shared" si="66"/>
        <v>-1127.7382809999981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3.3666102216807103</v>
      </c>
      <c r="V364">
        <v>3</v>
      </c>
      <c r="W364">
        <f t="shared" si="72"/>
        <v>-1127.7382809999981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389</v>
      </c>
      <c r="B365">
        <v>33593.117187999997</v>
      </c>
      <c r="C365">
        <v>32416</v>
      </c>
      <c r="D365">
        <v>35146</v>
      </c>
      <c r="E365">
        <v>35677</v>
      </c>
      <c r="F365">
        <v>32322</v>
      </c>
      <c r="G365">
        <v>32416</v>
      </c>
      <c r="H365">
        <v>32345</v>
      </c>
      <c r="I365">
        <v>32496</v>
      </c>
      <c r="J365">
        <v>32395</v>
      </c>
      <c r="L365" s="1" t="str">
        <f t="shared" si="65"/>
        <v>16MAR2022:04:00:00</v>
      </c>
      <c r="M365">
        <v>4</v>
      </c>
      <c r="N365">
        <f t="shared" si="70"/>
        <v>-1177.1171879999965</v>
      </c>
      <c r="O365">
        <f t="shared" si="66"/>
        <v>-1177.1171879999965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3.5040427520089796</v>
      </c>
      <c r="V365">
        <v>4</v>
      </c>
      <c r="W365">
        <f t="shared" si="72"/>
        <v>-1177.1171879999965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390</v>
      </c>
      <c r="B366">
        <v>34442.074219000002</v>
      </c>
      <c r="C366">
        <v>33234</v>
      </c>
      <c r="D366">
        <v>36173</v>
      </c>
      <c r="E366">
        <v>36186</v>
      </c>
      <c r="F366">
        <v>33141</v>
      </c>
      <c r="G366">
        <v>33234</v>
      </c>
      <c r="H366">
        <v>33078</v>
      </c>
      <c r="I366">
        <v>33272</v>
      </c>
      <c r="J366">
        <v>33181</v>
      </c>
      <c r="L366" s="1" t="str">
        <f t="shared" si="65"/>
        <v>16MAR2022:05:00:00</v>
      </c>
      <c r="M366">
        <v>5</v>
      </c>
      <c r="N366">
        <f t="shared" si="70"/>
        <v>-1208.0742190000019</v>
      </c>
      <c r="O366">
        <f t="shared" si="66"/>
        <v>-1208.0742190000019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3.5075536139852073</v>
      </c>
      <c r="V366">
        <v>5</v>
      </c>
      <c r="W366">
        <f t="shared" si="72"/>
        <v>-1208.0742190000019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391</v>
      </c>
      <c r="B367">
        <v>36461.265625</v>
      </c>
      <c r="C367">
        <v>35375</v>
      </c>
      <c r="D367">
        <v>38396</v>
      </c>
      <c r="E367">
        <v>38426</v>
      </c>
      <c r="F367">
        <v>35272</v>
      </c>
      <c r="G367">
        <v>35375</v>
      </c>
      <c r="H367">
        <v>35111</v>
      </c>
      <c r="I367">
        <v>35364</v>
      </c>
      <c r="J367">
        <v>35281</v>
      </c>
      <c r="L367" s="1" t="str">
        <f t="shared" si="65"/>
        <v>16MAR2022:06:00:00</v>
      </c>
      <c r="M367">
        <v>6</v>
      </c>
      <c r="N367">
        <f t="shared" si="70"/>
        <v>-1086.265625</v>
      </c>
      <c r="O367">
        <f t="shared" si="66"/>
        <v>-1086.265625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2.9792318132127371</v>
      </c>
      <c r="V367">
        <v>6</v>
      </c>
      <c r="W367">
        <f t="shared" si="72"/>
        <v>-1086.265625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392</v>
      </c>
      <c r="B368">
        <v>39325.5625</v>
      </c>
      <c r="C368">
        <v>38847</v>
      </c>
      <c r="D368">
        <v>41712</v>
      </c>
      <c r="E368">
        <v>41510</v>
      </c>
      <c r="F368">
        <v>38711</v>
      </c>
      <c r="G368">
        <v>38847</v>
      </c>
      <c r="H368">
        <v>38458</v>
      </c>
      <c r="I368">
        <v>38805</v>
      </c>
      <c r="J368">
        <v>38705</v>
      </c>
      <c r="L368" s="1" t="str">
        <f t="shared" si="65"/>
        <v>16MAR2022:07:00:00</v>
      </c>
      <c r="M368">
        <v>7</v>
      </c>
      <c r="N368">
        <f t="shared" si="70"/>
        <v>-478.5625</v>
      </c>
      <c r="O368">
        <f t="shared" si="66"/>
        <v>-478.5625</v>
      </c>
      <c r="P368" t="str">
        <f t="shared" si="67"/>
        <v/>
      </c>
      <c r="Q368">
        <f t="shared" si="68"/>
        <v>1</v>
      </c>
      <c r="R368" t="str">
        <f t="shared" si="69"/>
        <v/>
      </c>
      <c r="S368">
        <f t="shared" si="71"/>
        <v>1.2169247420173583</v>
      </c>
      <c r="V368">
        <v>7</v>
      </c>
      <c r="W368">
        <f t="shared" si="72"/>
        <v>-478.5625</v>
      </c>
      <c r="X368" t="str">
        <f t="shared" si="73"/>
        <v/>
      </c>
      <c r="Y368">
        <f t="shared" si="74"/>
        <v>1</v>
      </c>
      <c r="Z368" t="str">
        <f t="shared" si="75"/>
        <v/>
      </c>
    </row>
    <row r="369" spans="1:26" x14ac:dyDescent="0.25">
      <c r="A369" t="s">
        <v>393</v>
      </c>
      <c r="B369">
        <v>41681.753905999998</v>
      </c>
      <c r="C369">
        <v>40860</v>
      </c>
      <c r="D369">
        <v>42966</v>
      </c>
      <c r="E369">
        <v>42734</v>
      </c>
      <c r="F369">
        <v>40700</v>
      </c>
      <c r="G369">
        <v>40860</v>
      </c>
      <c r="H369">
        <v>40385</v>
      </c>
      <c r="I369">
        <v>40803</v>
      </c>
      <c r="J369">
        <v>40687</v>
      </c>
      <c r="L369" s="1" t="str">
        <f t="shared" si="65"/>
        <v>16MAR2022:08:00:00</v>
      </c>
      <c r="M369">
        <v>8</v>
      </c>
      <c r="N369">
        <f t="shared" si="70"/>
        <v>-821.7539059999981</v>
      </c>
      <c r="O369">
        <f t="shared" si="66"/>
        <v>-821.7539059999981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1.9714955082101484</v>
      </c>
      <c r="V369">
        <v>8</v>
      </c>
      <c r="W369">
        <f t="shared" si="72"/>
        <v>-821.7539059999981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394</v>
      </c>
      <c r="B370">
        <v>42170.15625</v>
      </c>
      <c r="C370">
        <v>40659</v>
      </c>
      <c r="D370">
        <v>42944</v>
      </c>
      <c r="E370">
        <v>42678</v>
      </c>
      <c r="F370">
        <v>40490</v>
      </c>
      <c r="G370">
        <v>40659</v>
      </c>
      <c r="H370">
        <v>40253</v>
      </c>
      <c r="I370">
        <v>40627</v>
      </c>
      <c r="J370">
        <v>40507</v>
      </c>
      <c r="L370" s="1" t="str">
        <f t="shared" si="65"/>
        <v>16MAR2022:09:00:00</v>
      </c>
      <c r="M370">
        <v>9</v>
      </c>
      <c r="N370">
        <f t="shared" si="70"/>
        <v>-1511.15625</v>
      </c>
      <c r="O370">
        <f t="shared" si="66"/>
        <v>-1511.15625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3.5834732056512122</v>
      </c>
      <c r="V370">
        <v>9</v>
      </c>
      <c r="W370">
        <f t="shared" si="72"/>
        <v>-1511.15625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395</v>
      </c>
      <c r="B371">
        <v>41350.429687999997</v>
      </c>
      <c r="C371">
        <v>40298</v>
      </c>
      <c r="D371">
        <v>42460</v>
      </c>
      <c r="E371">
        <v>42320</v>
      </c>
      <c r="F371">
        <v>40123</v>
      </c>
      <c r="G371">
        <v>40298</v>
      </c>
      <c r="H371">
        <v>40096</v>
      </c>
      <c r="I371">
        <v>40352</v>
      </c>
      <c r="J371">
        <v>40217</v>
      </c>
      <c r="L371" s="1" t="str">
        <f t="shared" si="65"/>
        <v>16MAR2022:10:00:00</v>
      </c>
      <c r="M371">
        <v>10</v>
      </c>
      <c r="N371">
        <f t="shared" si="70"/>
        <v>-1052.4296879999965</v>
      </c>
      <c r="O371">
        <f t="shared" si="66"/>
        <v>-1052.4296879999965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2.5451481301182568</v>
      </c>
      <c r="V371">
        <v>10</v>
      </c>
      <c r="W371">
        <f t="shared" si="72"/>
        <v>-1052.4296879999965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396</v>
      </c>
      <c r="B372">
        <v>40736.210937999997</v>
      </c>
      <c r="C372">
        <v>40093</v>
      </c>
      <c r="D372">
        <v>41725</v>
      </c>
      <c r="E372">
        <v>41678</v>
      </c>
      <c r="F372">
        <v>39911</v>
      </c>
      <c r="G372">
        <v>40093</v>
      </c>
      <c r="H372">
        <v>40074</v>
      </c>
      <c r="I372">
        <v>40215</v>
      </c>
      <c r="J372">
        <v>40073</v>
      </c>
      <c r="L372" s="1" t="str">
        <f t="shared" si="65"/>
        <v>16MAR2022:11:00:00</v>
      </c>
      <c r="M372">
        <v>11</v>
      </c>
      <c r="N372">
        <f t="shared" si="70"/>
        <v>-643.21093799999653</v>
      </c>
      <c r="O372">
        <f t="shared" si="66"/>
        <v>-643.21093799999653</v>
      </c>
      <c r="P372" t="str">
        <f t="shared" si="67"/>
        <v/>
      </c>
      <c r="Q372">
        <f t="shared" si="68"/>
        <v>1</v>
      </c>
      <c r="R372" t="str">
        <f t="shared" si="69"/>
        <v/>
      </c>
      <c r="S372">
        <f t="shared" si="71"/>
        <v>1.5789660432065109</v>
      </c>
      <c r="V372">
        <v>11</v>
      </c>
      <c r="W372">
        <f t="shared" si="72"/>
        <v>-643.21093799999653</v>
      </c>
      <c r="X372" t="str">
        <f t="shared" si="73"/>
        <v/>
      </c>
      <c r="Y372">
        <f t="shared" si="74"/>
        <v>1</v>
      </c>
      <c r="Z372" t="str">
        <f t="shared" si="75"/>
        <v/>
      </c>
    </row>
    <row r="373" spans="1:26" x14ac:dyDescent="0.25">
      <c r="A373" t="s">
        <v>397</v>
      </c>
      <c r="B373">
        <v>40321.351562999997</v>
      </c>
      <c r="C373">
        <v>39988</v>
      </c>
      <c r="D373">
        <v>40960</v>
      </c>
      <c r="E373">
        <v>40877</v>
      </c>
      <c r="F373">
        <v>39783</v>
      </c>
      <c r="G373">
        <v>39988</v>
      </c>
      <c r="H373">
        <v>40112</v>
      </c>
      <c r="I373">
        <v>40183</v>
      </c>
      <c r="J373">
        <v>40016</v>
      </c>
      <c r="L373" s="1" t="str">
        <f t="shared" si="65"/>
        <v>16MAR2022:12:00:00</v>
      </c>
      <c r="M373">
        <v>12</v>
      </c>
      <c r="N373">
        <f t="shared" si="70"/>
        <v>-333.35156299999653</v>
      </c>
      <c r="O373">
        <f t="shared" si="66"/>
        <v>-333.35156299999653</v>
      </c>
      <c r="P373" t="str">
        <f t="shared" si="67"/>
        <v/>
      </c>
      <c r="Q373">
        <f t="shared" si="68"/>
        <v>1</v>
      </c>
      <c r="R373" t="str">
        <f t="shared" si="69"/>
        <v/>
      </c>
      <c r="S373">
        <f t="shared" si="71"/>
        <v>0.82673707620924408</v>
      </c>
      <c r="V373">
        <v>12</v>
      </c>
      <c r="W373">
        <f t="shared" si="72"/>
        <v>-333.35156299999653</v>
      </c>
      <c r="X373" t="str">
        <f t="shared" si="73"/>
        <v/>
      </c>
      <c r="Y373">
        <f t="shared" si="74"/>
        <v>1</v>
      </c>
      <c r="Z373" t="str">
        <f t="shared" si="75"/>
        <v/>
      </c>
    </row>
    <row r="374" spans="1:26" x14ac:dyDescent="0.25">
      <c r="A374" t="s">
        <v>398</v>
      </c>
      <c r="B374">
        <v>40201.410155999998</v>
      </c>
      <c r="C374">
        <v>40031</v>
      </c>
      <c r="D374">
        <v>40545</v>
      </c>
      <c r="E374">
        <v>40465</v>
      </c>
      <c r="F374">
        <v>39797</v>
      </c>
      <c r="G374">
        <v>40031</v>
      </c>
      <c r="H374">
        <v>40295</v>
      </c>
      <c r="I374">
        <v>40287</v>
      </c>
      <c r="J374">
        <v>40102</v>
      </c>
      <c r="L374" s="1" t="str">
        <f t="shared" si="65"/>
        <v>16MAR2022:13:00:00</v>
      </c>
      <c r="M374">
        <v>13</v>
      </c>
      <c r="N374">
        <f t="shared" si="70"/>
        <v>-170.4101559999981</v>
      </c>
      <c r="O374">
        <f t="shared" si="66"/>
        <v>-170.4101559999981</v>
      </c>
      <c r="P374" t="str">
        <f t="shared" si="67"/>
        <v/>
      </c>
      <c r="Q374">
        <f t="shared" si="68"/>
        <v>1</v>
      </c>
      <c r="R374" t="str">
        <f t="shared" si="69"/>
        <v/>
      </c>
      <c r="S374">
        <f t="shared" si="71"/>
        <v>0.42389099123321333</v>
      </c>
      <c r="V374">
        <v>13</v>
      </c>
      <c r="W374">
        <f t="shared" si="72"/>
        <v>-170.4101559999981</v>
      </c>
      <c r="X374" t="str">
        <f t="shared" si="73"/>
        <v/>
      </c>
      <c r="Y374">
        <f t="shared" si="74"/>
        <v>1</v>
      </c>
      <c r="Z374" t="str">
        <f t="shared" si="75"/>
        <v/>
      </c>
    </row>
    <row r="375" spans="1:26" x14ac:dyDescent="0.25">
      <c r="A375" t="s">
        <v>399</v>
      </c>
      <c r="B375">
        <v>40475.71875</v>
      </c>
      <c r="C375">
        <v>40503</v>
      </c>
      <c r="D375">
        <v>40603</v>
      </c>
      <c r="E375">
        <v>40441</v>
      </c>
      <c r="F375">
        <v>40223</v>
      </c>
      <c r="G375">
        <v>40503</v>
      </c>
      <c r="H375">
        <v>40841</v>
      </c>
      <c r="I375">
        <v>40772</v>
      </c>
      <c r="J375">
        <v>40585</v>
      </c>
      <c r="L375" s="1" t="str">
        <f t="shared" si="65"/>
        <v>16MAR2022:14:00:00</v>
      </c>
      <c r="M375">
        <v>14</v>
      </c>
      <c r="N375">
        <f t="shared" si="70"/>
        <v>27.28125</v>
      </c>
      <c r="O375" t="str">
        <f t="shared" si="66"/>
        <v/>
      </c>
      <c r="P375">
        <f t="shared" si="67"/>
        <v>27.28125</v>
      </c>
      <c r="Q375" t="str">
        <f t="shared" si="68"/>
        <v/>
      </c>
      <c r="R375">
        <f t="shared" si="69"/>
        <v>1</v>
      </c>
      <c r="S375">
        <f t="shared" si="71"/>
        <v>6.7401520819194843E-2</v>
      </c>
      <c r="V375">
        <v>14</v>
      </c>
      <c r="W375" t="str">
        <f t="shared" si="72"/>
        <v/>
      </c>
      <c r="X375">
        <f t="shared" si="73"/>
        <v>27.28125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400</v>
      </c>
      <c r="B376">
        <v>40967.644530999998</v>
      </c>
      <c r="C376">
        <v>41166</v>
      </c>
      <c r="D376">
        <v>40702</v>
      </c>
      <c r="E376">
        <v>40446</v>
      </c>
      <c r="F376">
        <v>40831</v>
      </c>
      <c r="G376">
        <v>41166</v>
      </c>
      <c r="H376">
        <v>41536</v>
      </c>
      <c r="I376">
        <v>41430</v>
      </c>
      <c r="J376">
        <v>41241</v>
      </c>
      <c r="L376" s="1" t="str">
        <f t="shared" si="65"/>
        <v>16MAR2022:15:00:00</v>
      </c>
      <c r="M376">
        <v>15</v>
      </c>
      <c r="N376">
        <f t="shared" si="70"/>
        <v>198.3554690000019</v>
      </c>
      <c r="O376" t="str">
        <f t="shared" si="66"/>
        <v/>
      </c>
      <c r="P376">
        <f t="shared" si="67"/>
        <v>198.3554690000019</v>
      </c>
      <c r="Q376" t="str">
        <f t="shared" si="68"/>
        <v/>
      </c>
      <c r="R376">
        <f t="shared" si="69"/>
        <v>1</v>
      </c>
      <c r="S376">
        <f t="shared" si="71"/>
        <v>0.48417591802210491</v>
      </c>
      <c r="V376">
        <v>15</v>
      </c>
      <c r="W376" t="str">
        <f t="shared" si="72"/>
        <v/>
      </c>
      <c r="X376">
        <f t="shared" si="73"/>
        <v>198.3554690000019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401</v>
      </c>
      <c r="B377">
        <v>41847.101562999997</v>
      </c>
      <c r="C377">
        <v>41980</v>
      </c>
      <c r="D377">
        <v>41234</v>
      </c>
      <c r="E377">
        <v>40719</v>
      </c>
      <c r="F377">
        <v>41610</v>
      </c>
      <c r="G377">
        <v>41980</v>
      </c>
      <c r="H377">
        <v>42305</v>
      </c>
      <c r="I377">
        <v>42205</v>
      </c>
      <c r="J377">
        <v>42025</v>
      </c>
      <c r="L377" s="1" t="str">
        <f t="shared" si="65"/>
        <v>16MAR2022:16:00:00</v>
      </c>
      <c r="M377">
        <v>16</v>
      </c>
      <c r="N377">
        <f t="shared" si="70"/>
        <v>132.89843700000347</v>
      </c>
      <c r="O377" t="str">
        <f t="shared" si="66"/>
        <v/>
      </c>
      <c r="P377">
        <f t="shared" si="67"/>
        <v>132.89843700000347</v>
      </c>
      <c r="Q377" t="str">
        <f t="shared" si="68"/>
        <v/>
      </c>
      <c r="R377">
        <f t="shared" si="69"/>
        <v>1</v>
      </c>
      <c r="S377">
        <f t="shared" si="71"/>
        <v>0.31758098419296127</v>
      </c>
      <c r="V377">
        <v>16</v>
      </c>
      <c r="W377" t="str">
        <f t="shared" si="72"/>
        <v/>
      </c>
      <c r="X377">
        <f t="shared" si="73"/>
        <v>132.89843700000347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402</v>
      </c>
      <c r="B378">
        <v>42791.835937999997</v>
      </c>
      <c r="C378">
        <v>42874</v>
      </c>
      <c r="D378">
        <v>41936</v>
      </c>
      <c r="E378">
        <v>41352</v>
      </c>
      <c r="F378">
        <v>42500</v>
      </c>
      <c r="G378">
        <v>42874</v>
      </c>
      <c r="H378">
        <v>43118</v>
      </c>
      <c r="I378">
        <v>43045</v>
      </c>
      <c r="J378">
        <v>42884</v>
      </c>
      <c r="L378" s="1" t="str">
        <f t="shared" si="65"/>
        <v>16MAR2022:17:00:00</v>
      </c>
      <c r="M378">
        <v>17</v>
      </c>
      <c r="N378">
        <f t="shared" si="70"/>
        <v>82.164062000003469</v>
      </c>
      <c r="O378" t="str">
        <f t="shared" si="66"/>
        <v/>
      </c>
      <c r="P378">
        <f t="shared" si="67"/>
        <v>82.164062000003469</v>
      </c>
      <c r="Q378" t="str">
        <f t="shared" si="68"/>
        <v/>
      </c>
      <c r="R378">
        <f t="shared" si="69"/>
        <v>1</v>
      </c>
      <c r="S378">
        <f t="shared" si="71"/>
        <v>0.19200873297198301</v>
      </c>
      <c r="V378">
        <v>17</v>
      </c>
      <c r="W378" t="str">
        <f t="shared" si="72"/>
        <v/>
      </c>
      <c r="X378">
        <f t="shared" si="73"/>
        <v>82.164062000003469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403</v>
      </c>
      <c r="B379">
        <v>43474.457030999998</v>
      </c>
      <c r="C379">
        <v>43294</v>
      </c>
      <c r="D379">
        <v>42678</v>
      </c>
      <c r="E379">
        <v>42173</v>
      </c>
      <c r="F379">
        <v>42944</v>
      </c>
      <c r="G379">
        <v>43294</v>
      </c>
      <c r="H379">
        <v>43418</v>
      </c>
      <c r="I379">
        <v>43426</v>
      </c>
      <c r="J379">
        <v>43270</v>
      </c>
      <c r="L379" s="1" t="str">
        <f t="shared" si="65"/>
        <v>16MAR2022:18:00:00</v>
      </c>
      <c r="M379">
        <v>18</v>
      </c>
      <c r="N379">
        <f t="shared" si="70"/>
        <v>-180.4570309999981</v>
      </c>
      <c r="O379">
        <f t="shared" si="66"/>
        <v>-180.4570309999981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0.41508748659315287</v>
      </c>
      <c r="V379">
        <v>18</v>
      </c>
      <c r="W379">
        <f t="shared" si="72"/>
        <v>-180.4570309999981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25">
      <c r="A380" t="s">
        <v>404</v>
      </c>
      <c r="B380">
        <v>43332.988280999998</v>
      </c>
      <c r="C380">
        <v>43133</v>
      </c>
      <c r="D380">
        <v>43609</v>
      </c>
      <c r="E380">
        <v>43230</v>
      </c>
      <c r="F380">
        <v>42819</v>
      </c>
      <c r="G380">
        <v>43133</v>
      </c>
      <c r="H380">
        <v>43141</v>
      </c>
      <c r="I380">
        <v>43229</v>
      </c>
      <c r="J380">
        <v>43081</v>
      </c>
      <c r="L380" s="1" t="str">
        <f t="shared" si="65"/>
        <v>16MAR2022:19:00:00</v>
      </c>
      <c r="M380">
        <v>19</v>
      </c>
      <c r="N380">
        <f t="shared" si="70"/>
        <v>-199.9882809999981</v>
      </c>
      <c r="O380">
        <f t="shared" si="66"/>
        <v>-199.9882809999981</v>
      </c>
      <c r="P380" t="str">
        <f t="shared" si="67"/>
        <v/>
      </c>
      <c r="Q380">
        <f t="shared" si="68"/>
        <v>1</v>
      </c>
      <c r="R380" t="str">
        <f t="shared" si="69"/>
        <v/>
      </c>
      <c r="S380">
        <f t="shared" si="71"/>
        <v>0.46151509261983203</v>
      </c>
      <c r="V380">
        <v>19</v>
      </c>
      <c r="W380">
        <f t="shared" si="72"/>
        <v>-199.9882809999981</v>
      </c>
      <c r="X380" t="str">
        <f t="shared" si="73"/>
        <v/>
      </c>
      <c r="Y380">
        <f t="shared" si="74"/>
        <v>1</v>
      </c>
      <c r="Z380" t="str">
        <f t="shared" si="75"/>
        <v/>
      </c>
    </row>
    <row r="381" spans="1:26" x14ac:dyDescent="0.25">
      <c r="A381" t="s">
        <v>405</v>
      </c>
      <c r="B381">
        <v>42491.871094000002</v>
      </c>
      <c r="C381">
        <v>42787</v>
      </c>
      <c r="D381">
        <v>43907</v>
      </c>
      <c r="E381">
        <v>43444</v>
      </c>
      <c r="F381">
        <v>42509</v>
      </c>
      <c r="G381">
        <v>42787</v>
      </c>
      <c r="H381">
        <v>42727</v>
      </c>
      <c r="I381">
        <v>42859</v>
      </c>
      <c r="J381">
        <v>42720</v>
      </c>
      <c r="L381" s="1" t="str">
        <f t="shared" si="65"/>
        <v>16MAR2022:20:00:00</v>
      </c>
      <c r="M381">
        <v>20</v>
      </c>
      <c r="N381">
        <f t="shared" si="70"/>
        <v>295.1289059999981</v>
      </c>
      <c r="O381" t="str">
        <f t="shared" si="66"/>
        <v/>
      </c>
      <c r="P381">
        <f t="shared" si="67"/>
        <v>295.1289059999981</v>
      </c>
      <c r="Q381" t="str">
        <f t="shared" si="68"/>
        <v/>
      </c>
      <c r="R381">
        <f t="shared" si="69"/>
        <v>1</v>
      </c>
      <c r="S381">
        <f t="shared" si="71"/>
        <v>0.69455380147209222</v>
      </c>
      <c r="V381">
        <v>20</v>
      </c>
      <c r="W381" t="str">
        <f t="shared" si="72"/>
        <v/>
      </c>
      <c r="X381">
        <f t="shared" si="73"/>
        <v>295.1289059999981</v>
      </c>
      <c r="Y381" t="str">
        <f t="shared" si="74"/>
        <v/>
      </c>
      <c r="Z381">
        <f t="shared" si="75"/>
        <v>1</v>
      </c>
    </row>
    <row r="382" spans="1:26" x14ac:dyDescent="0.25">
      <c r="A382" t="s">
        <v>406</v>
      </c>
      <c r="B382">
        <v>42727.945312999997</v>
      </c>
      <c r="C382">
        <v>43314</v>
      </c>
      <c r="D382">
        <v>42924</v>
      </c>
      <c r="E382">
        <v>42701</v>
      </c>
      <c r="F382">
        <v>43082</v>
      </c>
      <c r="G382">
        <v>43314</v>
      </c>
      <c r="H382">
        <v>43139</v>
      </c>
      <c r="I382">
        <v>43376</v>
      </c>
      <c r="J382">
        <v>43228</v>
      </c>
      <c r="L382" s="1" t="str">
        <f t="shared" si="65"/>
        <v>16MAR2022:21:00:00</v>
      </c>
      <c r="M382">
        <v>21</v>
      </c>
      <c r="N382">
        <f t="shared" si="70"/>
        <v>586.05468700000347</v>
      </c>
      <c r="O382" t="str">
        <f t="shared" si="66"/>
        <v/>
      </c>
      <c r="P382">
        <f t="shared" si="67"/>
        <v>586.05468700000347</v>
      </c>
      <c r="Q382" t="str">
        <f t="shared" si="68"/>
        <v/>
      </c>
      <c r="R382">
        <f t="shared" si="69"/>
        <v>1</v>
      </c>
      <c r="S382">
        <f t="shared" si="71"/>
        <v>1.3715957617594499</v>
      </c>
      <c r="V382">
        <v>21</v>
      </c>
      <c r="W382" t="str">
        <f t="shared" si="72"/>
        <v/>
      </c>
      <c r="X382">
        <f t="shared" si="73"/>
        <v>586.05468700000347</v>
      </c>
      <c r="Y382" t="str">
        <f t="shared" si="74"/>
        <v/>
      </c>
      <c r="Z382">
        <f t="shared" si="75"/>
        <v>1</v>
      </c>
    </row>
    <row r="383" spans="1:26" x14ac:dyDescent="0.25">
      <c r="A383" t="s">
        <v>407</v>
      </c>
      <c r="B383">
        <v>41599.328125</v>
      </c>
      <c r="C383">
        <v>41923</v>
      </c>
      <c r="D383">
        <v>41228</v>
      </c>
      <c r="E383">
        <v>41070</v>
      </c>
      <c r="F383">
        <v>41737</v>
      </c>
      <c r="G383">
        <v>41923</v>
      </c>
      <c r="H383">
        <v>41662</v>
      </c>
      <c r="I383">
        <v>41976</v>
      </c>
      <c r="J383">
        <v>41824</v>
      </c>
      <c r="L383" s="1" t="str">
        <f t="shared" si="65"/>
        <v>16MAR2022:22:00:00</v>
      </c>
      <c r="M383">
        <v>22</v>
      </c>
      <c r="N383">
        <f t="shared" si="70"/>
        <v>323.671875</v>
      </c>
      <c r="O383" t="str">
        <f t="shared" si="66"/>
        <v/>
      </c>
      <c r="P383">
        <f t="shared" si="67"/>
        <v>323.671875</v>
      </c>
      <c r="Q383" t="str">
        <f t="shared" si="68"/>
        <v/>
      </c>
      <c r="R383">
        <f t="shared" si="69"/>
        <v>1</v>
      </c>
      <c r="S383">
        <f t="shared" si="71"/>
        <v>0.77806995831137593</v>
      </c>
      <c r="V383">
        <v>22</v>
      </c>
      <c r="W383" t="str">
        <f t="shared" si="72"/>
        <v/>
      </c>
      <c r="X383">
        <f t="shared" si="73"/>
        <v>323.671875</v>
      </c>
      <c r="Y383" t="str">
        <f t="shared" si="74"/>
        <v/>
      </c>
      <c r="Z383">
        <f t="shared" si="75"/>
        <v>1</v>
      </c>
    </row>
    <row r="384" spans="1:26" x14ac:dyDescent="0.25">
      <c r="A384" t="s">
        <v>408</v>
      </c>
      <c r="B384">
        <v>39655.375</v>
      </c>
      <c r="C384">
        <v>39393</v>
      </c>
      <c r="D384">
        <v>38937</v>
      </c>
      <c r="E384">
        <v>38960</v>
      </c>
      <c r="F384">
        <v>39204</v>
      </c>
      <c r="G384">
        <v>39393</v>
      </c>
      <c r="H384">
        <v>39113</v>
      </c>
      <c r="I384">
        <v>39427</v>
      </c>
      <c r="J384">
        <v>39284</v>
      </c>
      <c r="L384" s="1" t="str">
        <f t="shared" si="65"/>
        <v>16MAR2022:23:00:00</v>
      </c>
      <c r="M384">
        <v>23</v>
      </c>
      <c r="N384">
        <f t="shared" si="70"/>
        <v>-262.375</v>
      </c>
      <c r="O384">
        <f t="shared" si="66"/>
        <v>-262.375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0.66163792424103929</v>
      </c>
      <c r="V384">
        <v>23</v>
      </c>
      <c r="W384">
        <f t="shared" si="72"/>
        <v>-262.375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25">
      <c r="A385" t="s">
        <v>409</v>
      </c>
      <c r="B385">
        <v>37209.820312999997</v>
      </c>
      <c r="C385">
        <v>36505</v>
      </c>
      <c r="D385">
        <v>36761</v>
      </c>
      <c r="E385">
        <v>36812</v>
      </c>
      <c r="F385">
        <v>36313</v>
      </c>
      <c r="G385">
        <v>36505</v>
      </c>
      <c r="H385">
        <v>36364</v>
      </c>
      <c r="I385">
        <v>36573</v>
      </c>
      <c r="J385">
        <v>36439</v>
      </c>
      <c r="L385" s="1" t="str">
        <f t="shared" si="65"/>
        <v>17MAR2022:00:00:00</v>
      </c>
      <c r="M385">
        <v>24</v>
      </c>
      <c r="N385">
        <f t="shared" si="70"/>
        <v>-704.82031299999653</v>
      </c>
      <c r="O385">
        <f t="shared" si="66"/>
        <v>-704.82031299999653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1.8941782224993799</v>
      </c>
      <c r="V385">
        <v>24</v>
      </c>
      <c r="W385">
        <f t="shared" si="72"/>
        <v>-704.82031299999653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25">
      <c r="A386" t="s">
        <v>410</v>
      </c>
      <c r="B386">
        <v>35168.414062999997</v>
      </c>
      <c r="C386">
        <v>34191</v>
      </c>
      <c r="D386">
        <v>35325</v>
      </c>
      <c r="E386">
        <v>35524</v>
      </c>
      <c r="F386">
        <v>34094</v>
      </c>
      <c r="G386">
        <v>34290</v>
      </c>
      <c r="H386">
        <v>34191</v>
      </c>
      <c r="I386">
        <v>34227</v>
      </c>
      <c r="J386">
        <v>34200</v>
      </c>
      <c r="L386" s="1" t="str">
        <f t="shared" si="65"/>
        <v>17MAR2022:01:00:00</v>
      </c>
      <c r="M386">
        <v>1</v>
      </c>
      <c r="N386">
        <f t="shared" si="70"/>
        <v>-977.41406299999653</v>
      </c>
      <c r="O386">
        <f t="shared" si="66"/>
        <v>-977.41406299999653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2.7792383849015097</v>
      </c>
      <c r="V386">
        <v>1</v>
      </c>
      <c r="W386">
        <f t="shared" si="72"/>
        <v>-977.41406299999653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25">
      <c r="A387" t="s">
        <v>411</v>
      </c>
      <c r="B387">
        <v>33881.648437999997</v>
      </c>
      <c r="C387">
        <v>32736</v>
      </c>
      <c r="D387">
        <v>34251</v>
      </c>
      <c r="E387">
        <v>34354</v>
      </c>
      <c r="F387">
        <v>32622</v>
      </c>
      <c r="G387">
        <v>32777</v>
      </c>
      <c r="H387">
        <v>32736</v>
      </c>
      <c r="I387">
        <v>32728</v>
      </c>
      <c r="J387">
        <v>32716</v>
      </c>
      <c r="L387" s="1" t="str">
        <f t="shared" ref="L387:L450" si="76">A387</f>
        <v>17MAR2022:02:00:00</v>
      </c>
      <c r="M387">
        <v>2</v>
      </c>
      <c r="N387">
        <f t="shared" si="70"/>
        <v>-1145.6484379999965</v>
      </c>
      <c r="O387">
        <f t="shared" ref="O387:O450" si="77">IF(N387&lt;0,N387,"")</f>
        <v>-1145.6484379999965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3.3813243771076182</v>
      </c>
      <c r="V387">
        <v>2</v>
      </c>
      <c r="W387">
        <f t="shared" si="72"/>
        <v>-1145.6484379999965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25">
      <c r="A388" t="s">
        <v>412</v>
      </c>
      <c r="B388">
        <v>33012.390625</v>
      </c>
      <c r="C388">
        <v>31921</v>
      </c>
      <c r="D388">
        <v>33724</v>
      </c>
      <c r="E388">
        <v>33833</v>
      </c>
      <c r="F388">
        <v>31677</v>
      </c>
      <c r="G388">
        <v>31809</v>
      </c>
      <c r="H388">
        <v>31921</v>
      </c>
      <c r="I388">
        <v>31801</v>
      </c>
      <c r="J388">
        <v>31802</v>
      </c>
      <c r="L388" s="1" t="str">
        <f t="shared" si="76"/>
        <v>17MAR2022:03:00:00</v>
      </c>
      <c r="M388">
        <v>3</v>
      </c>
      <c r="N388">
        <f t="shared" si="70"/>
        <v>-1091.390625</v>
      </c>
      <c r="O388">
        <f t="shared" si="77"/>
        <v>-1091.390625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3.3060030017138455</v>
      </c>
      <c r="V388">
        <v>3</v>
      </c>
      <c r="W388">
        <f t="shared" si="72"/>
        <v>-1091.390625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25">
      <c r="A389" t="s">
        <v>413</v>
      </c>
      <c r="B389">
        <v>32748.185547000001</v>
      </c>
      <c r="C389">
        <v>31712</v>
      </c>
      <c r="D389">
        <v>33668</v>
      </c>
      <c r="E389">
        <v>33662</v>
      </c>
      <c r="F389">
        <v>31498</v>
      </c>
      <c r="G389">
        <v>31590</v>
      </c>
      <c r="H389">
        <v>31712</v>
      </c>
      <c r="I389">
        <v>31562</v>
      </c>
      <c r="J389">
        <v>31590</v>
      </c>
      <c r="L389" s="1" t="str">
        <f t="shared" si="76"/>
        <v>17MAR2022:04:00:00</v>
      </c>
      <c r="M389">
        <v>4</v>
      </c>
      <c r="N389">
        <f t="shared" si="70"/>
        <v>-1036.185547000001</v>
      </c>
      <c r="O389">
        <f t="shared" si="77"/>
        <v>-1036.185547000001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3.1641006354775709</v>
      </c>
      <c r="V389">
        <v>4</v>
      </c>
      <c r="W389">
        <f t="shared" si="72"/>
        <v>-1036.185547000001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25">
      <c r="A390" t="s">
        <v>414</v>
      </c>
      <c r="B390">
        <v>33168.066405999998</v>
      </c>
      <c r="C390">
        <v>32196</v>
      </c>
      <c r="D390">
        <v>34368</v>
      </c>
      <c r="E390">
        <v>34160</v>
      </c>
      <c r="F390">
        <v>31974</v>
      </c>
      <c r="G390">
        <v>32036</v>
      </c>
      <c r="H390">
        <v>32196</v>
      </c>
      <c r="I390">
        <v>32020</v>
      </c>
      <c r="J390">
        <v>32056</v>
      </c>
      <c r="L390" s="1" t="str">
        <f t="shared" si="76"/>
        <v>17MAR2022:05:00:00</v>
      </c>
      <c r="M390">
        <v>5</v>
      </c>
      <c r="N390">
        <f t="shared" si="70"/>
        <v>-972.0664059999981</v>
      </c>
      <c r="O390">
        <f t="shared" si="77"/>
        <v>-972.0664059999981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2.9307297992630477</v>
      </c>
      <c r="V390">
        <v>5</v>
      </c>
      <c r="W390">
        <f t="shared" si="72"/>
        <v>-972.0664059999981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25">
      <c r="A391" t="s">
        <v>415</v>
      </c>
      <c r="B391">
        <v>34652.207030999998</v>
      </c>
      <c r="C391">
        <v>33920</v>
      </c>
      <c r="D391">
        <v>36172</v>
      </c>
      <c r="E391">
        <v>35852</v>
      </c>
      <c r="F391">
        <v>33590</v>
      </c>
      <c r="G391">
        <v>33633</v>
      </c>
      <c r="H391">
        <v>33920</v>
      </c>
      <c r="I391">
        <v>33688</v>
      </c>
      <c r="J391">
        <v>33708</v>
      </c>
      <c r="L391" s="1" t="str">
        <f t="shared" si="76"/>
        <v>17MAR2022:06:00:00</v>
      </c>
      <c r="M391">
        <v>6</v>
      </c>
      <c r="N391">
        <f t="shared" si="70"/>
        <v>-732.2070309999981</v>
      </c>
      <c r="O391">
        <f t="shared" si="77"/>
        <v>-732.2070309999981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2.1130170160444988</v>
      </c>
      <c r="V391">
        <v>6</v>
      </c>
      <c r="W391">
        <f t="shared" si="72"/>
        <v>-732.2070309999981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25">
      <c r="A392" t="s">
        <v>416</v>
      </c>
      <c r="B392">
        <v>36934.832030999998</v>
      </c>
      <c r="C392">
        <v>37098</v>
      </c>
      <c r="D392">
        <v>38952</v>
      </c>
      <c r="E392">
        <v>38601</v>
      </c>
      <c r="F392">
        <v>36378</v>
      </c>
      <c r="G392">
        <v>36479</v>
      </c>
      <c r="H392">
        <v>37098</v>
      </c>
      <c r="I392">
        <v>36678</v>
      </c>
      <c r="J392">
        <v>36658</v>
      </c>
      <c r="L392" s="1" t="str">
        <f t="shared" si="76"/>
        <v>17MAR2022:07:00:00</v>
      </c>
      <c r="M392">
        <v>7</v>
      </c>
      <c r="N392">
        <f t="shared" si="70"/>
        <v>163.1679690000019</v>
      </c>
      <c r="O392" t="str">
        <f t="shared" si="77"/>
        <v/>
      </c>
      <c r="P392">
        <f t="shared" si="78"/>
        <v>163.1679690000019</v>
      </c>
      <c r="Q392" t="str">
        <f t="shared" si="79"/>
        <v/>
      </c>
      <c r="R392">
        <f t="shared" si="80"/>
        <v>1</v>
      </c>
      <c r="S392">
        <f t="shared" si="71"/>
        <v>0.44177260333295254</v>
      </c>
      <c r="V392">
        <v>7</v>
      </c>
      <c r="W392" t="str">
        <f t="shared" si="72"/>
        <v/>
      </c>
      <c r="X392">
        <f t="shared" si="73"/>
        <v>163.1679690000019</v>
      </c>
      <c r="Y392" t="str">
        <f t="shared" si="74"/>
        <v/>
      </c>
      <c r="Z392">
        <f t="shared" si="75"/>
        <v>1</v>
      </c>
    </row>
    <row r="393" spans="1:26" x14ac:dyDescent="0.25">
      <c r="A393" t="s">
        <v>417</v>
      </c>
      <c r="B393">
        <v>38854.339844000002</v>
      </c>
      <c r="C393">
        <v>39118</v>
      </c>
      <c r="D393">
        <v>40230</v>
      </c>
      <c r="E393">
        <v>40163</v>
      </c>
      <c r="F393">
        <v>38181</v>
      </c>
      <c r="G393">
        <v>38257</v>
      </c>
      <c r="H393">
        <v>39118</v>
      </c>
      <c r="I393">
        <v>38647</v>
      </c>
      <c r="J393">
        <v>38551</v>
      </c>
      <c r="L393" s="1" t="str">
        <f t="shared" si="76"/>
        <v>17MAR2022:08:00:00</v>
      </c>
      <c r="M393">
        <v>8</v>
      </c>
      <c r="N393">
        <f t="shared" si="70"/>
        <v>263.6601559999981</v>
      </c>
      <c r="O393" t="str">
        <f t="shared" si="77"/>
        <v/>
      </c>
      <c r="P393">
        <f t="shared" si="78"/>
        <v>263.6601559999981</v>
      </c>
      <c r="Q393" t="str">
        <f t="shared" si="79"/>
        <v/>
      </c>
      <c r="R393">
        <f t="shared" si="80"/>
        <v>1</v>
      </c>
      <c r="S393">
        <f t="shared" si="71"/>
        <v>0.67858611691407555</v>
      </c>
      <c r="V393">
        <v>8</v>
      </c>
      <c r="W393" t="str">
        <f t="shared" si="72"/>
        <v/>
      </c>
      <c r="X393">
        <f t="shared" si="73"/>
        <v>263.6601559999981</v>
      </c>
      <c r="Y393" t="str">
        <f t="shared" si="74"/>
        <v/>
      </c>
      <c r="Z393">
        <f t="shared" si="75"/>
        <v>1</v>
      </c>
    </row>
    <row r="394" spans="1:26" x14ac:dyDescent="0.25">
      <c r="A394" t="s">
        <v>418</v>
      </c>
      <c r="B394">
        <v>39642.84375</v>
      </c>
      <c r="C394">
        <v>39490</v>
      </c>
      <c r="D394">
        <v>40377</v>
      </c>
      <c r="E394">
        <v>40269</v>
      </c>
      <c r="F394">
        <v>38407</v>
      </c>
      <c r="G394">
        <v>38494</v>
      </c>
      <c r="H394">
        <v>39490</v>
      </c>
      <c r="I394">
        <v>38876</v>
      </c>
      <c r="J394">
        <v>38817</v>
      </c>
      <c r="L394" s="1" t="str">
        <f t="shared" si="76"/>
        <v>17MAR2022:09:00:00</v>
      </c>
      <c r="M394">
        <v>9</v>
      </c>
      <c r="N394">
        <f t="shared" si="70"/>
        <v>-152.84375</v>
      </c>
      <c r="O394">
        <f t="shared" si="77"/>
        <v>-152.84375</v>
      </c>
      <c r="P394" t="str">
        <f t="shared" si="78"/>
        <v/>
      </c>
      <c r="Q394">
        <f t="shared" si="79"/>
        <v>1</v>
      </c>
      <c r="R394" t="str">
        <f t="shared" si="80"/>
        <v/>
      </c>
      <c r="S394">
        <f t="shared" si="71"/>
        <v>0.38555193205583288</v>
      </c>
      <c r="V394">
        <v>9</v>
      </c>
      <c r="W394">
        <f t="shared" si="72"/>
        <v>-152.84375</v>
      </c>
      <c r="X394" t="str">
        <f t="shared" si="73"/>
        <v/>
      </c>
      <c r="Y394">
        <f t="shared" si="74"/>
        <v>1</v>
      </c>
      <c r="Z394" t="str">
        <f t="shared" si="75"/>
        <v/>
      </c>
    </row>
    <row r="395" spans="1:26" x14ac:dyDescent="0.25">
      <c r="A395" t="s">
        <v>419</v>
      </c>
      <c r="B395">
        <v>40212.671875</v>
      </c>
      <c r="C395">
        <v>39942</v>
      </c>
      <c r="D395">
        <v>40407</v>
      </c>
      <c r="E395">
        <v>40287</v>
      </c>
      <c r="F395">
        <v>38687</v>
      </c>
      <c r="G395">
        <v>38807</v>
      </c>
      <c r="H395">
        <v>39942</v>
      </c>
      <c r="I395">
        <v>39136</v>
      </c>
      <c r="J395">
        <v>39143</v>
      </c>
      <c r="L395" s="1" t="str">
        <f t="shared" si="76"/>
        <v>17MAR2022:10:00:00</v>
      </c>
      <c r="M395">
        <v>10</v>
      </c>
      <c r="N395">
        <f t="shared" si="70"/>
        <v>-270.671875</v>
      </c>
      <c r="O395">
        <f t="shared" si="77"/>
        <v>-270.671875</v>
      </c>
      <c r="P395" t="str">
        <f t="shared" si="78"/>
        <v/>
      </c>
      <c r="Q395">
        <f t="shared" si="79"/>
        <v>1</v>
      </c>
      <c r="R395" t="str">
        <f t="shared" si="80"/>
        <v/>
      </c>
      <c r="S395">
        <f t="shared" si="71"/>
        <v>0.67310094649113639</v>
      </c>
      <c r="V395">
        <v>10</v>
      </c>
      <c r="W395">
        <f t="shared" si="72"/>
        <v>-270.671875</v>
      </c>
      <c r="X395" t="str">
        <f t="shared" si="73"/>
        <v/>
      </c>
      <c r="Y395">
        <f t="shared" si="74"/>
        <v>1</v>
      </c>
      <c r="Z395" t="str">
        <f t="shared" si="75"/>
        <v/>
      </c>
    </row>
    <row r="396" spans="1:26" x14ac:dyDescent="0.25">
      <c r="A396" t="s">
        <v>420</v>
      </c>
      <c r="B396">
        <v>40707.023437999997</v>
      </c>
      <c r="C396">
        <v>40437</v>
      </c>
      <c r="D396">
        <v>40547</v>
      </c>
      <c r="E396">
        <v>40149</v>
      </c>
      <c r="F396">
        <v>39117</v>
      </c>
      <c r="G396">
        <v>39253</v>
      </c>
      <c r="H396">
        <v>40437</v>
      </c>
      <c r="I396">
        <v>39559</v>
      </c>
      <c r="J396">
        <v>39591</v>
      </c>
      <c r="L396" s="1" t="str">
        <f t="shared" si="76"/>
        <v>17MAR2022:11:00:00</v>
      </c>
      <c r="M396">
        <v>11</v>
      </c>
      <c r="N396">
        <f t="shared" si="70"/>
        <v>-270.02343799999653</v>
      </c>
      <c r="O396">
        <f t="shared" si="77"/>
        <v>-270.02343799999653</v>
      </c>
      <c r="P396" t="str">
        <f t="shared" si="78"/>
        <v/>
      </c>
      <c r="Q396">
        <f t="shared" si="79"/>
        <v>1</v>
      </c>
      <c r="R396" t="str">
        <f t="shared" si="80"/>
        <v/>
      </c>
      <c r="S396">
        <f t="shared" si="71"/>
        <v>0.66333378172752788</v>
      </c>
      <c r="V396">
        <v>11</v>
      </c>
      <c r="W396">
        <f t="shared" si="72"/>
        <v>-270.02343799999653</v>
      </c>
      <c r="X396" t="str">
        <f t="shared" si="73"/>
        <v/>
      </c>
      <c r="Y396">
        <f t="shared" si="74"/>
        <v>1</v>
      </c>
      <c r="Z396" t="str">
        <f t="shared" si="75"/>
        <v/>
      </c>
    </row>
    <row r="397" spans="1:26" x14ac:dyDescent="0.25">
      <c r="A397" t="s">
        <v>421</v>
      </c>
      <c r="B397">
        <v>40980.203125</v>
      </c>
      <c r="C397">
        <v>40857</v>
      </c>
      <c r="D397">
        <v>40530</v>
      </c>
      <c r="E397">
        <v>40140</v>
      </c>
      <c r="F397">
        <v>39562</v>
      </c>
      <c r="G397">
        <v>39691</v>
      </c>
      <c r="H397">
        <v>40857</v>
      </c>
      <c r="I397">
        <v>39986</v>
      </c>
      <c r="J397">
        <v>40024</v>
      </c>
      <c r="L397" s="1" t="str">
        <f t="shared" si="76"/>
        <v>17MAR2022:12:00:00</v>
      </c>
      <c r="M397">
        <v>12</v>
      </c>
      <c r="N397">
        <f t="shared" si="70"/>
        <v>-123.203125</v>
      </c>
      <c r="O397">
        <f t="shared" si="77"/>
        <v>-123.203125</v>
      </c>
      <c r="P397" t="str">
        <f t="shared" si="78"/>
        <v/>
      </c>
      <c r="Q397">
        <f t="shared" si="79"/>
        <v>1</v>
      </c>
      <c r="R397" t="str">
        <f t="shared" si="80"/>
        <v/>
      </c>
      <c r="S397">
        <f t="shared" si="71"/>
        <v>0.30064059132210563</v>
      </c>
      <c r="V397">
        <v>12</v>
      </c>
      <c r="W397">
        <f t="shared" si="72"/>
        <v>-123.203125</v>
      </c>
      <c r="X397" t="str">
        <f t="shared" si="73"/>
        <v/>
      </c>
      <c r="Y397">
        <f t="shared" si="74"/>
        <v>1</v>
      </c>
      <c r="Z397" t="str">
        <f t="shared" si="75"/>
        <v/>
      </c>
    </row>
    <row r="398" spans="1:26" x14ac:dyDescent="0.25">
      <c r="A398" t="s">
        <v>422</v>
      </c>
      <c r="B398">
        <v>41403.1875</v>
      </c>
      <c r="C398">
        <v>41166</v>
      </c>
      <c r="D398">
        <v>40437</v>
      </c>
      <c r="E398">
        <v>40226</v>
      </c>
      <c r="F398">
        <v>40065</v>
      </c>
      <c r="G398">
        <v>40129</v>
      </c>
      <c r="H398">
        <v>41166</v>
      </c>
      <c r="I398">
        <v>40379</v>
      </c>
      <c r="J398">
        <v>40435</v>
      </c>
      <c r="L398" s="1" t="str">
        <f t="shared" si="76"/>
        <v>17MAR2022:13:00:00</v>
      </c>
      <c r="M398">
        <v>13</v>
      </c>
      <c r="N398">
        <f t="shared" si="70"/>
        <v>-237.1875</v>
      </c>
      <c r="O398">
        <f t="shared" si="77"/>
        <v>-237.1875</v>
      </c>
      <c r="P398" t="str">
        <f t="shared" si="78"/>
        <v/>
      </c>
      <c r="Q398">
        <f t="shared" si="79"/>
        <v>1</v>
      </c>
      <c r="R398" t="str">
        <f t="shared" si="80"/>
        <v/>
      </c>
      <c r="S398">
        <f t="shared" si="71"/>
        <v>0.57287255963082551</v>
      </c>
      <c r="V398">
        <v>13</v>
      </c>
      <c r="W398">
        <f t="shared" si="72"/>
        <v>-237.1875</v>
      </c>
      <c r="X398" t="str">
        <f t="shared" si="73"/>
        <v/>
      </c>
      <c r="Y398">
        <f t="shared" si="74"/>
        <v>1</v>
      </c>
      <c r="Z398" t="str">
        <f t="shared" si="75"/>
        <v/>
      </c>
    </row>
    <row r="399" spans="1:26" x14ac:dyDescent="0.25">
      <c r="A399" t="s">
        <v>423</v>
      </c>
      <c r="B399">
        <v>41926.5625</v>
      </c>
      <c r="C399">
        <v>41520</v>
      </c>
      <c r="D399">
        <v>40575</v>
      </c>
      <c r="E399">
        <v>40513</v>
      </c>
      <c r="F399">
        <v>40698</v>
      </c>
      <c r="G399">
        <v>40739</v>
      </c>
      <c r="H399">
        <v>41520</v>
      </c>
      <c r="I399">
        <v>40838</v>
      </c>
      <c r="J399">
        <v>40949</v>
      </c>
      <c r="L399" s="1" t="str">
        <f t="shared" si="76"/>
        <v>17MAR2022:14:00:00</v>
      </c>
      <c r="M399">
        <v>14</v>
      </c>
      <c r="N399">
        <f t="shared" si="70"/>
        <v>-406.5625</v>
      </c>
      <c r="O399">
        <f t="shared" si="77"/>
        <v>-406.5625</v>
      </c>
      <c r="P399" t="str">
        <f t="shared" si="78"/>
        <v/>
      </c>
      <c r="Q399">
        <f t="shared" si="79"/>
        <v>1</v>
      </c>
      <c r="R399" t="str">
        <f t="shared" si="80"/>
        <v/>
      </c>
      <c r="S399">
        <f t="shared" si="71"/>
        <v>0.96970148697499359</v>
      </c>
      <c r="V399">
        <v>14</v>
      </c>
      <c r="W399">
        <f t="shared" si="72"/>
        <v>-406.5625</v>
      </c>
      <c r="X399" t="str">
        <f t="shared" si="73"/>
        <v/>
      </c>
      <c r="Y399">
        <f t="shared" si="74"/>
        <v>1</v>
      </c>
      <c r="Z399" t="str">
        <f t="shared" si="75"/>
        <v/>
      </c>
    </row>
    <row r="400" spans="1:26" x14ac:dyDescent="0.25">
      <c r="A400" t="s">
        <v>424</v>
      </c>
      <c r="B400">
        <v>42201.335937999997</v>
      </c>
      <c r="C400">
        <v>41636</v>
      </c>
      <c r="D400">
        <v>40860</v>
      </c>
      <c r="E400">
        <v>40909</v>
      </c>
      <c r="F400">
        <v>41263</v>
      </c>
      <c r="G400">
        <v>41279</v>
      </c>
      <c r="H400">
        <v>41636</v>
      </c>
      <c r="I400">
        <v>41166</v>
      </c>
      <c r="J400">
        <v>41336</v>
      </c>
      <c r="L400" s="1" t="str">
        <f t="shared" si="76"/>
        <v>17MAR2022:15:00:00</v>
      </c>
      <c r="M400">
        <v>15</v>
      </c>
      <c r="N400">
        <f t="shared" si="70"/>
        <v>-565.33593799999653</v>
      </c>
      <c r="O400">
        <f t="shared" si="77"/>
        <v>-565.33593799999653</v>
      </c>
      <c r="P400" t="str">
        <f t="shared" si="78"/>
        <v/>
      </c>
      <c r="Q400">
        <f t="shared" si="79"/>
        <v>1</v>
      </c>
      <c r="R400" t="str">
        <f t="shared" si="80"/>
        <v/>
      </c>
      <c r="S400">
        <f t="shared" si="71"/>
        <v>1.3396162122226618</v>
      </c>
      <c r="V400">
        <v>15</v>
      </c>
      <c r="W400">
        <f t="shared" si="72"/>
        <v>-565.33593799999653</v>
      </c>
      <c r="X400" t="str">
        <f t="shared" si="73"/>
        <v/>
      </c>
      <c r="Y400">
        <f t="shared" si="74"/>
        <v>1</v>
      </c>
      <c r="Z400" t="str">
        <f t="shared" si="75"/>
        <v/>
      </c>
    </row>
    <row r="401" spans="1:26" x14ac:dyDescent="0.25">
      <c r="A401" t="s">
        <v>425</v>
      </c>
      <c r="B401">
        <v>42431.183594000002</v>
      </c>
      <c r="C401">
        <v>41679</v>
      </c>
      <c r="D401">
        <v>41245</v>
      </c>
      <c r="E401">
        <v>41292</v>
      </c>
      <c r="F401">
        <v>41780</v>
      </c>
      <c r="G401">
        <v>41760</v>
      </c>
      <c r="H401">
        <v>41679</v>
      </c>
      <c r="I401">
        <v>41418</v>
      </c>
      <c r="J401">
        <v>41659</v>
      </c>
      <c r="L401" s="1" t="str">
        <f t="shared" si="76"/>
        <v>17MAR2022:16:00:00</v>
      </c>
      <c r="M401">
        <v>16</v>
      </c>
      <c r="N401">
        <f t="shared" si="70"/>
        <v>-752.1835940000019</v>
      </c>
      <c r="O401">
        <f t="shared" si="77"/>
        <v>-752.1835940000019</v>
      </c>
      <c r="P401" t="str">
        <f t="shared" si="78"/>
        <v/>
      </c>
      <c r="Q401">
        <f t="shared" si="79"/>
        <v>1</v>
      </c>
      <c r="R401" t="str">
        <f t="shared" si="80"/>
        <v/>
      </c>
      <c r="S401">
        <f t="shared" si="71"/>
        <v>1.7727141462685119</v>
      </c>
      <c r="V401">
        <v>16</v>
      </c>
      <c r="W401">
        <f t="shared" si="72"/>
        <v>-752.1835940000019</v>
      </c>
      <c r="X401" t="str">
        <f t="shared" si="73"/>
        <v/>
      </c>
      <c r="Y401">
        <f t="shared" si="74"/>
        <v>1</v>
      </c>
      <c r="Z401" t="str">
        <f t="shared" si="75"/>
        <v/>
      </c>
    </row>
    <row r="402" spans="1:26" x14ac:dyDescent="0.25">
      <c r="A402" t="s">
        <v>426</v>
      </c>
      <c r="B402">
        <v>42597.863280999998</v>
      </c>
      <c r="C402">
        <v>41735</v>
      </c>
      <c r="D402">
        <v>41865</v>
      </c>
      <c r="E402">
        <v>41951</v>
      </c>
      <c r="F402">
        <v>42212</v>
      </c>
      <c r="G402">
        <v>42162</v>
      </c>
      <c r="H402">
        <v>41735</v>
      </c>
      <c r="I402">
        <v>41674</v>
      </c>
      <c r="J402">
        <v>41946</v>
      </c>
      <c r="L402" s="1" t="str">
        <f t="shared" si="76"/>
        <v>17MAR2022:17:00:00</v>
      </c>
      <c r="M402">
        <v>17</v>
      </c>
      <c r="N402">
        <f t="shared" si="70"/>
        <v>-862.8632809999981</v>
      </c>
      <c r="O402">
        <f t="shared" si="77"/>
        <v>-862.8632809999981</v>
      </c>
      <c r="P402" t="str">
        <f t="shared" si="78"/>
        <v/>
      </c>
      <c r="Q402">
        <f t="shared" si="79"/>
        <v>1</v>
      </c>
      <c r="R402" t="str">
        <f t="shared" si="80"/>
        <v/>
      </c>
      <c r="S402">
        <f t="shared" si="71"/>
        <v>2.0256022592214444</v>
      </c>
      <c r="V402">
        <v>17</v>
      </c>
      <c r="W402">
        <f t="shared" si="72"/>
        <v>-862.8632809999981</v>
      </c>
      <c r="X402" t="str">
        <f t="shared" si="73"/>
        <v/>
      </c>
      <c r="Y402">
        <f t="shared" si="74"/>
        <v>1</v>
      </c>
      <c r="Z402" t="str">
        <f t="shared" si="75"/>
        <v/>
      </c>
    </row>
    <row r="403" spans="1:26" x14ac:dyDescent="0.25">
      <c r="A403" t="s">
        <v>427</v>
      </c>
      <c r="B403">
        <v>42756.820312999997</v>
      </c>
      <c r="C403">
        <v>41695</v>
      </c>
      <c r="D403">
        <v>42423</v>
      </c>
      <c r="E403">
        <v>42424</v>
      </c>
      <c r="F403">
        <v>42324</v>
      </c>
      <c r="G403">
        <v>42233</v>
      </c>
      <c r="H403">
        <v>41695</v>
      </c>
      <c r="I403">
        <v>41728</v>
      </c>
      <c r="J403">
        <v>41995</v>
      </c>
      <c r="L403" s="1" t="str">
        <f t="shared" si="76"/>
        <v>17MAR2022:18:00:00</v>
      </c>
      <c r="M403">
        <v>18</v>
      </c>
      <c r="N403">
        <f t="shared" si="70"/>
        <v>-1061.8203129999965</v>
      </c>
      <c r="O403">
        <f t="shared" si="77"/>
        <v>-1061.8203129999965</v>
      </c>
      <c r="P403" t="str">
        <f t="shared" si="78"/>
        <v/>
      </c>
      <c r="Q403">
        <f t="shared" si="79"/>
        <v>1</v>
      </c>
      <c r="R403" t="str">
        <f t="shared" si="80"/>
        <v/>
      </c>
      <c r="S403">
        <f t="shared" si="71"/>
        <v>2.483394006446161</v>
      </c>
      <c r="V403">
        <v>18</v>
      </c>
      <c r="W403">
        <f t="shared" si="72"/>
        <v>-1061.8203129999965</v>
      </c>
      <c r="X403" t="str">
        <f t="shared" si="73"/>
        <v/>
      </c>
      <c r="Y403">
        <f t="shared" si="74"/>
        <v>1</v>
      </c>
      <c r="Z403" t="str">
        <f t="shared" si="75"/>
        <v/>
      </c>
    </row>
    <row r="404" spans="1:26" x14ac:dyDescent="0.25">
      <c r="A404" t="s">
        <v>428</v>
      </c>
      <c r="B404">
        <v>42779.070312999997</v>
      </c>
      <c r="C404">
        <v>41608</v>
      </c>
      <c r="D404">
        <v>43110</v>
      </c>
      <c r="E404">
        <v>42960</v>
      </c>
      <c r="F404">
        <v>42202</v>
      </c>
      <c r="G404">
        <v>42078</v>
      </c>
      <c r="H404">
        <v>41608</v>
      </c>
      <c r="I404">
        <v>41671</v>
      </c>
      <c r="J404">
        <v>41890</v>
      </c>
      <c r="L404" s="1" t="str">
        <f t="shared" si="76"/>
        <v>17MAR2022:19:00:00</v>
      </c>
      <c r="M404">
        <v>19</v>
      </c>
      <c r="N404">
        <f t="shared" si="70"/>
        <v>-1171.0703129999965</v>
      </c>
      <c r="O404">
        <f t="shared" si="77"/>
        <v>-1171.0703129999965</v>
      </c>
      <c r="P404" t="str">
        <f t="shared" si="78"/>
        <v/>
      </c>
      <c r="Q404">
        <f t="shared" si="79"/>
        <v>1</v>
      </c>
      <c r="R404" t="str">
        <f t="shared" si="80"/>
        <v/>
      </c>
      <c r="S404">
        <f t="shared" si="71"/>
        <v>2.7374842520692266</v>
      </c>
      <c r="V404">
        <v>19</v>
      </c>
      <c r="W404">
        <f t="shared" si="72"/>
        <v>-1171.0703129999965</v>
      </c>
      <c r="X404" t="str">
        <f t="shared" si="73"/>
        <v/>
      </c>
      <c r="Y404">
        <f t="shared" si="74"/>
        <v>1</v>
      </c>
      <c r="Z404" t="str">
        <f t="shared" si="75"/>
        <v/>
      </c>
    </row>
    <row r="405" spans="1:26" x14ac:dyDescent="0.25">
      <c r="A405" t="s">
        <v>429</v>
      </c>
      <c r="B405">
        <v>42697.101562999997</v>
      </c>
      <c r="C405">
        <v>41817</v>
      </c>
      <c r="D405">
        <v>43369</v>
      </c>
      <c r="E405">
        <v>42954</v>
      </c>
      <c r="F405">
        <v>42187</v>
      </c>
      <c r="G405">
        <v>42066</v>
      </c>
      <c r="H405">
        <v>41817</v>
      </c>
      <c r="I405">
        <v>41830</v>
      </c>
      <c r="J405">
        <v>41975</v>
      </c>
      <c r="L405" s="1" t="str">
        <f t="shared" si="76"/>
        <v>17MAR2022:20:00:00</v>
      </c>
      <c r="M405">
        <v>20</v>
      </c>
      <c r="N405">
        <f t="shared" si="70"/>
        <v>-880.10156299999653</v>
      </c>
      <c r="O405">
        <f t="shared" si="77"/>
        <v>-880.10156299999653</v>
      </c>
      <c r="P405" t="str">
        <f t="shared" si="78"/>
        <v/>
      </c>
      <c r="Q405">
        <f t="shared" si="79"/>
        <v>1</v>
      </c>
      <c r="R405" t="str">
        <f t="shared" si="80"/>
        <v/>
      </c>
      <c r="S405">
        <f t="shared" si="71"/>
        <v>2.0612676991701604</v>
      </c>
      <c r="V405">
        <v>20</v>
      </c>
      <c r="W405">
        <f t="shared" si="72"/>
        <v>-880.10156299999653</v>
      </c>
      <c r="X405" t="str">
        <f t="shared" si="73"/>
        <v/>
      </c>
      <c r="Y405">
        <f t="shared" si="74"/>
        <v>1</v>
      </c>
      <c r="Z405" t="str">
        <f t="shared" si="75"/>
        <v/>
      </c>
    </row>
    <row r="406" spans="1:26" x14ac:dyDescent="0.25">
      <c r="A406" t="s">
        <v>430</v>
      </c>
      <c r="B406">
        <v>42801.542969000002</v>
      </c>
      <c r="C406">
        <v>42454</v>
      </c>
      <c r="D406">
        <v>42969</v>
      </c>
      <c r="E406">
        <v>42762</v>
      </c>
      <c r="F406">
        <v>42759</v>
      </c>
      <c r="G406">
        <v>42647</v>
      </c>
      <c r="H406">
        <v>42454</v>
      </c>
      <c r="I406">
        <v>42506</v>
      </c>
      <c r="J406">
        <v>42591</v>
      </c>
      <c r="L406" s="1" t="str">
        <f t="shared" si="76"/>
        <v>17MAR2022:21:00:00</v>
      </c>
      <c r="M406">
        <v>21</v>
      </c>
      <c r="N406">
        <f t="shared" si="70"/>
        <v>-347.5429690000019</v>
      </c>
      <c r="O406">
        <f t="shared" si="77"/>
        <v>-347.5429690000019</v>
      </c>
      <c r="P406" t="str">
        <f t="shared" si="78"/>
        <v/>
      </c>
      <c r="Q406">
        <f t="shared" si="79"/>
        <v>1</v>
      </c>
      <c r="R406" t="str">
        <f t="shared" si="80"/>
        <v/>
      </c>
      <c r="S406">
        <f t="shared" si="71"/>
        <v>0.81198701002839513</v>
      </c>
      <c r="V406">
        <v>21</v>
      </c>
      <c r="W406">
        <f t="shared" si="72"/>
        <v>-347.5429690000019</v>
      </c>
      <c r="X406" t="str">
        <f t="shared" si="73"/>
        <v/>
      </c>
      <c r="Y406">
        <f t="shared" si="74"/>
        <v>1</v>
      </c>
      <c r="Z406" t="str">
        <f t="shared" si="75"/>
        <v/>
      </c>
    </row>
    <row r="407" spans="1:26" x14ac:dyDescent="0.25">
      <c r="A407" t="s">
        <v>431</v>
      </c>
      <c r="B407">
        <v>41960.277344000002</v>
      </c>
      <c r="C407">
        <v>41413</v>
      </c>
      <c r="D407">
        <v>41463</v>
      </c>
      <c r="E407">
        <v>41344</v>
      </c>
      <c r="F407">
        <v>41702</v>
      </c>
      <c r="G407">
        <v>41589</v>
      </c>
      <c r="H407">
        <v>41413</v>
      </c>
      <c r="I407">
        <v>41499</v>
      </c>
      <c r="J407">
        <v>41551</v>
      </c>
      <c r="L407" s="1" t="str">
        <f t="shared" si="76"/>
        <v>17MAR2022:22:00:00</v>
      </c>
      <c r="M407">
        <v>22</v>
      </c>
      <c r="N407">
        <f t="shared" si="70"/>
        <v>-547.2773440000019</v>
      </c>
      <c r="O407">
        <f t="shared" si="77"/>
        <v>-547.2773440000019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1.3042748490752252</v>
      </c>
      <c r="V407">
        <v>22</v>
      </c>
      <c r="W407">
        <f t="shared" si="72"/>
        <v>-547.2773440000019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432</v>
      </c>
      <c r="B408">
        <v>40222.382812999997</v>
      </c>
      <c r="C408">
        <v>39443</v>
      </c>
      <c r="D408">
        <v>39142</v>
      </c>
      <c r="E408">
        <v>39114</v>
      </c>
      <c r="F408">
        <v>39575</v>
      </c>
      <c r="G408">
        <v>39440</v>
      </c>
      <c r="H408">
        <v>39443</v>
      </c>
      <c r="I408">
        <v>39400</v>
      </c>
      <c r="J408">
        <v>39464</v>
      </c>
      <c r="L408" s="1" t="str">
        <f t="shared" si="76"/>
        <v>17MAR2022:23:00:00</v>
      </c>
      <c r="M408">
        <v>23</v>
      </c>
      <c r="N408">
        <f t="shared" si="70"/>
        <v>-779.38281299999653</v>
      </c>
      <c r="O408">
        <f t="shared" si="77"/>
        <v>-779.38281299999653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1.9376843401433135</v>
      </c>
      <c r="V408">
        <v>23</v>
      </c>
      <c r="W408">
        <f t="shared" si="72"/>
        <v>-779.38281299999653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433</v>
      </c>
      <c r="B409">
        <v>38076.203125</v>
      </c>
      <c r="C409">
        <v>37093</v>
      </c>
      <c r="D409">
        <v>36905</v>
      </c>
      <c r="E409">
        <v>36895</v>
      </c>
      <c r="F409">
        <v>37012</v>
      </c>
      <c r="G409">
        <v>36882</v>
      </c>
      <c r="H409">
        <v>37093</v>
      </c>
      <c r="I409">
        <v>36876</v>
      </c>
      <c r="J409">
        <v>36966</v>
      </c>
      <c r="L409" s="1" t="str">
        <f t="shared" si="76"/>
        <v>18MAR2022:00:00:00</v>
      </c>
      <c r="M409">
        <v>24</v>
      </c>
      <c r="N409">
        <f t="shared" si="70"/>
        <v>-983.203125</v>
      </c>
      <c r="O409">
        <f t="shared" si="77"/>
        <v>-983.203125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2.5821984449769109</v>
      </c>
      <c r="V409">
        <v>24</v>
      </c>
      <c r="W409">
        <f t="shared" si="72"/>
        <v>-983.203125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434</v>
      </c>
      <c r="B410">
        <v>36225.277344000002</v>
      </c>
      <c r="C410">
        <v>35124</v>
      </c>
      <c r="D410">
        <v>35532</v>
      </c>
      <c r="E410">
        <v>35427</v>
      </c>
      <c r="F410">
        <v>34996</v>
      </c>
      <c r="G410">
        <v>35124</v>
      </c>
      <c r="H410">
        <v>35150</v>
      </c>
      <c r="I410">
        <v>35028</v>
      </c>
      <c r="J410">
        <v>35075</v>
      </c>
      <c r="L410" s="1" t="str">
        <f t="shared" si="76"/>
        <v>18MAR2022:01:00:00</v>
      </c>
      <c r="M410">
        <v>1</v>
      </c>
      <c r="N410">
        <f t="shared" si="70"/>
        <v>-1101.2773440000019</v>
      </c>
      <c r="O410">
        <f t="shared" si="77"/>
        <v>-1101.2773440000019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3.040079813722687</v>
      </c>
      <c r="V410">
        <v>1</v>
      </c>
      <c r="W410">
        <f t="shared" si="72"/>
        <v>-1101.2773440000019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435</v>
      </c>
      <c r="B411">
        <v>34901.703125</v>
      </c>
      <c r="C411">
        <v>33544</v>
      </c>
      <c r="D411">
        <v>34337</v>
      </c>
      <c r="E411">
        <v>34150</v>
      </c>
      <c r="F411">
        <v>33399</v>
      </c>
      <c r="G411">
        <v>33544</v>
      </c>
      <c r="H411">
        <v>33473</v>
      </c>
      <c r="I411">
        <v>33460</v>
      </c>
      <c r="J411">
        <v>33469</v>
      </c>
      <c r="L411" s="1" t="str">
        <f t="shared" si="76"/>
        <v>18MAR2022:02:00:00</v>
      </c>
      <c r="M411">
        <v>2</v>
      </c>
      <c r="N411">
        <f t="shared" si="70"/>
        <v>-1357.703125</v>
      </c>
      <c r="O411">
        <f t="shared" si="77"/>
        <v>-1357.703125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3.8900769974960925</v>
      </c>
      <c r="V411">
        <v>2</v>
      </c>
      <c r="W411">
        <f t="shared" si="72"/>
        <v>-1357.703125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436</v>
      </c>
      <c r="B412">
        <v>34068.769530999998</v>
      </c>
      <c r="C412">
        <v>32565</v>
      </c>
      <c r="D412">
        <v>33702</v>
      </c>
      <c r="E412">
        <v>33522</v>
      </c>
      <c r="F412">
        <v>32414</v>
      </c>
      <c r="G412">
        <v>32565</v>
      </c>
      <c r="H412">
        <v>32447</v>
      </c>
      <c r="I412">
        <v>32502</v>
      </c>
      <c r="J412">
        <v>32482</v>
      </c>
      <c r="L412" s="1" t="str">
        <f t="shared" si="76"/>
        <v>18MAR2022:03:00:00</v>
      </c>
      <c r="M412">
        <v>3</v>
      </c>
      <c r="N412">
        <f t="shared" si="70"/>
        <v>-1503.7695309999981</v>
      </c>
      <c r="O412">
        <f t="shared" si="77"/>
        <v>-1503.7695309999981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4.4139238126333904</v>
      </c>
      <c r="V412">
        <v>3</v>
      </c>
      <c r="W412">
        <f t="shared" si="72"/>
        <v>-1503.7695309999981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437</v>
      </c>
      <c r="B413">
        <v>33807.019530999998</v>
      </c>
      <c r="C413">
        <v>32329</v>
      </c>
      <c r="D413">
        <v>33620</v>
      </c>
      <c r="E413">
        <v>33314</v>
      </c>
      <c r="F413">
        <v>32170</v>
      </c>
      <c r="G413">
        <v>32329</v>
      </c>
      <c r="H413">
        <v>32156</v>
      </c>
      <c r="I413">
        <v>32245</v>
      </c>
      <c r="J413">
        <v>32225</v>
      </c>
      <c r="L413" s="1" t="str">
        <f t="shared" si="76"/>
        <v>18MAR2022:04:00:00</v>
      </c>
      <c r="M413">
        <v>4</v>
      </c>
      <c r="N413">
        <f t="shared" si="70"/>
        <v>-1478.0195309999981</v>
      </c>
      <c r="O413">
        <f t="shared" si="77"/>
        <v>-1478.0195309999981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4.3719308933598819</v>
      </c>
      <c r="V413">
        <v>4</v>
      </c>
      <c r="W413">
        <f t="shared" si="72"/>
        <v>-1478.0195309999981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438</v>
      </c>
      <c r="B414">
        <v>34242.148437999997</v>
      </c>
      <c r="C414">
        <v>32813</v>
      </c>
      <c r="D414">
        <v>34304</v>
      </c>
      <c r="E414">
        <v>33882</v>
      </c>
      <c r="F414">
        <v>32674</v>
      </c>
      <c r="G414">
        <v>32813</v>
      </c>
      <c r="H414">
        <v>32559</v>
      </c>
      <c r="I414">
        <v>32760</v>
      </c>
      <c r="J414">
        <v>32701</v>
      </c>
      <c r="L414" s="1" t="str">
        <f t="shared" si="76"/>
        <v>18MAR2022:05:00:00</v>
      </c>
      <c r="M414">
        <v>5</v>
      </c>
      <c r="N414">
        <f t="shared" si="70"/>
        <v>-1429.1484379999965</v>
      </c>
      <c r="O414">
        <f t="shared" si="77"/>
        <v>-1429.1484379999965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4.1736529487560095</v>
      </c>
      <c r="V414">
        <v>5</v>
      </c>
      <c r="W414">
        <f t="shared" si="72"/>
        <v>-1429.1484379999965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439</v>
      </c>
      <c r="B415">
        <v>35665.796875</v>
      </c>
      <c r="C415">
        <v>34536</v>
      </c>
      <c r="D415">
        <v>36120</v>
      </c>
      <c r="E415">
        <v>35713</v>
      </c>
      <c r="F415">
        <v>34416</v>
      </c>
      <c r="G415">
        <v>34536</v>
      </c>
      <c r="H415">
        <v>34150</v>
      </c>
      <c r="I415">
        <v>34525</v>
      </c>
      <c r="J415">
        <v>34407</v>
      </c>
      <c r="L415" s="1" t="str">
        <f t="shared" si="76"/>
        <v>18MAR2022:06:00:00</v>
      </c>
      <c r="M415">
        <v>6</v>
      </c>
      <c r="N415">
        <f t="shared" si="70"/>
        <v>-1129.796875</v>
      </c>
      <c r="O415">
        <f t="shared" si="77"/>
        <v>-1129.796875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3.1677320401943216</v>
      </c>
      <c r="V415">
        <v>6</v>
      </c>
      <c r="W415">
        <f t="shared" si="72"/>
        <v>-1129.796875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25">
      <c r="A416" t="s">
        <v>440</v>
      </c>
      <c r="B416">
        <v>38007.132812999997</v>
      </c>
      <c r="C416">
        <v>37534</v>
      </c>
      <c r="D416">
        <v>39033</v>
      </c>
      <c r="E416">
        <v>38662</v>
      </c>
      <c r="F416">
        <v>37463</v>
      </c>
      <c r="G416">
        <v>37534</v>
      </c>
      <c r="H416">
        <v>37005</v>
      </c>
      <c r="I416">
        <v>37605</v>
      </c>
      <c r="J416">
        <v>37402</v>
      </c>
      <c r="L416" s="1" t="str">
        <f t="shared" si="76"/>
        <v>18MAR2022:07:00:00</v>
      </c>
      <c r="M416">
        <v>7</v>
      </c>
      <c r="N416">
        <f t="shared" si="70"/>
        <v>-473.13281299999653</v>
      </c>
      <c r="O416">
        <f t="shared" si="77"/>
        <v>-473.13281299999653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1.2448526841734449</v>
      </c>
      <c r="V416">
        <v>7</v>
      </c>
      <c r="W416">
        <f t="shared" si="72"/>
        <v>-473.13281299999653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25">
      <c r="A417" t="s">
        <v>441</v>
      </c>
      <c r="B417">
        <v>40029.585937999997</v>
      </c>
      <c r="C417">
        <v>39431</v>
      </c>
      <c r="D417">
        <v>40773</v>
      </c>
      <c r="E417">
        <v>40822</v>
      </c>
      <c r="F417">
        <v>39424</v>
      </c>
      <c r="G417">
        <v>39431</v>
      </c>
      <c r="H417">
        <v>38768</v>
      </c>
      <c r="I417">
        <v>39533</v>
      </c>
      <c r="J417">
        <v>39289</v>
      </c>
      <c r="L417" s="1" t="str">
        <f t="shared" si="76"/>
        <v>18MAR2022:08:00:00</v>
      </c>
      <c r="M417">
        <v>8</v>
      </c>
      <c r="N417">
        <f t="shared" si="70"/>
        <v>-598.58593799999653</v>
      </c>
      <c r="O417">
        <f t="shared" si="77"/>
        <v>-598.58593799999653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1.4953588051775479</v>
      </c>
      <c r="V417">
        <v>8</v>
      </c>
      <c r="W417">
        <f t="shared" si="72"/>
        <v>-598.58593799999653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25">
      <c r="A418" t="s">
        <v>442</v>
      </c>
      <c r="B418">
        <v>41008.183594000002</v>
      </c>
      <c r="C418">
        <v>39731</v>
      </c>
      <c r="D418">
        <v>41264</v>
      </c>
      <c r="E418">
        <v>40930</v>
      </c>
      <c r="F418">
        <v>39646</v>
      </c>
      <c r="G418">
        <v>39731</v>
      </c>
      <c r="H418">
        <v>39080</v>
      </c>
      <c r="I418">
        <v>39780</v>
      </c>
      <c r="J418">
        <v>39559</v>
      </c>
      <c r="L418" s="1" t="str">
        <f t="shared" si="76"/>
        <v>18MAR2022:09:00:00</v>
      </c>
      <c r="M418">
        <v>9</v>
      </c>
      <c r="N418">
        <f t="shared" ref="N418:N481" si="81">C418-B418</f>
        <v>-1277.1835940000019</v>
      </c>
      <c r="O418">
        <f t="shared" si="77"/>
        <v>-1277.1835940000019</v>
      </c>
      <c r="P418" t="str">
        <f t="shared" si="78"/>
        <v/>
      </c>
      <c r="Q418">
        <f t="shared" si="79"/>
        <v>1</v>
      </c>
      <c r="R418" t="str">
        <f t="shared" si="80"/>
        <v/>
      </c>
      <c r="S418">
        <f t="shared" ref="S418:S481" si="82">ABS((B418-C418)/B418)*100</f>
        <v>3.114460290767108</v>
      </c>
      <c r="V418">
        <v>9</v>
      </c>
      <c r="W418">
        <f t="shared" ref="W418:W481" si="83">O418</f>
        <v>-1277.1835940000019</v>
      </c>
      <c r="X418" t="str">
        <f t="shared" ref="X418:X481" si="84">P418</f>
        <v/>
      </c>
      <c r="Y418">
        <f t="shared" ref="Y418:Y481" si="85">Q418</f>
        <v>1</v>
      </c>
      <c r="Z418" t="str">
        <f t="shared" ref="Z418:Z481" si="86">R418</f>
        <v/>
      </c>
    </row>
    <row r="419" spans="1:26" x14ac:dyDescent="0.25">
      <c r="A419" t="s">
        <v>443</v>
      </c>
      <c r="B419">
        <v>41774.632812999997</v>
      </c>
      <c r="C419">
        <v>40106</v>
      </c>
      <c r="D419">
        <v>41744</v>
      </c>
      <c r="E419">
        <v>41555</v>
      </c>
      <c r="F419">
        <v>39875</v>
      </c>
      <c r="G419">
        <v>40106</v>
      </c>
      <c r="H419">
        <v>39588</v>
      </c>
      <c r="I419">
        <v>40107</v>
      </c>
      <c r="J419">
        <v>39919</v>
      </c>
      <c r="L419" s="1" t="str">
        <f t="shared" si="76"/>
        <v>18MAR2022:10:00:00</v>
      </c>
      <c r="M419">
        <v>10</v>
      </c>
      <c r="N419">
        <f t="shared" si="81"/>
        <v>-1668.6328129999965</v>
      </c>
      <c r="O419">
        <f t="shared" si="77"/>
        <v>-1668.6328129999965</v>
      </c>
      <c r="P419" t="str">
        <f t="shared" si="78"/>
        <v/>
      </c>
      <c r="Q419">
        <f t="shared" si="79"/>
        <v>1</v>
      </c>
      <c r="R419" t="str">
        <f t="shared" si="80"/>
        <v/>
      </c>
      <c r="S419">
        <f t="shared" si="82"/>
        <v>3.9943685931830113</v>
      </c>
      <c r="V419">
        <v>10</v>
      </c>
      <c r="W419">
        <f t="shared" si="83"/>
        <v>-1668.6328129999965</v>
      </c>
      <c r="X419" t="str">
        <f t="shared" si="84"/>
        <v/>
      </c>
      <c r="Y419">
        <f t="shared" si="85"/>
        <v>1</v>
      </c>
      <c r="Z419" t="str">
        <f t="shared" si="86"/>
        <v/>
      </c>
    </row>
    <row r="420" spans="1:26" x14ac:dyDescent="0.25">
      <c r="A420" t="s">
        <v>444</v>
      </c>
      <c r="B420">
        <v>41727.832030999998</v>
      </c>
      <c r="C420">
        <v>40363</v>
      </c>
      <c r="D420">
        <v>41797</v>
      </c>
      <c r="E420">
        <v>42021</v>
      </c>
      <c r="F420">
        <v>40071</v>
      </c>
      <c r="G420">
        <v>40363</v>
      </c>
      <c r="H420">
        <v>39937</v>
      </c>
      <c r="I420">
        <v>40311</v>
      </c>
      <c r="J420">
        <v>40170</v>
      </c>
      <c r="L420" s="1" t="str">
        <f t="shared" si="76"/>
        <v>18MAR2022:11:00:00</v>
      </c>
      <c r="M420">
        <v>11</v>
      </c>
      <c r="N420">
        <f t="shared" si="81"/>
        <v>-1364.8320309999981</v>
      </c>
      <c r="O420">
        <f t="shared" si="77"/>
        <v>-1364.8320309999981</v>
      </c>
      <c r="P420" t="str">
        <f t="shared" si="78"/>
        <v/>
      </c>
      <c r="Q420">
        <f t="shared" si="79"/>
        <v>1</v>
      </c>
      <c r="R420" t="str">
        <f t="shared" si="80"/>
        <v/>
      </c>
      <c r="S420">
        <f t="shared" si="82"/>
        <v>3.270795448912974</v>
      </c>
      <c r="V420">
        <v>11</v>
      </c>
      <c r="W420">
        <f t="shared" si="83"/>
        <v>-1364.8320309999981</v>
      </c>
      <c r="X420" t="str">
        <f t="shared" si="84"/>
        <v/>
      </c>
      <c r="Y420">
        <f t="shared" si="85"/>
        <v>1</v>
      </c>
      <c r="Z420" t="str">
        <f t="shared" si="86"/>
        <v/>
      </c>
    </row>
    <row r="421" spans="1:26" x14ac:dyDescent="0.25">
      <c r="A421" t="s">
        <v>445</v>
      </c>
      <c r="B421">
        <v>41390.1875</v>
      </c>
      <c r="C421">
        <v>40201</v>
      </c>
      <c r="D421">
        <v>41293</v>
      </c>
      <c r="E421">
        <v>41590</v>
      </c>
      <c r="F421">
        <v>39884</v>
      </c>
      <c r="G421">
        <v>40201</v>
      </c>
      <c r="H421">
        <v>39878</v>
      </c>
      <c r="I421">
        <v>40109</v>
      </c>
      <c r="J421">
        <v>40018</v>
      </c>
      <c r="L421" s="1" t="str">
        <f t="shared" si="76"/>
        <v>18MAR2022:12:00:00</v>
      </c>
      <c r="M421">
        <v>12</v>
      </c>
      <c r="N421">
        <f t="shared" si="81"/>
        <v>-1189.1875</v>
      </c>
      <c r="O421">
        <f t="shared" si="77"/>
        <v>-1189.1875</v>
      </c>
      <c r="P421" t="str">
        <f t="shared" si="78"/>
        <v/>
      </c>
      <c r="Q421">
        <f t="shared" si="79"/>
        <v>1</v>
      </c>
      <c r="R421" t="str">
        <f t="shared" si="80"/>
        <v/>
      </c>
      <c r="S421">
        <f t="shared" si="82"/>
        <v>2.8731145516071899</v>
      </c>
      <c r="V421">
        <v>12</v>
      </c>
      <c r="W421">
        <f t="shared" si="83"/>
        <v>-1189.1875</v>
      </c>
      <c r="X421" t="str">
        <f t="shared" si="84"/>
        <v/>
      </c>
      <c r="Y421">
        <f t="shared" si="85"/>
        <v>1</v>
      </c>
      <c r="Z421" t="str">
        <f t="shared" si="86"/>
        <v/>
      </c>
    </row>
    <row r="422" spans="1:26" x14ac:dyDescent="0.25">
      <c r="A422" t="s">
        <v>446</v>
      </c>
      <c r="B422">
        <v>40707.46875</v>
      </c>
      <c r="C422">
        <v>39724</v>
      </c>
      <c r="D422">
        <v>40733</v>
      </c>
      <c r="E422">
        <v>40984</v>
      </c>
      <c r="F422">
        <v>39424</v>
      </c>
      <c r="G422">
        <v>39724</v>
      </c>
      <c r="H422">
        <v>39503</v>
      </c>
      <c r="I422">
        <v>39632</v>
      </c>
      <c r="J422">
        <v>39570</v>
      </c>
      <c r="L422" s="1" t="str">
        <f t="shared" si="76"/>
        <v>18MAR2022:13:00:00</v>
      </c>
      <c r="M422">
        <v>13</v>
      </c>
      <c r="N422">
        <f t="shared" si="81"/>
        <v>-983.46875</v>
      </c>
      <c r="O422">
        <f t="shared" si="77"/>
        <v>-983.46875</v>
      </c>
      <c r="P422" t="str">
        <f t="shared" si="78"/>
        <v/>
      </c>
      <c r="Q422">
        <f t="shared" si="79"/>
        <v>1</v>
      </c>
      <c r="R422" t="str">
        <f t="shared" si="80"/>
        <v/>
      </c>
      <c r="S422">
        <f t="shared" si="82"/>
        <v>2.4159417920083768</v>
      </c>
      <c r="V422">
        <v>13</v>
      </c>
      <c r="W422">
        <f t="shared" si="83"/>
        <v>-983.46875</v>
      </c>
      <c r="X422" t="str">
        <f t="shared" si="84"/>
        <v/>
      </c>
      <c r="Y422">
        <f t="shared" si="85"/>
        <v>1</v>
      </c>
      <c r="Z422" t="str">
        <f t="shared" si="86"/>
        <v/>
      </c>
    </row>
    <row r="423" spans="1:26" x14ac:dyDescent="0.25">
      <c r="A423" t="s">
        <v>447</v>
      </c>
      <c r="B423">
        <v>40167.375</v>
      </c>
      <c r="C423">
        <v>39501</v>
      </c>
      <c r="D423">
        <v>40304</v>
      </c>
      <c r="E423">
        <v>40218</v>
      </c>
      <c r="F423">
        <v>39227</v>
      </c>
      <c r="G423">
        <v>39501</v>
      </c>
      <c r="H423">
        <v>39342</v>
      </c>
      <c r="I423">
        <v>39421</v>
      </c>
      <c r="J423">
        <v>39373</v>
      </c>
      <c r="L423" s="1" t="str">
        <f t="shared" si="76"/>
        <v>18MAR2022:14:00:00</v>
      </c>
      <c r="M423">
        <v>14</v>
      </c>
      <c r="N423">
        <f t="shared" si="81"/>
        <v>-666.375</v>
      </c>
      <c r="O423">
        <f t="shared" si="77"/>
        <v>-666.375</v>
      </c>
      <c r="P423" t="str">
        <f t="shared" si="78"/>
        <v/>
      </c>
      <c r="Q423">
        <f t="shared" si="79"/>
        <v>1</v>
      </c>
      <c r="R423" t="str">
        <f t="shared" si="80"/>
        <v/>
      </c>
      <c r="S423">
        <f t="shared" si="82"/>
        <v>1.6589956401183796</v>
      </c>
      <c r="V423">
        <v>14</v>
      </c>
      <c r="W423">
        <f t="shared" si="83"/>
        <v>-666.375</v>
      </c>
      <c r="X423" t="str">
        <f t="shared" si="84"/>
        <v/>
      </c>
      <c r="Y423">
        <f t="shared" si="85"/>
        <v>1</v>
      </c>
      <c r="Z423" t="str">
        <f t="shared" si="86"/>
        <v/>
      </c>
    </row>
    <row r="424" spans="1:26" x14ac:dyDescent="0.25">
      <c r="A424" t="s">
        <v>448</v>
      </c>
      <c r="B424">
        <v>39795.773437999997</v>
      </c>
      <c r="C424">
        <v>39322</v>
      </c>
      <c r="D424">
        <v>39987</v>
      </c>
      <c r="E424">
        <v>39911</v>
      </c>
      <c r="F424">
        <v>39090</v>
      </c>
      <c r="G424">
        <v>39322</v>
      </c>
      <c r="H424">
        <v>39242</v>
      </c>
      <c r="I424">
        <v>39282</v>
      </c>
      <c r="J424">
        <v>39234</v>
      </c>
      <c r="L424" s="1" t="str">
        <f t="shared" si="76"/>
        <v>18MAR2022:15:00:00</v>
      </c>
      <c r="M424">
        <v>15</v>
      </c>
      <c r="N424">
        <f t="shared" si="81"/>
        <v>-473.77343799999653</v>
      </c>
      <c r="O424">
        <f t="shared" si="77"/>
        <v>-473.77343799999653</v>
      </c>
      <c r="P424" t="str">
        <f t="shared" si="78"/>
        <v/>
      </c>
      <c r="Q424">
        <f t="shared" si="79"/>
        <v>1</v>
      </c>
      <c r="R424" t="str">
        <f t="shared" si="80"/>
        <v/>
      </c>
      <c r="S424">
        <f t="shared" si="82"/>
        <v>1.1905119490593994</v>
      </c>
      <c r="V424">
        <v>15</v>
      </c>
      <c r="W424">
        <f t="shared" si="83"/>
        <v>-473.77343799999653</v>
      </c>
      <c r="X424" t="str">
        <f t="shared" si="84"/>
        <v/>
      </c>
      <c r="Y424">
        <f t="shared" si="85"/>
        <v>1</v>
      </c>
      <c r="Z424" t="str">
        <f t="shared" si="86"/>
        <v/>
      </c>
    </row>
    <row r="425" spans="1:26" x14ac:dyDescent="0.25">
      <c r="A425" t="s">
        <v>449</v>
      </c>
      <c r="B425">
        <v>39710.605469000002</v>
      </c>
      <c r="C425">
        <v>39332</v>
      </c>
      <c r="D425">
        <v>39958</v>
      </c>
      <c r="E425">
        <v>39794</v>
      </c>
      <c r="F425">
        <v>39159</v>
      </c>
      <c r="G425">
        <v>39332</v>
      </c>
      <c r="H425">
        <v>39304</v>
      </c>
      <c r="I425">
        <v>39353</v>
      </c>
      <c r="J425">
        <v>39287</v>
      </c>
      <c r="L425" s="1" t="str">
        <f t="shared" si="76"/>
        <v>18MAR2022:16:00:00</v>
      </c>
      <c r="M425">
        <v>16</v>
      </c>
      <c r="N425">
        <f t="shared" si="81"/>
        <v>-378.6054690000019</v>
      </c>
      <c r="O425">
        <f t="shared" si="77"/>
        <v>-378.6054690000019</v>
      </c>
      <c r="P425" t="str">
        <f t="shared" si="78"/>
        <v/>
      </c>
      <c r="Q425">
        <f t="shared" si="79"/>
        <v>1</v>
      </c>
      <c r="R425" t="str">
        <f t="shared" si="80"/>
        <v/>
      </c>
      <c r="S425">
        <f t="shared" si="82"/>
        <v>0.9534114741603712</v>
      </c>
      <c r="V425">
        <v>16</v>
      </c>
      <c r="W425">
        <f t="shared" si="83"/>
        <v>-378.6054690000019</v>
      </c>
      <c r="X425" t="str">
        <f t="shared" si="84"/>
        <v/>
      </c>
      <c r="Y425">
        <f t="shared" si="85"/>
        <v>1</v>
      </c>
      <c r="Z425" t="str">
        <f t="shared" si="86"/>
        <v/>
      </c>
    </row>
    <row r="426" spans="1:26" x14ac:dyDescent="0.25">
      <c r="A426" t="s">
        <v>450</v>
      </c>
      <c r="B426">
        <v>39768.296875</v>
      </c>
      <c r="C426">
        <v>39531</v>
      </c>
      <c r="D426">
        <v>40233</v>
      </c>
      <c r="E426">
        <v>39853</v>
      </c>
      <c r="F426">
        <v>39396</v>
      </c>
      <c r="G426">
        <v>39531</v>
      </c>
      <c r="H426">
        <v>39466</v>
      </c>
      <c r="I426">
        <v>39632</v>
      </c>
      <c r="J426">
        <v>39506</v>
      </c>
      <c r="L426" s="1" t="str">
        <f t="shared" si="76"/>
        <v>18MAR2022:17:00:00</v>
      </c>
      <c r="M426">
        <v>17</v>
      </c>
      <c r="N426">
        <f t="shared" si="81"/>
        <v>-237.296875</v>
      </c>
      <c r="O426">
        <f t="shared" si="77"/>
        <v>-237.296875</v>
      </c>
      <c r="P426" t="str">
        <f t="shared" si="78"/>
        <v/>
      </c>
      <c r="Q426">
        <f t="shared" si="79"/>
        <v>1</v>
      </c>
      <c r="R426" t="str">
        <f t="shared" si="80"/>
        <v/>
      </c>
      <c r="S426">
        <f t="shared" si="82"/>
        <v>0.59669861082025533</v>
      </c>
      <c r="V426">
        <v>17</v>
      </c>
      <c r="W426">
        <f t="shared" si="83"/>
        <v>-237.296875</v>
      </c>
      <c r="X426" t="str">
        <f t="shared" si="84"/>
        <v/>
      </c>
      <c r="Y426">
        <f t="shared" si="85"/>
        <v>1</v>
      </c>
      <c r="Z426" t="str">
        <f t="shared" si="86"/>
        <v/>
      </c>
    </row>
    <row r="427" spans="1:26" x14ac:dyDescent="0.25">
      <c r="A427" t="s">
        <v>451</v>
      </c>
      <c r="B427">
        <v>39836.40625</v>
      </c>
      <c r="C427">
        <v>39461</v>
      </c>
      <c r="D427">
        <v>40459</v>
      </c>
      <c r="E427">
        <v>39927</v>
      </c>
      <c r="F427">
        <v>39365</v>
      </c>
      <c r="G427">
        <v>39461</v>
      </c>
      <c r="H427">
        <v>39336</v>
      </c>
      <c r="I427">
        <v>39663</v>
      </c>
      <c r="J427">
        <v>39457</v>
      </c>
      <c r="L427" s="1" t="str">
        <f t="shared" si="76"/>
        <v>18MAR2022:18:00:00</v>
      </c>
      <c r="M427">
        <v>18</v>
      </c>
      <c r="N427">
        <f t="shared" si="81"/>
        <v>-375.40625</v>
      </c>
      <c r="O427">
        <f t="shared" si="77"/>
        <v>-375.40625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0.94236977011449163</v>
      </c>
      <c r="V427">
        <v>18</v>
      </c>
      <c r="W427">
        <f t="shared" si="83"/>
        <v>-375.40625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25">
      <c r="A428" t="s">
        <v>452</v>
      </c>
      <c r="B428">
        <v>39558.136719000002</v>
      </c>
      <c r="C428">
        <v>38982</v>
      </c>
      <c r="D428">
        <v>40605</v>
      </c>
      <c r="E428">
        <v>39688</v>
      </c>
      <c r="F428">
        <v>38922</v>
      </c>
      <c r="G428">
        <v>38982</v>
      </c>
      <c r="H428">
        <v>38862</v>
      </c>
      <c r="I428">
        <v>39249</v>
      </c>
      <c r="J428">
        <v>39004</v>
      </c>
      <c r="L428" s="1" t="str">
        <f t="shared" si="76"/>
        <v>18MAR2022:19:00:00</v>
      </c>
      <c r="M428">
        <v>19</v>
      </c>
      <c r="N428">
        <f t="shared" si="81"/>
        <v>-576.1367190000019</v>
      </c>
      <c r="O428">
        <f t="shared" si="77"/>
        <v>-576.1367190000019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1.4564303751022734</v>
      </c>
      <c r="V428">
        <v>19</v>
      </c>
      <c r="W428">
        <f t="shared" si="83"/>
        <v>-576.1367190000019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25">
      <c r="A429" t="s">
        <v>453</v>
      </c>
      <c r="B429">
        <v>39623.390625</v>
      </c>
      <c r="C429">
        <v>38704</v>
      </c>
      <c r="D429">
        <v>40662</v>
      </c>
      <c r="E429">
        <v>39506</v>
      </c>
      <c r="F429">
        <v>38636</v>
      </c>
      <c r="G429">
        <v>38704</v>
      </c>
      <c r="H429">
        <v>38584</v>
      </c>
      <c r="I429">
        <v>38972</v>
      </c>
      <c r="J429">
        <v>38724</v>
      </c>
      <c r="L429" s="1" t="str">
        <f t="shared" si="76"/>
        <v>18MAR2022:20:00:00</v>
      </c>
      <c r="M429">
        <v>20</v>
      </c>
      <c r="N429">
        <f t="shared" si="81"/>
        <v>-919.390625</v>
      </c>
      <c r="O429">
        <f t="shared" si="77"/>
        <v>-919.390625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2.3203229468704762</v>
      </c>
      <c r="V429">
        <v>20</v>
      </c>
      <c r="W429">
        <f t="shared" si="83"/>
        <v>-919.390625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25">
      <c r="A430" t="s">
        <v>454</v>
      </c>
      <c r="B430">
        <v>40338.117187999997</v>
      </c>
      <c r="C430">
        <v>39311</v>
      </c>
      <c r="D430">
        <v>40784</v>
      </c>
      <c r="E430">
        <v>40242</v>
      </c>
      <c r="F430">
        <v>39280</v>
      </c>
      <c r="G430">
        <v>39311</v>
      </c>
      <c r="H430">
        <v>39172</v>
      </c>
      <c r="I430">
        <v>39599</v>
      </c>
      <c r="J430">
        <v>39340</v>
      </c>
      <c r="L430" s="1" t="str">
        <f t="shared" si="76"/>
        <v>18MAR2022:21:00:00</v>
      </c>
      <c r="M430">
        <v>21</v>
      </c>
      <c r="N430">
        <f t="shared" si="81"/>
        <v>-1027.1171879999965</v>
      </c>
      <c r="O430">
        <f t="shared" si="77"/>
        <v>-1027.1171879999965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2.546269532643306</v>
      </c>
      <c r="V430">
        <v>21</v>
      </c>
      <c r="W430">
        <f t="shared" si="83"/>
        <v>-1027.1171879999965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25">
      <c r="A431" t="s">
        <v>455</v>
      </c>
      <c r="B431">
        <v>39662.292969000002</v>
      </c>
      <c r="C431">
        <v>38385</v>
      </c>
      <c r="D431">
        <v>40275</v>
      </c>
      <c r="E431">
        <v>40082</v>
      </c>
      <c r="F431">
        <v>38341</v>
      </c>
      <c r="G431">
        <v>38385</v>
      </c>
      <c r="H431">
        <v>38217</v>
      </c>
      <c r="I431">
        <v>38664</v>
      </c>
      <c r="J431">
        <v>38402</v>
      </c>
      <c r="L431" s="1" t="str">
        <f t="shared" si="76"/>
        <v>18MAR2022:22:00:00</v>
      </c>
      <c r="M431">
        <v>22</v>
      </c>
      <c r="N431">
        <f t="shared" si="81"/>
        <v>-1277.2929690000019</v>
      </c>
      <c r="O431">
        <f t="shared" si="77"/>
        <v>-1277.2929690000019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3.2204213962070538</v>
      </c>
      <c r="V431">
        <v>22</v>
      </c>
      <c r="W431">
        <f t="shared" si="83"/>
        <v>-1277.2929690000019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25">
      <c r="A432" t="s">
        <v>456</v>
      </c>
      <c r="B432">
        <v>38539.6875</v>
      </c>
      <c r="C432">
        <v>37155</v>
      </c>
      <c r="D432">
        <v>39198</v>
      </c>
      <c r="E432">
        <v>39252</v>
      </c>
      <c r="F432">
        <v>37020</v>
      </c>
      <c r="G432">
        <v>37155</v>
      </c>
      <c r="H432">
        <v>36816</v>
      </c>
      <c r="I432">
        <v>37320</v>
      </c>
      <c r="J432">
        <v>37078</v>
      </c>
      <c r="L432" s="1" t="str">
        <f t="shared" si="76"/>
        <v>18MAR2022:23:00:00</v>
      </c>
      <c r="M432">
        <v>23</v>
      </c>
      <c r="N432">
        <f t="shared" si="81"/>
        <v>-1384.6875</v>
      </c>
      <c r="O432">
        <f t="shared" si="77"/>
        <v>-1384.6875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3.5928872023157949</v>
      </c>
      <c r="V432">
        <v>23</v>
      </c>
      <c r="W432">
        <f t="shared" si="83"/>
        <v>-1384.6875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457</v>
      </c>
      <c r="B433">
        <v>37123.476562999997</v>
      </c>
      <c r="C433">
        <v>35555</v>
      </c>
      <c r="D433">
        <v>38011</v>
      </c>
      <c r="E433">
        <v>37995</v>
      </c>
      <c r="F433">
        <v>35282</v>
      </c>
      <c r="G433">
        <v>35555</v>
      </c>
      <c r="H433">
        <v>35025</v>
      </c>
      <c r="I433">
        <v>35570</v>
      </c>
      <c r="J433">
        <v>35358</v>
      </c>
      <c r="L433" s="1" t="str">
        <f t="shared" si="76"/>
        <v>19MAR2022:00:00:00</v>
      </c>
      <c r="M433">
        <v>24</v>
      </c>
      <c r="N433">
        <f t="shared" si="81"/>
        <v>-1568.4765629999965</v>
      </c>
      <c r="O433">
        <f t="shared" si="77"/>
        <v>-1568.4765629999965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4.2250260703310758</v>
      </c>
      <c r="V433">
        <v>24</v>
      </c>
      <c r="W433">
        <f t="shared" si="83"/>
        <v>-1568.4765629999965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25">
      <c r="A434" t="s">
        <v>458</v>
      </c>
      <c r="B434">
        <v>35917.945312999997</v>
      </c>
      <c r="C434">
        <v>34363</v>
      </c>
      <c r="D434">
        <v>36709</v>
      </c>
      <c r="E434">
        <v>36454</v>
      </c>
      <c r="F434">
        <v>34301</v>
      </c>
      <c r="G434">
        <v>34363</v>
      </c>
      <c r="H434">
        <v>33870</v>
      </c>
      <c r="I434">
        <v>34333</v>
      </c>
      <c r="J434">
        <v>34217</v>
      </c>
      <c r="L434" s="1" t="str">
        <f t="shared" si="76"/>
        <v>19MAR2022:01:00:00</v>
      </c>
      <c r="M434">
        <v>1</v>
      </c>
      <c r="N434">
        <f t="shared" si="81"/>
        <v>-1554.9453129999965</v>
      </c>
      <c r="O434">
        <f t="shared" si="77"/>
        <v>-1554.9453129999965</v>
      </c>
      <c r="P434" t="str">
        <f t="shared" si="78"/>
        <v/>
      </c>
      <c r="Q434">
        <f t="shared" si="79"/>
        <v>1</v>
      </c>
      <c r="R434" t="str">
        <f t="shared" si="80"/>
        <v/>
      </c>
      <c r="S434">
        <f t="shared" si="82"/>
        <v>4.3291599768576017</v>
      </c>
      <c r="V434">
        <v>1</v>
      </c>
      <c r="W434">
        <f t="shared" si="83"/>
        <v>-1554.9453129999965</v>
      </c>
      <c r="X434" t="str">
        <f t="shared" si="84"/>
        <v/>
      </c>
      <c r="Y434">
        <f t="shared" si="85"/>
        <v>1</v>
      </c>
      <c r="Z434" t="str">
        <f t="shared" si="86"/>
        <v/>
      </c>
    </row>
    <row r="435" spans="1:26" x14ac:dyDescent="0.25">
      <c r="A435" t="s">
        <v>459</v>
      </c>
      <c r="B435">
        <v>35153.253905999998</v>
      </c>
      <c r="C435">
        <v>33389</v>
      </c>
      <c r="D435">
        <v>35978</v>
      </c>
      <c r="E435">
        <v>35625</v>
      </c>
      <c r="F435">
        <v>33293</v>
      </c>
      <c r="G435">
        <v>33389</v>
      </c>
      <c r="H435">
        <v>32742</v>
      </c>
      <c r="I435">
        <v>33295</v>
      </c>
      <c r="J435">
        <v>33180</v>
      </c>
      <c r="L435" s="1" t="str">
        <f t="shared" si="76"/>
        <v>19MAR2022:02:00:00</v>
      </c>
      <c r="M435">
        <v>2</v>
      </c>
      <c r="N435">
        <f t="shared" si="81"/>
        <v>-1764.2539059999981</v>
      </c>
      <c r="O435">
        <f t="shared" si="77"/>
        <v>-1764.2539059999981</v>
      </c>
      <c r="P435" t="str">
        <f t="shared" si="78"/>
        <v/>
      </c>
      <c r="Q435">
        <f t="shared" si="79"/>
        <v>1</v>
      </c>
      <c r="R435" t="str">
        <f t="shared" si="80"/>
        <v/>
      </c>
      <c r="S435">
        <f t="shared" si="82"/>
        <v>5.0187499305686556</v>
      </c>
      <c r="V435">
        <v>2</v>
      </c>
      <c r="W435">
        <f t="shared" si="83"/>
        <v>-1764.2539059999981</v>
      </c>
      <c r="X435" t="str">
        <f t="shared" si="84"/>
        <v/>
      </c>
      <c r="Y435">
        <f t="shared" si="85"/>
        <v>1</v>
      </c>
      <c r="Z435" t="str">
        <f t="shared" si="86"/>
        <v/>
      </c>
    </row>
    <row r="436" spans="1:26" x14ac:dyDescent="0.25">
      <c r="A436" t="s">
        <v>460</v>
      </c>
      <c r="B436">
        <v>34756.039062999997</v>
      </c>
      <c r="C436">
        <v>33015</v>
      </c>
      <c r="D436">
        <v>35639</v>
      </c>
      <c r="E436">
        <v>34986</v>
      </c>
      <c r="F436">
        <v>32876</v>
      </c>
      <c r="G436">
        <v>33015</v>
      </c>
      <c r="H436">
        <v>32246</v>
      </c>
      <c r="I436">
        <v>32867</v>
      </c>
      <c r="J436">
        <v>32751</v>
      </c>
      <c r="L436" s="1" t="str">
        <f t="shared" si="76"/>
        <v>19MAR2022:03:00:00</v>
      </c>
      <c r="M436">
        <v>3</v>
      </c>
      <c r="N436">
        <f t="shared" si="81"/>
        <v>-1741.0390629999965</v>
      </c>
      <c r="O436">
        <f t="shared" si="77"/>
        <v>-1741.0390629999965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5.0093138054199127</v>
      </c>
      <c r="V436">
        <v>3</v>
      </c>
      <c r="W436">
        <f t="shared" si="83"/>
        <v>-1741.0390629999965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461</v>
      </c>
      <c r="B437">
        <v>34688</v>
      </c>
      <c r="C437">
        <v>32939</v>
      </c>
      <c r="D437">
        <v>35817</v>
      </c>
      <c r="E437">
        <v>35129</v>
      </c>
      <c r="F437">
        <v>32769</v>
      </c>
      <c r="G437">
        <v>32939</v>
      </c>
      <c r="H437">
        <v>32059</v>
      </c>
      <c r="I437">
        <v>32732</v>
      </c>
      <c r="J437">
        <v>32625</v>
      </c>
      <c r="L437" s="1" t="str">
        <f t="shared" si="76"/>
        <v>19MAR2022:04:00:00</v>
      </c>
      <c r="M437">
        <v>4</v>
      </c>
      <c r="N437">
        <f t="shared" si="81"/>
        <v>-1749</v>
      </c>
      <c r="O437">
        <f t="shared" si="77"/>
        <v>-1749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5.0420894833948342</v>
      </c>
      <c r="V437">
        <v>4</v>
      </c>
      <c r="W437">
        <f t="shared" si="83"/>
        <v>-1749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462</v>
      </c>
      <c r="B438">
        <v>35184.222655999998</v>
      </c>
      <c r="C438">
        <v>33270</v>
      </c>
      <c r="D438">
        <v>36303</v>
      </c>
      <c r="E438">
        <v>35606</v>
      </c>
      <c r="F438">
        <v>33077</v>
      </c>
      <c r="G438">
        <v>33270</v>
      </c>
      <c r="H438">
        <v>32261</v>
      </c>
      <c r="I438">
        <v>33004</v>
      </c>
      <c r="J438">
        <v>32903</v>
      </c>
      <c r="L438" s="1" t="str">
        <f t="shared" si="76"/>
        <v>19MAR2022:05:00:00</v>
      </c>
      <c r="M438">
        <v>5</v>
      </c>
      <c r="N438">
        <f t="shared" si="81"/>
        <v>-1914.2226559999981</v>
      </c>
      <c r="O438">
        <f t="shared" si="77"/>
        <v>-1914.2226559999981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5.4405711182411585</v>
      </c>
      <c r="V438">
        <v>5</v>
      </c>
      <c r="W438">
        <f t="shared" si="83"/>
        <v>-1914.2226559999981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25">
      <c r="A439" t="s">
        <v>463</v>
      </c>
      <c r="B439">
        <v>36241.59375</v>
      </c>
      <c r="C439">
        <v>34277</v>
      </c>
      <c r="D439">
        <v>37354</v>
      </c>
      <c r="E439">
        <v>36971</v>
      </c>
      <c r="F439">
        <v>34054</v>
      </c>
      <c r="G439">
        <v>34277</v>
      </c>
      <c r="H439">
        <v>33130</v>
      </c>
      <c r="I439">
        <v>33949</v>
      </c>
      <c r="J439">
        <v>33852</v>
      </c>
      <c r="L439" s="1" t="str">
        <f t="shared" si="76"/>
        <v>19MAR2022:06:00:00</v>
      </c>
      <c r="M439">
        <v>6</v>
      </c>
      <c r="N439">
        <f t="shared" si="81"/>
        <v>-1964.59375</v>
      </c>
      <c r="O439">
        <f t="shared" si="77"/>
        <v>-1964.59375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5.4208260363825751</v>
      </c>
      <c r="V439">
        <v>6</v>
      </c>
      <c r="W439">
        <f t="shared" si="83"/>
        <v>-1964.59375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464</v>
      </c>
      <c r="B440">
        <v>38002.328125</v>
      </c>
      <c r="C440">
        <v>35937</v>
      </c>
      <c r="D440">
        <v>38803</v>
      </c>
      <c r="E440">
        <v>38773</v>
      </c>
      <c r="F440">
        <v>35689</v>
      </c>
      <c r="G440">
        <v>35937</v>
      </c>
      <c r="H440">
        <v>34682</v>
      </c>
      <c r="I440">
        <v>35597</v>
      </c>
      <c r="J440">
        <v>35476</v>
      </c>
      <c r="L440" s="1" t="str">
        <f t="shared" si="76"/>
        <v>19MAR2022:07:00:00</v>
      </c>
      <c r="M440">
        <v>7</v>
      </c>
      <c r="N440">
        <f t="shared" si="81"/>
        <v>-2065.328125</v>
      </c>
      <c r="O440">
        <f t="shared" si="77"/>
        <v>-2065.328125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5.4347410458816459</v>
      </c>
      <c r="V440">
        <v>7</v>
      </c>
      <c r="W440">
        <f t="shared" si="83"/>
        <v>-2065.328125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465</v>
      </c>
      <c r="B441">
        <v>39728.765625</v>
      </c>
      <c r="C441">
        <v>37846</v>
      </c>
      <c r="D441">
        <v>40485</v>
      </c>
      <c r="E441">
        <v>40850</v>
      </c>
      <c r="F441">
        <v>37592</v>
      </c>
      <c r="G441">
        <v>37846</v>
      </c>
      <c r="H441">
        <v>36500</v>
      </c>
      <c r="I441">
        <v>37515</v>
      </c>
      <c r="J441">
        <v>37363</v>
      </c>
      <c r="L441" s="1" t="str">
        <f t="shared" si="76"/>
        <v>19MAR2022:08:00:00</v>
      </c>
      <c r="M441">
        <v>8</v>
      </c>
      <c r="N441">
        <f t="shared" si="81"/>
        <v>-1882.765625</v>
      </c>
      <c r="O441">
        <f t="shared" si="77"/>
        <v>-1882.765625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4.7390488865710889</v>
      </c>
      <c r="V441">
        <v>8</v>
      </c>
      <c r="W441">
        <f t="shared" si="83"/>
        <v>-1882.765625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25">
      <c r="A442" t="s">
        <v>466</v>
      </c>
      <c r="B442">
        <v>40884.484375</v>
      </c>
      <c r="C442">
        <v>38732</v>
      </c>
      <c r="D442">
        <v>41269</v>
      </c>
      <c r="E442">
        <v>41838</v>
      </c>
      <c r="F442">
        <v>38528</v>
      </c>
      <c r="G442">
        <v>38732</v>
      </c>
      <c r="H442">
        <v>37391</v>
      </c>
      <c r="I442">
        <v>38489</v>
      </c>
      <c r="J442">
        <v>38285</v>
      </c>
      <c r="L442" s="1" t="str">
        <f t="shared" si="76"/>
        <v>19MAR2022:09:00:00</v>
      </c>
      <c r="M442">
        <v>9</v>
      </c>
      <c r="N442">
        <f t="shared" si="81"/>
        <v>-2152.484375</v>
      </c>
      <c r="O442">
        <f t="shared" si="77"/>
        <v>-2152.484375</v>
      </c>
      <c r="P442" t="str">
        <f t="shared" si="78"/>
        <v/>
      </c>
      <c r="Q442">
        <f t="shared" si="79"/>
        <v>1</v>
      </c>
      <c r="R442" t="str">
        <f t="shared" si="80"/>
        <v/>
      </c>
      <c r="S442">
        <f t="shared" si="82"/>
        <v>5.2647952099799475</v>
      </c>
      <c r="V442">
        <v>9</v>
      </c>
      <c r="W442">
        <f t="shared" si="83"/>
        <v>-2152.484375</v>
      </c>
      <c r="X442" t="str">
        <f t="shared" si="84"/>
        <v/>
      </c>
      <c r="Y442">
        <f t="shared" si="85"/>
        <v>1</v>
      </c>
      <c r="Z442" t="str">
        <f t="shared" si="86"/>
        <v/>
      </c>
    </row>
    <row r="443" spans="1:26" x14ac:dyDescent="0.25">
      <c r="A443" t="s">
        <v>467</v>
      </c>
      <c r="B443">
        <v>40622.59375</v>
      </c>
      <c r="C443">
        <v>38677</v>
      </c>
      <c r="D443">
        <v>40935</v>
      </c>
      <c r="E443">
        <v>41062</v>
      </c>
      <c r="F443">
        <v>38571</v>
      </c>
      <c r="G443">
        <v>38677</v>
      </c>
      <c r="H443">
        <v>37721</v>
      </c>
      <c r="I443">
        <v>38483</v>
      </c>
      <c r="J443">
        <v>38363</v>
      </c>
      <c r="L443" s="1" t="str">
        <f t="shared" si="76"/>
        <v>19MAR2022:10:00:00</v>
      </c>
      <c r="M443">
        <v>10</v>
      </c>
      <c r="N443">
        <f t="shared" si="81"/>
        <v>-1945.59375</v>
      </c>
      <c r="O443">
        <f t="shared" si="77"/>
        <v>-1945.59375</v>
      </c>
      <c r="P443" t="str">
        <f t="shared" si="78"/>
        <v/>
      </c>
      <c r="Q443">
        <f t="shared" si="79"/>
        <v>1</v>
      </c>
      <c r="R443" t="str">
        <f t="shared" si="80"/>
        <v/>
      </c>
      <c r="S443">
        <f t="shared" si="82"/>
        <v>4.7894375282228259</v>
      </c>
      <c r="V443">
        <v>10</v>
      </c>
      <c r="W443">
        <f t="shared" si="83"/>
        <v>-1945.59375</v>
      </c>
      <c r="X443" t="str">
        <f t="shared" si="84"/>
        <v/>
      </c>
      <c r="Y443">
        <f t="shared" si="85"/>
        <v>1</v>
      </c>
      <c r="Z443" t="str">
        <f t="shared" si="86"/>
        <v/>
      </c>
    </row>
    <row r="444" spans="1:26" x14ac:dyDescent="0.25">
      <c r="A444" t="s">
        <v>468</v>
      </c>
      <c r="B444">
        <v>39978.34375</v>
      </c>
      <c r="C444">
        <v>38168</v>
      </c>
      <c r="D444">
        <v>40180</v>
      </c>
      <c r="E444">
        <v>40473</v>
      </c>
      <c r="F444">
        <v>38062</v>
      </c>
      <c r="G444">
        <v>38168</v>
      </c>
      <c r="H444">
        <v>37629</v>
      </c>
      <c r="I444">
        <v>38106</v>
      </c>
      <c r="J444">
        <v>37991</v>
      </c>
      <c r="L444" s="1" t="str">
        <f t="shared" si="76"/>
        <v>19MAR2022:11:00:00</v>
      </c>
      <c r="M444">
        <v>11</v>
      </c>
      <c r="N444">
        <f t="shared" si="81"/>
        <v>-1810.34375</v>
      </c>
      <c r="O444">
        <f t="shared" si="77"/>
        <v>-1810.34375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4.5283110308940699</v>
      </c>
      <c r="V444">
        <v>11</v>
      </c>
      <c r="W444">
        <f t="shared" si="83"/>
        <v>-1810.34375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25">
      <c r="A445" t="s">
        <v>469</v>
      </c>
      <c r="B445">
        <v>38924.949219000002</v>
      </c>
      <c r="C445">
        <v>37580</v>
      </c>
      <c r="D445">
        <v>39277</v>
      </c>
      <c r="E445">
        <v>39841</v>
      </c>
      <c r="F445">
        <v>37441</v>
      </c>
      <c r="G445">
        <v>37580</v>
      </c>
      <c r="H445">
        <v>37349</v>
      </c>
      <c r="I445">
        <v>37623</v>
      </c>
      <c r="J445">
        <v>37498</v>
      </c>
      <c r="L445" s="1" t="str">
        <f t="shared" si="76"/>
        <v>19MAR2022:12:00:00</v>
      </c>
      <c r="M445">
        <v>12</v>
      </c>
      <c r="N445">
        <f t="shared" si="81"/>
        <v>-1344.9492190000019</v>
      </c>
      <c r="O445">
        <f t="shared" si="77"/>
        <v>-1344.9492190000019</v>
      </c>
      <c r="P445" t="str">
        <f t="shared" si="78"/>
        <v/>
      </c>
      <c r="Q445">
        <f t="shared" si="79"/>
        <v>1</v>
      </c>
      <c r="R445" t="str">
        <f t="shared" si="80"/>
        <v/>
      </c>
      <c r="S445">
        <f t="shared" si="82"/>
        <v>3.4552369264068474</v>
      </c>
      <c r="V445">
        <v>12</v>
      </c>
      <c r="W445">
        <f t="shared" si="83"/>
        <v>-1344.9492190000019</v>
      </c>
      <c r="X445" t="str">
        <f t="shared" si="84"/>
        <v/>
      </c>
      <c r="Y445">
        <f t="shared" si="85"/>
        <v>1</v>
      </c>
      <c r="Z445" t="str">
        <f t="shared" si="86"/>
        <v/>
      </c>
    </row>
    <row r="446" spans="1:26" x14ac:dyDescent="0.25">
      <c r="A446" t="s">
        <v>470</v>
      </c>
      <c r="B446">
        <v>38171.300780999998</v>
      </c>
      <c r="C446">
        <v>37019</v>
      </c>
      <c r="D446">
        <v>38799</v>
      </c>
      <c r="E446">
        <v>39303</v>
      </c>
      <c r="F446">
        <v>36879</v>
      </c>
      <c r="G446">
        <v>37019</v>
      </c>
      <c r="H446">
        <v>37002</v>
      </c>
      <c r="I446">
        <v>37136</v>
      </c>
      <c r="J446">
        <v>37009</v>
      </c>
      <c r="L446" s="1" t="str">
        <f t="shared" si="76"/>
        <v>19MAR2022:13:00:00</v>
      </c>
      <c r="M446">
        <v>13</v>
      </c>
      <c r="N446">
        <f t="shared" si="81"/>
        <v>-1152.3007809999981</v>
      </c>
      <c r="O446">
        <f t="shared" si="77"/>
        <v>-1152.3007809999981</v>
      </c>
      <c r="P446" t="str">
        <f t="shared" si="78"/>
        <v/>
      </c>
      <c r="Q446">
        <f t="shared" si="79"/>
        <v>1</v>
      </c>
      <c r="R446" t="str">
        <f t="shared" si="80"/>
        <v/>
      </c>
      <c r="S446">
        <f t="shared" si="82"/>
        <v>3.0187621522543528</v>
      </c>
      <c r="V446">
        <v>13</v>
      </c>
      <c r="W446">
        <f t="shared" si="83"/>
        <v>-1152.3007809999981</v>
      </c>
      <c r="X446" t="str">
        <f t="shared" si="84"/>
        <v/>
      </c>
      <c r="Y446">
        <f t="shared" si="85"/>
        <v>1</v>
      </c>
      <c r="Z446" t="str">
        <f t="shared" si="86"/>
        <v/>
      </c>
    </row>
    <row r="447" spans="1:26" x14ac:dyDescent="0.25">
      <c r="A447" t="s">
        <v>471</v>
      </c>
      <c r="B447">
        <v>37633.585937999997</v>
      </c>
      <c r="C447">
        <v>36714</v>
      </c>
      <c r="D447">
        <v>38434</v>
      </c>
      <c r="E447">
        <v>38942</v>
      </c>
      <c r="F447">
        <v>36622</v>
      </c>
      <c r="G447">
        <v>36714</v>
      </c>
      <c r="H447">
        <v>36881</v>
      </c>
      <c r="I447">
        <v>36814</v>
      </c>
      <c r="J447">
        <v>36758</v>
      </c>
      <c r="L447" s="1" t="str">
        <f t="shared" si="76"/>
        <v>19MAR2022:14:00:00</v>
      </c>
      <c r="M447">
        <v>14</v>
      </c>
      <c r="N447">
        <f t="shared" si="81"/>
        <v>-919.58593799999653</v>
      </c>
      <c r="O447">
        <f t="shared" si="77"/>
        <v>-919.58593799999653</v>
      </c>
      <c r="P447" t="str">
        <f t="shared" si="78"/>
        <v/>
      </c>
      <c r="Q447">
        <f t="shared" si="79"/>
        <v>1</v>
      </c>
      <c r="R447" t="str">
        <f t="shared" si="80"/>
        <v/>
      </c>
      <c r="S447">
        <f t="shared" si="82"/>
        <v>2.443524620574244</v>
      </c>
      <c r="V447">
        <v>14</v>
      </c>
      <c r="W447">
        <f t="shared" si="83"/>
        <v>-919.58593799999653</v>
      </c>
      <c r="X447" t="str">
        <f t="shared" si="84"/>
        <v/>
      </c>
      <c r="Y447">
        <f t="shared" si="85"/>
        <v>1</v>
      </c>
      <c r="Z447" t="str">
        <f t="shared" si="86"/>
        <v/>
      </c>
    </row>
    <row r="448" spans="1:26" x14ac:dyDescent="0.25">
      <c r="A448" t="s">
        <v>472</v>
      </c>
      <c r="B448">
        <v>37586.570312999997</v>
      </c>
      <c r="C448">
        <v>36762</v>
      </c>
      <c r="D448">
        <v>38208</v>
      </c>
      <c r="E448">
        <v>38756</v>
      </c>
      <c r="F448">
        <v>36732</v>
      </c>
      <c r="G448">
        <v>36762</v>
      </c>
      <c r="H448">
        <v>37041</v>
      </c>
      <c r="I448">
        <v>36763</v>
      </c>
      <c r="J448">
        <v>36824</v>
      </c>
      <c r="L448" s="1" t="str">
        <f t="shared" si="76"/>
        <v>19MAR2022:15:00:00</v>
      </c>
      <c r="M448">
        <v>15</v>
      </c>
      <c r="N448">
        <f t="shared" si="81"/>
        <v>-824.57031299999653</v>
      </c>
      <c r="O448">
        <f t="shared" si="77"/>
        <v>-824.57031299999653</v>
      </c>
      <c r="P448" t="str">
        <f t="shared" si="78"/>
        <v/>
      </c>
      <c r="Q448">
        <f t="shared" si="79"/>
        <v>1</v>
      </c>
      <c r="R448" t="str">
        <f t="shared" si="80"/>
        <v/>
      </c>
      <c r="S448">
        <f t="shared" si="82"/>
        <v>2.1937897130103514</v>
      </c>
      <c r="V448">
        <v>15</v>
      </c>
      <c r="W448">
        <f t="shared" si="83"/>
        <v>-824.57031299999653</v>
      </c>
      <c r="X448" t="str">
        <f t="shared" si="84"/>
        <v/>
      </c>
      <c r="Y448">
        <f t="shared" si="85"/>
        <v>1</v>
      </c>
      <c r="Z448" t="str">
        <f t="shared" si="86"/>
        <v/>
      </c>
    </row>
    <row r="449" spans="1:26" x14ac:dyDescent="0.25">
      <c r="A449" t="s">
        <v>473</v>
      </c>
      <c r="B449">
        <v>37871.242187999997</v>
      </c>
      <c r="C449">
        <v>37151</v>
      </c>
      <c r="D449">
        <v>38443</v>
      </c>
      <c r="E449">
        <v>39002</v>
      </c>
      <c r="F449">
        <v>37167</v>
      </c>
      <c r="G449">
        <v>37151</v>
      </c>
      <c r="H449">
        <v>37441</v>
      </c>
      <c r="I449">
        <v>37024</v>
      </c>
      <c r="J449">
        <v>37196</v>
      </c>
      <c r="L449" s="1" t="str">
        <f t="shared" si="76"/>
        <v>19MAR2022:16:00:00</v>
      </c>
      <c r="M449">
        <v>16</v>
      </c>
      <c r="N449">
        <f t="shared" si="81"/>
        <v>-720.24218799999653</v>
      </c>
      <c r="O449">
        <f t="shared" si="77"/>
        <v>-720.24218799999653</v>
      </c>
      <c r="P449" t="str">
        <f t="shared" si="78"/>
        <v/>
      </c>
      <c r="Q449">
        <f t="shared" si="79"/>
        <v>1</v>
      </c>
      <c r="R449" t="str">
        <f t="shared" si="80"/>
        <v/>
      </c>
      <c r="S449">
        <f t="shared" si="82"/>
        <v>1.9018182303727413</v>
      </c>
      <c r="V449">
        <v>16</v>
      </c>
      <c r="W449">
        <f t="shared" si="83"/>
        <v>-720.24218799999653</v>
      </c>
      <c r="X449" t="str">
        <f t="shared" si="84"/>
        <v/>
      </c>
      <c r="Y449">
        <f t="shared" si="85"/>
        <v>1</v>
      </c>
      <c r="Z449" t="str">
        <f t="shared" si="86"/>
        <v/>
      </c>
    </row>
    <row r="450" spans="1:26" x14ac:dyDescent="0.25">
      <c r="A450" t="s">
        <v>474</v>
      </c>
      <c r="B450">
        <v>38569.0625</v>
      </c>
      <c r="C450">
        <v>37760</v>
      </c>
      <c r="D450">
        <v>38826</v>
      </c>
      <c r="E450">
        <v>39303</v>
      </c>
      <c r="F450">
        <v>37802</v>
      </c>
      <c r="G450">
        <v>37760</v>
      </c>
      <c r="H450">
        <v>37991</v>
      </c>
      <c r="I450">
        <v>37578</v>
      </c>
      <c r="J450">
        <v>37783</v>
      </c>
      <c r="L450" s="1" t="str">
        <f t="shared" si="76"/>
        <v>19MAR2022:17:00:00</v>
      </c>
      <c r="M450">
        <v>17</v>
      </c>
      <c r="N450">
        <f t="shared" si="81"/>
        <v>-809.0625</v>
      </c>
      <c r="O450">
        <f t="shared" si="77"/>
        <v>-809.0625</v>
      </c>
      <c r="P450" t="str">
        <f t="shared" si="78"/>
        <v/>
      </c>
      <c r="Q450">
        <f t="shared" si="79"/>
        <v>1</v>
      </c>
      <c r="R450" t="str">
        <f t="shared" si="80"/>
        <v/>
      </c>
      <c r="S450">
        <f t="shared" si="82"/>
        <v>2.0976981226857667</v>
      </c>
      <c r="V450">
        <v>17</v>
      </c>
      <c r="W450">
        <f t="shared" si="83"/>
        <v>-809.0625</v>
      </c>
      <c r="X450" t="str">
        <f t="shared" si="84"/>
        <v/>
      </c>
      <c r="Y450">
        <f t="shared" si="85"/>
        <v>1</v>
      </c>
      <c r="Z450" t="str">
        <f t="shared" si="86"/>
        <v/>
      </c>
    </row>
    <row r="451" spans="1:26" x14ac:dyDescent="0.25">
      <c r="A451" t="s">
        <v>475</v>
      </c>
      <c r="B451">
        <v>39235.695312999997</v>
      </c>
      <c r="C451">
        <v>38208</v>
      </c>
      <c r="D451">
        <v>39214</v>
      </c>
      <c r="E451">
        <v>39569</v>
      </c>
      <c r="F451">
        <v>38249</v>
      </c>
      <c r="G451">
        <v>38208</v>
      </c>
      <c r="H451">
        <v>38302</v>
      </c>
      <c r="I451">
        <v>38013</v>
      </c>
      <c r="J451">
        <v>38193</v>
      </c>
      <c r="L451" s="1" t="str">
        <f t="shared" ref="L451:L514" si="87">A451</f>
        <v>19MAR2022:18:00:00</v>
      </c>
      <c r="M451">
        <v>18</v>
      </c>
      <c r="N451">
        <f t="shared" si="81"/>
        <v>-1027.6953129999965</v>
      </c>
      <c r="O451">
        <f t="shared" ref="O451:O514" si="88">IF(N451&lt;0,N451,"")</f>
        <v>-1027.6953129999965</v>
      </c>
      <c r="P451" t="str">
        <f t="shared" ref="P451:P514" si="89">IF(N451&gt;0,N451,"")</f>
        <v/>
      </c>
      <c r="Q451">
        <f t="shared" ref="Q451:Q514" si="90">IF(O451&lt;0,1,"")</f>
        <v>1</v>
      </c>
      <c r="R451" t="str">
        <f t="shared" ref="R451:R514" si="91">IF(AND(P451&gt;0,P451&lt;&gt;""),1,"")</f>
        <v/>
      </c>
      <c r="S451">
        <f t="shared" si="82"/>
        <v>2.6192866082826609</v>
      </c>
      <c r="V451">
        <v>18</v>
      </c>
      <c r="W451">
        <f t="shared" si="83"/>
        <v>-1027.6953129999965</v>
      </c>
      <c r="X451" t="str">
        <f t="shared" si="84"/>
        <v/>
      </c>
      <c r="Y451">
        <f t="shared" si="85"/>
        <v>1</v>
      </c>
      <c r="Z451" t="str">
        <f t="shared" si="86"/>
        <v/>
      </c>
    </row>
    <row r="452" spans="1:26" x14ac:dyDescent="0.25">
      <c r="A452" t="s">
        <v>476</v>
      </c>
      <c r="B452">
        <v>39350.769530999998</v>
      </c>
      <c r="C452">
        <v>38066</v>
      </c>
      <c r="D452">
        <v>39544</v>
      </c>
      <c r="E452">
        <v>39533</v>
      </c>
      <c r="F452">
        <v>38093</v>
      </c>
      <c r="G452">
        <v>38066</v>
      </c>
      <c r="H452">
        <v>38010</v>
      </c>
      <c r="I452">
        <v>37871</v>
      </c>
      <c r="J452">
        <v>38010</v>
      </c>
      <c r="L452" s="1" t="str">
        <f t="shared" si="87"/>
        <v>19MAR2022:19:00:00</v>
      </c>
      <c r="M452">
        <v>19</v>
      </c>
      <c r="N452">
        <f t="shared" si="81"/>
        <v>-1284.7695309999981</v>
      </c>
      <c r="O452">
        <f t="shared" si="88"/>
        <v>-1284.7695309999981</v>
      </c>
      <c r="P452" t="str">
        <f t="shared" si="89"/>
        <v/>
      </c>
      <c r="Q452">
        <f t="shared" si="90"/>
        <v>1</v>
      </c>
      <c r="R452" t="str">
        <f t="shared" si="91"/>
        <v/>
      </c>
      <c r="S452">
        <f t="shared" si="82"/>
        <v>3.2649158995172236</v>
      </c>
      <c r="V452">
        <v>19</v>
      </c>
      <c r="W452">
        <f t="shared" si="83"/>
        <v>-1284.7695309999981</v>
      </c>
      <c r="X452" t="str">
        <f t="shared" si="84"/>
        <v/>
      </c>
      <c r="Y452">
        <f t="shared" si="85"/>
        <v>1</v>
      </c>
      <c r="Z452" t="str">
        <f t="shared" si="86"/>
        <v/>
      </c>
    </row>
    <row r="453" spans="1:26" x14ac:dyDescent="0.25">
      <c r="A453" t="s">
        <v>477</v>
      </c>
      <c r="B453">
        <v>39206.070312999997</v>
      </c>
      <c r="C453">
        <v>37927</v>
      </c>
      <c r="D453">
        <v>39420</v>
      </c>
      <c r="E453">
        <v>39196</v>
      </c>
      <c r="F453">
        <v>37956</v>
      </c>
      <c r="G453">
        <v>37927</v>
      </c>
      <c r="H453">
        <v>37777</v>
      </c>
      <c r="I453">
        <v>37784</v>
      </c>
      <c r="J453">
        <v>37861</v>
      </c>
      <c r="L453" s="1" t="str">
        <f t="shared" si="87"/>
        <v>19MAR2022:20:00:00</v>
      </c>
      <c r="M453">
        <v>20</v>
      </c>
      <c r="N453">
        <f t="shared" si="81"/>
        <v>-1279.0703129999965</v>
      </c>
      <c r="O453">
        <f t="shared" si="88"/>
        <v>-1279.0703129999965</v>
      </c>
      <c r="P453" t="str">
        <f t="shared" si="89"/>
        <v/>
      </c>
      <c r="Q453">
        <f t="shared" si="90"/>
        <v>1</v>
      </c>
      <c r="R453" t="str">
        <f t="shared" si="91"/>
        <v/>
      </c>
      <c r="S453">
        <f t="shared" si="82"/>
        <v>3.2624292687040377</v>
      </c>
      <c r="V453">
        <v>20</v>
      </c>
      <c r="W453">
        <f t="shared" si="83"/>
        <v>-1279.0703129999965</v>
      </c>
      <c r="X453" t="str">
        <f t="shared" si="84"/>
        <v/>
      </c>
      <c r="Y453">
        <f t="shared" si="85"/>
        <v>1</v>
      </c>
      <c r="Z453" t="str">
        <f t="shared" si="86"/>
        <v/>
      </c>
    </row>
    <row r="454" spans="1:26" x14ac:dyDescent="0.25">
      <c r="A454" t="s">
        <v>478</v>
      </c>
      <c r="B454">
        <v>39376.390625</v>
      </c>
      <c r="C454">
        <v>38742</v>
      </c>
      <c r="D454">
        <v>39617</v>
      </c>
      <c r="E454">
        <v>39628</v>
      </c>
      <c r="F454">
        <v>38793</v>
      </c>
      <c r="G454">
        <v>38742</v>
      </c>
      <c r="H454">
        <v>38526</v>
      </c>
      <c r="I454">
        <v>38606</v>
      </c>
      <c r="J454">
        <v>38667</v>
      </c>
      <c r="L454" s="1" t="str">
        <f t="shared" si="87"/>
        <v>19MAR2022:21:00:00</v>
      </c>
      <c r="M454">
        <v>21</v>
      </c>
      <c r="N454">
        <f t="shared" si="81"/>
        <v>-634.390625</v>
      </c>
      <c r="O454">
        <f t="shared" si="88"/>
        <v>-634.390625</v>
      </c>
      <c r="P454" t="str">
        <f t="shared" si="89"/>
        <v/>
      </c>
      <c r="Q454">
        <f t="shared" si="90"/>
        <v>1</v>
      </c>
      <c r="R454" t="str">
        <f t="shared" si="91"/>
        <v/>
      </c>
      <c r="S454">
        <f t="shared" si="82"/>
        <v>1.6110938939061279</v>
      </c>
      <c r="V454">
        <v>21</v>
      </c>
      <c r="W454">
        <f t="shared" si="83"/>
        <v>-634.390625</v>
      </c>
      <c r="X454" t="str">
        <f t="shared" si="84"/>
        <v/>
      </c>
      <c r="Y454">
        <f t="shared" si="85"/>
        <v>1</v>
      </c>
      <c r="Z454" t="str">
        <f t="shared" si="86"/>
        <v/>
      </c>
    </row>
    <row r="455" spans="1:26" x14ac:dyDescent="0.25">
      <c r="A455" t="s">
        <v>479</v>
      </c>
      <c r="B455">
        <v>38564.457030999998</v>
      </c>
      <c r="C455">
        <v>37940</v>
      </c>
      <c r="D455">
        <v>39043</v>
      </c>
      <c r="E455">
        <v>39151</v>
      </c>
      <c r="F455">
        <v>37982</v>
      </c>
      <c r="G455">
        <v>37940</v>
      </c>
      <c r="H455">
        <v>37678</v>
      </c>
      <c r="I455">
        <v>37793</v>
      </c>
      <c r="J455">
        <v>37848</v>
      </c>
      <c r="L455" s="1" t="str">
        <f t="shared" si="87"/>
        <v>19MAR2022:22:00:00</v>
      </c>
      <c r="M455">
        <v>22</v>
      </c>
      <c r="N455">
        <f t="shared" si="81"/>
        <v>-624.4570309999981</v>
      </c>
      <c r="O455">
        <f t="shared" si="88"/>
        <v>-624.4570309999981</v>
      </c>
      <c r="P455" t="str">
        <f t="shared" si="89"/>
        <v/>
      </c>
      <c r="Q455">
        <f t="shared" si="90"/>
        <v>1</v>
      </c>
      <c r="R455" t="str">
        <f t="shared" si="91"/>
        <v/>
      </c>
      <c r="S455">
        <f t="shared" si="82"/>
        <v>1.6192553430689534</v>
      </c>
      <c r="V455">
        <v>22</v>
      </c>
      <c r="W455">
        <f t="shared" si="83"/>
        <v>-624.4570309999981</v>
      </c>
      <c r="X455" t="str">
        <f t="shared" si="84"/>
        <v/>
      </c>
      <c r="Y455">
        <f t="shared" si="85"/>
        <v>1</v>
      </c>
      <c r="Z455" t="str">
        <f t="shared" si="86"/>
        <v/>
      </c>
    </row>
    <row r="456" spans="1:26" x14ac:dyDescent="0.25">
      <c r="A456" t="s">
        <v>480</v>
      </c>
      <c r="B456">
        <v>37317.164062999997</v>
      </c>
      <c r="C456">
        <v>36544</v>
      </c>
      <c r="D456">
        <v>37973</v>
      </c>
      <c r="E456">
        <v>38130</v>
      </c>
      <c r="F456">
        <v>36530</v>
      </c>
      <c r="G456">
        <v>36544</v>
      </c>
      <c r="H456">
        <v>36292</v>
      </c>
      <c r="I456">
        <v>36397</v>
      </c>
      <c r="J456">
        <v>36441</v>
      </c>
      <c r="L456" s="1" t="str">
        <f t="shared" si="87"/>
        <v>19MAR2022:23:00:00</v>
      </c>
      <c r="M456">
        <v>23</v>
      </c>
      <c r="N456">
        <f t="shared" si="81"/>
        <v>-773.16406299999653</v>
      </c>
      <c r="O456">
        <f t="shared" si="88"/>
        <v>-773.16406299999653</v>
      </c>
      <c r="P456" t="str">
        <f t="shared" si="89"/>
        <v/>
      </c>
      <c r="Q456">
        <f t="shared" si="90"/>
        <v>1</v>
      </c>
      <c r="R456" t="str">
        <f t="shared" si="91"/>
        <v/>
      </c>
      <c r="S456">
        <f t="shared" si="82"/>
        <v>2.0718725080360256</v>
      </c>
      <c r="V456">
        <v>23</v>
      </c>
      <c r="W456">
        <f t="shared" si="83"/>
        <v>-773.16406299999653</v>
      </c>
      <c r="X456" t="str">
        <f t="shared" si="84"/>
        <v/>
      </c>
      <c r="Y456">
        <f t="shared" si="85"/>
        <v>1</v>
      </c>
      <c r="Z456" t="str">
        <f t="shared" si="86"/>
        <v/>
      </c>
    </row>
    <row r="457" spans="1:26" x14ac:dyDescent="0.25">
      <c r="A457" t="s">
        <v>481</v>
      </c>
      <c r="B457">
        <v>35916.753905999998</v>
      </c>
      <c r="C457">
        <v>34616</v>
      </c>
      <c r="D457">
        <v>36767</v>
      </c>
      <c r="E457">
        <v>36753</v>
      </c>
      <c r="F457">
        <v>34542</v>
      </c>
      <c r="G457">
        <v>34616</v>
      </c>
      <c r="H457">
        <v>34418</v>
      </c>
      <c r="I457">
        <v>34473</v>
      </c>
      <c r="J457">
        <v>34512</v>
      </c>
      <c r="L457" s="1" t="str">
        <f t="shared" si="87"/>
        <v>20MAR2022:00:00:00</v>
      </c>
      <c r="M457">
        <v>24</v>
      </c>
      <c r="N457">
        <f t="shared" si="81"/>
        <v>-1300.7539059999981</v>
      </c>
      <c r="O457">
        <f t="shared" si="88"/>
        <v>-1300.7539059999981</v>
      </c>
      <c r="P457" t="str">
        <f t="shared" si="89"/>
        <v/>
      </c>
      <c r="Q457">
        <f t="shared" si="90"/>
        <v>1</v>
      </c>
      <c r="R457" t="str">
        <f t="shared" si="91"/>
        <v/>
      </c>
      <c r="S457">
        <f t="shared" si="82"/>
        <v>3.6215798048016343</v>
      </c>
      <c r="V457">
        <v>24</v>
      </c>
      <c r="W457">
        <f t="shared" si="83"/>
        <v>-1300.7539059999981</v>
      </c>
      <c r="X457" t="str">
        <f t="shared" si="84"/>
        <v/>
      </c>
      <c r="Y457">
        <f t="shared" si="85"/>
        <v>1</v>
      </c>
      <c r="Z457" t="str">
        <f t="shared" si="86"/>
        <v/>
      </c>
    </row>
    <row r="458" spans="1:26" x14ac:dyDescent="0.25">
      <c r="A458" t="s">
        <v>482</v>
      </c>
      <c r="B458">
        <v>34579.234375</v>
      </c>
      <c r="C458">
        <v>33031</v>
      </c>
      <c r="D458">
        <v>35675</v>
      </c>
      <c r="E458">
        <v>35448</v>
      </c>
      <c r="F458">
        <v>33117</v>
      </c>
      <c r="G458">
        <v>33295</v>
      </c>
      <c r="H458">
        <v>33031</v>
      </c>
      <c r="I458">
        <v>33209</v>
      </c>
      <c r="J458">
        <v>33163</v>
      </c>
      <c r="L458" s="1" t="str">
        <f t="shared" si="87"/>
        <v>20MAR2022:01:00:00</v>
      </c>
      <c r="M458">
        <v>1</v>
      </c>
      <c r="N458">
        <f t="shared" si="81"/>
        <v>-1548.234375</v>
      </c>
      <c r="O458">
        <f t="shared" si="88"/>
        <v>-1548.234375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4.4773529633708096</v>
      </c>
      <c r="V458">
        <v>1</v>
      </c>
      <c r="W458">
        <f t="shared" si="83"/>
        <v>-1548.234375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25">
      <c r="A459" t="s">
        <v>483</v>
      </c>
      <c r="B459">
        <v>33604.554687999997</v>
      </c>
      <c r="C459">
        <v>31888</v>
      </c>
      <c r="D459">
        <v>34872</v>
      </c>
      <c r="E459">
        <v>34563</v>
      </c>
      <c r="F459">
        <v>32030</v>
      </c>
      <c r="G459">
        <v>32191</v>
      </c>
      <c r="H459">
        <v>31888</v>
      </c>
      <c r="I459">
        <v>32115</v>
      </c>
      <c r="J459">
        <v>32056</v>
      </c>
      <c r="L459" s="1" t="str">
        <f t="shared" si="87"/>
        <v>20MAR2022:02:00:00</v>
      </c>
      <c r="M459">
        <v>2</v>
      </c>
      <c r="N459">
        <f t="shared" si="81"/>
        <v>-1716.5546879999965</v>
      </c>
      <c r="O459">
        <f t="shared" si="88"/>
        <v>-1716.5546879999965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5.1081012795356839</v>
      </c>
      <c r="V459">
        <v>2</v>
      </c>
      <c r="W459">
        <f t="shared" si="83"/>
        <v>-1716.5546879999965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25">
      <c r="A460" t="s">
        <v>484</v>
      </c>
      <c r="B460">
        <v>32914.15625</v>
      </c>
      <c r="C460">
        <v>31261</v>
      </c>
      <c r="D460">
        <v>34323</v>
      </c>
      <c r="E460">
        <v>34083</v>
      </c>
      <c r="F460">
        <v>31404</v>
      </c>
      <c r="G460">
        <v>31582</v>
      </c>
      <c r="H460">
        <v>31261</v>
      </c>
      <c r="I460">
        <v>31529</v>
      </c>
      <c r="J460">
        <v>31444</v>
      </c>
      <c r="L460" s="1" t="str">
        <f t="shared" si="87"/>
        <v>20MAR2022:03:00:00</v>
      </c>
      <c r="M460">
        <v>3</v>
      </c>
      <c r="N460">
        <f t="shared" si="81"/>
        <v>-1653.15625</v>
      </c>
      <c r="O460">
        <f t="shared" si="88"/>
        <v>-1653.15625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5.0226298904441764</v>
      </c>
      <c r="V460">
        <v>3</v>
      </c>
      <c r="W460">
        <f t="shared" si="83"/>
        <v>-1653.15625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25">
      <c r="A461" t="s">
        <v>485</v>
      </c>
      <c r="B461">
        <v>32815.714844000002</v>
      </c>
      <c r="C461">
        <v>30898</v>
      </c>
      <c r="D461">
        <v>34344</v>
      </c>
      <c r="E461">
        <v>33937</v>
      </c>
      <c r="F461">
        <v>31084</v>
      </c>
      <c r="G461">
        <v>31271</v>
      </c>
      <c r="H461">
        <v>30898</v>
      </c>
      <c r="I461">
        <v>31182</v>
      </c>
      <c r="J461">
        <v>31109</v>
      </c>
      <c r="L461" s="1" t="str">
        <f t="shared" si="87"/>
        <v>20MAR2022:04:00:00</v>
      </c>
      <c r="M461">
        <v>4</v>
      </c>
      <c r="N461">
        <f t="shared" si="81"/>
        <v>-1917.7148440000019</v>
      </c>
      <c r="O461">
        <f t="shared" si="88"/>
        <v>-1917.7148440000019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5.8438917241829795</v>
      </c>
      <c r="V461">
        <v>4</v>
      </c>
      <c r="W461">
        <f t="shared" si="83"/>
        <v>-1917.7148440000019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25">
      <c r="A462" t="s">
        <v>486</v>
      </c>
      <c r="B462">
        <v>32982.75</v>
      </c>
      <c r="C462">
        <v>30817</v>
      </c>
      <c r="D462">
        <v>34573</v>
      </c>
      <c r="E462">
        <v>34100</v>
      </c>
      <c r="F462">
        <v>31014</v>
      </c>
      <c r="G462">
        <v>31223</v>
      </c>
      <c r="H462">
        <v>30817</v>
      </c>
      <c r="I462">
        <v>31110</v>
      </c>
      <c r="J462">
        <v>31041</v>
      </c>
      <c r="L462" s="1" t="str">
        <f t="shared" si="87"/>
        <v>20MAR2022:05:00:00</v>
      </c>
      <c r="M462">
        <v>5</v>
      </c>
      <c r="N462">
        <f t="shared" si="81"/>
        <v>-2165.75</v>
      </c>
      <c r="O462">
        <f t="shared" si="88"/>
        <v>-2165.75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6.5663111778126453</v>
      </c>
      <c r="V462">
        <v>5</v>
      </c>
      <c r="W462">
        <f t="shared" si="83"/>
        <v>-2165.75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25">
      <c r="A463" t="s">
        <v>487</v>
      </c>
      <c r="B463">
        <v>33550.578125</v>
      </c>
      <c r="C463">
        <v>31128</v>
      </c>
      <c r="D463">
        <v>35237</v>
      </c>
      <c r="E463">
        <v>34808</v>
      </c>
      <c r="F463">
        <v>31327</v>
      </c>
      <c r="G463">
        <v>31569</v>
      </c>
      <c r="H463">
        <v>31128</v>
      </c>
      <c r="I463">
        <v>31439</v>
      </c>
      <c r="J463">
        <v>31366</v>
      </c>
      <c r="L463" s="1" t="str">
        <f t="shared" si="87"/>
        <v>20MAR2022:06:00:00</v>
      </c>
      <c r="M463">
        <v>6</v>
      </c>
      <c r="N463">
        <f t="shared" si="81"/>
        <v>-2422.578125</v>
      </c>
      <c r="O463">
        <f t="shared" si="88"/>
        <v>-2422.578125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7.2206747555113848</v>
      </c>
      <c r="V463">
        <v>6</v>
      </c>
      <c r="W463">
        <f t="shared" si="83"/>
        <v>-2422.578125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25">
      <c r="A464" t="s">
        <v>488</v>
      </c>
      <c r="B464">
        <v>34694.082030999998</v>
      </c>
      <c r="C464">
        <v>31797</v>
      </c>
      <c r="D464">
        <v>36266</v>
      </c>
      <c r="E464">
        <v>35912</v>
      </c>
      <c r="F464">
        <v>32035</v>
      </c>
      <c r="G464">
        <v>32322</v>
      </c>
      <c r="H464">
        <v>31797</v>
      </c>
      <c r="I464">
        <v>32195</v>
      </c>
      <c r="J464">
        <v>32087</v>
      </c>
      <c r="L464" s="1" t="str">
        <f t="shared" si="87"/>
        <v>20MAR2022:07:00:00</v>
      </c>
      <c r="M464">
        <v>7</v>
      </c>
      <c r="N464">
        <f t="shared" si="81"/>
        <v>-2897.0820309999981</v>
      </c>
      <c r="O464">
        <f t="shared" si="88"/>
        <v>-2897.0820309999981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8.3503636972189828</v>
      </c>
      <c r="V464">
        <v>7</v>
      </c>
      <c r="W464">
        <f t="shared" si="83"/>
        <v>-2897.0820309999981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25">
      <c r="A465" t="s">
        <v>489</v>
      </c>
      <c r="B465">
        <v>36127.328125</v>
      </c>
      <c r="C465">
        <v>32914</v>
      </c>
      <c r="D465">
        <v>37646</v>
      </c>
      <c r="E465">
        <v>37605</v>
      </c>
      <c r="F465">
        <v>33161</v>
      </c>
      <c r="G465">
        <v>33489</v>
      </c>
      <c r="H465">
        <v>32914</v>
      </c>
      <c r="I465">
        <v>33380</v>
      </c>
      <c r="J465">
        <v>33236</v>
      </c>
      <c r="L465" s="1" t="str">
        <f t="shared" si="87"/>
        <v>20MAR2022:08:00:00</v>
      </c>
      <c r="M465">
        <v>8</v>
      </c>
      <c r="N465">
        <f t="shared" si="81"/>
        <v>-3213.328125</v>
      </c>
      <c r="O465">
        <f t="shared" si="88"/>
        <v>-3213.328125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8.8944527363937187</v>
      </c>
      <c r="V465">
        <v>8</v>
      </c>
      <c r="W465">
        <f t="shared" si="83"/>
        <v>-3213.328125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25">
      <c r="A466" t="s">
        <v>490</v>
      </c>
      <c r="B466">
        <v>37263.484375</v>
      </c>
      <c r="C466">
        <v>34015</v>
      </c>
      <c r="D466">
        <v>38664</v>
      </c>
      <c r="E466">
        <v>38920</v>
      </c>
      <c r="F466">
        <v>34156</v>
      </c>
      <c r="G466">
        <v>34469</v>
      </c>
      <c r="H466">
        <v>34015</v>
      </c>
      <c r="I466">
        <v>34432</v>
      </c>
      <c r="J466">
        <v>34268</v>
      </c>
      <c r="L466" s="1" t="str">
        <f t="shared" si="87"/>
        <v>20MAR2022:09:00:00</v>
      </c>
      <c r="M466">
        <v>9</v>
      </c>
      <c r="N466">
        <f t="shared" si="81"/>
        <v>-3248.484375</v>
      </c>
      <c r="O466">
        <f t="shared" si="88"/>
        <v>-3248.484375</v>
      </c>
      <c r="P466" t="str">
        <f t="shared" si="89"/>
        <v/>
      </c>
      <c r="Q466">
        <f t="shared" si="90"/>
        <v>1</v>
      </c>
      <c r="R466" t="str">
        <f t="shared" si="91"/>
        <v/>
      </c>
      <c r="S466">
        <f t="shared" si="82"/>
        <v>8.7176076780930387</v>
      </c>
      <c r="V466">
        <v>9</v>
      </c>
      <c r="W466">
        <f t="shared" si="83"/>
        <v>-3248.484375</v>
      </c>
      <c r="X466" t="str">
        <f t="shared" si="84"/>
        <v/>
      </c>
      <c r="Y466">
        <f t="shared" si="85"/>
        <v>1</v>
      </c>
      <c r="Z466" t="str">
        <f t="shared" si="86"/>
        <v/>
      </c>
    </row>
    <row r="467" spans="1:26" x14ac:dyDescent="0.25">
      <c r="A467" t="s">
        <v>491</v>
      </c>
      <c r="B467">
        <v>37626.898437999997</v>
      </c>
      <c r="C467">
        <v>35021</v>
      </c>
      <c r="D467">
        <v>38685</v>
      </c>
      <c r="E467">
        <v>38719</v>
      </c>
      <c r="F467">
        <v>34939</v>
      </c>
      <c r="G467">
        <v>35218</v>
      </c>
      <c r="H467">
        <v>35021</v>
      </c>
      <c r="I467">
        <v>35274</v>
      </c>
      <c r="J467">
        <v>35113</v>
      </c>
      <c r="L467" s="1" t="str">
        <f t="shared" si="87"/>
        <v>20MAR2022:10:00:00</v>
      </c>
      <c r="M467">
        <v>10</v>
      </c>
      <c r="N467">
        <f t="shared" si="81"/>
        <v>-2605.8984379999965</v>
      </c>
      <c r="O467">
        <f t="shared" si="88"/>
        <v>-2605.8984379999965</v>
      </c>
      <c r="P467" t="str">
        <f t="shared" si="89"/>
        <v/>
      </c>
      <c r="Q467">
        <f t="shared" si="90"/>
        <v>1</v>
      </c>
      <c r="R467" t="str">
        <f t="shared" si="91"/>
        <v/>
      </c>
      <c r="S467">
        <f t="shared" si="82"/>
        <v>6.9256264698348318</v>
      </c>
      <c r="V467">
        <v>10</v>
      </c>
      <c r="W467">
        <f t="shared" si="83"/>
        <v>-2605.8984379999965</v>
      </c>
      <c r="X467" t="str">
        <f t="shared" si="84"/>
        <v/>
      </c>
      <c r="Y467">
        <f t="shared" si="85"/>
        <v>1</v>
      </c>
      <c r="Z467" t="str">
        <f t="shared" si="86"/>
        <v/>
      </c>
    </row>
    <row r="468" spans="1:26" x14ac:dyDescent="0.25">
      <c r="A468" t="s">
        <v>492</v>
      </c>
      <c r="B468">
        <v>37700.488280999998</v>
      </c>
      <c r="C468">
        <v>35487</v>
      </c>
      <c r="D468">
        <v>38324</v>
      </c>
      <c r="E468">
        <v>38256</v>
      </c>
      <c r="F468">
        <v>35278</v>
      </c>
      <c r="G468">
        <v>35481</v>
      </c>
      <c r="H468">
        <v>35487</v>
      </c>
      <c r="I468">
        <v>35585</v>
      </c>
      <c r="J468">
        <v>35458</v>
      </c>
      <c r="L468" s="1" t="str">
        <f t="shared" si="87"/>
        <v>20MAR2022:11:00:00</v>
      </c>
      <c r="M468">
        <v>11</v>
      </c>
      <c r="N468">
        <f t="shared" si="81"/>
        <v>-2213.4882809999981</v>
      </c>
      <c r="O468">
        <f t="shared" si="88"/>
        <v>-2213.4882809999981</v>
      </c>
      <c r="P468" t="str">
        <f t="shared" si="89"/>
        <v/>
      </c>
      <c r="Q468">
        <f t="shared" si="90"/>
        <v>1</v>
      </c>
      <c r="R468" t="str">
        <f t="shared" si="91"/>
        <v/>
      </c>
      <c r="S468">
        <f t="shared" si="82"/>
        <v>5.871245657355411</v>
      </c>
      <c r="V468">
        <v>11</v>
      </c>
      <c r="W468">
        <f t="shared" si="83"/>
        <v>-2213.4882809999981</v>
      </c>
      <c r="X468" t="str">
        <f t="shared" si="84"/>
        <v/>
      </c>
      <c r="Y468">
        <f t="shared" si="85"/>
        <v>1</v>
      </c>
      <c r="Z468" t="str">
        <f t="shared" si="86"/>
        <v/>
      </c>
    </row>
    <row r="469" spans="1:26" x14ac:dyDescent="0.25">
      <c r="A469" t="s">
        <v>493</v>
      </c>
      <c r="B469">
        <v>37636.125</v>
      </c>
      <c r="C469">
        <v>35885</v>
      </c>
      <c r="D469">
        <v>38036</v>
      </c>
      <c r="E469">
        <v>38059</v>
      </c>
      <c r="F469">
        <v>35587</v>
      </c>
      <c r="G469">
        <v>35677</v>
      </c>
      <c r="H469">
        <v>35885</v>
      </c>
      <c r="I469">
        <v>35794</v>
      </c>
      <c r="J469">
        <v>35736</v>
      </c>
      <c r="L469" s="1" t="str">
        <f t="shared" si="87"/>
        <v>20MAR2022:12:00:00</v>
      </c>
      <c r="M469">
        <v>12</v>
      </c>
      <c r="N469">
        <f t="shared" si="81"/>
        <v>-1751.125</v>
      </c>
      <c r="O469">
        <f t="shared" si="88"/>
        <v>-1751.125</v>
      </c>
      <c r="P469" t="str">
        <f t="shared" si="89"/>
        <v/>
      </c>
      <c r="Q469">
        <f t="shared" si="90"/>
        <v>1</v>
      </c>
      <c r="R469" t="str">
        <f t="shared" si="91"/>
        <v/>
      </c>
      <c r="S469">
        <f t="shared" si="82"/>
        <v>4.6527770858450497</v>
      </c>
      <c r="V469">
        <v>12</v>
      </c>
      <c r="W469">
        <f t="shared" si="83"/>
        <v>-1751.125</v>
      </c>
      <c r="X469" t="str">
        <f t="shared" si="84"/>
        <v/>
      </c>
      <c r="Y469">
        <f t="shared" si="85"/>
        <v>1</v>
      </c>
      <c r="Z469" t="str">
        <f t="shared" si="86"/>
        <v/>
      </c>
    </row>
    <row r="470" spans="1:26" x14ac:dyDescent="0.25">
      <c r="A470" t="s">
        <v>494</v>
      </c>
      <c r="B470">
        <v>37712.226562999997</v>
      </c>
      <c r="C470">
        <v>36356</v>
      </c>
      <c r="D470">
        <v>38212</v>
      </c>
      <c r="E470">
        <v>37960</v>
      </c>
      <c r="F470">
        <v>35993</v>
      </c>
      <c r="G470">
        <v>35957</v>
      </c>
      <c r="H470">
        <v>36356</v>
      </c>
      <c r="I470">
        <v>36064</v>
      </c>
      <c r="J470">
        <v>36093</v>
      </c>
      <c r="L470" s="1" t="str">
        <f t="shared" si="87"/>
        <v>20MAR2022:13:00:00</v>
      </c>
      <c r="M470">
        <v>13</v>
      </c>
      <c r="N470">
        <f t="shared" si="81"/>
        <v>-1356.2265629999965</v>
      </c>
      <c r="O470">
        <f t="shared" si="88"/>
        <v>-1356.2265629999965</v>
      </c>
      <c r="P470" t="str">
        <f t="shared" si="89"/>
        <v/>
      </c>
      <c r="Q470">
        <f t="shared" si="90"/>
        <v>1</v>
      </c>
      <c r="R470" t="str">
        <f t="shared" si="91"/>
        <v/>
      </c>
      <c r="S470">
        <f t="shared" si="82"/>
        <v>3.5962516313757242</v>
      </c>
      <c r="V470">
        <v>13</v>
      </c>
      <c r="W470">
        <f t="shared" si="83"/>
        <v>-1356.2265629999965</v>
      </c>
      <c r="X470" t="str">
        <f t="shared" si="84"/>
        <v/>
      </c>
      <c r="Y470">
        <f t="shared" si="85"/>
        <v>1</v>
      </c>
      <c r="Z470" t="str">
        <f t="shared" si="86"/>
        <v/>
      </c>
    </row>
    <row r="471" spans="1:26" x14ac:dyDescent="0.25">
      <c r="A471" t="s">
        <v>495</v>
      </c>
      <c r="B471">
        <v>37908.902344000002</v>
      </c>
      <c r="C471">
        <v>36912</v>
      </c>
      <c r="D471">
        <v>38102</v>
      </c>
      <c r="E471">
        <v>38113</v>
      </c>
      <c r="F471">
        <v>36515</v>
      </c>
      <c r="G471">
        <v>36353</v>
      </c>
      <c r="H471">
        <v>36912</v>
      </c>
      <c r="I471">
        <v>36440</v>
      </c>
      <c r="J471">
        <v>36555</v>
      </c>
      <c r="L471" s="1" t="str">
        <f t="shared" si="87"/>
        <v>20MAR2022:14:00:00</v>
      </c>
      <c r="M471">
        <v>14</v>
      </c>
      <c r="N471">
        <f t="shared" si="81"/>
        <v>-996.9023440000019</v>
      </c>
      <c r="O471">
        <f t="shared" si="88"/>
        <v>-996.9023440000019</v>
      </c>
      <c r="P471" t="str">
        <f t="shared" si="89"/>
        <v/>
      </c>
      <c r="Q471">
        <f t="shared" si="90"/>
        <v>1</v>
      </c>
      <c r="R471" t="str">
        <f t="shared" si="91"/>
        <v/>
      </c>
      <c r="S471">
        <f t="shared" si="82"/>
        <v>2.6297314940794791</v>
      </c>
      <c r="V471">
        <v>14</v>
      </c>
      <c r="W471">
        <f t="shared" si="83"/>
        <v>-996.9023440000019</v>
      </c>
      <c r="X471" t="str">
        <f t="shared" si="84"/>
        <v/>
      </c>
      <c r="Y471">
        <f t="shared" si="85"/>
        <v>1</v>
      </c>
      <c r="Z471" t="str">
        <f t="shared" si="86"/>
        <v/>
      </c>
    </row>
    <row r="472" spans="1:26" x14ac:dyDescent="0.25">
      <c r="A472" t="s">
        <v>496</v>
      </c>
      <c r="B472">
        <v>38292.351562999997</v>
      </c>
      <c r="C472">
        <v>37554</v>
      </c>
      <c r="D472">
        <v>38225</v>
      </c>
      <c r="E472">
        <v>38242</v>
      </c>
      <c r="F472">
        <v>37144</v>
      </c>
      <c r="G472">
        <v>36882</v>
      </c>
      <c r="H472">
        <v>37554</v>
      </c>
      <c r="I472">
        <v>36939</v>
      </c>
      <c r="J472">
        <v>37130</v>
      </c>
      <c r="L472" s="1" t="str">
        <f t="shared" si="87"/>
        <v>20MAR2022:15:00:00</v>
      </c>
      <c r="M472">
        <v>15</v>
      </c>
      <c r="N472">
        <f t="shared" si="81"/>
        <v>-738.35156299999653</v>
      </c>
      <c r="O472">
        <f t="shared" si="88"/>
        <v>-738.35156299999653</v>
      </c>
      <c r="P472" t="str">
        <f t="shared" si="89"/>
        <v/>
      </c>
      <c r="Q472">
        <f t="shared" si="90"/>
        <v>1</v>
      </c>
      <c r="R472" t="str">
        <f t="shared" si="91"/>
        <v/>
      </c>
      <c r="S472">
        <f t="shared" si="82"/>
        <v>1.9281959265030593</v>
      </c>
      <c r="V472">
        <v>15</v>
      </c>
      <c r="W472">
        <f t="shared" si="83"/>
        <v>-738.35156299999653</v>
      </c>
      <c r="X472" t="str">
        <f t="shared" si="84"/>
        <v/>
      </c>
      <c r="Y472">
        <f t="shared" si="85"/>
        <v>1</v>
      </c>
      <c r="Z472" t="str">
        <f t="shared" si="86"/>
        <v/>
      </c>
    </row>
    <row r="473" spans="1:26" x14ac:dyDescent="0.25">
      <c r="A473" t="s">
        <v>497</v>
      </c>
      <c r="B473">
        <v>38942.101562999997</v>
      </c>
      <c r="C473">
        <v>38234</v>
      </c>
      <c r="D473">
        <v>38527</v>
      </c>
      <c r="E473">
        <v>38596</v>
      </c>
      <c r="F473">
        <v>37853</v>
      </c>
      <c r="G473">
        <v>37523</v>
      </c>
      <c r="H473">
        <v>38234</v>
      </c>
      <c r="I473">
        <v>37557</v>
      </c>
      <c r="J473">
        <v>37792</v>
      </c>
      <c r="L473" s="1" t="str">
        <f t="shared" si="87"/>
        <v>20MAR2022:16:00:00</v>
      </c>
      <c r="M473">
        <v>16</v>
      </c>
      <c r="N473">
        <f t="shared" si="81"/>
        <v>-708.10156299999653</v>
      </c>
      <c r="O473">
        <f t="shared" si="88"/>
        <v>-708.10156299999653</v>
      </c>
      <c r="P473" t="str">
        <f t="shared" si="89"/>
        <v/>
      </c>
      <c r="Q473">
        <f t="shared" si="90"/>
        <v>1</v>
      </c>
      <c r="R473" t="str">
        <f t="shared" si="91"/>
        <v/>
      </c>
      <c r="S473">
        <f t="shared" si="82"/>
        <v>1.8183445026828857</v>
      </c>
      <c r="V473">
        <v>16</v>
      </c>
      <c r="W473">
        <f t="shared" si="83"/>
        <v>-708.10156299999653</v>
      </c>
      <c r="X473" t="str">
        <f t="shared" si="84"/>
        <v/>
      </c>
      <c r="Y473">
        <f t="shared" si="85"/>
        <v>1</v>
      </c>
      <c r="Z473" t="str">
        <f t="shared" si="86"/>
        <v/>
      </c>
    </row>
    <row r="474" spans="1:26" x14ac:dyDescent="0.25">
      <c r="A474" t="s">
        <v>498</v>
      </c>
      <c r="B474">
        <v>39691.554687999997</v>
      </c>
      <c r="C474">
        <v>38856</v>
      </c>
      <c r="D474">
        <v>38947</v>
      </c>
      <c r="E474">
        <v>38992</v>
      </c>
      <c r="F474">
        <v>38506</v>
      </c>
      <c r="G474">
        <v>38163</v>
      </c>
      <c r="H474">
        <v>38856</v>
      </c>
      <c r="I474">
        <v>38192</v>
      </c>
      <c r="J474">
        <v>38429</v>
      </c>
      <c r="L474" s="1" t="str">
        <f t="shared" si="87"/>
        <v>20MAR2022:17:00:00</v>
      </c>
      <c r="M474">
        <v>17</v>
      </c>
      <c r="N474">
        <f t="shared" si="81"/>
        <v>-835.55468799999653</v>
      </c>
      <c r="O474">
        <f t="shared" si="88"/>
        <v>-835.55468799999653</v>
      </c>
      <c r="P474" t="str">
        <f t="shared" si="89"/>
        <v/>
      </c>
      <c r="Q474">
        <f t="shared" si="90"/>
        <v>1</v>
      </c>
      <c r="R474" t="str">
        <f t="shared" si="91"/>
        <v/>
      </c>
      <c r="S474">
        <f t="shared" si="82"/>
        <v>2.1051195766151509</v>
      </c>
      <c r="V474">
        <v>17</v>
      </c>
      <c r="W474">
        <f t="shared" si="83"/>
        <v>-835.55468799999653</v>
      </c>
      <c r="X474" t="str">
        <f t="shared" si="84"/>
        <v/>
      </c>
      <c r="Y474">
        <f t="shared" si="85"/>
        <v>1</v>
      </c>
      <c r="Z474" t="str">
        <f t="shared" si="86"/>
        <v/>
      </c>
    </row>
    <row r="475" spans="1:26" x14ac:dyDescent="0.25">
      <c r="A475" t="s">
        <v>499</v>
      </c>
      <c r="B475">
        <v>40450.890625</v>
      </c>
      <c r="C475">
        <v>39193</v>
      </c>
      <c r="D475">
        <v>39525</v>
      </c>
      <c r="E475">
        <v>39544</v>
      </c>
      <c r="F475">
        <v>38921</v>
      </c>
      <c r="G475">
        <v>38606</v>
      </c>
      <c r="H475">
        <v>39193</v>
      </c>
      <c r="I475">
        <v>38617</v>
      </c>
      <c r="J475">
        <v>38834</v>
      </c>
      <c r="L475" s="1" t="str">
        <f t="shared" si="87"/>
        <v>20MAR2022:18:00:00</v>
      </c>
      <c r="M475">
        <v>18</v>
      </c>
      <c r="N475">
        <f t="shared" si="81"/>
        <v>-1257.890625</v>
      </c>
      <c r="O475">
        <f t="shared" si="88"/>
        <v>-1257.890625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3.1096734968366349</v>
      </c>
      <c r="V475">
        <v>18</v>
      </c>
      <c r="W475">
        <f t="shared" si="83"/>
        <v>-1257.890625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25">
      <c r="A476" t="s">
        <v>500</v>
      </c>
      <c r="B476">
        <v>40791.804687999997</v>
      </c>
      <c r="C476">
        <v>38968</v>
      </c>
      <c r="D476">
        <v>40259</v>
      </c>
      <c r="E476">
        <v>39924</v>
      </c>
      <c r="F476">
        <v>38806</v>
      </c>
      <c r="G476">
        <v>38508</v>
      </c>
      <c r="H476">
        <v>38968</v>
      </c>
      <c r="I476">
        <v>38498</v>
      </c>
      <c r="J476">
        <v>38695</v>
      </c>
      <c r="L476" s="1" t="str">
        <f t="shared" si="87"/>
        <v>20MAR2022:19:00:00</v>
      </c>
      <c r="M476">
        <v>19</v>
      </c>
      <c r="N476">
        <f t="shared" si="81"/>
        <v>-1823.8046879999965</v>
      </c>
      <c r="O476">
        <f t="shared" si="88"/>
        <v>-1823.8046879999965</v>
      </c>
      <c r="P476" t="str">
        <f t="shared" si="89"/>
        <v/>
      </c>
      <c r="Q476">
        <f t="shared" si="90"/>
        <v>1</v>
      </c>
      <c r="R476" t="str">
        <f t="shared" si="91"/>
        <v/>
      </c>
      <c r="S476">
        <f t="shared" si="82"/>
        <v>4.4710076005451107</v>
      </c>
      <c r="V476">
        <v>19</v>
      </c>
      <c r="W476">
        <f t="shared" si="83"/>
        <v>-1823.8046879999965</v>
      </c>
      <c r="X476" t="str">
        <f t="shared" si="84"/>
        <v/>
      </c>
      <c r="Y476">
        <f t="shared" si="85"/>
        <v>1</v>
      </c>
      <c r="Z476" t="str">
        <f t="shared" si="86"/>
        <v/>
      </c>
    </row>
    <row r="477" spans="1:26" x14ac:dyDescent="0.25">
      <c r="A477" t="s">
        <v>501</v>
      </c>
      <c r="B477">
        <v>41131.074219000002</v>
      </c>
      <c r="C477">
        <v>38798</v>
      </c>
      <c r="D477">
        <v>40460</v>
      </c>
      <c r="E477">
        <v>40099</v>
      </c>
      <c r="F477">
        <v>38710</v>
      </c>
      <c r="G477">
        <v>38504</v>
      </c>
      <c r="H477">
        <v>38798</v>
      </c>
      <c r="I477">
        <v>38462</v>
      </c>
      <c r="J477">
        <v>38619</v>
      </c>
      <c r="L477" s="1" t="str">
        <f t="shared" si="87"/>
        <v>20MAR2022:20:00:00</v>
      </c>
      <c r="M477">
        <v>20</v>
      </c>
      <c r="N477">
        <f t="shared" si="81"/>
        <v>-2333.0742190000019</v>
      </c>
      <c r="O477">
        <f t="shared" si="88"/>
        <v>-2333.0742190000019</v>
      </c>
      <c r="P477" t="str">
        <f t="shared" si="89"/>
        <v/>
      </c>
      <c r="Q477">
        <f t="shared" si="90"/>
        <v>1</v>
      </c>
      <c r="R477" t="str">
        <f t="shared" si="91"/>
        <v/>
      </c>
      <c r="S477">
        <f t="shared" si="82"/>
        <v>5.6722909948271338</v>
      </c>
      <c r="V477">
        <v>20</v>
      </c>
      <c r="W477">
        <f t="shared" si="83"/>
        <v>-2333.0742190000019</v>
      </c>
      <c r="X477" t="str">
        <f t="shared" si="84"/>
        <v/>
      </c>
      <c r="Y477">
        <f t="shared" si="85"/>
        <v>1</v>
      </c>
      <c r="Z477" t="str">
        <f t="shared" si="86"/>
        <v/>
      </c>
    </row>
    <row r="478" spans="1:26" x14ac:dyDescent="0.25">
      <c r="A478" t="s">
        <v>502</v>
      </c>
      <c r="B478">
        <v>42029.636719000002</v>
      </c>
      <c r="C478">
        <v>39391</v>
      </c>
      <c r="D478">
        <v>40665</v>
      </c>
      <c r="E478">
        <v>40635</v>
      </c>
      <c r="F478">
        <v>39319</v>
      </c>
      <c r="G478">
        <v>39195</v>
      </c>
      <c r="H478">
        <v>39391</v>
      </c>
      <c r="I478">
        <v>39152</v>
      </c>
      <c r="J478">
        <v>39264</v>
      </c>
      <c r="L478" s="1" t="str">
        <f t="shared" si="87"/>
        <v>20MAR2022:21:00:00</v>
      </c>
      <c r="M478">
        <v>21</v>
      </c>
      <c r="N478">
        <f t="shared" si="81"/>
        <v>-2638.6367190000019</v>
      </c>
      <c r="O478">
        <f t="shared" si="88"/>
        <v>-2638.6367190000019</v>
      </c>
      <c r="P478" t="str">
        <f t="shared" si="89"/>
        <v/>
      </c>
      <c r="Q478">
        <f t="shared" si="90"/>
        <v>1</v>
      </c>
      <c r="R478" t="str">
        <f t="shared" si="91"/>
        <v/>
      </c>
      <c r="S478">
        <f t="shared" si="82"/>
        <v>6.2780383676435028</v>
      </c>
      <c r="V478">
        <v>21</v>
      </c>
      <c r="W478">
        <f t="shared" si="83"/>
        <v>-2638.6367190000019</v>
      </c>
      <c r="X478" t="str">
        <f t="shared" si="84"/>
        <v/>
      </c>
      <c r="Y478">
        <f t="shared" si="85"/>
        <v>1</v>
      </c>
      <c r="Z478" t="str">
        <f t="shared" si="86"/>
        <v/>
      </c>
    </row>
    <row r="479" spans="1:26" x14ac:dyDescent="0.25">
      <c r="A479" t="s">
        <v>503</v>
      </c>
      <c r="B479">
        <v>41166.636719000002</v>
      </c>
      <c r="C479">
        <v>38488</v>
      </c>
      <c r="D479">
        <v>39608</v>
      </c>
      <c r="E479">
        <v>39688</v>
      </c>
      <c r="F479">
        <v>38456</v>
      </c>
      <c r="G479">
        <v>38366</v>
      </c>
      <c r="H479">
        <v>38488</v>
      </c>
      <c r="I479">
        <v>38256</v>
      </c>
      <c r="J479">
        <v>38391</v>
      </c>
      <c r="L479" s="1" t="str">
        <f t="shared" si="87"/>
        <v>20MAR2022:22:00:00</v>
      </c>
      <c r="M479">
        <v>22</v>
      </c>
      <c r="N479">
        <f t="shared" si="81"/>
        <v>-2678.6367190000019</v>
      </c>
      <c r="O479">
        <f t="shared" si="88"/>
        <v>-2678.6367190000019</v>
      </c>
      <c r="P479" t="str">
        <f t="shared" si="89"/>
        <v/>
      </c>
      <c r="Q479">
        <f t="shared" si="90"/>
        <v>1</v>
      </c>
      <c r="R479" t="str">
        <f t="shared" si="91"/>
        <v/>
      </c>
      <c r="S479">
        <f t="shared" si="82"/>
        <v>6.506814577261073</v>
      </c>
      <c r="V479">
        <v>22</v>
      </c>
      <c r="W479">
        <f t="shared" si="83"/>
        <v>-2678.6367190000019</v>
      </c>
      <c r="X479" t="str">
        <f t="shared" si="84"/>
        <v/>
      </c>
      <c r="Y479">
        <f t="shared" si="85"/>
        <v>1</v>
      </c>
      <c r="Z479" t="str">
        <f t="shared" si="86"/>
        <v/>
      </c>
    </row>
    <row r="480" spans="1:26" x14ac:dyDescent="0.25">
      <c r="A480" t="s">
        <v>504</v>
      </c>
      <c r="B480">
        <v>39170.746094000002</v>
      </c>
      <c r="C480">
        <v>36822</v>
      </c>
      <c r="D480">
        <v>37860</v>
      </c>
      <c r="E480">
        <v>38007</v>
      </c>
      <c r="F480">
        <v>36762</v>
      </c>
      <c r="G480">
        <v>36706</v>
      </c>
      <c r="H480">
        <v>36822</v>
      </c>
      <c r="I480">
        <v>36562</v>
      </c>
      <c r="J480">
        <v>36713</v>
      </c>
      <c r="L480" s="1" t="str">
        <f t="shared" si="87"/>
        <v>20MAR2022:23:00:00</v>
      </c>
      <c r="M480">
        <v>23</v>
      </c>
      <c r="N480">
        <f t="shared" si="81"/>
        <v>-2348.7460940000019</v>
      </c>
      <c r="O480">
        <f t="shared" si="88"/>
        <v>-2348.7460940000019</v>
      </c>
      <c r="P480" t="str">
        <f t="shared" si="89"/>
        <v/>
      </c>
      <c r="Q480">
        <f t="shared" si="90"/>
        <v>1</v>
      </c>
      <c r="R480" t="str">
        <f t="shared" si="91"/>
        <v/>
      </c>
      <c r="S480">
        <f t="shared" si="82"/>
        <v>5.996174002822408</v>
      </c>
      <c r="V480">
        <v>23</v>
      </c>
      <c r="W480">
        <f t="shared" si="83"/>
        <v>-2348.7460940000019</v>
      </c>
      <c r="X480" t="str">
        <f t="shared" si="84"/>
        <v/>
      </c>
      <c r="Y480">
        <f t="shared" si="85"/>
        <v>1</v>
      </c>
      <c r="Z480" t="str">
        <f t="shared" si="86"/>
        <v/>
      </c>
    </row>
    <row r="481" spans="1:26" x14ac:dyDescent="0.25">
      <c r="A481" t="s">
        <v>505</v>
      </c>
      <c r="B481">
        <v>36678.390625</v>
      </c>
      <c r="C481">
        <v>34759</v>
      </c>
      <c r="D481">
        <v>35587</v>
      </c>
      <c r="E481">
        <v>35760</v>
      </c>
      <c r="F481">
        <v>34697</v>
      </c>
      <c r="G481">
        <v>34619</v>
      </c>
      <c r="H481">
        <v>34759</v>
      </c>
      <c r="I481">
        <v>34433</v>
      </c>
      <c r="J481">
        <v>34627</v>
      </c>
      <c r="L481" s="1" t="str">
        <f t="shared" si="87"/>
        <v>21MAR2022:00:00:00</v>
      </c>
      <c r="M481">
        <v>24</v>
      </c>
      <c r="N481">
        <f t="shared" si="81"/>
        <v>-1919.390625</v>
      </c>
      <c r="O481">
        <f t="shared" si="88"/>
        <v>-1919.390625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5.2330284734241932</v>
      </c>
      <c r="V481">
        <v>24</v>
      </c>
      <c r="W481">
        <f t="shared" si="83"/>
        <v>-1919.390625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25">
      <c r="A482" t="s">
        <v>506</v>
      </c>
      <c r="B482">
        <v>34676.945312999997</v>
      </c>
      <c r="C482">
        <v>33284</v>
      </c>
      <c r="D482">
        <v>34473</v>
      </c>
      <c r="E482">
        <v>34352</v>
      </c>
      <c r="F482">
        <v>33284</v>
      </c>
      <c r="G482">
        <v>33340</v>
      </c>
      <c r="H482">
        <v>33443</v>
      </c>
      <c r="I482">
        <v>33118</v>
      </c>
      <c r="J482">
        <v>33296</v>
      </c>
      <c r="L482" s="1" t="str">
        <f t="shared" si="87"/>
        <v>21MAR2022:01:00:00</v>
      </c>
      <c r="M482">
        <v>1</v>
      </c>
      <c r="N482">
        <f t="shared" ref="N482:N545" si="92">C482-B482</f>
        <v>-1392.9453129999965</v>
      </c>
      <c r="O482">
        <f t="shared" si="88"/>
        <v>-1392.9453129999965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4.0169204652458159</v>
      </c>
      <c r="V482">
        <v>1</v>
      </c>
      <c r="W482">
        <f t="shared" ref="W482:W545" si="94">O482</f>
        <v>-1392.9453129999965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507</v>
      </c>
      <c r="B483">
        <v>33390.757812999997</v>
      </c>
      <c r="C483">
        <v>31939</v>
      </c>
      <c r="D483">
        <v>33280</v>
      </c>
      <c r="E483">
        <v>33239</v>
      </c>
      <c r="F483">
        <v>31939</v>
      </c>
      <c r="G483">
        <v>31990</v>
      </c>
      <c r="H483">
        <v>32066</v>
      </c>
      <c r="I483">
        <v>31838</v>
      </c>
      <c r="J483">
        <v>31958</v>
      </c>
      <c r="L483" s="1" t="str">
        <f t="shared" si="87"/>
        <v>21MAR2022:02:00:00</v>
      </c>
      <c r="M483">
        <v>2</v>
      </c>
      <c r="N483">
        <f t="shared" si="92"/>
        <v>-1451.7578129999965</v>
      </c>
      <c r="O483">
        <f t="shared" si="88"/>
        <v>-1451.7578129999965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4.3477833630801417</v>
      </c>
      <c r="V483">
        <v>2</v>
      </c>
      <c r="W483">
        <f t="shared" si="94"/>
        <v>-1451.7578129999965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25">
      <c r="A484" t="s">
        <v>508</v>
      </c>
      <c r="B484">
        <v>32852.121094000002</v>
      </c>
      <c r="C484">
        <v>31228</v>
      </c>
      <c r="D484">
        <v>32597</v>
      </c>
      <c r="E484">
        <v>32498</v>
      </c>
      <c r="F484">
        <v>31228</v>
      </c>
      <c r="G484">
        <v>31250</v>
      </c>
      <c r="H484">
        <v>31275</v>
      </c>
      <c r="I484">
        <v>31167</v>
      </c>
      <c r="J484">
        <v>31230</v>
      </c>
      <c r="L484" s="1" t="str">
        <f t="shared" si="87"/>
        <v>21MAR2022:03:00:00</v>
      </c>
      <c r="M484">
        <v>3</v>
      </c>
      <c r="N484">
        <f t="shared" si="92"/>
        <v>-1624.1210940000019</v>
      </c>
      <c r="O484">
        <f t="shared" si="88"/>
        <v>-1624.1210940000019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4.9437328242912928</v>
      </c>
      <c r="V484">
        <v>3</v>
      </c>
      <c r="W484">
        <f t="shared" si="94"/>
        <v>-1624.1210940000019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509</v>
      </c>
      <c r="B485">
        <v>32807.722655999998</v>
      </c>
      <c r="C485">
        <v>31093</v>
      </c>
      <c r="D485">
        <v>32441</v>
      </c>
      <c r="E485">
        <v>32318</v>
      </c>
      <c r="F485">
        <v>31093</v>
      </c>
      <c r="G485">
        <v>31122</v>
      </c>
      <c r="H485">
        <v>31060</v>
      </c>
      <c r="I485">
        <v>31003</v>
      </c>
      <c r="J485">
        <v>31069</v>
      </c>
      <c r="L485" s="1" t="str">
        <f t="shared" si="87"/>
        <v>21MAR2022:04:00:00</v>
      </c>
      <c r="M485">
        <v>4</v>
      </c>
      <c r="N485">
        <f t="shared" si="92"/>
        <v>-1714.7226559999981</v>
      </c>
      <c r="O485">
        <f t="shared" si="88"/>
        <v>-1714.7226559999981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5.226582393357325</v>
      </c>
      <c r="V485">
        <v>4</v>
      </c>
      <c r="W485">
        <f t="shared" si="94"/>
        <v>-1714.7226559999981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510</v>
      </c>
      <c r="B486">
        <v>33275.09375</v>
      </c>
      <c r="C486">
        <v>31666</v>
      </c>
      <c r="D486">
        <v>32803</v>
      </c>
      <c r="E486">
        <v>32722</v>
      </c>
      <c r="F486">
        <v>31666</v>
      </c>
      <c r="G486">
        <v>31677</v>
      </c>
      <c r="H486">
        <v>31567</v>
      </c>
      <c r="I486">
        <v>31573</v>
      </c>
      <c r="J486">
        <v>31621</v>
      </c>
      <c r="L486" s="1" t="str">
        <f t="shared" si="87"/>
        <v>21MAR2022:05:00:00</v>
      </c>
      <c r="M486">
        <v>5</v>
      </c>
      <c r="N486">
        <f t="shared" si="92"/>
        <v>-1609.09375</v>
      </c>
      <c r="O486">
        <f t="shared" si="88"/>
        <v>-1609.09375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4.835730177319185</v>
      </c>
      <c r="V486">
        <v>5</v>
      </c>
      <c r="W486">
        <f t="shared" si="94"/>
        <v>-1609.09375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511</v>
      </c>
      <c r="B487">
        <v>34892.386719000002</v>
      </c>
      <c r="C487">
        <v>33318</v>
      </c>
      <c r="D487">
        <v>34460</v>
      </c>
      <c r="E487">
        <v>33934</v>
      </c>
      <c r="F487">
        <v>33318</v>
      </c>
      <c r="G487">
        <v>33368</v>
      </c>
      <c r="H487">
        <v>33247</v>
      </c>
      <c r="I487">
        <v>33275</v>
      </c>
      <c r="J487">
        <v>33302</v>
      </c>
      <c r="L487" s="1" t="str">
        <f t="shared" si="87"/>
        <v>21MAR2022:06:00:00</v>
      </c>
      <c r="M487">
        <v>6</v>
      </c>
      <c r="N487">
        <f t="shared" si="92"/>
        <v>-1574.3867190000019</v>
      </c>
      <c r="O487">
        <f t="shared" si="88"/>
        <v>-1574.3867190000019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4.512121029951496</v>
      </c>
      <c r="V487">
        <v>6</v>
      </c>
      <c r="W487">
        <f t="shared" si="94"/>
        <v>-1574.3867190000019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512</v>
      </c>
      <c r="B488">
        <v>37873.019530999998</v>
      </c>
      <c r="C488">
        <v>36157</v>
      </c>
      <c r="D488">
        <v>36926</v>
      </c>
      <c r="E488">
        <v>36093</v>
      </c>
      <c r="F488">
        <v>36157</v>
      </c>
      <c r="G488">
        <v>36201</v>
      </c>
      <c r="H488">
        <v>36139</v>
      </c>
      <c r="I488">
        <v>36151</v>
      </c>
      <c r="J488">
        <v>36162</v>
      </c>
      <c r="L488" s="1" t="str">
        <f t="shared" si="87"/>
        <v>21MAR2022:07:00:00</v>
      </c>
      <c r="M488">
        <v>7</v>
      </c>
      <c r="N488">
        <f t="shared" si="92"/>
        <v>-1716.0195309999981</v>
      </c>
      <c r="O488">
        <f t="shared" si="88"/>
        <v>-1716.0195309999981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4.5309815595648351</v>
      </c>
      <c r="V488">
        <v>7</v>
      </c>
      <c r="W488">
        <f t="shared" si="94"/>
        <v>-1716.0195309999981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513</v>
      </c>
      <c r="B489">
        <v>39855.34375</v>
      </c>
      <c r="C489">
        <v>38233</v>
      </c>
      <c r="D489">
        <v>38620</v>
      </c>
      <c r="E489">
        <v>37718</v>
      </c>
      <c r="F489">
        <v>38233</v>
      </c>
      <c r="G489">
        <v>38246</v>
      </c>
      <c r="H489">
        <v>38292</v>
      </c>
      <c r="I489">
        <v>38204</v>
      </c>
      <c r="J489">
        <v>38244</v>
      </c>
      <c r="L489" s="1" t="str">
        <f t="shared" si="87"/>
        <v>21MAR2022:08:00:00</v>
      </c>
      <c r="M489">
        <v>8</v>
      </c>
      <c r="N489">
        <f t="shared" si="92"/>
        <v>-1622.34375</v>
      </c>
      <c r="O489">
        <f t="shared" si="88"/>
        <v>-1622.34375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4.0705802468458199</v>
      </c>
      <c r="V489">
        <v>8</v>
      </c>
      <c r="W489">
        <f t="shared" si="94"/>
        <v>-1622.34375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514</v>
      </c>
      <c r="B490">
        <v>40288.378905999998</v>
      </c>
      <c r="C490">
        <v>38829</v>
      </c>
      <c r="D490">
        <v>39149</v>
      </c>
      <c r="E490">
        <v>38320</v>
      </c>
      <c r="F490">
        <v>38829</v>
      </c>
      <c r="G490">
        <v>38871</v>
      </c>
      <c r="H490">
        <v>38931</v>
      </c>
      <c r="I490">
        <v>38919</v>
      </c>
      <c r="J490">
        <v>38887</v>
      </c>
      <c r="L490" s="1" t="str">
        <f t="shared" si="87"/>
        <v>21MAR2022:09:00:00</v>
      </c>
      <c r="M490">
        <v>9</v>
      </c>
      <c r="N490">
        <f t="shared" si="92"/>
        <v>-1459.3789059999981</v>
      </c>
      <c r="O490">
        <f t="shared" si="88"/>
        <v>-1459.3789059999981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3.62233216036066</v>
      </c>
      <c r="V490">
        <v>9</v>
      </c>
      <c r="W490">
        <f t="shared" si="94"/>
        <v>-1459.3789059999981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515</v>
      </c>
      <c r="B491">
        <v>41100.5625</v>
      </c>
      <c r="C491">
        <v>39416</v>
      </c>
      <c r="D491">
        <v>39828</v>
      </c>
      <c r="E491">
        <v>39596</v>
      </c>
      <c r="F491">
        <v>39416</v>
      </c>
      <c r="G491">
        <v>39494</v>
      </c>
      <c r="H491">
        <v>39636</v>
      </c>
      <c r="I491">
        <v>39537</v>
      </c>
      <c r="J491">
        <v>39521</v>
      </c>
      <c r="L491" s="1" t="str">
        <f t="shared" si="87"/>
        <v>21MAR2022:10:00:00</v>
      </c>
      <c r="M491">
        <v>10</v>
      </c>
      <c r="N491">
        <f t="shared" si="92"/>
        <v>-1684.5625</v>
      </c>
      <c r="O491">
        <f t="shared" si="88"/>
        <v>-1684.5625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4.0986361196394814</v>
      </c>
      <c r="V491">
        <v>10</v>
      </c>
      <c r="W491">
        <f t="shared" si="94"/>
        <v>-1684.5625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516</v>
      </c>
      <c r="B492">
        <v>42217.070312999997</v>
      </c>
      <c r="C492">
        <v>40044</v>
      </c>
      <c r="D492">
        <v>40579</v>
      </c>
      <c r="E492">
        <v>40365</v>
      </c>
      <c r="F492">
        <v>40044</v>
      </c>
      <c r="G492">
        <v>40143</v>
      </c>
      <c r="H492">
        <v>40357</v>
      </c>
      <c r="I492">
        <v>40155</v>
      </c>
      <c r="J492">
        <v>40175</v>
      </c>
      <c r="L492" s="1" t="str">
        <f t="shared" si="87"/>
        <v>21MAR2022:11:00:00</v>
      </c>
      <c r="M492">
        <v>11</v>
      </c>
      <c r="N492">
        <f t="shared" si="92"/>
        <v>-2173.0703129999965</v>
      </c>
      <c r="O492">
        <f t="shared" si="88"/>
        <v>-2173.0703129999965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5.1473735550305069</v>
      </c>
      <c r="V492">
        <v>11</v>
      </c>
      <c r="W492">
        <f t="shared" si="94"/>
        <v>-2173.0703129999965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25">
      <c r="A493" t="s">
        <v>517</v>
      </c>
      <c r="B493">
        <v>43152.398437999997</v>
      </c>
      <c r="C493">
        <v>40528</v>
      </c>
      <c r="D493">
        <v>40777</v>
      </c>
      <c r="E493">
        <v>40604</v>
      </c>
      <c r="F493">
        <v>40528</v>
      </c>
      <c r="G493">
        <v>40650</v>
      </c>
      <c r="H493">
        <v>40931</v>
      </c>
      <c r="I493">
        <v>40616</v>
      </c>
      <c r="J493">
        <v>40681</v>
      </c>
      <c r="L493" s="1" t="str">
        <f t="shared" si="87"/>
        <v>21MAR2022:12:00:00</v>
      </c>
      <c r="M493">
        <v>12</v>
      </c>
      <c r="N493">
        <f t="shared" si="92"/>
        <v>-2624.3984379999965</v>
      </c>
      <c r="O493">
        <f t="shared" si="88"/>
        <v>-2624.3984379999965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6.0816977340683609</v>
      </c>
      <c r="V493">
        <v>12</v>
      </c>
      <c r="W493">
        <f t="shared" si="94"/>
        <v>-2624.3984379999965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25">
      <c r="A494" t="s">
        <v>518</v>
      </c>
      <c r="B494">
        <v>43482.230469000002</v>
      </c>
      <c r="C494">
        <v>40886</v>
      </c>
      <c r="D494">
        <v>40754</v>
      </c>
      <c r="E494">
        <v>40583</v>
      </c>
      <c r="F494">
        <v>40886</v>
      </c>
      <c r="G494">
        <v>40996</v>
      </c>
      <c r="H494">
        <v>41343</v>
      </c>
      <c r="I494">
        <v>40915</v>
      </c>
      <c r="J494">
        <v>41035</v>
      </c>
      <c r="L494" s="1" t="str">
        <f t="shared" si="87"/>
        <v>21MAR2022:13:00:00</v>
      </c>
      <c r="M494">
        <v>13</v>
      </c>
      <c r="N494">
        <f t="shared" si="92"/>
        <v>-2596.2304690000019</v>
      </c>
      <c r="O494">
        <f t="shared" si="88"/>
        <v>-2596.2304690000019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5.970784941335852</v>
      </c>
      <c r="V494">
        <v>13</v>
      </c>
      <c r="W494">
        <f t="shared" si="94"/>
        <v>-2596.2304690000019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25">
      <c r="A495" t="s">
        <v>519</v>
      </c>
      <c r="B495">
        <v>43710.84375</v>
      </c>
      <c r="C495">
        <v>41131</v>
      </c>
      <c r="D495">
        <v>40743</v>
      </c>
      <c r="E495">
        <v>40676</v>
      </c>
      <c r="F495">
        <v>41131</v>
      </c>
      <c r="G495">
        <v>41248</v>
      </c>
      <c r="H495">
        <v>41587</v>
      </c>
      <c r="I495">
        <v>41107</v>
      </c>
      <c r="J495">
        <v>41268</v>
      </c>
      <c r="L495" s="1" t="str">
        <f t="shared" si="87"/>
        <v>21MAR2022:14:00:00</v>
      </c>
      <c r="M495">
        <v>14</v>
      </c>
      <c r="N495">
        <f t="shared" si="92"/>
        <v>-2579.84375</v>
      </c>
      <c r="O495">
        <f t="shared" si="88"/>
        <v>-2579.84375</v>
      </c>
      <c r="P495" t="str">
        <f t="shared" si="89"/>
        <v/>
      </c>
      <c r="Q495">
        <f t="shared" si="90"/>
        <v>1</v>
      </c>
      <c r="R495" t="str">
        <f t="shared" si="91"/>
        <v/>
      </c>
      <c r="S495">
        <f t="shared" si="93"/>
        <v>5.9020680652040722</v>
      </c>
      <c r="V495">
        <v>14</v>
      </c>
      <c r="W495">
        <f t="shared" si="94"/>
        <v>-2579.84375</v>
      </c>
      <c r="X495" t="str">
        <f t="shared" si="95"/>
        <v/>
      </c>
      <c r="Y495">
        <f t="shared" si="96"/>
        <v>1</v>
      </c>
      <c r="Z495" t="str">
        <f t="shared" si="97"/>
        <v/>
      </c>
    </row>
    <row r="496" spans="1:26" x14ac:dyDescent="0.25">
      <c r="A496" t="s">
        <v>520</v>
      </c>
      <c r="B496">
        <v>43690.757812999997</v>
      </c>
      <c r="C496">
        <v>41127</v>
      </c>
      <c r="D496">
        <v>40720</v>
      </c>
      <c r="E496">
        <v>40681</v>
      </c>
      <c r="F496">
        <v>41127</v>
      </c>
      <c r="G496">
        <v>41265</v>
      </c>
      <c r="H496">
        <v>41564</v>
      </c>
      <c r="I496">
        <v>41045</v>
      </c>
      <c r="J496">
        <v>41250</v>
      </c>
      <c r="L496" s="1" t="str">
        <f t="shared" si="87"/>
        <v>21MAR2022:15:00:00</v>
      </c>
      <c r="M496">
        <v>15</v>
      </c>
      <c r="N496">
        <f t="shared" si="92"/>
        <v>-2563.7578129999965</v>
      </c>
      <c r="O496">
        <f t="shared" si="88"/>
        <v>-2563.7578129999965</v>
      </c>
      <c r="P496" t="str">
        <f t="shared" si="89"/>
        <v/>
      </c>
      <c r="Q496">
        <f t="shared" si="90"/>
        <v>1</v>
      </c>
      <c r="R496" t="str">
        <f t="shared" si="91"/>
        <v/>
      </c>
      <c r="S496">
        <f t="shared" si="93"/>
        <v>5.8679637097921002</v>
      </c>
      <c r="V496">
        <v>15</v>
      </c>
      <c r="W496">
        <f t="shared" si="94"/>
        <v>-2563.7578129999965</v>
      </c>
      <c r="X496" t="str">
        <f t="shared" si="95"/>
        <v/>
      </c>
      <c r="Y496">
        <f t="shared" si="96"/>
        <v>1</v>
      </c>
      <c r="Z496" t="str">
        <f t="shared" si="97"/>
        <v/>
      </c>
    </row>
    <row r="497" spans="1:26" x14ac:dyDescent="0.25">
      <c r="A497" t="s">
        <v>521</v>
      </c>
      <c r="B497">
        <v>43901.214844000002</v>
      </c>
      <c r="C497">
        <v>41145</v>
      </c>
      <c r="D497">
        <v>40995</v>
      </c>
      <c r="E497">
        <v>40968</v>
      </c>
      <c r="F497">
        <v>41145</v>
      </c>
      <c r="G497">
        <v>41283</v>
      </c>
      <c r="H497">
        <v>41491</v>
      </c>
      <c r="I497">
        <v>41015</v>
      </c>
      <c r="J497">
        <v>41233</v>
      </c>
      <c r="L497" s="1" t="str">
        <f t="shared" si="87"/>
        <v>21MAR2022:16:00:00</v>
      </c>
      <c r="M497">
        <v>16</v>
      </c>
      <c r="N497">
        <f t="shared" si="92"/>
        <v>-2756.2148440000019</v>
      </c>
      <c r="O497">
        <f t="shared" si="88"/>
        <v>-2756.2148440000019</v>
      </c>
      <c r="P497" t="str">
        <f t="shared" si="89"/>
        <v/>
      </c>
      <c r="Q497">
        <f t="shared" si="90"/>
        <v>1</v>
      </c>
      <c r="R497" t="str">
        <f t="shared" si="91"/>
        <v/>
      </c>
      <c r="S497">
        <f t="shared" si="93"/>
        <v>6.2782199850141387</v>
      </c>
      <c r="V497">
        <v>16</v>
      </c>
      <c r="W497">
        <f t="shared" si="94"/>
        <v>-2756.2148440000019</v>
      </c>
      <c r="X497" t="str">
        <f t="shared" si="95"/>
        <v/>
      </c>
      <c r="Y497">
        <f t="shared" si="96"/>
        <v>1</v>
      </c>
      <c r="Z497" t="str">
        <f t="shared" si="97"/>
        <v/>
      </c>
    </row>
    <row r="498" spans="1:26" x14ac:dyDescent="0.25">
      <c r="A498" t="s">
        <v>522</v>
      </c>
      <c r="B498">
        <v>44388.503905999998</v>
      </c>
      <c r="C498">
        <v>41343</v>
      </c>
      <c r="D498">
        <v>41456</v>
      </c>
      <c r="E498">
        <v>41436</v>
      </c>
      <c r="F498">
        <v>41343</v>
      </c>
      <c r="G498">
        <v>41474</v>
      </c>
      <c r="H498">
        <v>41550</v>
      </c>
      <c r="I498">
        <v>41191</v>
      </c>
      <c r="J498">
        <v>41389</v>
      </c>
      <c r="L498" s="1" t="str">
        <f t="shared" si="87"/>
        <v>21MAR2022:17:00:00</v>
      </c>
      <c r="M498">
        <v>17</v>
      </c>
      <c r="N498">
        <f t="shared" si="92"/>
        <v>-3045.5039059999981</v>
      </c>
      <c r="O498">
        <f t="shared" si="88"/>
        <v>-3045.5039059999981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6.8610194938071274</v>
      </c>
      <c r="V498">
        <v>17</v>
      </c>
      <c r="W498">
        <f t="shared" si="94"/>
        <v>-3045.5039059999981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25">
      <c r="A499" t="s">
        <v>523</v>
      </c>
      <c r="B499">
        <v>44960.707030999998</v>
      </c>
      <c r="C499">
        <v>41561</v>
      </c>
      <c r="D499">
        <v>41790</v>
      </c>
      <c r="E499">
        <v>41819</v>
      </c>
      <c r="F499">
        <v>41561</v>
      </c>
      <c r="G499">
        <v>41647</v>
      </c>
      <c r="H499">
        <v>41645</v>
      </c>
      <c r="I499">
        <v>41367</v>
      </c>
      <c r="J499">
        <v>41555</v>
      </c>
      <c r="L499" s="1" t="str">
        <f t="shared" si="87"/>
        <v>21MAR2022:18:00:00</v>
      </c>
      <c r="M499">
        <v>18</v>
      </c>
      <c r="N499">
        <f t="shared" si="92"/>
        <v>-3399.7070309999981</v>
      </c>
      <c r="O499">
        <f t="shared" si="88"/>
        <v>-3399.7070309999981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7.5615070480451543</v>
      </c>
      <c r="V499">
        <v>18</v>
      </c>
      <c r="W499">
        <f t="shared" si="94"/>
        <v>-3399.7070309999981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25">
      <c r="A500" t="s">
        <v>524</v>
      </c>
      <c r="B500">
        <v>44613.0625</v>
      </c>
      <c r="C500">
        <v>41661</v>
      </c>
      <c r="D500">
        <v>42062</v>
      </c>
      <c r="E500">
        <v>42038</v>
      </c>
      <c r="F500">
        <v>41661</v>
      </c>
      <c r="G500">
        <v>41719</v>
      </c>
      <c r="H500">
        <v>41702</v>
      </c>
      <c r="I500">
        <v>41438</v>
      </c>
      <c r="J500">
        <v>41630</v>
      </c>
      <c r="L500" s="1" t="str">
        <f t="shared" si="87"/>
        <v>21MAR2022:19:00:00</v>
      </c>
      <c r="M500">
        <v>19</v>
      </c>
      <c r="N500">
        <f t="shared" si="92"/>
        <v>-2952.0625</v>
      </c>
      <c r="O500">
        <f t="shared" si="88"/>
        <v>-2952.0625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6.6170362099665319</v>
      </c>
      <c r="V500">
        <v>19</v>
      </c>
      <c r="W500">
        <f t="shared" si="94"/>
        <v>-2952.0625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25">
      <c r="A501" t="s">
        <v>525</v>
      </c>
      <c r="B501">
        <v>44134.777344000002</v>
      </c>
      <c r="C501">
        <v>41949</v>
      </c>
      <c r="D501">
        <v>42282</v>
      </c>
      <c r="E501">
        <v>42195</v>
      </c>
      <c r="F501">
        <v>41949</v>
      </c>
      <c r="G501">
        <v>41966</v>
      </c>
      <c r="H501">
        <v>41952</v>
      </c>
      <c r="I501">
        <v>41723</v>
      </c>
      <c r="J501">
        <v>41897</v>
      </c>
      <c r="L501" s="1" t="str">
        <f t="shared" si="87"/>
        <v>21MAR2022:20:00:00</v>
      </c>
      <c r="M501">
        <v>20</v>
      </c>
      <c r="N501">
        <f t="shared" si="92"/>
        <v>-2185.7773440000019</v>
      </c>
      <c r="O501">
        <f t="shared" si="88"/>
        <v>-2185.7773440000019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4.9525056554910938</v>
      </c>
      <c r="V501">
        <v>20</v>
      </c>
      <c r="W501">
        <f t="shared" si="94"/>
        <v>-2185.7773440000019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526</v>
      </c>
      <c r="B502">
        <v>44091.746094000002</v>
      </c>
      <c r="C502">
        <v>42662</v>
      </c>
      <c r="D502">
        <v>42654</v>
      </c>
      <c r="E502">
        <v>42664</v>
      </c>
      <c r="F502">
        <v>42662</v>
      </c>
      <c r="G502">
        <v>42680</v>
      </c>
      <c r="H502">
        <v>42604</v>
      </c>
      <c r="I502">
        <v>42444</v>
      </c>
      <c r="J502">
        <v>42598</v>
      </c>
      <c r="L502" s="1" t="str">
        <f t="shared" si="87"/>
        <v>21MAR2022:21:00:00</v>
      </c>
      <c r="M502">
        <v>21</v>
      </c>
      <c r="N502">
        <f t="shared" si="92"/>
        <v>-1429.7460940000019</v>
      </c>
      <c r="O502">
        <f t="shared" si="88"/>
        <v>-1429.7460940000019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3.2426615424843916</v>
      </c>
      <c r="V502">
        <v>21</v>
      </c>
      <c r="W502">
        <f t="shared" si="94"/>
        <v>-1429.7460940000019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527</v>
      </c>
      <c r="B503">
        <v>43042.128905999998</v>
      </c>
      <c r="C503">
        <v>41591</v>
      </c>
      <c r="D503">
        <v>41553</v>
      </c>
      <c r="E503">
        <v>41577</v>
      </c>
      <c r="F503">
        <v>41591</v>
      </c>
      <c r="G503">
        <v>41574</v>
      </c>
      <c r="H503">
        <v>41492</v>
      </c>
      <c r="I503">
        <v>41345</v>
      </c>
      <c r="J503">
        <v>41500</v>
      </c>
      <c r="L503" s="1" t="str">
        <f t="shared" si="87"/>
        <v>21MAR2022:22:00:00</v>
      </c>
      <c r="M503">
        <v>22</v>
      </c>
      <c r="N503">
        <f t="shared" si="92"/>
        <v>-1451.1289059999981</v>
      </c>
      <c r="O503">
        <f t="shared" si="88"/>
        <v>-1451.1289059999981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3.3714152689081165</v>
      </c>
      <c r="V503">
        <v>22</v>
      </c>
      <c r="W503">
        <f t="shared" si="94"/>
        <v>-1451.1289059999981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528</v>
      </c>
      <c r="B504">
        <v>41039.0625</v>
      </c>
      <c r="C504">
        <v>39503</v>
      </c>
      <c r="D504">
        <v>39420</v>
      </c>
      <c r="E504">
        <v>39504</v>
      </c>
      <c r="F504">
        <v>39503</v>
      </c>
      <c r="G504">
        <v>39415</v>
      </c>
      <c r="H504">
        <v>39348</v>
      </c>
      <c r="I504">
        <v>39268</v>
      </c>
      <c r="J504">
        <v>39383</v>
      </c>
      <c r="L504" s="1" t="str">
        <f t="shared" si="87"/>
        <v>21MAR2022:23:00:00</v>
      </c>
      <c r="M504">
        <v>23</v>
      </c>
      <c r="N504">
        <f t="shared" si="92"/>
        <v>-1536.0625</v>
      </c>
      <c r="O504">
        <f t="shared" si="88"/>
        <v>-1536.0625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3.7429278507519514</v>
      </c>
      <c r="V504">
        <v>23</v>
      </c>
      <c r="W504">
        <f t="shared" si="94"/>
        <v>-1536.0625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529</v>
      </c>
      <c r="B505">
        <v>38449.203125</v>
      </c>
      <c r="C505">
        <v>36997</v>
      </c>
      <c r="D505">
        <v>37084</v>
      </c>
      <c r="E505">
        <v>37218</v>
      </c>
      <c r="F505">
        <v>36997</v>
      </c>
      <c r="G505">
        <v>36874</v>
      </c>
      <c r="H505">
        <v>36807</v>
      </c>
      <c r="I505">
        <v>36774</v>
      </c>
      <c r="J505">
        <v>36863</v>
      </c>
      <c r="L505" s="1" t="str">
        <f t="shared" si="87"/>
        <v>22MAR2022:00:00:00</v>
      </c>
      <c r="M505">
        <v>24</v>
      </c>
      <c r="N505">
        <f t="shared" si="92"/>
        <v>-1452.203125</v>
      </c>
      <c r="O505">
        <f t="shared" si="88"/>
        <v>-1452.203125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3.7769394603025335</v>
      </c>
      <c r="V505">
        <v>24</v>
      </c>
      <c r="W505">
        <f t="shared" si="94"/>
        <v>-1452.203125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530</v>
      </c>
      <c r="B506">
        <v>36201.890625</v>
      </c>
      <c r="C506">
        <v>35355</v>
      </c>
      <c r="D506">
        <v>35430</v>
      </c>
      <c r="E506">
        <v>35560</v>
      </c>
      <c r="F506">
        <v>35427</v>
      </c>
      <c r="G506">
        <v>35452</v>
      </c>
      <c r="H506">
        <v>35355</v>
      </c>
      <c r="I506">
        <v>35161</v>
      </c>
      <c r="J506">
        <v>35349</v>
      </c>
      <c r="L506" s="1" t="str">
        <f t="shared" si="87"/>
        <v>22MAR2022:01:00:00</v>
      </c>
      <c r="M506">
        <v>1</v>
      </c>
      <c r="N506">
        <f t="shared" si="92"/>
        <v>-846.890625</v>
      </c>
      <c r="O506">
        <f t="shared" si="88"/>
        <v>-846.890625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2.3393546866725279</v>
      </c>
      <c r="V506">
        <v>1</v>
      </c>
      <c r="W506">
        <f t="shared" si="94"/>
        <v>-846.890625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531</v>
      </c>
      <c r="B507">
        <v>34979.191405999998</v>
      </c>
      <c r="C507">
        <v>33896</v>
      </c>
      <c r="D507">
        <v>34032</v>
      </c>
      <c r="E507">
        <v>34091</v>
      </c>
      <c r="F507">
        <v>33845</v>
      </c>
      <c r="G507">
        <v>33939</v>
      </c>
      <c r="H507">
        <v>33896</v>
      </c>
      <c r="I507">
        <v>33653</v>
      </c>
      <c r="J507">
        <v>33833</v>
      </c>
      <c r="L507" s="1" t="str">
        <f t="shared" si="87"/>
        <v>22MAR2022:02:00:00</v>
      </c>
      <c r="M507">
        <v>2</v>
      </c>
      <c r="N507">
        <f t="shared" si="92"/>
        <v>-1083.1914059999981</v>
      </c>
      <c r="O507">
        <f t="shared" si="88"/>
        <v>-1083.1914059999981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3.0966736578541885</v>
      </c>
      <c r="V507">
        <v>2</v>
      </c>
      <c r="W507">
        <f t="shared" si="94"/>
        <v>-1083.1914059999981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532</v>
      </c>
      <c r="B508">
        <v>34293.421875</v>
      </c>
      <c r="C508">
        <v>32993</v>
      </c>
      <c r="D508">
        <v>33115</v>
      </c>
      <c r="E508">
        <v>33120</v>
      </c>
      <c r="F508">
        <v>32895</v>
      </c>
      <c r="G508">
        <v>33004</v>
      </c>
      <c r="H508">
        <v>32993</v>
      </c>
      <c r="I508">
        <v>32693</v>
      </c>
      <c r="J508">
        <v>32896</v>
      </c>
      <c r="L508" s="1" t="str">
        <f t="shared" si="87"/>
        <v>22MAR2022:03:00:00</v>
      </c>
      <c r="M508">
        <v>3</v>
      </c>
      <c r="N508">
        <f t="shared" si="92"/>
        <v>-1300.421875</v>
      </c>
      <c r="O508">
        <f t="shared" si="88"/>
        <v>-1300.421875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3.7920446660005402</v>
      </c>
      <c r="V508">
        <v>3</v>
      </c>
      <c r="W508">
        <f t="shared" si="94"/>
        <v>-1300.421875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25">
      <c r="A509" t="s">
        <v>533</v>
      </c>
      <c r="B509">
        <v>34113.925780999998</v>
      </c>
      <c r="C509">
        <v>32725</v>
      </c>
      <c r="D509">
        <v>32760</v>
      </c>
      <c r="E509">
        <v>32780</v>
      </c>
      <c r="F509">
        <v>32619</v>
      </c>
      <c r="G509">
        <v>32734</v>
      </c>
      <c r="H509">
        <v>32725</v>
      </c>
      <c r="I509">
        <v>32448</v>
      </c>
      <c r="J509">
        <v>32632</v>
      </c>
      <c r="L509" s="1" t="str">
        <f t="shared" si="87"/>
        <v>22MAR2022:04:00:00</v>
      </c>
      <c r="M509">
        <v>4</v>
      </c>
      <c r="N509">
        <f t="shared" si="92"/>
        <v>-1388.9257809999981</v>
      </c>
      <c r="O509">
        <f t="shared" si="88"/>
        <v>-1388.9257809999981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4.0714334372315797</v>
      </c>
      <c r="V509">
        <v>4</v>
      </c>
      <c r="W509">
        <f t="shared" si="94"/>
        <v>-1388.9257809999981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25">
      <c r="A510" t="s">
        <v>534</v>
      </c>
      <c r="B510">
        <v>34447.460937999997</v>
      </c>
      <c r="C510">
        <v>33193</v>
      </c>
      <c r="D510">
        <v>33053</v>
      </c>
      <c r="E510">
        <v>32961</v>
      </c>
      <c r="F510">
        <v>33035</v>
      </c>
      <c r="G510">
        <v>33189</v>
      </c>
      <c r="H510">
        <v>33193</v>
      </c>
      <c r="I510">
        <v>32914</v>
      </c>
      <c r="J510">
        <v>33083</v>
      </c>
      <c r="L510" s="1" t="str">
        <f t="shared" si="87"/>
        <v>22MAR2022:05:00:00</v>
      </c>
      <c r="M510">
        <v>5</v>
      </c>
      <c r="N510">
        <f t="shared" si="92"/>
        <v>-1254.4609379999965</v>
      </c>
      <c r="O510">
        <f t="shared" si="88"/>
        <v>-1254.4609379999965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3.6416644473676261</v>
      </c>
      <c r="V510">
        <v>5</v>
      </c>
      <c r="W510">
        <f t="shared" si="94"/>
        <v>-1254.4609379999965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25">
      <c r="A511" t="s">
        <v>535</v>
      </c>
      <c r="B511">
        <v>36032.21875</v>
      </c>
      <c r="C511">
        <v>34897</v>
      </c>
      <c r="D511">
        <v>34489</v>
      </c>
      <c r="E511">
        <v>34085</v>
      </c>
      <c r="F511">
        <v>34740</v>
      </c>
      <c r="G511">
        <v>34898</v>
      </c>
      <c r="H511">
        <v>34897</v>
      </c>
      <c r="I511">
        <v>34597</v>
      </c>
      <c r="J511">
        <v>34783</v>
      </c>
      <c r="L511" s="1" t="str">
        <f t="shared" si="87"/>
        <v>22MAR2022:06:00:00</v>
      </c>
      <c r="M511">
        <v>6</v>
      </c>
      <c r="N511">
        <f t="shared" si="92"/>
        <v>-1135.21875</v>
      </c>
      <c r="O511">
        <f t="shared" si="88"/>
        <v>-1135.21875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3.1505657696974323</v>
      </c>
      <c r="V511">
        <v>6</v>
      </c>
      <c r="W511">
        <f t="shared" si="94"/>
        <v>-1135.21875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25">
      <c r="A512" t="s">
        <v>536</v>
      </c>
      <c r="B512">
        <v>39032.835937999997</v>
      </c>
      <c r="C512">
        <v>37885</v>
      </c>
      <c r="D512">
        <v>36942</v>
      </c>
      <c r="E512">
        <v>36443</v>
      </c>
      <c r="F512">
        <v>37755</v>
      </c>
      <c r="G512">
        <v>37881</v>
      </c>
      <c r="H512">
        <v>37885</v>
      </c>
      <c r="I512">
        <v>37547</v>
      </c>
      <c r="J512">
        <v>37767</v>
      </c>
      <c r="L512" s="1" t="str">
        <f t="shared" si="87"/>
        <v>22MAR2022:07:00:00</v>
      </c>
      <c r="M512">
        <v>7</v>
      </c>
      <c r="N512">
        <f t="shared" si="92"/>
        <v>-1147.8359379999965</v>
      </c>
      <c r="O512">
        <f t="shared" si="88"/>
        <v>-1147.8359379999965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2.940693163630812</v>
      </c>
      <c r="V512">
        <v>7</v>
      </c>
      <c r="W512">
        <f t="shared" si="94"/>
        <v>-1147.8359379999965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25">
      <c r="A513" t="s">
        <v>537</v>
      </c>
      <c r="B513">
        <v>40818.0625</v>
      </c>
      <c r="C513">
        <v>39927</v>
      </c>
      <c r="D513">
        <v>38708</v>
      </c>
      <c r="E513">
        <v>38086</v>
      </c>
      <c r="F513">
        <v>39664</v>
      </c>
      <c r="G513">
        <v>39796</v>
      </c>
      <c r="H513">
        <v>39927</v>
      </c>
      <c r="I513">
        <v>39459</v>
      </c>
      <c r="J513">
        <v>39712</v>
      </c>
      <c r="L513" s="1" t="str">
        <f t="shared" si="87"/>
        <v>22MAR2022:08:00:00</v>
      </c>
      <c r="M513">
        <v>8</v>
      </c>
      <c r="N513">
        <f t="shared" si="92"/>
        <v>-891.0625</v>
      </c>
      <c r="O513">
        <f t="shared" si="88"/>
        <v>-891.0625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2.1830102788440779</v>
      </c>
      <c r="V513">
        <v>8</v>
      </c>
      <c r="W513">
        <f t="shared" si="94"/>
        <v>-891.0625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538</v>
      </c>
      <c r="B514">
        <v>40795.898437999997</v>
      </c>
      <c r="C514">
        <v>40360</v>
      </c>
      <c r="D514">
        <v>39296</v>
      </c>
      <c r="E514">
        <v>38421</v>
      </c>
      <c r="F514">
        <v>39961</v>
      </c>
      <c r="G514">
        <v>40068</v>
      </c>
      <c r="H514">
        <v>40360</v>
      </c>
      <c r="I514">
        <v>39779</v>
      </c>
      <c r="J514">
        <v>40042</v>
      </c>
      <c r="L514" s="1" t="str">
        <f t="shared" si="87"/>
        <v>22MAR2022:09:00:00</v>
      </c>
      <c r="M514">
        <v>9</v>
      </c>
      <c r="N514">
        <f t="shared" si="92"/>
        <v>-435.89843799999653</v>
      </c>
      <c r="O514">
        <f t="shared" si="88"/>
        <v>-435.89843799999653</v>
      </c>
      <c r="P514" t="str">
        <f t="shared" si="89"/>
        <v/>
      </c>
      <c r="Q514">
        <f t="shared" si="90"/>
        <v>1</v>
      </c>
      <c r="R514" t="str">
        <f t="shared" si="91"/>
        <v/>
      </c>
      <c r="S514">
        <f t="shared" si="93"/>
        <v>1.0684859377774407</v>
      </c>
      <c r="V514">
        <v>9</v>
      </c>
      <c r="W514">
        <f t="shared" si="94"/>
        <v>-435.89843799999653</v>
      </c>
      <c r="X514" t="str">
        <f t="shared" si="95"/>
        <v/>
      </c>
      <c r="Y514">
        <f t="shared" si="96"/>
        <v>1</v>
      </c>
      <c r="Z514" t="str">
        <f t="shared" si="97"/>
        <v/>
      </c>
    </row>
    <row r="515" spans="1:26" x14ac:dyDescent="0.25">
      <c r="A515" t="s">
        <v>539</v>
      </c>
      <c r="B515">
        <v>41194.105469000002</v>
      </c>
      <c r="C515">
        <v>40923</v>
      </c>
      <c r="D515">
        <v>40305</v>
      </c>
      <c r="E515">
        <v>40057</v>
      </c>
      <c r="F515">
        <v>40521</v>
      </c>
      <c r="G515">
        <v>40537</v>
      </c>
      <c r="H515">
        <v>40923</v>
      </c>
      <c r="I515">
        <v>40398</v>
      </c>
      <c r="J515">
        <v>40595</v>
      </c>
      <c r="L515" s="1" t="str">
        <f t="shared" ref="L515:L578" si="98">A515</f>
        <v>22MAR2022:10:00:00</v>
      </c>
      <c r="M515">
        <v>10</v>
      </c>
      <c r="N515">
        <f t="shared" si="92"/>
        <v>-271.1054690000019</v>
      </c>
      <c r="O515">
        <f t="shared" ref="O515:O578" si="99">IF(N515&lt;0,N515,"")</f>
        <v>-271.1054690000019</v>
      </c>
      <c r="P515" t="str">
        <f t="shared" ref="P515:P578" si="100">IF(N515&gt;0,N515,"")</f>
        <v/>
      </c>
      <c r="Q515">
        <f t="shared" ref="Q515:Q578" si="101">IF(O515&lt;0,1,"")</f>
        <v>1</v>
      </c>
      <c r="R515" t="str">
        <f t="shared" ref="R515:R578" si="102">IF(AND(P515&gt;0,P515&lt;&gt;""),1,"")</f>
        <v/>
      </c>
      <c r="S515">
        <f t="shared" si="93"/>
        <v>0.65811714057978077</v>
      </c>
      <c r="V515">
        <v>10</v>
      </c>
      <c r="W515">
        <f t="shared" si="94"/>
        <v>-271.1054690000019</v>
      </c>
      <c r="X515" t="str">
        <f t="shared" si="95"/>
        <v/>
      </c>
      <c r="Y515">
        <f t="shared" si="96"/>
        <v>1</v>
      </c>
      <c r="Z515" t="str">
        <f t="shared" si="97"/>
        <v/>
      </c>
    </row>
    <row r="516" spans="1:26" x14ac:dyDescent="0.25">
      <c r="A516" t="s">
        <v>540</v>
      </c>
      <c r="B516">
        <v>41652.15625</v>
      </c>
      <c r="C516">
        <v>41554</v>
      </c>
      <c r="D516">
        <v>41022</v>
      </c>
      <c r="E516">
        <v>40985</v>
      </c>
      <c r="F516">
        <v>41182</v>
      </c>
      <c r="G516">
        <v>41162</v>
      </c>
      <c r="H516">
        <v>41554</v>
      </c>
      <c r="I516">
        <v>41119</v>
      </c>
      <c r="J516">
        <v>41254</v>
      </c>
      <c r="L516" s="1" t="str">
        <f t="shared" si="98"/>
        <v>22MAR2022:11:00:00</v>
      </c>
      <c r="M516">
        <v>11</v>
      </c>
      <c r="N516">
        <f t="shared" si="92"/>
        <v>-98.15625</v>
      </c>
      <c r="O516">
        <f t="shared" si="99"/>
        <v>-98.15625</v>
      </c>
      <c r="P516" t="str">
        <f t="shared" si="100"/>
        <v/>
      </c>
      <c r="Q516">
        <f t="shared" si="101"/>
        <v>1</v>
      </c>
      <c r="R516" t="str">
        <f t="shared" si="102"/>
        <v/>
      </c>
      <c r="S516">
        <f t="shared" si="93"/>
        <v>0.23565706757378257</v>
      </c>
      <c r="V516">
        <v>11</v>
      </c>
      <c r="W516">
        <f t="shared" si="94"/>
        <v>-98.15625</v>
      </c>
      <c r="X516" t="str">
        <f t="shared" si="95"/>
        <v/>
      </c>
      <c r="Y516">
        <f t="shared" si="96"/>
        <v>1</v>
      </c>
      <c r="Z516" t="str">
        <f t="shared" si="97"/>
        <v/>
      </c>
    </row>
    <row r="517" spans="1:26" x14ac:dyDescent="0.25">
      <c r="A517" t="s">
        <v>541</v>
      </c>
      <c r="B517">
        <v>42164.664062999997</v>
      </c>
      <c r="C517">
        <v>42046</v>
      </c>
      <c r="D517">
        <v>40997</v>
      </c>
      <c r="E517">
        <v>40990</v>
      </c>
      <c r="F517">
        <v>41723</v>
      </c>
      <c r="G517">
        <v>41598</v>
      </c>
      <c r="H517">
        <v>42046</v>
      </c>
      <c r="I517">
        <v>41651</v>
      </c>
      <c r="J517">
        <v>41754</v>
      </c>
      <c r="L517" s="1" t="str">
        <f t="shared" si="98"/>
        <v>22MAR2022:12:00:00</v>
      </c>
      <c r="M517">
        <v>12</v>
      </c>
      <c r="N517">
        <f t="shared" si="92"/>
        <v>-118.66406299999653</v>
      </c>
      <c r="O517">
        <f t="shared" si="99"/>
        <v>-118.66406299999653</v>
      </c>
      <c r="P517" t="str">
        <f t="shared" si="100"/>
        <v/>
      </c>
      <c r="Q517">
        <f t="shared" si="101"/>
        <v>1</v>
      </c>
      <c r="R517" t="str">
        <f t="shared" si="102"/>
        <v/>
      </c>
      <c r="S517">
        <f t="shared" si="93"/>
        <v>0.28143011603909746</v>
      </c>
      <c r="V517">
        <v>12</v>
      </c>
      <c r="W517">
        <f t="shared" si="94"/>
        <v>-118.66406299999653</v>
      </c>
      <c r="X517" t="str">
        <f t="shared" si="95"/>
        <v/>
      </c>
      <c r="Y517">
        <f t="shared" si="96"/>
        <v>1</v>
      </c>
      <c r="Z517" t="str">
        <f t="shared" si="97"/>
        <v/>
      </c>
    </row>
    <row r="518" spans="1:26" x14ac:dyDescent="0.25">
      <c r="A518" t="s">
        <v>542</v>
      </c>
      <c r="B518">
        <v>42445.644530999998</v>
      </c>
      <c r="C518">
        <v>42298</v>
      </c>
      <c r="D518">
        <v>40796</v>
      </c>
      <c r="E518">
        <v>40827</v>
      </c>
      <c r="F518">
        <v>42018</v>
      </c>
      <c r="G518">
        <v>41781</v>
      </c>
      <c r="H518">
        <v>42298</v>
      </c>
      <c r="I518">
        <v>41911</v>
      </c>
      <c r="J518">
        <v>42002</v>
      </c>
      <c r="L518" s="1" t="str">
        <f t="shared" si="98"/>
        <v>22MAR2022:13:00:00</v>
      </c>
      <c r="M518">
        <v>13</v>
      </c>
      <c r="N518">
        <f t="shared" si="92"/>
        <v>-147.6445309999981</v>
      </c>
      <c r="O518">
        <f t="shared" si="99"/>
        <v>-147.6445309999981</v>
      </c>
      <c r="P518" t="str">
        <f t="shared" si="100"/>
        <v/>
      </c>
      <c r="Q518">
        <f t="shared" si="101"/>
        <v>1</v>
      </c>
      <c r="R518" t="str">
        <f t="shared" si="102"/>
        <v/>
      </c>
      <c r="S518">
        <f t="shared" si="93"/>
        <v>0.34784377203217287</v>
      </c>
      <c r="V518">
        <v>13</v>
      </c>
      <c r="W518">
        <f t="shared" si="94"/>
        <v>-147.6445309999981</v>
      </c>
      <c r="X518" t="str">
        <f t="shared" si="95"/>
        <v/>
      </c>
      <c r="Y518">
        <f t="shared" si="96"/>
        <v>1</v>
      </c>
      <c r="Z518" t="str">
        <f t="shared" si="97"/>
        <v/>
      </c>
    </row>
    <row r="519" spans="1:26" x14ac:dyDescent="0.25">
      <c r="A519" t="s">
        <v>543</v>
      </c>
      <c r="B519">
        <v>42745.683594000002</v>
      </c>
      <c r="C519">
        <v>42455</v>
      </c>
      <c r="D519">
        <v>40761</v>
      </c>
      <c r="E519">
        <v>40770</v>
      </c>
      <c r="F519">
        <v>42310</v>
      </c>
      <c r="G519">
        <v>41981</v>
      </c>
      <c r="H519">
        <v>42455</v>
      </c>
      <c r="I519">
        <v>42190</v>
      </c>
      <c r="J519">
        <v>42234</v>
      </c>
      <c r="L519" s="1" t="str">
        <f t="shared" si="98"/>
        <v>22MAR2022:14:00:00</v>
      </c>
      <c r="M519">
        <v>14</v>
      </c>
      <c r="N519">
        <f t="shared" si="92"/>
        <v>-290.6835940000019</v>
      </c>
      <c r="O519">
        <f t="shared" si="99"/>
        <v>-290.6835940000019</v>
      </c>
      <c r="P519" t="str">
        <f t="shared" si="100"/>
        <v/>
      </c>
      <c r="Q519">
        <f t="shared" si="101"/>
        <v>1</v>
      </c>
      <c r="R519" t="str">
        <f t="shared" si="102"/>
        <v/>
      </c>
      <c r="S519">
        <f t="shared" si="93"/>
        <v>0.68003028507141172</v>
      </c>
      <c r="V519">
        <v>14</v>
      </c>
      <c r="W519">
        <f t="shared" si="94"/>
        <v>-290.6835940000019</v>
      </c>
      <c r="X519" t="str">
        <f t="shared" si="95"/>
        <v/>
      </c>
      <c r="Y519">
        <f t="shared" si="96"/>
        <v>1</v>
      </c>
      <c r="Z519" t="str">
        <f t="shared" si="97"/>
        <v/>
      </c>
    </row>
    <row r="520" spans="1:26" x14ac:dyDescent="0.25">
      <c r="A520" t="s">
        <v>544</v>
      </c>
      <c r="B520">
        <v>42779.457030999998</v>
      </c>
      <c r="C520">
        <v>42364</v>
      </c>
      <c r="D520">
        <v>40615</v>
      </c>
      <c r="E520">
        <v>40588</v>
      </c>
      <c r="F520">
        <v>42414</v>
      </c>
      <c r="G520">
        <v>42034</v>
      </c>
      <c r="H520">
        <v>42364</v>
      </c>
      <c r="I520">
        <v>42299</v>
      </c>
      <c r="J520">
        <v>42278</v>
      </c>
      <c r="L520" s="1" t="str">
        <f t="shared" si="98"/>
        <v>22MAR2022:15:00:00</v>
      </c>
      <c r="M520">
        <v>15</v>
      </c>
      <c r="N520">
        <f t="shared" si="92"/>
        <v>-415.4570309999981</v>
      </c>
      <c r="O520">
        <f t="shared" si="99"/>
        <v>-415.4570309999981</v>
      </c>
      <c r="P520" t="str">
        <f t="shared" si="100"/>
        <v/>
      </c>
      <c r="Q520">
        <f t="shared" si="101"/>
        <v>1</v>
      </c>
      <c r="R520" t="str">
        <f t="shared" si="102"/>
        <v/>
      </c>
      <c r="S520">
        <f t="shared" si="93"/>
        <v>0.97116013113242283</v>
      </c>
      <c r="V520">
        <v>15</v>
      </c>
      <c r="W520">
        <f t="shared" si="94"/>
        <v>-415.4570309999981</v>
      </c>
      <c r="X520" t="str">
        <f t="shared" si="95"/>
        <v/>
      </c>
      <c r="Y520">
        <f t="shared" si="96"/>
        <v>1</v>
      </c>
      <c r="Z520" t="str">
        <f t="shared" si="97"/>
        <v/>
      </c>
    </row>
    <row r="521" spans="1:26" x14ac:dyDescent="0.25">
      <c r="A521" t="s">
        <v>545</v>
      </c>
      <c r="B521">
        <v>42882.800780999998</v>
      </c>
      <c r="C521">
        <v>42124</v>
      </c>
      <c r="D521">
        <v>40726</v>
      </c>
      <c r="E521">
        <v>40683</v>
      </c>
      <c r="F521">
        <v>42342</v>
      </c>
      <c r="G521">
        <v>42074</v>
      </c>
      <c r="H521">
        <v>42124</v>
      </c>
      <c r="I521">
        <v>42248</v>
      </c>
      <c r="J521">
        <v>42197</v>
      </c>
      <c r="L521" s="1" t="str">
        <f t="shared" si="98"/>
        <v>22MAR2022:16:00:00</v>
      </c>
      <c r="M521">
        <v>16</v>
      </c>
      <c r="N521">
        <f t="shared" si="92"/>
        <v>-758.8007809999981</v>
      </c>
      <c r="O521">
        <f t="shared" si="99"/>
        <v>-758.8007809999981</v>
      </c>
      <c r="P521" t="str">
        <f t="shared" si="100"/>
        <v/>
      </c>
      <c r="Q521">
        <f t="shared" si="101"/>
        <v>1</v>
      </c>
      <c r="R521" t="str">
        <f t="shared" si="102"/>
        <v/>
      </c>
      <c r="S521">
        <f t="shared" si="93"/>
        <v>1.7694757972436317</v>
      </c>
      <c r="V521">
        <v>16</v>
      </c>
      <c r="W521">
        <f t="shared" si="94"/>
        <v>-758.8007809999981</v>
      </c>
      <c r="X521" t="str">
        <f t="shared" si="95"/>
        <v/>
      </c>
      <c r="Y521">
        <f t="shared" si="96"/>
        <v>1</v>
      </c>
      <c r="Z521" t="str">
        <f t="shared" si="97"/>
        <v/>
      </c>
    </row>
    <row r="522" spans="1:26" x14ac:dyDescent="0.25">
      <c r="A522" t="s">
        <v>546</v>
      </c>
      <c r="B522">
        <v>43426.125</v>
      </c>
      <c r="C522">
        <v>42200</v>
      </c>
      <c r="D522">
        <v>40889</v>
      </c>
      <c r="E522">
        <v>40842</v>
      </c>
      <c r="F522">
        <v>42512</v>
      </c>
      <c r="G522">
        <v>42356</v>
      </c>
      <c r="H522">
        <v>42200</v>
      </c>
      <c r="I522">
        <v>42455</v>
      </c>
      <c r="J522">
        <v>42380</v>
      </c>
      <c r="L522" s="1" t="str">
        <f t="shared" si="98"/>
        <v>22MAR2022:17:00:00</v>
      </c>
      <c r="M522">
        <v>17</v>
      </c>
      <c r="N522">
        <f t="shared" si="92"/>
        <v>-1226.125</v>
      </c>
      <c r="O522">
        <f t="shared" si="99"/>
        <v>-1226.125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2.8234731972977096</v>
      </c>
      <c r="V522">
        <v>17</v>
      </c>
      <c r="W522">
        <f t="shared" si="94"/>
        <v>-1226.125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25">
      <c r="A523" t="s">
        <v>547</v>
      </c>
      <c r="B523">
        <v>44024.761719000002</v>
      </c>
      <c r="C523">
        <v>42276</v>
      </c>
      <c r="D523">
        <v>41073</v>
      </c>
      <c r="E523">
        <v>41024</v>
      </c>
      <c r="F523">
        <v>42572</v>
      </c>
      <c r="G523">
        <v>42496</v>
      </c>
      <c r="H523">
        <v>42276</v>
      </c>
      <c r="I523">
        <v>42579</v>
      </c>
      <c r="J523">
        <v>42481</v>
      </c>
      <c r="L523" s="1" t="str">
        <f t="shared" si="98"/>
        <v>22MAR2022:18:00:00</v>
      </c>
      <c r="M523">
        <v>18</v>
      </c>
      <c r="N523">
        <f t="shared" si="92"/>
        <v>-1748.7617190000019</v>
      </c>
      <c r="O523">
        <f t="shared" si="99"/>
        <v>-1748.7617190000019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3.9722230188591334</v>
      </c>
      <c r="V523">
        <v>18</v>
      </c>
      <c r="W523">
        <f t="shared" si="94"/>
        <v>-1748.7617190000019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25">
      <c r="A524" t="s">
        <v>548</v>
      </c>
      <c r="B524">
        <v>44114.121094000002</v>
      </c>
      <c r="C524">
        <v>42273</v>
      </c>
      <c r="D524">
        <v>41110</v>
      </c>
      <c r="E524">
        <v>41121</v>
      </c>
      <c r="F524">
        <v>42500</v>
      </c>
      <c r="G524">
        <v>42402</v>
      </c>
      <c r="H524">
        <v>42273</v>
      </c>
      <c r="I524">
        <v>42557</v>
      </c>
      <c r="J524">
        <v>42433</v>
      </c>
      <c r="L524" s="1" t="str">
        <f t="shared" si="98"/>
        <v>22MAR2022:19:00:00</v>
      </c>
      <c r="M524">
        <v>19</v>
      </c>
      <c r="N524">
        <f t="shared" si="92"/>
        <v>-1841.1210940000019</v>
      </c>
      <c r="O524">
        <f t="shared" si="99"/>
        <v>-1841.1210940000019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4.1735413702947248</v>
      </c>
      <c r="V524">
        <v>19</v>
      </c>
      <c r="W524">
        <f t="shared" si="94"/>
        <v>-1841.1210940000019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25">
      <c r="A525" t="s">
        <v>549</v>
      </c>
      <c r="B525">
        <v>44417.183594000002</v>
      </c>
      <c r="C525">
        <v>42347</v>
      </c>
      <c r="D525">
        <v>41365</v>
      </c>
      <c r="E525">
        <v>41384</v>
      </c>
      <c r="F525">
        <v>42463</v>
      </c>
      <c r="G525">
        <v>42321</v>
      </c>
      <c r="H525">
        <v>42347</v>
      </c>
      <c r="I525">
        <v>42535</v>
      </c>
      <c r="J525">
        <v>42416</v>
      </c>
      <c r="L525" s="1" t="str">
        <f t="shared" si="98"/>
        <v>22MAR2022:20:00:00</v>
      </c>
      <c r="M525">
        <v>20</v>
      </c>
      <c r="N525">
        <f t="shared" si="92"/>
        <v>-2070.1835940000019</v>
      </c>
      <c r="O525">
        <f t="shared" si="99"/>
        <v>-2070.1835940000019</v>
      </c>
      <c r="P525" t="str">
        <f t="shared" si="100"/>
        <v/>
      </c>
      <c r="Q525">
        <f t="shared" si="101"/>
        <v>1</v>
      </c>
      <c r="R525" t="str">
        <f t="shared" si="102"/>
        <v/>
      </c>
      <c r="S525">
        <f t="shared" si="93"/>
        <v>4.6607718601042691</v>
      </c>
      <c r="V525">
        <v>20</v>
      </c>
      <c r="W525">
        <f t="shared" si="94"/>
        <v>-2070.1835940000019</v>
      </c>
      <c r="X525" t="str">
        <f t="shared" si="95"/>
        <v/>
      </c>
      <c r="Y525">
        <f t="shared" si="96"/>
        <v>1</v>
      </c>
      <c r="Z525" t="str">
        <f t="shared" si="97"/>
        <v/>
      </c>
    </row>
    <row r="526" spans="1:26" x14ac:dyDescent="0.25">
      <c r="A526" t="s">
        <v>550</v>
      </c>
      <c r="B526">
        <v>44905.359375</v>
      </c>
      <c r="C526">
        <v>42891</v>
      </c>
      <c r="D526">
        <v>42189</v>
      </c>
      <c r="E526">
        <v>42394</v>
      </c>
      <c r="F526">
        <v>42964</v>
      </c>
      <c r="G526">
        <v>42850</v>
      </c>
      <c r="H526">
        <v>42891</v>
      </c>
      <c r="I526">
        <v>43021</v>
      </c>
      <c r="J526">
        <v>42932</v>
      </c>
      <c r="L526" s="1" t="str">
        <f t="shared" si="98"/>
        <v>22MAR2022:21:00:00</v>
      </c>
      <c r="M526">
        <v>21</v>
      </c>
      <c r="N526">
        <f t="shared" si="92"/>
        <v>-2014.359375</v>
      </c>
      <c r="O526">
        <f t="shared" si="99"/>
        <v>-2014.359375</v>
      </c>
      <c r="P526" t="str">
        <f t="shared" si="100"/>
        <v/>
      </c>
      <c r="Q526">
        <f t="shared" si="101"/>
        <v>1</v>
      </c>
      <c r="R526" t="str">
        <f t="shared" si="102"/>
        <v/>
      </c>
      <c r="S526">
        <f t="shared" si="93"/>
        <v>4.4857883402697967</v>
      </c>
      <c r="V526">
        <v>21</v>
      </c>
      <c r="W526">
        <f t="shared" si="94"/>
        <v>-2014.359375</v>
      </c>
      <c r="X526" t="str">
        <f t="shared" si="95"/>
        <v/>
      </c>
      <c r="Y526">
        <f t="shared" si="96"/>
        <v>1</v>
      </c>
      <c r="Z526" t="str">
        <f t="shared" si="97"/>
        <v/>
      </c>
    </row>
    <row r="527" spans="1:26" x14ac:dyDescent="0.25">
      <c r="A527" t="s">
        <v>551</v>
      </c>
      <c r="B527">
        <v>43703.734375</v>
      </c>
      <c r="C527">
        <v>41741</v>
      </c>
      <c r="D527">
        <v>41543</v>
      </c>
      <c r="E527">
        <v>41796</v>
      </c>
      <c r="F527">
        <v>41695</v>
      </c>
      <c r="G527">
        <v>41595</v>
      </c>
      <c r="H527">
        <v>41741</v>
      </c>
      <c r="I527">
        <v>41780</v>
      </c>
      <c r="J527">
        <v>41703</v>
      </c>
      <c r="L527" s="1" t="str">
        <f t="shared" si="98"/>
        <v>22MAR2022:22:00:00</v>
      </c>
      <c r="M527">
        <v>22</v>
      </c>
      <c r="N527">
        <f t="shared" si="92"/>
        <v>-1962.734375</v>
      </c>
      <c r="O527">
        <f t="shared" si="99"/>
        <v>-1962.734375</v>
      </c>
      <c r="P527" t="str">
        <f t="shared" si="100"/>
        <v/>
      </c>
      <c r="Q527">
        <f t="shared" si="101"/>
        <v>1</v>
      </c>
      <c r="R527" t="str">
        <f t="shared" si="102"/>
        <v/>
      </c>
      <c r="S527">
        <f t="shared" si="93"/>
        <v>4.4909992316875096</v>
      </c>
      <c r="V527">
        <v>22</v>
      </c>
      <c r="W527">
        <f t="shared" si="94"/>
        <v>-1962.734375</v>
      </c>
      <c r="X527" t="str">
        <f t="shared" si="95"/>
        <v/>
      </c>
      <c r="Y527">
        <f t="shared" si="96"/>
        <v>1</v>
      </c>
      <c r="Z527" t="str">
        <f t="shared" si="97"/>
        <v/>
      </c>
    </row>
    <row r="528" spans="1:26" x14ac:dyDescent="0.25">
      <c r="A528" t="s">
        <v>552</v>
      </c>
      <c r="B528">
        <v>41426.957030999998</v>
      </c>
      <c r="C528">
        <v>39795</v>
      </c>
      <c r="D528">
        <v>39863</v>
      </c>
      <c r="E528">
        <v>40140</v>
      </c>
      <c r="F528">
        <v>39501</v>
      </c>
      <c r="G528">
        <v>39500</v>
      </c>
      <c r="H528">
        <v>39795</v>
      </c>
      <c r="I528">
        <v>39554</v>
      </c>
      <c r="J528">
        <v>39587</v>
      </c>
      <c r="L528" s="1" t="str">
        <f t="shared" si="98"/>
        <v>22MAR2022:23:00:00</v>
      </c>
      <c r="M528">
        <v>23</v>
      </c>
      <c r="N528">
        <f t="shared" si="92"/>
        <v>-1631.9570309999981</v>
      </c>
      <c r="O528">
        <f t="shared" si="99"/>
        <v>-1631.9570309999981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3.9393601363933066</v>
      </c>
      <c r="V528">
        <v>23</v>
      </c>
      <c r="W528">
        <f t="shared" si="94"/>
        <v>-1631.9570309999981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25">
      <c r="A529" t="s">
        <v>553</v>
      </c>
      <c r="B529">
        <v>39129.394530999998</v>
      </c>
      <c r="C529">
        <v>37828</v>
      </c>
      <c r="D529">
        <v>37933</v>
      </c>
      <c r="E529">
        <v>38102</v>
      </c>
      <c r="F529">
        <v>37263</v>
      </c>
      <c r="G529">
        <v>37389</v>
      </c>
      <c r="H529">
        <v>37828</v>
      </c>
      <c r="I529">
        <v>37302</v>
      </c>
      <c r="J529">
        <v>37445</v>
      </c>
      <c r="L529" s="1" t="str">
        <f t="shared" si="98"/>
        <v>23MAR2022:00:00:00</v>
      </c>
      <c r="M529">
        <v>24</v>
      </c>
      <c r="N529">
        <f t="shared" si="92"/>
        <v>-1301.3945309999981</v>
      </c>
      <c r="O529">
        <f t="shared" si="99"/>
        <v>-1301.3945309999981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3.3258744394038016</v>
      </c>
      <c r="V529">
        <v>24</v>
      </c>
      <c r="W529">
        <f t="shared" si="94"/>
        <v>-1301.3945309999981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25">
      <c r="A530" t="s">
        <v>554</v>
      </c>
      <c r="B530">
        <v>37336.71875</v>
      </c>
      <c r="C530">
        <v>37467</v>
      </c>
      <c r="D530">
        <v>36368</v>
      </c>
      <c r="E530">
        <v>36553</v>
      </c>
      <c r="F530">
        <v>36410</v>
      </c>
      <c r="G530">
        <v>36639</v>
      </c>
      <c r="H530">
        <v>37467</v>
      </c>
      <c r="I530">
        <v>36463</v>
      </c>
      <c r="J530">
        <v>36745</v>
      </c>
      <c r="L530" s="1" t="str">
        <f t="shared" si="98"/>
        <v>23MAR2022:01:00:00</v>
      </c>
      <c r="M530">
        <v>1</v>
      </c>
      <c r="N530">
        <f t="shared" si="92"/>
        <v>130.28125</v>
      </c>
      <c r="O530" t="str">
        <f t="shared" si="99"/>
        <v/>
      </c>
      <c r="P530">
        <f t="shared" si="100"/>
        <v>130.28125</v>
      </c>
      <c r="Q530" t="str">
        <f t="shared" si="101"/>
        <v/>
      </c>
      <c r="R530">
        <f t="shared" si="102"/>
        <v>1</v>
      </c>
      <c r="S530">
        <f t="shared" si="93"/>
        <v>0.34893599213240989</v>
      </c>
      <c r="V530">
        <v>1</v>
      </c>
      <c r="W530" t="str">
        <f t="shared" si="94"/>
        <v/>
      </c>
      <c r="X530">
        <f t="shared" si="95"/>
        <v>130.28125</v>
      </c>
      <c r="Y530" t="str">
        <f t="shared" si="96"/>
        <v/>
      </c>
      <c r="Z530">
        <f t="shared" si="97"/>
        <v>1</v>
      </c>
    </row>
    <row r="531" spans="1:26" x14ac:dyDescent="0.25">
      <c r="A531" t="s">
        <v>555</v>
      </c>
      <c r="B531">
        <v>36504.234375</v>
      </c>
      <c r="C531">
        <v>36224</v>
      </c>
      <c r="D531">
        <v>35444</v>
      </c>
      <c r="E531">
        <v>35323</v>
      </c>
      <c r="F531">
        <v>35098</v>
      </c>
      <c r="G531">
        <v>35409</v>
      </c>
      <c r="H531">
        <v>36224</v>
      </c>
      <c r="I531">
        <v>35151</v>
      </c>
      <c r="J531">
        <v>35471</v>
      </c>
      <c r="L531" s="1" t="str">
        <f t="shared" si="98"/>
        <v>23MAR2022:02:00:00</v>
      </c>
      <c r="M531">
        <v>2</v>
      </c>
      <c r="N531">
        <f t="shared" si="92"/>
        <v>-280.234375</v>
      </c>
      <c r="O531">
        <f t="shared" si="99"/>
        <v>-280.234375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0.76767635261491496</v>
      </c>
      <c r="V531">
        <v>2</v>
      </c>
      <c r="W531">
        <f t="shared" si="94"/>
        <v>-280.234375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25">
      <c r="A532" t="s">
        <v>556</v>
      </c>
      <c r="B532">
        <v>36175.09375</v>
      </c>
      <c r="C532">
        <v>35686</v>
      </c>
      <c r="D532">
        <v>35051</v>
      </c>
      <c r="E532">
        <v>35157</v>
      </c>
      <c r="F532">
        <v>34497</v>
      </c>
      <c r="G532">
        <v>34917</v>
      </c>
      <c r="H532">
        <v>35686</v>
      </c>
      <c r="I532">
        <v>34541</v>
      </c>
      <c r="J532">
        <v>34910</v>
      </c>
      <c r="L532" s="1" t="str">
        <f t="shared" si="98"/>
        <v>23MAR2022:03:00:00</v>
      </c>
      <c r="M532">
        <v>3</v>
      </c>
      <c r="N532">
        <f t="shared" si="92"/>
        <v>-489.09375</v>
      </c>
      <c r="O532">
        <f t="shared" si="99"/>
        <v>-489.09375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1.3520179197876994</v>
      </c>
      <c r="V532">
        <v>3</v>
      </c>
      <c r="W532">
        <f t="shared" si="94"/>
        <v>-489.09375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25">
      <c r="A533" t="s">
        <v>557</v>
      </c>
      <c r="B533">
        <v>36333.058594000002</v>
      </c>
      <c r="C533">
        <v>35802</v>
      </c>
      <c r="D533">
        <v>35199</v>
      </c>
      <c r="E533">
        <v>35611</v>
      </c>
      <c r="F533">
        <v>34565</v>
      </c>
      <c r="G533">
        <v>35039</v>
      </c>
      <c r="H533">
        <v>35802</v>
      </c>
      <c r="I533">
        <v>34625</v>
      </c>
      <c r="J533">
        <v>35008</v>
      </c>
      <c r="L533" s="1" t="str">
        <f t="shared" si="98"/>
        <v>23MAR2022:04:00:00</v>
      </c>
      <c r="M533">
        <v>4</v>
      </c>
      <c r="N533">
        <f t="shared" si="92"/>
        <v>-531.0585940000019</v>
      </c>
      <c r="O533">
        <f t="shared" si="99"/>
        <v>-531.0585940000019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1.4616402101850581</v>
      </c>
      <c r="V533">
        <v>4</v>
      </c>
      <c r="W533">
        <f t="shared" si="94"/>
        <v>-531.0585940000019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558</v>
      </c>
      <c r="B534">
        <v>37256.160155999998</v>
      </c>
      <c r="C534">
        <v>36863</v>
      </c>
      <c r="D534">
        <v>36108</v>
      </c>
      <c r="E534">
        <v>36436</v>
      </c>
      <c r="F534">
        <v>35577</v>
      </c>
      <c r="G534">
        <v>36089</v>
      </c>
      <c r="H534">
        <v>36863</v>
      </c>
      <c r="I534">
        <v>35614</v>
      </c>
      <c r="J534">
        <v>36036</v>
      </c>
      <c r="L534" s="1" t="str">
        <f t="shared" si="98"/>
        <v>23MAR2022:05:00:00</v>
      </c>
      <c r="M534">
        <v>5</v>
      </c>
      <c r="N534">
        <f t="shared" si="92"/>
        <v>-393.1601559999981</v>
      </c>
      <c r="O534">
        <f t="shared" si="99"/>
        <v>-393.1601559999981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1.0552889894013426</v>
      </c>
      <c r="V534">
        <v>5</v>
      </c>
      <c r="W534">
        <f t="shared" si="94"/>
        <v>-393.1601559999981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559</v>
      </c>
      <c r="B535">
        <v>39546.140625</v>
      </c>
      <c r="C535">
        <v>39645</v>
      </c>
      <c r="D535">
        <v>38318</v>
      </c>
      <c r="E535">
        <v>38888</v>
      </c>
      <c r="F535">
        <v>38186</v>
      </c>
      <c r="G535">
        <v>38765</v>
      </c>
      <c r="H535">
        <v>39645</v>
      </c>
      <c r="I535">
        <v>38154</v>
      </c>
      <c r="J535">
        <v>38687</v>
      </c>
      <c r="L535" s="1" t="str">
        <f t="shared" si="98"/>
        <v>23MAR2022:06:00:00</v>
      </c>
      <c r="M535">
        <v>6</v>
      </c>
      <c r="N535">
        <f t="shared" si="92"/>
        <v>98.859375</v>
      </c>
      <c r="O535" t="str">
        <f t="shared" si="99"/>
        <v/>
      </c>
      <c r="P535">
        <f t="shared" si="100"/>
        <v>98.859375</v>
      </c>
      <c r="Q535" t="str">
        <f t="shared" si="101"/>
        <v/>
      </c>
      <c r="R535">
        <f t="shared" si="102"/>
        <v>1</v>
      </c>
      <c r="S535">
        <f t="shared" si="93"/>
        <v>0.24998488711564382</v>
      </c>
      <c r="V535">
        <v>6</v>
      </c>
      <c r="W535" t="str">
        <f t="shared" si="94"/>
        <v/>
      </c>
      <c r="X535">
        <f t="shared" si="95"/>
        <v>98.859375</v>
      </c>
      <c r="Y535" t="str">
        <f t="shared" si="96"/>
        <v/>
      </c>
      <c r="Z535">
        <f t="shared" si="97"/>
        <v>1</v>
      </c>
    </row>
    <row r="536" spans="1:26" x14ac:dyDescent="0.25">
      <c r="A536" t="s">
        <v>560</v>
      </c>
      <c r="B536">
        <v>43497.976562999997</v>
      </c>
      <c r="C536">
        <v>43951</v>
      </c>
      <c r="D536">
        <v>41819</v>
      </c>
      <c r="E536">
        <v>42800</v>
      </c>
      <c r="F536">
        <v>42302</v>
      </c>
      <c r="G536">
        <v>42908</v>
      </c>
      <c r="H536">
        <v>43951</v>
      </c>
      <c r="I536">
        <v>42118</v>
      </c>
      <c r="J536">
        <v>42819</v>
      </c>
      <c r="L536" s="1" t="str">
        <f t="shared" si="98"/>
        <v>23MAR2022:07:00:00</v>
      </c>
      <c r="M536">
        <v>7</v>
      </c>
      <c r="N536">
        <f t="shared" si="92"/>
        <v>453.02343700000347</v>
      </c>
      <c r="O536" t="str">
        <f t="shared" si="99"/>
        <v/>
      </c>
      <c r="P536">
        <f t="shared" si="100"/>
        <v>453.02343700000347</v>
      </c>
      <c r="Q536" t="str">
        <f t="shared" si="101"/>
        <v/>
      </c>
      <c r="R536">
        <f t="shared" si="102"/>
        <v>1</v>
      </c>
      <c r="S536">
        <f t="shared" si="93"/>
        <v>1.0414816338499564</v>
      </c>
      <c r="V536">
        <v>7</v>
      </c>
      <c r="W536" t="str">
        <f t="shared" si="94"/>
        <v/>
      </c>
      <c r="X536">
        <f t="shared" si="95"/>
        <v>453.02343700000347</v>
      </c>
      <c r="Y536" t="str">
        <f t="shared" si="96"/>
        <v/>
      </c>
      <c r="Z536">
        <f t="shared" si="97"/>
        <v>1</v>
      </c>
    </row>
    <row r="537" spans="1:26" x14ac:dyDescent="0.25">
      <c r="A537" t="s">
        <v>561</v>
      </c>
      <c r="B537">
        <v>45750.445312999997</v>
      </c>
      <c r="C537">
        <v>46174</v>
      </c>
      <c r="D537">
        <v>44000</v>
      </c>
      <c r="E537">
        <v>45147</v>
      </c>
      <c r="F537">
        <v>44478</v>
      </c>
      <c r="G537">
        <v>45049</v>
      </c>
      <c r="H537">
        <v>46174</v>
      </c>
      <c r="I537">
        <v>44191</v>
      </c>
      <c r="J537">
        <v>44973</v>
      </c>
      <c r="L537" s="1" t="str">
        <f t="shared" si="98"/>
        <v>23MAR2022:08:00:00</v>
      </c>
      <c r="M537">
        <v>8</v>
      </c>
      <c r="N537">
        <f t="shared" si="92"/>
        <v>423.55468700000347</v>
      </c>
      <c r="O537" t="str">
        <f t="shared" si="99"/>
        <v/>
      </c>
      <c r="P537">
        <f t="shared" si="100"/>
        <v>423.55468700000347</v>
      </c>
      <c r="Q537" t="str">
        <f t="shared" si="101"/>
        <v/>
      </c>
      <c r="R537">
        <f t="shared" si="102"/>
        <v>1</v>
      </c>
      <c r="S537">
        <f t="shared" si="93"/>
        <v>0.92579358321491645</v>
      </c>
      <c r="V537">
        <v>8</v>
      </c>
      <c r="W537" t="str">
        <f t="shared" si="94"/>
        <v/>
      </c>
      <c r="X537">
        <f t="shared" si="95"/>
        <v>423.55468700000347</v>
      </c>
      <c r="Y537" t="str">
        <f t="shared" si="96"/>
        <v/>
      </c>
      <c r="Z537">
        <f t="shared" si="97"/>
        <v>1</v>
      </c>
    </row>
    <row r="538" spans="1:26" x14ac:dyDescent="0.25">
      <c r="A538" t="s">
        <v>562</v>
      </c>
      <c r="B538">
        <v>44999.179687999997</v>
      </c>
      <c r="C538">
        <v>45457</v>
      </c>
      <c r="D538">
        <v>44404</v>
      </c>
      <c r="E538">
        <v>45388</v>
      </c>
      <c r="F538">
        <v>44009</v>
      </c>
      <c r="G538">
        <v>44444</v>
      </c>
      <c r="H538">
        <v>45457</v>
      </c>
      <c r="I538">
        <v>43749</v>
      </c>
      <c r="J538">
        <v>44415</v>
      </c>
      <c r="L538" s="1" t="str">
        <f t="shared" si="98"/>
        <v>23MAR2022:09:00:00</v>
      </c>
      <c r="M538">
        <v>9</v>
      </c>
      <c r="N538">
        <f t="shared" si="92"/>
        <v>457.82031200000347</v>
      </c>
      <c r="O538" t="str">
        <f t="shared" si="99"/>
        <v/>
      </c>
      <c r="P538">
        <f t="shared" si="100"/>
        <v>457.82031200000347</v>
      </c>
      <c r="Q538" t="str">
        <f t="shared" si="101"/>
        <v/>
      </c>
      <c r="R538">
        <f t="shared" si="102"/>
        <v>1</v>
      </c>
      <c r="S538">
        <f t="shared" si="93"/>
        <v>1.0173970173996107</v>
      </c>
      <c r="V538">
        <v>9</v>
      </c>
      <c r="W538" t="str">
        <f t="shared" si="94"/>
        <v/>
      </c>
      <c r="X538">
        <f t="shared" si="95"/>
        <v>457.82031200000347</v>
      </c>
      <c r="Y538" t="str">
        <f t="shared" si="96"/>
        <v/>
      </c>
      <c r="Z538">
        <f t="shared" si="97"/>
        <v>1</v>
      </c>
    </row>
    <row r="539" spans="1:26" x14ac:dyDescent="0.25">
      <c r="A539" t="s">
        <v>563</v>
      </c>
      <c r="B539">
        <v>43940.378905999998</v>
      </c>
      <c r="C539">
        <v>44448</v>
      </c>
      <c r="D539">
        <v>44171</v>
      </c>
      <c r="E539">
        <v>44793</v>
      </c>
      <c r="F539">
        <v>43319</v>
      </c>
      <c r="G539">
        <v>43582</v>
      </c>
      <c r="H539">
        <v>44448</v>
      </c>
      <c r="I539">
        <v>43141</v>
      </c>
      <c r="J539">
        <v>43622</v>
      </c>
      <c r="L539" s="1" t="str">
        <f t="shared" si="98"/>
        <v>23MAR2022:10:00:00</v>
      </c>
      <c r="M539">
        <v>10</v>
      </c>
      <c r="N539">
        <f t="shared" si="92"/>
        <v>507.6210940000019</v>
      </c>
      <c r="O539" t="str">
        <f t="shared" si="99"/>
        <v/>
      </c>
      <c r="P539">
        <f t="shared" si="100"/>
        <v>507.6210940000019</v>
      </c>
      <c r="Q539" t="str">
        <f t="shared" si="101"/>
        <v/>
      </c>
      <c r="R539">
        <f t="shared" si="102"/>
        <v>1</v>
      </c>
      <c r="S539">
        <f t="shared" si="93"/>
        <v>1.1552496966080712</v>
      </c>
      <c r="V539">
        <v>10</v>
      </c>
      <c r="W539" t="str">
        <f t="shared" si="94"/>
        <v/>
      </c>
      <c r="X539">
        <f t="shared" si="95"/>
        <v>507.6210940000019</v>
      </c>
      <c r="Y539" t="str">
        <f t="shared" si="96"/>
        <v/>
      </c>
      <c r="Z539">
        <f t="shared" si="97"/>
        <v>1</v>
      </c>
    </row>
    <row r="540" spans="1:26" x14ac:dyDescent="0.25">
      <c r="A540" t="s">
        <v>564</v>
      </c>
      <c r="B540">
        <v>42743.769530999998</v>
      </c>
      <c r="C540">
        <v>43465</v>
      </c>
      <c r="D540">
        <v>43345</v>
      </c>
      <c r="E540">
        <v>43560</v>
      </c>
      <c r="F540">
        <v>42586</v>
      </c>
      <c r="G540">
        <v>42697</v>
      </c>
      <c r="H540">
        <v>43465</v>
      </c>
      <c r="I540">
        <v>42486</v>
      </c>
      <c r="J540">
        <v>42808</v>
      </c>
      <c r="L540" s="1" t="str">
        <f t="shared" si="98"/>
        <v>23MAR2022:11:00:00</v>
      </c>
      <c r="M540">
        <v>11</v>
      </c>
      <c r="N540">
        <f t="shared" si="92"/>
        <v>721.2304690000019</v>
      </c>
      <c r="O540" t="str">
        <f t="shared" si="99"/>
        <v/>
      </c>
      <c r="P540">
        <f t="shared" si="100"/>
        <v>721.2304690000019</v>
      </c>
      <c r="Q540" t="str">
        <f t="shared" si="101"/>
        <v/>
      </c>
      <c r="R540">
        <f t="shared" si="102"/>
        <v>1</v>
      </c>
      <c r="S540">
        <f t="shared" si="93"/>
        <v>1.6873347318535588</v>
      </c>
      <c r="V540">
        <v>11</v>
      </c>
      <c r="W540" t="str">
        <f t="shared" si="94"/>
        <v/>
      </c>
      <c r="X540">
        <f t="shared" si="95"/>
        <v>721.2304690000019</v>
      </c>
      <c r="Y540" t="str">
        <f t="shared" si="96"/>
        <v/>
      </c>
      <c r="Z540">
        <f t="shared" si="97"/>
        <v>1</v>
      </c>
    </row>
    <row r="541" spans="1:26" x14ac:dyDescent="0.25">
      <c r="A541" t="s">
        <v>565</v>
      </c>
      <c r="B541">
        <v>41765.929687999997</v>
      </c>
      <c r="C541">
        <v>42401</v>
      </c>
      <c r="D541">
        <v>42408</v>
      </c>
      <c r="E541">
        <v>42836</v>
      </c>
      <c r="F541">
        <v>41710</v>
      </c>
      <c r="G541">
        <v>41700</v>
      </c>
      <c r="H541">
        <v>42401</v>
      </c>
      <c r="I541">
        <v>41718</v>
      </c>
      <c r="J541">
        <v>41882</v>
      </c>
      <c r="L541" s="1" t="str">
        <f t="shared" si="98"/>
        <v>23MAR2022:12:00:00</v>
      </c>
      <c r="M541">
        <v>12</v>
      </c>
      <c r="N541">
        <f t="shared" si="92"/>
        <v>635.07031200000347</v>
      </c>
      <c r="O541" t="str">
        <f t="shared" si="99"/>
        <v/>
      </c>
      <c r="P541">
        <f t="shared" si="100"/>
        <v>635.07031200000347</v>
      </c>
      <c r="Q541" t="str">
        <f t="shared" si="101"/>
        <v/>
      </c>
      <c r="R541">
        <f t="shared" si="102"/>
        <v>1</v>
      </c>
      <c r="S541">
        <f t="shared" si="93"/>
        <v>1.5205463322476191</v>
      </c>
      <c r="V541">
        <v>12</v>
      </c>
      <c r="W541" t="str">
        <f t="shared" si="94"/>
        <v/>
      </c>
      <c r="X541">
        <f t="shared" si="95"/>
        <v>635.07031200000347</v>
      </c>
      <c r="Y541" t="str">
        <f t="shared" si="96"/>
        <v/>
      </c>
      <c r="Z541">
        <f t="shared" si="97"/>
        <v>1</v>
      </c>
    </row>
    <row r="542" spans="1:26" x14ac:dyDescent="0.25">
      <c r="A542" t="s">
        <v>566</v>
      </c>
      <c r="B542">
        <v>41079.394530999998</v>
      </c>
      <c r="C542">
        <v>41392</v>
      </c>
      <c r="D542">
        <v>41450</v>
      </c>
      <c r="E542">
        <v>42048</v>
      </c>
      <c r="F542">
        <v>40894</v>
      </c>
      <c r="G542">
        <v>40768</v>
      </c>
      <c r="H542">
        <v>41392</v>
      </c>
      <c r="I542">
        <v>40979</v>
      </c>
      <c r="J542">
        <v>41008</v>
      </c>
      <c r="L542" s="1" t="str">
        <f t="shared" si="98"/>
        <v>23MAR2022:13:00:00</v>
      </c>
      <c r="M542">
        <v>13</v>
      </c>
      <c r="N542">
        <f t="shared" si="92"/>
        <v>312.6054690000019</v>
      </c>
      <c r="O542" t="str">
        <f t="shared" si="99"/>
        <v/>
      </c>
      <c r="P542">
        <f t="shared" si="100"/>
        <v>312.6054690000019</v>
      </c>
      <c r="Q542" t="str">
        <f t="shared" si="101"/>
        <v/>
      </c>
      <c r="R542">
        <f t="shared" si="102"/>
        <v>1</v>
      </c>
      <c r="S542">
        <f t="shared" si="93"/>
        <v>0.76097876458256586</v>
      </c>
      <c r="V542">
        <v>13</v>
      </c>
      <c r="W542" t="str">
        <f t="shared" si="94"/>
        <v/>
      </c>
      <c r="X542">
        <f t="shared" si="95"/>
        <v>312.6054690000019</v>
      </c>
      <c r="Y542" t="str">
        <f t="shared" si="96"/>
        <v/>
      </c>
      <c r="Z542">
        <f t="shared" si="97"/>
        <v>1</v>
      </c>
    </row>
    <row r="543" spans="1:26" x14ac:dyDescent="0.25">
      <c r="A543" t="s">
        <v>567</v>
      </c>
      <c r="B543">
        <v>40506.566405999998</v>
      </c>
      <c r="C543">
        <v>40857</v>
      </c>
      <c r="D543">
        <v>40808</v>
      </c>
      <c r="E543">
        <v>41561</v>
      </c>
      <c r="F543">
        <v>40487</v>
      </c>
      <c r="G543">
        <v>40298</v>
      </c>
      <c r="H543">
        <v>40857</v>
      </c>
      <c r="I543">
        <v>40638</v>
      </c>
      <c r="J543">
        <v>40570</v>
      </c>
      <c r="L543" s="1" t="str">
        <f t="shared" si="98"/>
        <v>23MAR2022:14:00:00</v>
      </c>
      <c r="M543">
        <v>14</v>
      </c>
      <c r="N543">
        <f t="shared" si="92"/>
        <v>350.4335940000019</v>
      </c>
      <c r="O543" t="str">
        <f t="shared" si="99"/>
        <v/>
      </c>
      <c r="P543">
        <f t="shared" si="100"/>
        <v>350.4335940000019</v>
      </c>
      <c r="Q543" t="str">
        <f t="shared" si="101"/>
        <v/>
      </c>
      <c r="R543">
        <f t="shared" si="102"/>
        <v>1</v>
      </c>
      <c r="S543">
        <f t="shared" si="93"/>
        <v>0.86512786714031187</v>
      </c>
      <c r="V543">
        <v>14</v>
      </c>
      <c r="W543" t="str">
        <f t="shared" si="94"/>
        <v/>
      </c>
      <c r="X543">
        <f t="shared" si="95"/>
        <v>350.4335940000019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568</v>
      </c>
      <c r="B544">
        <v>39943.359375</v>
      </c>
      <c r="C544">
        <v>40640</v>
      </c>
      <c r="D544">
        <v>40246</v>
      </c>
      <c r="E544">
        <v>41001</v>
      </c>
      <c r="F544">
        <v>40304</v>
      </c>
      <c r="G544">
        <v>40083</v>
      </c>
      <c r="H544">
        <v>40640</v>
      </c>
      <c r="I544">
        <v>40473</v>
      </c>
      <c r="J544">
        <v>40375</v>
      </c>
      <c r="L544" s="1" t="str">
        <f t="shared" si="98"/>
        <v>23MAR2022:15:00:00</v>
      </c>
      <c r="M544">
        <v>15</v>
      </c>
      <c r="N544">
        <f t="shared" si="92"/>
        <v>696.640625</v>
      </c>
      <c r="O544" t="str">
        <f t="shared" si="99"/>
        <v/>
      </c>
      <c r="P544">
        <f t="shared" si="100"/>
        <v>696.640625</v>
      </c>
      <c r="Q544" t="str">
        <f t="shared" si="101"/>
        <v/>
      </c>
      <c r="R544">
        <f t="shared" si="102"/>
        <v>1</v>
      </c>
      <c r="S544">
        <f t="shared" si="93"/>
        <v>1.7440711945626131</v>
      </c>
      <c r="V544">
        <v>15</v>
      </c>
      <c r="W544" t="str">
        <f t="shared" si="94"/>
        <v/>
      </c>
      <c r="X544">
        <f t="shared" si="95"/>
        <v>696.640625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569</v>
      </c>
      <c r="B545">
        <v>39805.078125</v>
      </c>
      <c r="C545">
        <v>40621</v>
      </c>
      <c r="D545">
        <v>40095</v>
      </c>
      <c r="E545">
        <v>40811</v>
      </c>
      <c r="F545">
        <v>40343</v>
      </c>
      <c r="G545">
        <v>40117</v>
      </c>
      <c r="H545">
        <v>40621</v>
      </c>
      <c r="I545">
        <v>40534</v>
      </c>
      <c r="J545">
        <v>40404</v>
      </c>
      <c r="L545" s="1" t="str">
        <f t="shared" si="98"/>
        <v>23MAR2022:16:00:00</v>
      </c>
      <c r="M545">
        <v>16</v>
      </c>
      <c r="N545">
        <f t="shared" si="92"/>
        <v>815.921875</v>
      </c>
      <c r="O545" t="str">
        <f t="shared" si="99"/>
        <v/>
      </c>
      <c r="P545">
        <f t="shared" si="100"/>
        <v>815.921875</v>
      </c>
      <c r="Q545" t="str">
        <f t="shared" si="101"/>
        <v/>
      </c>
      <c r="R545">
        <f t="shared" si="102"/>
        <v>1</v>
      </c>
      <c r="S545">
        <f t="shared" si="93"/>
        <v>2.0497934269536118</v>
      </c>
      <c r="V545">
        <v>16</v>
      </c>
      <c r="W545" t="str">
        <f t="shared" si="94"/>
        <v/>
      </c>
      <c r="X545">
        <f t="shared" si="95"/>
        <v>815.921875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570</v>
      </c>
      <c r="B546">
        <v>39884.742187999997</v>
      </c>
      <c r="C546">
        <v>41029</v>
      </c>
      <c r="D546">
        <v>40089</v>
      </c>
      <c r="E546">
        <v>40815</v>
      </c>
      <c r="F546">
        <v>40808</v>
      </c>
      <c r="G546">
        <v>40601</v>
      </c>
      <c r="H546">
        <v>41029</v>
      </c>
      <c r="I546">
        <v>41000</v>
      </c>
      <c r="J546">
        <v>40859</v>
      </c>
      <c r="L546" s="1" t="str">
        <f t="shared" si="98"/>
        <v>23MAR2022:17:00:00</v>
      </c>
      <c r="M546">
        <v>17</v>
      </c>
      <c r="N546">
        <f t="shared" ref="N546:N609" si="103">C546-B546</f>
        <v>1144.2578120000035</v>
      </c>
      <c r="O546" t="str">
        <f t="shared" si="99"/>
        <v/>
      </c>
      <c r="P546">
        <f t="shared" si="100"/>
        <v>1144.2578120000035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2.8689111405219836</v>
      </c>
      <c r="V546">
        <v>17</v>
      </c>
      <c r="W546" t="str">
        <f t="shared" ref="W546:W609" si="105">O546</f>
        <v/>
      </c>
      <c r="X546">
        <f t="shared" ref="X546:X609" si="106">P546</f>
        <v>1144.2578120000035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571</v>
      </c>
      <c r="B547">
        <v>40116.484375</v>
      </c>
      <c r="C547">
        <v>41372</v>
      </c>
      <c r="D547">
        <v>40354</v>
      </c>
      <c r="E547">
        <v>41011</v>
      </c>
      <c r="F547">
        <v>41264</v>
      </c>
      <c r="G547">
        <v>41006</v>
      </c>
      <c r="H547">
        <v>41372</v>
      </c>
      <c r="I547">
        <v>41378</v>
      </c>
      <c r="J547">
        <v>41255</v>
      </c>
      <c r="L547" s="1" t="str">
        <f t="shared" si="98"/>
        <v>23MAR2022:18:00:00</v>
      </c>
      <c r="M547">
        <v>18</v>
      </c>
      <c r="N547">
        <f t="shared" si="103"/>
        <v>1255.515625</v>
      </c>
      <c r="O547" t="str">
        <f t="shared" si="99"/>
        <v/>
      </c>
      <c r="P547">
        <f t="shared" si="100"/>
        <v>1255.515625</v>
      </c>
      <c r="Q547" t="str">
        <f t="shared" si="101"/>
        <v/>
      </c>
      <c r="R547">
        <f t="shared" si="102"/>
        <v>1</v>
      </c>
      <c r="S547">
        <f t="shared" si="104"/>
        <v>3.1296751062822912</v>
      </c>
      <c r="V547">
        <v>18</v>
      </c>
      <c r="W547" t="str">
        <f t="shared" si="105"/>
        <v/>
      </c>
      <c r="X547">
        <f t="shared" si="106"/>
        <v>1255.515625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572</v>
      </c>
      <c r="B548">
        <v>40165.941405999998</v>
      </c>
      <c r="C548">
        <v>41437</v>
      </c>
      <c r="D548">
        <v>40305</v>
      </c>
      <c r="E548">
        <v>40864</v>
      </c>
      <c r="F548">
        <v>41331</v>
      </c>
      <c r="G548">
        <v>41028</v>
      </c>
      <c r="H548">
        <v>41437</v>
      </c>
      <c r="I548">
        <v>41355</v>
      </c>
      <c r="J548">
        <v>41288</v>
      </c>
      <c r="L548" s="1" t="str">
        <f t="shared" si="98"/>
        <v>23MAR2022:19:00:00</v>
      </c>
      <c r="M548">
        <v>19</v>
      </c>
      <c r="N548">
        <f t="shared" si="103"/>
        <v>1271.0585940000019</v>
      </c>
      <c r="O548" t="str">
        <f t="shared" si="99"/>
        <v/>
      </c>
      <c r="P548">
        <f t="shared" si="100"/>
        <v>1271.0585940000019</v>
      </c>
      <c r="Q548" t="str">
        <f t="shared" si="101"/>
        <v/>
      </c>
      <c r="R548">
        <f t="shared" si="102"/>
        <v>1</v>
      </c>
      <c r="S548">
        <f t="shared" si="104"/>
        <v>3.1645183693120931</v>
      </c>
      <c r="V548">
        <v>19</v>
      </c>
      <c r="W548" t="str">
        <f t="shared" si="105"/>
        <v/>
      </c>
      <c r="X548">
        <f t="shared" si="106"/>
        <v>1271.0585940000019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573</v>
      </c>
      <c r="B549">
        <v>40785.417969000002</v>
      </c>
      <c r="C549">
        <v>41953</v>
      </c>
      <c r="D549">
        <v>40512</v>
      </c>
      <c r="E549">
        <v>40969</v>
      </c>
      <c r="F549">
        <v>41475</v>
      </c>
      <c r="G549">
        <v>41225</v>
      </c>
      <c r="H549">
        <v>41953</v>
      </c>
      <c r="I549">
        <v>41545</v>
      </c>
      <c r="J549">
        <v>41549</v>
      </c>
      <c r="L549" s="1" t="str">
        <f t="shared" si="98"/>
        <v>23MAR2022:20:00:00</v>
      </c>
      <c r="M549">
        <v>20</v>
      </c>
      <c r="N549">
        <f t="shared" si="103"/>
        <v>1167.5820309999981</v>
      </c>
      <c r="O549" t="str">
        <f t="shared" si="99"/>
        <v/>
      </c>
      <c r="P549">
        <f t="shared" si="100"/>
        <v>1167.5820309999981</v>
      </c>
      <c r="Q549" t="str">
        <f t="shared" si="101"/>
        <v/>
      </c>
      <c r="R549">
        <f t="shared" si="102"/>
        <v>1</v>
      </c>
      <c r="S549">
        <f t="shared" si="104"/>
        <v>2.8627438166440973</v>
      </c>
      <c r="V549">
        <v>20</v>
      </c>
      <c r="W549" t="str">
        <f t="shared" si="105"/>
        <v/>
      </c>
      <c r="X549">
        <f t="shared" si="106"/>
        <v>1167.5820309999981</v>
      </c>
      <c r="Y549" t="str">
        <f t="shared" si="107"/>
        <v/>
      </c>
      <c r="Z549">
        <f t="shared" si="108"/>
        <v>1</v>
      </c>
    </row>
    <row r="550" spans="1:26" x14ac:dyDescent="0.25">
      <c r="A550" t="s">
        <v>574</v>
      </c>
      <c r="B550">
        <v>41947.703125</v>
      </c>
      <c r="C550">
        <v>43014</v>
      </c>
      <c r="D550">
        <v>41480</v>
      </c>
      <c r="E550">
        <v>41805</v>
      </c>
      <c r="F550">
        <v>42461</v>
      </c>
      <c r="G550">
        <v>42186</v>
      </c>
      <c r="H550">
        <v>43014</v>
      </c>
      <c r="I550">
        <v>42446</v>
      </c>
      <c r="J550">
        <v>42527</v>
      </c>
      <c r="L550" s="1" t="str">
        <f t="shared" si="98"/>
        <v>23MAR2022:21:00:00</v>
      </c>
      <c r="M550">
        <v>21</v>
      </c>
      <c r="N550">
        <f t="shared" si="103"/>
        <v>1066.296875</v>
      </c>
      <c r="O550" t="str">
        <f t="shared" si="99"/>
        <v/>
      </c>
      <c r="P550">
        <f t="shared" si="100"/>
        <v>1066.296875</v>
      </c>
      <c r="Q550" t="str">
        <f t="shared" si="101"/>
        <v/>
      </c>
      <c r="R550">
        <f t="shared" si="102"/>
        <v>1</v>
      </c>
      <c r="S550">
        <f t="shared" si="104"/>
        <v>2.5419672486537368</v>
      </c>
      <c r="V550">
        <v>21</v>
      </c>
      <c r="W550" t="str">
        <f t="shared" si="105"/>
        <v/>
      </c>
      <c r="X550">
        <f t="shared" si="106"/>
        <v>1066.296875</v>
      </c>
      <c r="Y550" t="str">
        <f t="shared" si="107"/>
        <v/>
      </c>
      <c r="Z550">
        <f t="shared" si="108"/>
        <v>1</v>
      </c>
    </row>
    <row r="551" spans="1:26" x14ac:dyDescent="0.25">
      <c r="A551" t="s">
        <v>575</v>
      </c>
      <c r="B551">
        <v>41208.195312999997</v>
      </c>
      <c r="C551">
        <v>41859</v>
      </c>
      <c r="D551">
        <v>41029</v>
      </c>
      <c r="E551">
        <v>41146</v>
      </c>
      <c r="F551">
        <v>41230</v>
      </c>
      <c r="G551">
        <v>40972</v>
      </c>
      <c r="H551">
        <v>41859</v>
      </c>
      <c r="I551">
        <v>41271</v>
      </c>
      <c r="J551">
        <v>41333</v>
      </c>
      <c r="L551" s="1" t="str">
        <f t="shared" si="98"/>
        <v>23MAR2022:22:00:00</v>
      </c>
      <c r="M551">
        <v>22</v>
      </c>
      <c r="N551">
        <f t="shared" si="103"/>
        <v>650.80468700000347</v>
      </c>
      <c r="O551" t="str">
        <f t="shared" si="99"/>
        <v/>
      </c>
      <c r="P551">
        <f t="shared" si="100"/>
        <v>650.80468700000347</v>
      </c>
      <c r="Q551" t="str">
        <f t="shared" si="101"/>
        <v/>
      </c>
      <c r="R551">
        <f t="shared" si="102"/>
        <v>1</v>
      </c>
      <c r="S551">
        <f t="shared" si="104"/>
        <v>1.5793088778985993</v>
      </c>
      <c r="V551">
        <v>22</v>
      </c>
      <c r="W551" t="str">
        <f t="shared" si="105"/>
        <v/>
      </c>
      <c r="X551">
        <f t="shared" si="106"/>
        <v>650.80468700000347</v>
      </c>
      <c r="Y551" t="str">
        <f t="shared" si="107"/>
        <v/>
      </c>
      <c r="Z551">
        <f t="shared" si="108"/>
        <v>1</v>
      </c>
    </row>
    <row r="552" spans="1:26" x14ac:dyDescent="0.25">
      <c r="A552" t="s">
        <v>576</v>
      </c>
      <c r="B552">
        <v>39460.519530999998</v>
      </c>
      <c r="C552">
        <v>39967</v>
      </c>
      <c r="D552">
        <v>39611</v>
      </c>
      <c r="E552">
        <v>39657</v>
      </c>
      <c r="F552">
        <v>39233</v>
      </c>
      <c r="G552">
        <v>39134</v>
      </c>
      <c r="H552">
        <v>39967</v>
      </c>
      <c r="I552">
        <v>39355</v>
      </c>
      <c r="J552">
        <v>39422</v>
      </c>
      <c r="L552" s="1" t="str">
        <f t="shared" si="98"/>
        <v>23MAR2022:23:00:00</v>
      </c>
      <c r="M552">
        <v>23</v>
      </c>
      <c r="N552">
        <f t="shared" si="103"/>
        <v>506.4804690000019</v>
      </c>
      <c r="O552" t="str">
        <f t="shared" si="99"/>
        <v/>
      </c>
      <c r="P552">
        <f t="shared" si="100"/>
        <v>506.4804690000019</v>
      </c>
      <c r="Q552" t="str">
        <f t="shared" si="101"/>
        <v/>
      </c>
      <c r="R552">
        <f t="shared" si="102"/>
        <v>1</v>
      </c>
      <c r="S552">
        <f t="shared" si="104"/>
        <v>1.2835119127159824</v>
      </c>
      <c r="V552">
        <v>23</v>
      </c>
      <c r="W552" t="str">
        <f t="shared" si="105"/>
        <v/>
      </c>
      <c r="X552">
        <f t="shared" si="106"/>
        <v>506.4804690000019</v>
      </c>
      <c r="Y552" t="str">
        <f t="shared" si="107"/>
        <v/>
      </c>
      <c r="Z552">
        <f t="shared" si="108"/>
        <v>1</v>
      </c>
    </row>
    <row r="553" spans="1:26" x14ac:dyDescent="0.25">
      <c r="A553" t="s">
        <v>577</v>
      </c>
      <c r="B553">
        <v>37444.4375</v>
      </c>
      <c r="C553">
        <v>37796</v>
      </c>
      <c r="D553">
        <v>37872</v>
      </c>
      <c r="E553">
        <v>37811</v>
      </c>
      <c r="F553">
        <v>36860</v>
      </c>
      <c r="G553">
        <v>36973</v>
      </c>
      <c r="H553">
        <v>37796</v>
      </c>
      <c r="I553">
        <v>37055</v>
      </c>
      <c r="J553">
        <v>37171</v>
      </c>
      <c r="L553" s="1" t="str">
        <f t="shared" si="98"/>
        <v>24MAR2022:00:00:00</v>
      </c>
      <c r="M553">
        <v>24</v>
      </c>
      <c r="N553">
        <f t="shared" si="103"/>
        <v>351.5625</v>
      </c>
      <c r="O553" t="str">
        <f t="shared" si="99"/>
        <v/>
      </c>
      <c r="P553">
        <f t="shared" si="100"/>
        <v>351.5625</v>
      </c>
      <c r="Q553" t="str">
        <f t="shared" si="101"/>
        <v/>
      </c>
      <c r="R553">
        <f t="shared" si="102"/>
        <v>1</v>
      </c>
      <c r="S553">
        <f t="shared" si="104"/>
        <v>0.93889112368158822</v>
      </c>
      <c r="V553">
        <v>24</v>
      </c>
      <c r="W553" t="str">
        <f t="shared" si="105"/>
        <v/>
      </c>
      <c r="X553">
        <f t="shared" si="106"/>
        <v>351.5625</v>
      </c>
      <c r="Y553" t="str">
        <f t="shared" si="107"/>
        <v/>
      </c>
      <c r="Z553">
        <f t="shared" si="108"/>
        <v>1</v>
      </c>
    </row>
    <row r="554" spans="1:26" x14ac:dyDescent="0.25">
      <c r="A554" t="s">
        <v>578</v>
      </c>
      <c r="B554">
        <v>36158.125</v>
      </c>
      <c r="C554">
        <v>36773</v>
      </c>
      <c r="D554">
        <v>36331</v>
      </c>
      <c r="E554">
        <v>36158</v>
      </c>
      <c r="F554">
        <v>36098</v>
      </c>
      <c r="G554">
        <v>36197</v>
      </c>
      <c r="H554">
        <v>36773</v>
      </c>
      <c r="I554">
        <v>36061</v>
      </c>
      <c r="J554">
        <v>36282</v>
      </c>
      <c r="L554" s="1" t="str">
        <f t="shared" si="98"/>
        <v>24MAR2022:01:00:00</v>
      </c>
      <c r="M554">
        <v>1</v>
      </c>
      <c r="N554">
        <f t="shared" si="103"/>
        <v>614.875</v>
      </c>
      <c r="O554" t="str">
        <f t="shared" si="99"/>
        <v/>
      </c>
      <c r="P554">
        <f t="shared" si="100"/>
        <v>614.875</v>
      </c>
      <c r="Q554" t="str">
        <f t="shared" si="101"/>
        <v/>
      </c>
      <c r="R554">
        <f t="shared" si="102"/>
        <v>1</v>
      </c>
      <c r="S554">
        <f t="shared" si="104"/>
        <v>1.7005168271308317</v>
      </c>
      <c r="V554">
        <v>1</v>
      </c>
      <c r="W554" t="str">
        <f t="shared" si="105"/>
        <v/>
      </c>
      <c r="X554">
        <f t="shared" si="106"/>
        <v>614.875</v>
      </c>
      <c r="Y554" t="str">
        <f t="shared" si="107"/>
        <v/>
      </c>
      <c r="Z554">
        <f t="shared" si="108"/>
        <v>1</v>
      </c>
    </row>
    <row r="555" spans="1:26" x14ac:dyDescent="0.25">
      <c r="A555" t="s">
        <v>579</v>
      </c>
      <c r="B555">
        <v>35570.152344000002</v>
      </c>
      <c r="C555">
        <v>36257</v>
      </c>
      <c r="D555">
        <v>35638</v>
      </c>
      <c r="E555">
        <v>35288</v>
      </c>
      <c r="F555">
        <v>35455</v>
      </c>
      <c r="G555">
        <v>35578</v>
      </c>
      <c r="H555">
        <v>36257</v>
      </c>
      <c r="I555">
        <v>35384</v>
      </c>
      <c r="J555">
        <v>35669</v>
      </c>
      <c r="L555" s="1" t="str">
        <f t="shared" si="98"/>
        <v>24MAR2022:02:00:00</v>
      </c>
      <c r="M555">
        <v>2</v>
      </c>
      <c r="N555">
        <f t="shared" si="103"/>
        <v>686.8476559999981</v>
      </c>
      <c r="O555" t="str">
        <f t="shared" si="99"/>
        <v/>
      </c>
      <c r="P555">
        <f t="shared" si="100"/>
        <v>686.8476559999981</v>
      </c>
      <c r="Q555" t="str">
        <f t="shared" si="101"/>
        <v/>
      </c>
      <c r="R555">
        <f t="shared" si="102"/>
        <v>1</v>
      </c>
      <c r="S555">
        <f t="shared" si="104"/>
        <v>1.9309663038759968</v>
      </c>
      <c r="V555">
        <v>2</v>
      </c>
      <c r="W555" t="str">
        <f t="shared" si="105"/>
        <v/>
      </c>
      <c r="X555">
        <f t="shared" si="106"/>
        <v>686.8476559999981</v>
      </c>
      <c r="Y555" t="str">
        <f t="shared" si="107"/>
        <v/>
      </c>
      <c r="Z555">
        <f t="shared" si="108"/>
        <v>1</v>
      </c>
    </row>
    <row r="556" spans="1:26" x14ac:dyDescent="0.25">
      <c r="A556" t="s">
        <v>580</v>
      </c>
      <c r="B556">
        <v>35554.671875</v>
      </c>
      <c r="C556">
        <v>36305</v>
      </c>
      <c r="D556">
        <v>35483</v>
      </c>
      <c r="E556">
        <v>35580</v>
      </c>
      <c r="F556">
        <v>35413</v>
      </c>
      <c r="G556">
        <v>35551</v>
      </c>
      <c r="H556">
        <v>36305</v>
      </c>
      <c r="I556">
        <v>35238</v>
      </c>
      <c r="J556">
        <v>35627</v>
      </c>
      <c r="L556" s="1" t="str">
        <f t="shared" si="98"/>
        <v>24MAR2022:03:00:00</v>
      </c>
      <c r="M556">
        <v>3</v>
      </c>
      <c r="N556">
        <f t="shared" si="103"/>
        <v>750.328125</v>
      </c>
      <c r="O556" t="str">
        <f t="shared" si="99"/>
        <v/>
      </c>
      <c r="P556">
        <f t="shared" si="100"/>
        <v>750.328125</v>
      </c>
      <c r="Q556" t="str">
        <f t="shared" si="101"/>
        <v/>
      </c>
      <c r="R556">
        <f t="shared" si="102"/>
        <v>1</v>
      </c>
      <c r="S556">
        <f t="shared" si="104"/>
        <v>2.1103503011866849</v>
      </c>
      <c r="V556">
        <v>3</v>
      </c>
      <c r="W556" t="str">
        <f t="shared" si="105"/>
        <v/>
      </c>
      <c r="X556">
        <f t="shared" si="106"/>
        <v>750.328125</v>
      </c>
      <c r="Y556" t="str">
        <f t="shared" si="107"/>
        <v/>
      </c>
      <c r="Z556">
        <f t="shared" si="108"/>
        <v>1</v>
      </c>
    </row>
    <row r="557" spans="1:26" x14ac:dyDescent="0.25">
      <c r="A557" t="s">
        <v>581</v>
      </c>
      <c r="B557">
        <v>36030.21875</v>
      </c>
      <c r="C557">
        <v>36465</v>
      </c>
      <c r="D557">
        <v>35783</v>
      </c>
      <c r="E557">
        <v>36271</v>
      </c>
      <c r="F557">
        <v>35523</v>
      </c>
      <c r="G557">
        <v>35661</v>
      </c>
      <c r="H557">
        <v>36465</v>
      </c>
      <c r="I557">
        <v>35267</v>
      </c>
      <c r="J557">
        <v>35729</v>
      </c>
      <c r="L557" s="1" t="str">
        <f t="shared" si="98"/>
        <v>24MAR2022:04:00:00</v>
      </c>
      <c r="M557">
        <v>4</v>
      </c>
      <c r="N557">
        <f t="shared" si="103"/>
        <v>434.78125</v>
      </c>
      <c r="O557" t="str">
        <f t="shared" si="99"/>
        <v/>
      </c>
      <c r="P557">
        <f t="shared" si="100"/>
        <v>434.78125</v>
      </c>
      <c r="Q557" t="str">
        <f t="shared" si="101"/>
        <v/>
      </c>
      <c r="R557">
        <f t="shared" si="102"/>
        <v>1</v>
      </c>
      <c r="S557">
        <f t="shared" si="104"/>
        <v>1.2067127680150429</v>
      </c>
      <c r="V557">
        <v>4</v>
      </c>
      <c r="W557" t="str">
        <f t="shared" si="105"/>
        <v/>
      </c>
      <c r="X557">
        <f t="shared" si="106"/>
        <v>434.78125</v>
      </c>
      <c r="Y557" t="str">
        <f t="shared" si="107"/>
        <v/>
      </c>
      <c r="Z557">
        <f t="shared" si="108"/>
        <v>1</v>
      </c>
    </row>
    <row r="558" spans="1:26" x14ac:dyDescent="0.25">
      <c r="A558" t="s">
        <v>582</v>
      </c>
      <c r="B558">
        <v>37169.898437999997</v>
      </c>
      <c r="C558">
        <v>37473</v>
      </c>
      <c r="D558">
        <v>36793</v>
      </c>
      <c r="E558">
        <v>37354</v>
      </c>
      <c r="F558">
        <v>36451</v>
      </c>
      <c r="G558">
        <v>36594</v>
      </c>
      <c r="H558">
        <v>37473</v>
      </c>
      <c r="I558">
        <v>36059</v>
      </c>
      <c r="J558">
        <v>36644</v>
      </c>
      <c r="L558" s="1" t="str">
        <f t="shared" si="98"/>
        <v>24MAR2022:05:00:00</v>
      </c>
      <c r="M558">
        <v>5</v>
      </c>
      <c r="N558">
        <f t="shared" si="103"/>
        <v>303.10156200000347</v>
      </c>
      <c r="O558" t="str">
        <f t="shared" si="99"/>
        <v/>
      </c>
      <c r="P558">
        <f t="shared" si="100"/>
        <v>303.10156200000347</v>
      </c>
      <c r="Q558" t="str">
        <f t="shared" si="101"/>
        <v/>
      </c>
      <c r="R558">
        <f t="shared" si="102"/>
        <v>1</v>
      </c>
      <c r="S558">
        <f t="shared" si="104"/>
        <v>0.81544899162310569</v>
      </c>
      <c r="V558">
        <v>5</v>
      </c>
      <c r="W558" t="str">
        <f t="shared" si="105"/>
        <v/>
      </c>
      <c r="X558">
        <f t="shared" si="106"/>
        <v>303.10156200000347</v>
      </c>
      <c r="Y558" t="str">
        <f t="shared" si="107"/>
        <v/>
      </c>
      <c r="Z558">
        <f t="shared" si="108"/>
        <v>1</v>
      </c>
    </row>
    <row r="559" spans="1:26" x14ac:dyDescent="0.25">
      <c r="A559" t="s">
        <v>583</v>
      </c>
      <c r="B559">
        <v>39805.28125</v>
      </c>
      <c r="C559">
        <v>39983</v>
      </c>
      <c r="D559">
        <v>39166</v>
      </c>
      <c r="E559">
        <v>40066</v>
      </c>
      <c r="F559">
        <v>38769</v>
      </c>
      <c r="G559">
        <v>38975</v>
      </c>
      <c r="H559">
        <v>39983</v>
      </c>
      <c r="I559">
        <v>38207</v>
      </c>
      <c r="J559">
        <v>38984</v>
      </c>
      <c r="L559" s="1" t="str">
        <f t="shared" si="98"/>
        <v>24MAR2022:06:00:00</v>
      </c>
      <c r="M559">
        <v>6</v>
      </c>
      <c r="N559">
        <f t="shared" si="103"/>
        <v>177.71875</v>
      </c>
      <c r="O559" t="str">
        <f t="shared" si="99"/>
        <v/>
      </c>
      <c r="P559">
        <f t="shared" si="100"/>
        <v>177.71875</v>
      </c>
      <c r="Q559" t="str">
        <f t="shared" si="101"/>
        <v/>
      </c>
      <c r="R559">
        <f t="shared" si="102"/>
        <v>1</v>
      </c>
      <c r="S559">
        <f t="shared" si="104"/>
        <v>0.44647027836287428</v>
      </c>
      <c r="V559">
        <v>6</v>
      </c>
      <c r="W559" t="str">
        <f t="shared" si="105"/>
        <v/>
      </c>
      <c r="X559">
        <f t="shared" si="106"/>
        <v>177.71875</v>
      </c>
      <c r="Y559" t="str">
        <f t="shared" si="107"/>
        <v/>
      </c>
      <c r="Z559">
        <f t="shared" si="108"/>
        <v>1</v>
      </c>
    </row>
    <row r="560" spans="1:26" x14ac:dyDescent="0.25">
      <c r="A560" t="s">
        <v>584</v>
      </c>
      <c r="B560">
        <v>44037.488280999998</v>
      </c>
      <c r="C560">
        <v>43783</v>
      </c>
      <c r="D560">
        <v>43151</v>
      </c>
      <c r="E560">
        <v>44301</v>
      </c>
      <c r="F560">
        <v>42410</v>
      </c>
      <c r="G560">
        <v>42682</v>
      </c>
      <c r="H560">
        <v>43783</v>
      </c>
      <c r="I560">
        <v>41624</v>
      </c>
      <c r="J560">
        <v>42625</v>
      </c>
      <c r="L560" s="1" t="str">
        <f t="shared" si="98"/>
        <v>24MAR2022:07:00:00</v>
      </c>
      <c r="M560">
        <v>7</v>
      </c>
      <c r="N560">
        <f t="shared" si="103"/>
        <v>-254.4882809999981</v>
      </c>
      <c r="O560">
        <f t="shared" si="99"/>
        <v>-254.4882809999981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0.57789009077022502</v>
      </c>
      <c r="V560">
        <v>7</v>
      </c>
      <c r="W560">
        <f t="shared" si="105"/>
        <v>-254.4882809999981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585</v>
      </c>
      <c r="B561">
        <v>46465.195312999997</v>
      </c>
      <c r="C561">
        <v>45633</v>
      </c>
      <c r="D561">
        <v>45697</v>
      </c>
      <c r="E561">
        <v>47040</v>
      </c>
      <c r="F561">
        <v>44294</v>
      </c>
      <c r="G561">
        <v>44574</v>
      </c>
      <c r="H561">
        <v>45633</v>
      </c>
      <c r="I561">
        <v>43396</v>
      </c>
      <c r="J561">
        <v>44474</v>
      </c>
      <c r="L561" s="1" t="str">
        <f t="shared" si="98"/>
        <v>24MAR2022:08:00:00</v>
      </c>
      <c r="M561">
        <v>8</v>
      </c>
      <c r="N561">
        <f t="shared" si="103"/>
        <v>-832.19531299999653</v>
      </c>
      <c r="O561">
        <f t="shared" si="99"/>
        <v>-832.19531299999653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1.7910078875040596</v>
      </c>
      <c r="V561">
        <v>8</v>
      </c>
      <c r="W561">
        <f t="shared" si="105"/>
        <v>-832.19531299999653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586</v>
      </c>
      <c r="B562">
        <v>45585.148437999997</v>
      </c>
      <c r="C562">
        <v>44848</v>
      </c>
      <c r="D562">
        <v>45492</v>
      </c>
      <c r="E562">
        <v>46845</v>
      </c>
      <c r="F562">
        <v>43751</v>
      </c>
      <c r="G562">
        <v>43966</v>
      </c>
      <c r="H562">
        <v>44848</v>
      </c>
      <c r="I562">
        <v>42941</v>
      </c>
      <c r="J562">
        <v>43877</v>
      </c>
      <c r="L562" s="1" t="str">
        <f t="shared" si="98"/>
        <v>24MAR2022:09:00:00</v>
      </c>
      <c r="M562">
        <v>9</v>
      </c>
      <c r="N562">
        <f t="shared" si="103"/>
        <v>-737.14843799999653</v>
      </c>
      <c r="O562">
        <f t="shared" si="99"/>
        <v>-737.14843799999653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1.6170802624512375</v>
      </c>
      <c r="V562">
        <v>9</v>
      </c>
      <c r="W562">
        <f t="shared" si="105"/>
        <v>-737.14843799999653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587</v>
      </c>
      <c r="B563">
        <v>43836.023437999997</v>
      </c>
      <c r="C563">
        <v>43584</v>
      </c>
      <c r="D563">
        <v>44826</v>
      </c>
      <c r="E563">
        <v>45577</v>
      </c>
      <c r="F563">
        <v>42837</v>
      </c>
      <c r="G563">
        <v>42986</v>
      </c>
      <c r="H563">
        <v>43584</v>
      </c>
      <c r="I563">
        <v>42219</v>
      </c>
      <c r="J563">
        <v>42906</v>
      </c>
      <c r="L563" s="1" t="str">
        <f t="shared" si="98"/>
        <v>24MAR2022:10:00:00</v>
      </c>
      <c r="M563">
        <v>10</v>
      </c>
      <c r="N563">
        <f t="shared" si="103"/>
        <v>-252.02343799999653</v>
      </c>
      <c r="O563">
        <f t="shared" si="99"/>
        <v>-252.02343799999653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0.57492312996056516</v>
      </c>
      <c r="V563">
        <v>10</v>
      </c>
      <c r="W563">
        <f t="shared" si="105"/>
        <v>-252.02343799999653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588</v>
      </c>
      <c r="B564">
        <v>42441.167969000002</v>
      </c>
      <c r="C564">
        <v>42393</v>
      </c>
      <c r="D564">
        <v>43697</v>
      </c>
      <c r="E564">
        <v>43749</v>
      </c>
      <c r="F564">
        <v>41993</v>
      </c>
      <c r="G564">
        <v>42073</v>
      </c>
      <c r="H564">
        <v>42393</v>
      </c>
      <c r="I564">
        <v>41570</v>
      </c>
      <c r="J564">
        <v>42007</v>
      </c>
      <c r="L564" s="1" t="str">
        <f t="shared" si="98"/>
        <v>24MAR2022:11:00:00</v>
      </c>
      <c r="M564">
        <v>11</v>
      </c>
      <c r="N564">
        <f t="shared" si="103"/>
        <v>-48.167969000001904</v>
      </c>
      <c r="O564">
        <f t="shared" si="99"/>
        <v>-48.167969000001904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0.11349350478569507</v>
      </c>
      <c r="V564">
        <v>11</v>
      </c>
      <c r="W564">
        <f t="shared" si="105"/>
        <v>-48.167969000001904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25">
      <c r="A565" t="s">
        <v>589</v>
      </c>
      <c r="B565">
        <v>41252.152344000002</v>
      </c>
      <c r="C565">
        <v>41257</v>
      </c>
      <c r="D565">
        <v>42498</v>
      </c>
      <c r="E565">
        <v>42804</v>
      </c>
      <c r="F565">
        <v>41159</v>
      </c>
      <c r="G565">
        <v>41183</v>
      </c>
      <c r="H565">
        <v>41257</v>
      </c>
      <c r="I565">
        <v>40903</v>
      </c>
      <c r="J565">
        <v>41126</v>
      </c>
      <c r="L565" s="1" t="str">
        <f t="shared" si="98"/>
        <v>24MAR2022:12:00:00</v>
      </c>
      <c r="M565">
        <v>12</v>
      </c>
      <c r="N565">
        <f t="shared" si="103"/>
        <v>4.8476559999980964</v>
      </c>
      <c r="O565" t="str">
        <f t="shared" si="99"/>
        <v/>
      </c>
      <c r="P565">
        <f t="shared" si="100"/>
        <v>4.8476559999980964</v>
      </c>
      <c r="Q565" t="str">
        <f t="shared" si="101"/>
        <v/>
      </c>
      <c r="R565">
        <f t="shared" si="102"/>
        <v>1</v>
      </c>
      <c r="S565">
        <f t="shared" si="104"/>
        <v>1.1751280174604448E-2</v>
      </c>
      <c r="V565">
        <v>12</v>
      </c>
      <c r="W565" t="str">
        <f t="shared" si="105"/>
        <v/>
      </c>
      <c r="X565">
        <f t="shared" si="106"/>
        <v>4.8476559999980964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590</v>
      </c>
      <c r="B566">
        <v>40481.121094000002</v>
      </c>
      <c r="C566">
        <v>40271</v>
      </c>
      <c r="D566">
        <v>41583</v>
      </c>
      <c r="E566">
        <v>42132</v>
      </c>
      <c r="F566">
        <v>40421</v>
      </c>
      <c r="G566">
        <v>40381</v>
      </c>
      <c r="H566">
        <v>40271</v>
      </c>
      <c r="I566">
        <v>40307</v>
      </c>
      <c r="J566">
        <v>40345</v>
      </c>
      <c r="L566" s="1" t="str">
        <f t="shared" si="98"/>
        <v>24MAR2022:13:00:00</v>
      </c>
      <c r="M566">
        <v>13</v>
      </c>
      <c r="N566">
        <f t="shared" si="103"/>
        <v>-210.1210940000019</v>
      </c>
      <c r="O566">
        <f t="shared" si="99"/>
        <v>-210.1210940000019</v>
      </c>
      <c r="P566" t="str">
        <f t="shared" si="100"/>
        <v/>
      </c>
      <c r="Q566">
        <f t="shared" si="101"/>
        <v>1</v>
      </c>
      <c r="R566" t="str">
        <f t="shared" si="102"/>
        <v/>
      </c>
      <c r="S566">
        <f t="shared" si="104"/>
        <v>0.51905947345698755</v>
      </c>
      <c r="V566">
        <v>13</v>
      </c>
      <c r="W566">
        <f t="shared" si="105"/>
        <v>-210.1210940000019</v>
      </c>
      <c r="X566" t="str">
        <f t="shared" si="106"/>
        <v/>
      </c>
      <c r="Y566">
        <f t="shared" si="107"/>
        <v>1</v>
      </c>
      <c r="Z566" t="str">
        <f t="shared" si="108"/>
        <v/>
      </c>
    </row>
    <row r="567" spans="1:26" x14ac:dyDescent="0.25">
      <c r="A567" t="s">
        <v>591</v>
      </c>
      <c r="B567">
        <v>40117.429687999997</v>
      </c>
      <c r="C567">
        <v>39788</v>
      </c>
      <c r="D567">
        <v>41208</v>
      </c>
      <c r="E567">
        <v>41745</v>
      </c>
      <c r="F567">
        <v>40126</v>
      </c>
      <c r="G567">
        <v>40047</v>
      </c>
      <c r="H567">
        <v>39788</v>
      </c>
      <c r="I567">
        <v>40108</v>
      </c>
      <c r="J567">
        <v>40017</v>
      </c>
      <c r="L567" s="1" t="str">
        <f t="shared" si="98"/>
        <v>24MAR2022:14:00:00</v>
      </c>
      <c r="M567">
        <v>14</v>
      </c>
      <c r="N567">
        <f t="shared" si="103"/>
        <v>-329.42968799999653</v>
      </c>
      <c r="O567">
        <f t="shared" si="99"/>
        <v>-329.42968799999653</v>
      </c>
      <c r="P567" t="str">
        <f t="shared" si="100"/>
        <v/>
      </c>
      <c r="Q567">
        <f t="shared" si="101"/>
        <v>1</v>
      </c>
      <c r="R567" t="str">
        <f t="shared" si="102"/>
        <v/>
      </c>
      <c r="S567">
        <f t="shared" si="104"/>
        <v>0.82116349567264568</v>
      </c>
      <c r="V567">
        <v>14</v>
      </c>
      <c r="W567">
        <f t="shared" si="105"/>
        <v>-329.42968799999653</v>
      </c>
      <c r="X567" t="str">
        <f t="shared" si="106"/>
        <v/>
      </c>
      <c r="Y567">
        <f t="shared" si="107"/>
        <v>1</v>
      </c>
      <c r="Z567" t="str">
        <f t="shared" si="108"/>
        <v/>
      </c>
    </row>
    <row r="568" spans="1:26" x14ac:dyDescent="0.25">
      <c r="A568" t="s">
        <v>592</v>
      </c>
      <c r="B568">
        <v>39796.347655999998</v>
      </c>
      <c r="C568">
        <v>39531</v>
      </c>
      <c r="D568">
        <v>40824</v>
      </c>
      <c r="E568">
        <v>41367</v>
      </c>
      <c r="F568">
        <v>40000</v>
      </c>
      <c r="G568">
        <v>39901</v>
      </c>
      <c r="H568">
        <v>39531</v>
      </c>
      <c r="I568">
        <v>40047</v>
      </c>
      <c r="J568">
        <v>39870</v>
      </c>
      <c r="L568" s="1" t="str">
        <f t="shared" si="98"/>
        <v>24MAR2022:15:00:00</v>
      </c>
      <c r="M568">
        <v>15</v>
      </c>
      <c r="N568">
        <f t="shared" si="103"/>
        <v>-265.3476559999981</v>
      </c>
      <c r="O568">
        <f t="shared" si="99"/>
        <v>-265.3476559999981</v>
      </c>
      <c r="P568" t="str">
        <f t="shared" si="100"/>
        <v/>
      </c>
      <c r="Q568">
        <f t="shared" si="101"/>
        <v>1</v>
      </c>
      <c r="R568" t="str">
        <f t="shared" si="102"/>
        <v/>
      </c>
      <c r="S568">
        <f t="shared" si="104"/>
        <v>0.66676384047517556</v>
      </c>
      <c r="V568">
        <v>15</v>
      </c>
      <c r="W568">
        <f t="shared" si="105"/>
        <v>-265.3476559999981</v>
      </c>
      <c r="X568" t="str">
        <f t="shared" si="106"/>
        <v/>
      </c>
      <c r="Y568">
        <f t="shared" si="107"/>
        <v>1</v>
      </c>
      <c r="Z568" t="str">
        <f t="shared" si="108"/>
        <v/>
      </c>
    </row>
    <row r="569" spans="1:26" x14ac:dyDescent="0.25">
      <c r="A569" t="s">
        <v>593</v>
      </c>
      <c r="B569">
        <v>39719.683594000002</v>
      </c>
      <c r="C569">
        <v>39523</v>
      </c>
      <c r="D569">
        <v>40769</v>
      </c>
      <c r="E569">
        <v>41252</v>
      </c>
      <c r="F569">
        <v>40055</v>
      </c>
      <c r="G569">
        <v>39969</v>
      </c>
      <c r="H569">
        <v>39523</v>
      </c>
      <c r="I569">
        <v>40144</v>
      </c>
      <c r="J569">
        <v>39923</v>
      </c>
      <c r="L569" s="1" t="str">
        <f t="shared" si="98"/>
        <v>24MAR2022:16:00:00</v>
      </c>
      <c r="M569">
        <v>16</v>
      </c>
      <c r="N569">
        <f t="shared" si="103"/>
        <v>-196.6835940000019</v>
      </c>
      <c r="O569">
        <f t="shared" si="99"/>
        <v>-196.6835940000019</v>
      </c>
      <c r="P569" t="str">
        <f t="shared" si="100"/>
        <v/>
      </c>
      <c r="Q569">
        <f t="shared" si="101"/>
        <v>1</v>
      </c>
      <c r="R569" t="str">
        <f t="shared" si="102"/>
        <v/>
      </c>
      <c r="S569">
        <f t="shared" si="104"/>
        <v>0.49517915603364132</v>
      </c>
      <c r="V569">
        <v>16</v>
      </c>
      <c r="W569">
        <f t="shared" si="105"/>
        <v>-196.6835940000019</v>
      </c>
      <c r="X569" t="str">
        <f t="shared" si="106"/>
        <v/>
      </c>
      <c r="Y569">
        <f t="shared" si="107"/>
        <v>1</v>
      </c>
      <c r="Z569" t="str">
        <f t="shared" si="108"/>
        <v/>
      </c>
    </row>
    <row r="570" spans="1:26" x14ac:dyDescent="0.25">
      <c r="A570" t="s">
        <v>594</v>
      </c>
      <c r="B570">
        <v>40034.105469000002</v>
      </c>
      <c r="C570">
        <v>39913</v>
      </c>
      <c r="D570">
        <v>41027</v>
      </c>
      <c r="E570">
        <v>41608</v>
      </c>
      <c r="F570">
        <v>40462</v>
      </c>
      <c r="G570">
        <v>40408</v>
      </c>
      <c r="H570">
        <v>39913</v>
      </c>
      <c r="I570">
        <v>40558</v>
      </c>
      <c r="J570">
        <v>40335</v>
      </c>
      <c r="L570" s="1" t="str">
        <f t="shared" si="98"/>
        <v>24MAR2022:17:00:00</v>
      </c>
      <c r="M570">
        <v>17</v>
      </c>
      <c r="N570">
        <f t="shared" si="103"/>
        <v>-121.1054690000019</v>
      </c>
      <c r="O570">
        <f t="shared" si="99"/>
        <v>-121.1054690000019</v>
      </c>
      <c r="P570" t="str">
        <f t="shared" si="100"/>
        <v/>
      </c>
      <c r="Q570">
        <f t="shared" si="101"/>
        <v>1</v>
      </c>
      <c r="R570" t="str">
        <f t="shared" si="102"/>
        <v/>
      </c>
      <c r="S570">
        <f t="shared" si="104"/>
        <v>0.30250574499230082</v>
      </c>
      <c r="V570">
        <v>17</v>
      </c>
      <c r="W570">
        <f t="shared" si="105"/>
        <v>-121.1054690000019</v>
      </c>
      <c r="X570" t="str">
        <f t="shared" si="106"/>
        <v/>
      </c>
      <c r="Y570">
        <f t="shared" si="107"/>
        <v>1</v>
      </c>
      <c r="Z570" t="str">
        <f t="shared" si="108"/>
        <v/>
      </c>
    </row>
    <row r="571" spans="1:26" x14ac:dyDescent="0.25">
      <c r="A571" t="s">
        <v>595</v>
      </c>
      <c r="B571">
        <v>40324.082030999998</v>
      </c>
      <c r="C571">
        <v>40136</v>
      </c>
      <c r="D571">
        <v>41516</v>
      </c>
      <c r="E571">
        <v>42134</v>
      </c>
      <c r="F571">
        <v>40680</v>
      </c>
      <c r="G571">
        <v>40617</v>
      </c>
      <c r="H571">
        <v>40136</v>
      </c>
      <c r="I571">
        <v>40768</v>
      </c>
      <c r="J571">
        <v>40550</v>
      </c>
      <c r="L571" s="1" t="str">
        <f t="shared" si="98"/>
        <v>24MAR2022:18:00:00</v>
      </c>
      <c r="M571">
        <v>18</v>
      </c>
      <c r="N571">
        <f t="shared" si="103"/>
        <v>-188.0820309999981</v>
      </c>
      <c r="O571">
        <f t="shared" si="99"/>
        <v>-188.0820309999981</v>
      </c>
      <c r="P571" t="str">
        <f t="shared" si="100"/>
        <v/>
      </c>
      <c r="Q571">
        <f t="shared" si="101"/>
        <v>1</v>
      </c>
      <c r="R571" t="str">
        <f t="shared" si="102"/>
        <v/>
      </c>
      <c r="S571">
        <f t="shared" si="104"/>
        <v>0.46642606979969442</v>
      </c>
      <c r="V571">
        <v>18</v>
      </c>
      <c r="W571">
        <f t="shared" si="105"/>
        <v>-188.0820309999981</v>
      </c>
      <c r="X571" t="str">
        <f t="shared" si="106"/>
        <v/>
      </c>
      <c r="Y571">
        <f t="shared" si="107"/>
        <v>1</v>
      </c>
      <c r="Z571" t="str">
        <f t="shared" si="108"/>
        <v/>
      </c>
    </row>
    <row r="572" spans="1:26" x14ac:dyDescent="0.25">
      <c r="A572" t="s">
        <v>596</v>
      </c>
      <c r="B572">
        <v>40154.105469000002</v>
      </c>
      <c r="C572">
        <v>40048</v>
      </c>
      <c r="D572">
        <v>41612</v>
      </c>
      <c r="E572">
        <v>42161</v>
      </c>
      <c r="F572">
        <v>40609</v>
      </c>
      <c r="G572">
        <v>40497</v>
      </c>
      <c r="H572">
        <v>40048</v>
      </c>
      <c r="I572">
        <v>40702</v>
      </c>
      <c r="J572">
        <v>40464</v>
      </c>
      <c r="L572" s="1" t="str">
        <f t="shared" si="98"/>
        <v>24MAR2022:19:00:00</v>
      </c>
      <c r="M572">
        <v>19</v>
      </c>
      <c r="N572">
        <f t="shared" si="103"/>
        <v>-106.1054690000019</v>
      </c>
      <c r="O572">
        <f t="shared" si="99"/>
        <v>-106.1054690000019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0.26424563008113344</v>
      </c>
      <c r="V572">
        <v>19</v>
      </c>
      <c r="W572">
        <f t="shared" si="105"/>
        <v>-106.1054690000019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25">
      <c r="A573" t="s">
        <v>597</v>
      </c>
      <c r="B573">
        <v>40410.125</v>
      </c>
      <c r="C573">
        <v>40109</v>
      </c>
      <c r="D573">
        <v>41917</v>
      </c>
      <c r="E573">
        <v>42460</v>
      </c>
      <c r="F573">
        <v>40643</v>
      </c>
      <c r="G573">
        <v>40520</v>
      </c>
      <c r="H573">
        <v>40109</v>
      </c>
      <c r="I573">
        <v>40731</v>
      </c>
      <c r="J573">
        <v>40501</v>
      </c>
      <c r="L573" s="1" t="str">
        <f t="shared" si="98"/>
        <v>24MAR2022:20:00:00</v>
      </c>
      <c r="M573">
        <v>20</v>
      </c>
      <c r="N573">
        <f t="shared" si="103"/>
        <v>-301.125</v>
      </c>
      <c r="O573">
        <f t="shared" si="99"/>
        <v>-301.125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0.74517215673052228</v>
      </c>
      <c r="V573">
        <v>20</v>
      </c>
      <c r="W573">
        <f t="shared" si="105"/>
        <v>-301.125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25">
      <c r="A574" t="s">
        <v>598</v>
      </c>
      <c r="B574">
        <v>41396.796875</v>
      </c>
      <c r="C574">
        <v>40971</v>
      </c>
      <c r="D574">
        <v>42545</v>
      </c>
      <c r="E574">
        <v>42969</v>
      </c>
      <c r="F574">
        <v>41465</v>
      </c>
      <c r="G574">
        <v>41327</v>
      </c>
      <c r="H574">
        <v>40971</v>
      </c>
      <c r="I574">
        <v>41524</v>
      </c>
      <c r="J574">
        <v>41322</v>
      </c>
      <c r="L574" s="1" t="str">
        <f t="shared" si="98"/>
        <v>24MAR2022:21:00:00</v>
      </c>
      <c r="M574">
        <v>21</v>
      </c>
      <c r="N574">
        <f t="shared" si="103"/>
        <v>-425.796875</v>
      </c>
      <c r="O574">
        <f t="shared" si="99"/>
        <v>-425.796875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1.0285744481287238</v>
      </c>
      <c r="V574">
        <v>21</v>
      </c>
      <c r="W574">
        <f t="shared" si="105"/>
        <v>-425.796875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25">
      <c r="A575" t="s">
        <v>599</v>
      </c>
      <c r="B575">
        <v>40625.347655999998</v>
      </c>
      <c r="C575">
        <v>39911</v>
      </c>
      <c r="D575">
        <v>41565</v>
      </c>
      <c r="E575">
        <v>41878</v>
      </c>
      <c r="F575">
        <v>40378</v>
      </c>
      <c r="G575">
        <v>40209</v>
      </c>
      <c r="H575">
        <v>39911</v>
      </c>
      <c r="I575">
        <v>40517</v>
      </c>
      <c r="J575">
        <v>40254</v>
      </c>
      <c r="L575" s="1" t="str">
        <f t="shared" si="98"/>
        <v>24MAR2022:22:00:00</v>
      </c>
      <c r="M575">
        <v>22</v>
      </c>
      <c r="N575">
        <f t="shared" si="103"/>
        <v>-714.3476559999981</v>
      </c>
      <c r="O575">
        <f t="shared" si="99"/>
        <v>-714.3476559999981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1.7583791824966584</v>
      </c>
      <c r="V575">
        <v>22</v>
      </c>
      <c r="W575">
        <f t="shared" si="105"/>
        <v>-714.3476559999981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25">
      <c r="A576" t="s">
        <v>600</v>
      </c>
      <c r="B576">
        <v>38847.289062999997</v>
      </c>
      <c r="C576">
        <v>38057</v>
      </c>
      <c r="D576">
        <v>39804</v>
      </c>
      <c r="E576">
        <v>40131</v>
      </c>
      <c r="F576">
        <v>38409</v>
      </c>
      <c r="G576">
        <v>38279</v>
      </c>
      <c r="H576">
        <v>38057</v>
      </c>
      <c r="I576">
        <v>38599</v>
      </c>
      <c r="J576">
        <v>38336</v>
      </c>
      <c r="L576" s="1" t="str">
        <f t="shared" si="98"/>
        <v>24MAR2022:23:00:00</v>
      </c>
      <c r="M576">
        <v>23</v>
      </c>
      <c r="N576">
        <f t="shared" si="103"/>
        <v>-790.28906299999653</v>
      </c>
      <c r="O576">
        <f t="shared" si="99"/>
        <v>-790.28906299999653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2.0343480383363621</v>
      </c>
      <c r="V576">
        <v>23</v>
      </c>
      <c r="W576">
        <f t="shared" si="105"/>
        <v>-790.28906299999653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601</v>
      </c>
      <c r="B577">
        <v>36813.332030999998</v>
      </c>
      <c r="C577">
        <v>35890</v>
      </c>
      <c r="D577">
        <v>37754</v>
      </c>
      <c r="E577">
        <v>38211</v>
      </c>
      <c r="F577">
        <v>36121</v>
      </c>
      <c r="G577">
        <v>36036</v>
      </c>
      <c r="H577">
        <v>35890</v>
      </c>
      <c r="I577">
        <v>36373</v>
      </c>
      <c r="J577">
        <v>36105</v>
      </c>
      <c r="L577" s="1" t="str">
        <f t="shared" si="98"/>
        <v>25MAR2022:00:00:00</v>
      </c>
      <c r="M577">
        <v>24</v>
      </c>
      <c r="N577">
        <f t="shared" si="103"/>
        <v>-923.3320309999981</v>
      </c>
      <c r="O577">
        <f t="shared" si="99"/>
        <v>-923.3320309999981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2.5081457723589731</v>
      </c>
      <c r="V577">
        <v>24</v>
      </c>
      <c r="W577">
        <f t="shared" si="105"/>
        <v>-923.3320309999981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602</v>
      </c>
      <c r="B578">
        <v>35308.925780999998</v>
      </c>
      <c r="C578">
        <v>34534</v>
      </c>
      <c r="D578">
        <v>35984</v>
      </c>
      <c r="E578">
        <v>36629</v>
      </c>
      <c r="F578">
        <v>34462</v>
      </c>
      <c r="G578">
        <v>34552</v>
      </c>
      <c r="H578">
        <v>34534</v>
      </c>
      <c r="I578">
        <v>34713</v>
      </c>
      <c r="J578">
        <v>34565</v>
      </c>
      <c r="L578" s="1" t="str">
        <f t="shared" si="98"/>
        <v>25MAR2022:01:00:00</v>
      </c>
      <c r="M578">
        <v>1</v>
      </c>
      <c r="N578">
        <f t="shared" si="103"/>
        <v>-774.9257809999981</v>
      </c>
      <c r="O578">
        <f t="shared" si="99"/>
        <v>-774.9257809999981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2.1947022285707471</v>
      </c>
      <c r="V578">
        <v>1</v>
      </c>
      <c r="W578">
        <f t="shared" si="105"/>
        <v>-774.9257809999981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25">
      <c r="A579" t="s">
        <v>603</v>
      </c>
      <c r="B579">
        <v>34518.476562999997</v>
      </c>
      <c r="C579">
        <v>33398</v>
      </c>
      <c r="D579">
        <v>35241</v>
      </c>
      <c r="E579">
        <v>35845</v>
      </c>
      <c r="F579">
        <v>33339</v>
      </c>
      <c r="G579">
        <v>33444</v>
      </c>
      <c r="H579">
        <v>33398</v>
      </c>
      <c r="I579">
        <v>33687</v>
      </c>
      <c r="J579">
        <v>33467</v>
      </c>
      <c r="L579" s="1" t="str">
        <f t="shared" ref="L579:L642" si="109">A579</f>
        <v>25MAR2022:02:00:00</v>
      </c>
      <c r="M579">
        <v>2</v>
      </c>
      <c r="N579">
        <f t="shared" si="103"/>
        <v>-1120.4765629999965</v>
      </c>
      <c r="O579">
        <f t="shared" ref="O579:O642" si="110">IF(N579&lt;0,N579,"")</f>
        <v>-1120.4765629999965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3.2460197394720018</v>
      </c>
      <c r="V579">
        <v>2</v>
      </c>
      <c r="W579">
        <f t="shared" si="105"/>
        <v>-1120.4765629999965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25">
      <c r="A580" t="s">
        <v>604</v>
      </c>
      <c r="B580">
        <v>34411.113280999998</v>
      </c>
      <c r="C580">
        <v>32977</v>
      </c>
      <c r="D580">
        <v>35007</v>
      </c>
      <c r="E580">
        <v>35132</v>
      </c>
      <c r="F580">
        <v>32890</v>
      </c>
      <c r="G580">
        <v>33014</v>
      </c>
      <c r="H580">
        <v>32977</v>
      </c>
      <c r="I580">
        <v>33270</v>
      </c>
      <c r="J580">
        <v>33038</v>
      </c>
      <c r="L580" s="1" t="str">
        <f t="shared" si="109"/>
        <v>25MAR2022:03:00:00</v>
      </c>
      <c r="M580">
        <v>3</v>
      </c>
      <c r="N580">
        <f t="shared" si="103"/>
        <v>-1434.1132809999981</v>
      </c>
      <c r="O580">
        <f t="shared" si="110"/>
        <v>-1434.1132809999981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4.1675875734942869</v>
      </c>
      <c r="V580">
        <v>3</v>
      </c>
      <c r="W580">
        <f t="shared" si="105"/>
        <v>-1434.1132809999981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25">
      <c r="A581" t="s">
        <v>605</v>
      </c>
      <c r="B581">
        <v>34675.988280999998</v>
      </c>
      <c r="C581">
        <v>33012</v>
      </c>
      <c r="D581">
        <v>35221</v>
      </c>
      <c r="E581">
        <v>35379</v>
      </c>
      <c r="F581">
        <v>32963</v>
      </c>
      <c r="G581">
        <v>33119</v>
      </c>
      <c r="H581">
        <v>33012</v>
      </c>
      <c r="I581">
        <v>33263</v>
      </c>
      <c r="J581">
        <v>33089</v>
      </c>
      <c r="L581" s="1" t="str">
        <f t="shared" si="109"/>
        <v>25MAR2022:04:00:00</v>
      </c>
      <c r="M581">
        <v>4</v>
      </c>
      <c r="N581">
        <f t="shared" si="103"/>
        <v>-1663.9882809999981</v>
      </c>
      <c r="O581">
        <f t="shared" si="110"/>
        <v>-1663.9882809999981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4.7986758661807096</v>
      </c>
      <c r="V581">
        <v>4</v>
      </c>
      <c r="W581">
        <f t="shared" si="105"/>
        <v>-1663.9882809999981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25">
      <c r="A582" t="s">
        <v>606</v>
      </c>
      <c r="B582">
        <v>35566.367187999997</v>
      </c>
      <c r="C582">
        <v>33881</v>
      </c>
      <c r="D582">
        <v>36369</v>
      </c>
      <c r="E582">
        <v>37185</v>
      </c>
      <c r="F582">
        <v>33834</v>
      </c>
      <c r="G582">
        <v>34034</v>
      </c>
      <c r="H582">
        <v>33881</v>
      </c>
      <c r="I582">
        <v>34003</v>
      </c>
      <c r="J582">
        <v>33938</v>
      </c>
      <c r="L582" s="1" t="str">
        <f t="shared" si="109"/>
        <v>25MAR2022:05:00:00</v>
      </c>
      <c r="M582">
        <v>5</v>
      </c>
      <c r="N582">
        <f t="shared" si="103"/>
        <v>-1685.3671879999965</v>
      </c>
      <c r="O582">
        <f t="shared" si="110"/>
        <v>-1685.3671879999965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4.7386542996964707</v>
      </c>
      <c r="V582">
        <v>5</v>
      </c>
      <c r="W582">
        <f t="shared" si="105"/>
        <v>-1685.3671879999965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25">
      <c r="A583" t="s">
        <v>607</v>
      </c>
      <c r="B583">
        <v>38103.523437999997</v>
      </c>
      <c r="C583">
        <v>36149</v>
      </c>
      <c r="D583">
        <v>38714</v>
      </c>
      <c r="E583">
        <v>40016</v>
      </c>
      <c r="F583">
        <v>36045</v>
      </c>
      <c r="G583">
        <v>36324</v>
      </c>
      <c r="H583">
        <v>36149</v>
      </c>
      <c r="I583">
        <v>35969</v>
      </c>
      <c r="J583">
        <v>36122</v>
      </c>
      <c r="L583" s="1" t="str">
        <f t="shared" si="109"/>
        <v>25MAR2022:06:00:00</v>
      </c>
      <c r="M583">
        <v>6</v>
      </c>
      <c r="N583">
        <f t="shared" si="103"/>
        <v>-1954.5234379999965</v>
      </c>
      <c r="O583">
        <f t="shared" si="110"/>
        <v>-1954.5234379999965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5.1295084066970658</v>
      </c>
      <c r="V583">
        <v>6</v>
      </c>
      <c r="W583">
        <f t="shared" si="105"/>
        <v>-1954.5234379999965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25">
      <c r="A584" t="s">
        <v>608</v>
      </c>
      <c r="B584">
        <v>42054.566405999998</v>
      </c>
      <c r="C584">
        <v>39735</v>
      </c>
      <c r="D584">
        <v>42418</v>
      </c>
      <c r="E584">
        <v>44004</v>
      </c>
      <c r="F584">
        <v>39526</v>
      </c>
      <c r="G584">
        <v>39898</v>
      </c>
      <c r="H584">
        <v>39735</v>
      </c>
      <c r="I584">
        <v>39120</v>
      </c>
      <c r="J584">
        <v>39570</v>
      </c>
      <c r="L584" s="1" t="str">
        <f t="shared" si="109"/>
        <v>25MAR2022:07:00:00</v>
      </c>
      <c r="M584">
        <v>7</v>
      </c>
      <c r="N584">
        <f t="shared" si="103"/>
        <v>-2319.5664059999981</v>
      </c>
      <c r="O584">
        <f t="shared" si="110"/>
        <v>-2319.5664059999981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5.5156112741874841</v>
      </c>
      <c r="V584">
        <v>7</v>
      </c>
      <c r="W584">
        <f t="shared" si="105"/>
        <v>-2319.5664059999981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25">
      <c r="A585" t="s">
        <v>609</v>
      </c>
      <c r="B585">
        <v>44418.816405999998</v>
      </c>
      <c r="C585">
        <v>41819</v>
      </c>
      <c r="D585">
        <v>44509</v>
      </c>
      <c r="E585">
        <v>46316</v>
      </c>
      <c r="F585">
        <v>41538</v>
      </c>
      <c r="G585">
        <v>41944</v>
      </c>
      <c r="H585">
        <v>41819</v>
      </c>
      <c r="I585">
        <v>40942</v>
      </c>
      <c r="J585">
        <v>41561</v>
      </c>
      <c r="L585" s="1" t="str">
        <f t="shared" si="109"/>
        <v>25MAR2022:08:00:00</v>
      </c>
      <c r="M585">
        <v>8</v>
      </c>
      <c r="N585">
        <f t="shared" si="103"/>
        <v>-2599.8164059999981</v>
      </c>
      <c r="O585">
        <f t="shared" si="110"/>
        <v>-2599.8164059999981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5.8529619119901195</v>
      </c>
      <c r="V585">
        <v>8</v>
      </c>
      <c r="W585">
        <f t="shared" si="105"/>
        <v>-2599.8164059999981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25">
      <c r="A586" t="s">
        <v>610</v>
      </c>
      <c r="B586">
        <v>43788.792969000002</v>
      </c>
      <c r="C586">
        <v>41687</v>
      </c>
      <c r="D586">
        <v>43933</v>
      </c>
      <c r="E586">
        <v>45202</v>
      </c>
      <c r="F586">
        <v>41378</v>
      </c>
      <c r="G586">
        <v>41708</v>
      </c>
      <c r="H586">
        <v>41687</v>
      </c>
      <c r="I586">
        <v>40865</v>
      </c>
      <c r="J586">
        <v>41409</v>
      </c>
      <c r="L586" s="1" t="str">
        <f t="shared" si="109"/>
        <v>25MAR2022:09:00:00</v>
      </c>
      <c r="M586">
        <v>9</v>
      </c>
      <c r="N586">
        <f t="shared" si="103"/>
        <v>-2101.7929690000019</v>
      </c>
      <c r="O586">
        <f t="shared" si="110"/>
        <v>-2101.7929690000019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4.7998422118827362</v>
      </c>
      <c r="V586">
        <v>9</v>
      </c>
      <c r="W586">
        <f t="shared" si="105"/>
        <v>-2101.7929690000019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25">
      <c r="A587" t="s">
        <v>611</v>
      </c>
      <c r="B587">
        <v>42307.652344000002</v>
      </c>
      <c r="C587">
        <v>41325</v>
      </c>
      <c r="D587">
        <v>42919</v>
      </c>
      <c r="E587">
        <v>43500</v>
      </c>
      <c r="F587">
        <v>40983</v>
      </c>
      <c r="G587">
        <v>41179</v>
      </c>
      <c r="H587">
        <v>41325</v>
      </c>
      <c r="I587">
        <v>40655</v>
      </c>
      <c r="J587">
        <v>41036</v>
      </c>
      <c r="L587" s="1" t="str">
        <f t="shared" si="109"/>
        <v>25MAR2022:10:00:00</v>
      </c>
      <c r="M587">
        <v>10</v>
      </c>
      <c r="N587">
        <f t="shared" si="103"/>
        <v>-982.6523440000019</v>
      </c>
      <c r="O587">
        <f t="shared" si="110"/>
        <v>-982.6523440000019</v>
      </c>
      <c r="P587" t="str">
        <f t="shared" si="111"/>
        <v/>
      </c>
      <c r="Q587">
        <f t="shared" si="112"/>
        <v>1</v>
      </c>
      <c r="R587" t="str">
        <f t="shared" si="113"/>
        <v/>
      </c>
      <c r="S587">
        <f t="shared" si="104"/>
        <v>2.3226350070434951</v>
      </c>
      <c r="V587">
        <v>10</v>
      </c>
      <c r="W587">
        <f t="shared" si="105"/>
        <v>-982.6523440000019</v>
      </c>
      <c r="X587" t="str">
        <f t="shared" si="106"/>
        <v/>
      </c>
      <c r="Y587">
        <f t="shared" si="107"/>
        <v>1</v>
      </c>
      <c r="Z587" t="str">
        <f t="shared" si="108"/>
        <v/>
      </c>
    </row>
    <row r="588" spans="1:26" x14ac:dyDescent="0.25">
      <c r="A588" t="s">
        <v>612</v>
      </c>
      <c r="B588">
        <v>41076.554687999997</v>
      </c>
      <c r="C588">
        <v>41195</v>
      </c>
      <c r="D588">
        <v>41947</v>
      </c>
      <c r="E588">
        <v>42563</v>
      </c>
      <c r="F588">
        <v>40796</v>
      </c>
      <c r="G588">
        <v>40871</v>
      </c>
      <c r="H588">
        <v>41195</v>
      </c>
      <c r="I588">
        <v>40585</v>
      </c>
      <c r="J588">
        <v>40862</v>
      </c>
      <c r="L588" s="1" t="str">
        <f t="shared" si="109"/>
        <v>25MAR2022:11:00:00</v>
      </c>
      <c r="M588">
        <v>11</v>
      </c>
      <c r="N588">
        <f t="shared" si="103"/>
        <v>118.44531200000347</v>
      </c>
      <c r="O588" t="str">
        <f t="shared" si="110"/>
        <v/>
      </c>
      <c r="P588">
        <f t="shared" si="111"/>
        <v>118.44531200000347</v>
      </c>
      <c r="Q588" t="str">
        <f t="shared" si="112"/>
        <v/>
      </c>
      <c r="R588">
        <f t="shared" si="113"/>
        <v>1</v>
      </c>
      <c r="S588">
        <f t="shared" si="104"/>
        <v>0.28835259651074335</v>
      </c>
      <c r="V588">
        <v>11</v>
      </c>
      <c r="W588" t="str">
        <f t="shared" si="105"/>
        <v/>
      </c>
      <c r="X588">
        <f t="shared" si="106"/>
        <v>118.44531200000347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613</v>
      </c>
      <c r="B589">
        <v>40473.542969000002</v>
      </c>
      <c r="C589">
        <v>41275</v>
      </c>
      <c r="D589">
        <v>41210</v>
      </c>
      <c r="E589">
        <v>41306</v>
      </c>
      <c r="F589">
        <v>40799</v>
      </c>
      <c r="G589">
        <v>40756</v>
      </c>
      <c r="H589">
        <v>41275</v>
      </c>
      <c r="I589">
        <v>40623</v>
      </c>
      <c r="J589">
        <v>40863</v>
      </c>
      <c r="L589" s="1" t="str">
        <f t="shared" si="109"/>
        <v>25MAR2022:12:00:00</v>
      </c>
      <c r="M589">
        <v>12</v>
      </c>
      <c r="N589">
        <f t="shared" si="103"/>
        <v>801.4570309999981</v>
      </c>
      <c r="O589" t="str">
        <f t="shared" si="110"/>
        <v/>
      </c>
      <c r="P589">
        <f t="shared" si="111"/>
        <v>801.4570309999981</v>
      </c>
      <c r="Q589" t="str">
        <f t="shared" si="112"/>
        <v/>
      </c>
      <c r="R589">
        <f t="shared" si="113"/>
        <v>1</v>
      </c>
      <c r="S589">
        <f t="shared" si="104"/>
        <v>1.9801998347756706</v>
      </c>
      <c r="V589">
        <v>12</v>
      </c>
      <c r="W589" t="str">
        <f t="shared" si="105"/>
        <v/>
      </c>
      <c r="X589">
        <f t="shared" si="106"/>
        <v>801.4570309999981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614</v>
      </c>
      <c r="B590">
        <v>40133.847655999998</v>
      </c>
      <c r="C590">
        <v>41665</v>
      </c>
      <c r="D590">
        <v>41051</v>
      </c>
      <c r="E590">
        <v>40983</v>
      </c>
      <c r="F590">
        <v>41087</v>
      </c>
      <c r="G590">
        <v>40941</v>
      </c>
      <c r="H590">
        <v>41665</v>
      </c>
      <c r="I590">
        <v>40837</v>
      </c>
      <c r="J590">
        <v>41132</v>
      </c>
      <c r="L590" s="1" t="str">
        <f t="shared" si="109"/>
        <v>25MAR2022:13:00:00</v>
      </c>
      <c r="M590">
        <v>13</v>
      </c>
      <c r="N590">
        <f t="shared" si="103"/>
        <v>1531.1523440000019</v>
      </c>
      <c r="O590" t="str">
        <f t="shared" si="110"/>
        <v/>
      </c>
      <c r="P590">
        <f t="shared" si="111"/>
        <v>1531.1523440000019</v>
      </c>
      <c r="Q590" t="str">
        <f t="shared" si="112"/>
        <v/>
      </c>
      <c r="R590">
        <f t="shared" si="113"/>
        <v>1</v>
      </c>
      <c r="S590">
        <f t="shared" si="104"/>
        <v>3.8151147558140872</v>
      </c>
      <c r="V590">
        <v>13</v>
      </c>
      <c r="W590" t="str">
        <f t="shared" si="105"/>
        <v/>
      </c>
      <c r="X590">
        <f t="shared" si="106"/>
        <v>1531.1523440000019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615</v>
      </c>
      <c r="B591">
        <v>40725.519530999998</v>
      </c>
      <c r="C591">
        <v>42553</v>
      </c>
      <c r="D591">
        <v>41502</v>
      </c>
      <c r="E591">
        <v>40820</v>
      </c>
      <c r="F591">
        <v>41884</v>
      </c>
      <c r="G591">
        <v>41673</v>
      </c>
      <c r="H591">
        <v>42553</v>
      </c>
      <c r="I591">
        <v>41455</v>
      </c>
      <c r="J591">
        <v>41892</v>
      </c>
      <c r="L591" s="1" t="str">
        <f t="shared" si="109"/>
        <v>25MAR2022:14:00:00</v>
      </c>
      <c r="M591">
        <v>14</v>
      </c>
      <c r="N591">
        <f t="shared" si="103"/>
        <v>1827.4804690000019</v>
      </c>
      <c r="O591" t="str">
        <f t="shared" si="110"/>
        <v/>
      </c>
      <c r="P591">
        <f t="shared" si="111"/>
        <v>1827.4804690000019</v>
      </c>
      <c r="Q591" t="str">
        <f t="shared" si="112"/>
        <v/>
      </c>
      <c r="R591">
        <f t="shared" si="113"/>
        <v>1</v>
      </c>
      <c r="S591">
        <f t="shared" si="104"/>
        <v>4.4873103892730839</v>
      </c>
      <c r="V591">
        <v>14</v>
      </c>
      <c r="W591" t="str">
        <f t="shared" si="105"/>
        <v/>
      </c>
      <c r="X591">
        <f t="shared" si="106"/>
        <v>1827.4804690000019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616</v>
      </c>
      <c r="B592">
        <v>41542.9375</v>
      </c>
      <c r="C592">
        <v>43509</v>
      </c>
      <c r="D592">
        <v>41873</v>
      </c>
      <c r="E592">
        <v>41143</v>
      </c>
      <c r="F592">
        <v>42775</v>
      </c>
      <c r="G592">
        <v>42518</v>
      </c>
      <c r="H592">
        <v>43509</v>
      </c>
      <c r="I592">
        <v>42083</v>
      </c>
      <c r="J592">
        <v>42721</v>
      </c>
      <c r="L592" s="1" t="str">
        <f t="shared" si="109"/>
        <v>25MAR2022:15:00:00</v>
      </c>
      <c r="M592">
        <v>15</v>
      </c>
      <c r="N592">
        <f t="shared" si="103"/>
        <v>1966.0625</v>
      </c>
      <c r="O592" t="str">
        <f t="shared" si="110"/>
        <v/>
      </c>
      <c r="P592">
        <f t="shared" si="111"/>
        <v>1966.0625</v>
      </c>
      <c r="Q592" t="str">
        <f t="shared" si="112"/>
        <v/>
      </c>
      <c r="R592">
        <f t="shared" si="113"/>
        <v>1</v>
      </c>
      <c r="S592">
        <f t="shared" si="104"/>
        <v>4.7326034659922644</v>
      </c>
      <c r="V592">
        <v>15</v>
      </c>
      <c r="W592" t="str">
        <f t="shared" si="105"/>
        <v/>
      </c>
      <c r="X592">
        <f t="shared" si="106"/>
        <v>1966.0625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617</v>
      </c>
      <c r="B593">
        <v>42551.808594000002</v>
      </c>
      <c r="C593">
        <v>44365</v>
      </c>
      <c r="D593">
        <v>42546</v>
      </c>
      <c r="E593">
        <v>41793</v>
      </c>
      <c r="F593">
        <v>43628</v>
      </c>
      <c r="G593">
        <v>43343</v>
      </c>
      <c r="H593">
        <v>44365</v>
      </c>
      <c r="I593">
        <v>42625</v>
      </c>
      <c r="J593">
        <v>43490</v>
      </c>
      <c r="L593" s="1" t="str">
        <f t="shared" si="109"/>
        <v>25MAR2022:16:00:00</v>
      </c>
      <c r="M593">
        <v>16</v>
      </c>
      <c r="N593">
        <f t="shared" si="103"/>
        <v>1813.1914059999981</v>
      </c>
      <c r="O593" t="str">
        <f t="shared" si="110"/>
        <v/>
      </c>
      <c r="P593">
        <f t="shared" si="111"/>
        <v>1813.1914059999981</v>
      </c>
      <c r="Q593" t="str">
        <f t="shared" si="112"/>
        <v/>
      </c>
      <c r="R593">
        <f t="shared" si="113"/>
        <v>1</v>
      </c>
      <c r="S593">
        <f t="shared" si="104"/>
        <v>4.2611382827466144</v>
      </c>
      <c r="V593">
        <v>16</v>
      </c>
      <c r="W593" t="str">
        <f t="shared" si="105"/>
        <v/>
      </c>
      <c r="X593">
        <f t="shared" si="106"/>
        <v>1813.1914059999981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618</v>
      </c>
      <c r="B594">
        <v>43721.289062999997</v>
      </c>
      <c r="C594">
        <v>44987</v>
      </c>
      <c r="D594">
        <v>43302</v>
      </c>
      <c r="E594">
        <v>42629</v>
      </c>
      <c r="F594">
        <v>44289</v>
      </c>
      <c r="G594">
        <v>44003</v>
      </c>
      <c r="H594">
        <v>44987</v>
      </c>
      <c r="I594">
        <v>43000</v>
      </c>
      <c r="J594">
        <v>44069</v>
      </c>
      <c r="L594" s="1" t="str">
        <f t="shared" si="109"/>
        <v>25MAR2022:17:00:00</v>
      </c>
      <c r="M594">
        <v>17</v>
      </c>
      <c r="N594">
        <f t="shared" si="103"/>
        <v>1265.7109370000035</v>
      </c>
      <c r="O594" t="str">
        <f t="shared" si="110"/>
        <v/>
      </c>
      <c r="P594">
        <f t="shared" si="111"/>
        <v>1265.7109370000035</v>
      </c>
      <c r="Q594" t="str">
        <f t="shared" si="112"/>
        <v/>
      </c>
      <c r="R594">
        <f t="shared" si="113"/>
        <v>1</v>
      </c>
      <c r="S594">
        <f t="shared" si="104"/>
        <v>2.8949533834105003</v>
      </c>
      <c r="V594">
        <v>17</v>
      </c>
      <c r="W594" t="str">
        <f t="shared" si="105"/>
        <v/>
      </c>
      <c r="X594">
        <f t="shared" si="106"/>
        <v>1265.7109370000035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619</v>
      </c>
      <c r="B595">
        <v>44583.648437999997</v>
      </c>
      <c r="C595">
        <v>44804</v>
      </c>
      <c r="D595">
        <v>43867</v>
      </c>
      <c r="E595">
        <v>43370</v>
      </c>
      <c r="F595">
        <v>44182</v>
      </c>
      <c r="G595">
        <v>43908</v>
      </c>
      <c r="H595">
        <v>44804</v>
      </c>
      <c r="I595">
        <v>42715</v>
      </c>
      <c r="J595">
        <v>43902</v>
      </c>
      <c r="L595" s="1" t="str">
        <f t="shared" si="109"/>
        <v>25MAR2022:18:00:00</v>
      </c>
      <c r="M595">
        <v>18</v>
      </c>
      <c r="N595">
        <f t="shared" si="103"/>
        <v>220.35156200000347</v>
      </c>
      <c r="O595" t="str">
        <f t="shared" si="110"/>
        <v/>
      </c>
      <c r="P595">
        <f t="shared" si="111"/>
        <v>220.35156200000347</v>
      </c>
      <c r="Q595" t="str">
        <f t="shared" si="112"/>
        <v/>
      </c>
      <c r="R595">
        <f t="shared" si="113"/>
        <v>1</v>
      </c>
      <c r="S595">
        <f t="shared" si="104"/>
        <v>0.49424300101063767</v>
      </c>
      <c r="V595">
        <v>18</v>
      </c>
      <c r="W595" t="str">
        <f t="shared" si="105"/>
        <v/>
      </c>
      <c r="X595">
        <f t="shared" si="106"/>
        <v>220.35156200000347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620</v>
      </c>
      <c r="B596">
        <v>44370.203125</v>
      </c>
      <c r="C596">
        <v>43894</v>
      </c>
      <c r="D596">
        <v>43635</v>
      </c>
      <c r="E596">
        <v>43282</v>
      </c>
      <c r="F596">
        <v>43342</v>
      </c>
      <c r="G596">
        <v>43095</v>
      </c>
      <c r="H596">
        <v>43894</v>
      </c>
      <c r="I596">
        <v>41869</v>
      </c>
      <c r="J596">
        <v>43050</v>
      </c>
      <c r="L596" s="1" t="str">
        <f t="shared" si="109"/>
        <v>25MAR2022:19:00:00</v>
      </c>
      <c r="M596">
        <v>19</v>
      </c>
      <c r="N596">
        <f t="shared" si="103"/>
        <v>-476.203125</v>
      </c>
      <c r="O596">
        <f t="shared" si="110"/>
        <v>-476.203125</v>
      </c>
      <c r="P596" t="str">
        <f t="shared" si="111"/>
        <v/>
      </c>
      <c r="Q596">
        <f t="shared" si="112"/>
        <v>1</v>
      </c>
      <c r="R596" t="str">
        <f t="shared" si="113"/>
        <v/>
      </c>
      <c r="S596">
        <f t="shared" si="104"/>
        <v>1.073249819610782</v>
      </c>
      <c r="V596">
        <v>19</v>
      </c>
      <c r="W596">
        <f t="shared" si="105"/>
        <v>-476.203125</v>
      </c>
      <c r="X596" t="str">
        <f t="shared" si="106"/>
        <v/>
      </c>
      <c r="Y596">
        <f t="shared" si="107"/>
        <v>1</v>
      </c>
      <c r="Z596" t="str">
        <f t="shared" si="108"/>
        <v/>
      </c>
    </row>
    <row r="597" spans="1:26" x14ac:dyDescent="0.25">
      <c r="A597" t="s">
        <v>621</v>
      </c>
      <c r="B597">
        <v>43425.542969000002</v>
      </c>
      <c r="C597">
        <v>42925</v>
      </c>
      <c r="D597">
        <v>43323</v>
      </c>
      <c r="E597">
        <v>43119</v>
      </c>
      <c r="F597">
        <v>42474</v>
      </c>
      <c r="G597">
        <v>42234</v>
      </c>
      <c r="H597">
        <v>42925</v>
      </c>
      <c r="I597">
        <v>41051</v>
      </c>
      <c r="J597">
        <v>42171</v>
      </c>
      <c r="L597" s="1" t="str">
        <f t="shared" si="109"/>
        <v>25MAR2022:20:00:00</v>
      </c>
      <c r="M597">
        <v>20</v>
      </c>
      <c r="N597">
        <f t="shared" si="103"/>
        <v>-500.5429690000019</v>
      </c>
      <c r="O597">
        <f t="shared" si="110"/>
        <v>-500.5429690000019</v>
      </c>
      <c r="P597" t="str">
        <f t="shared" si="111"/>
        <v/>
      </c>
      <c r="Q597">
        <f t="shared" si="112"/>
        <v>1</v>
      </c>
      <c r="R597" t="str">
        <f t="shared" si="113"/>
        <v/>
      </c>
      <c r="S597">
        <f t="shared" si="104"/>
        <v>1.1526464259924678</v>
      </c>
      <c r="V597">
        <v>20</v>
      </c>
      <c r="W597">
        <f t="shared" si="105"/>
        <v>-500.5429690000019</v>
      </c>
      <c r="X597" t="str">
        <f t="shared" si="106"/>
        <v/>
      </c>
      <c r="Y597">
        <f t="shared" si="107"/>
        <v>1</v>
      </c>
      <c r="Z597" t="str">
        <f t="shared" si="108"/>
        <v/>
      </c>
    </row>
    <row r="598" spans="1:26" x14ac:dyDescent="0.25">
      <c r="A598" t="s">
        <v>622</v>
      </c>
      <c r="B598">
        <v>42865.019530999998</v>
      </c>
      <c r="C598">
        <v>43127</v>
      </c>
      <c r="D598">
        <v>42870</v>
      </c>
      <c r="E598">
        <v>42918</v>
      </c>
      <c r="F598">
        <v>42718</v>
      </c>
      <c r="G598">
        <v>42514</v>
      </c>
      <c r="H598">
        <v>43127</v>
      </c>
      <c r="I598">
        <v>41260</v>
      </c>
      <c r="J598">
        <v>42405</v>
      </c>
      <c r="L598" s="1" t="str">
        <f t="shared" si="109"/>
        <v>25MAR2022:21:00:00</v>
      </c>
      <c r="M598">
        <v>21</v>
      </c>
      <c r="N598">
        <f t="shared" si="103"/>
        <v>261.9804690000019</v>
      </c>
      <c r="O598" t="str">
        <f t="shared" si="110"/>
        <v/>
      </c>
      <c r="P598">
        <f t="shared" si="111"/>
        <v>261.9804690000019</v>
      </c>
      <c r="Q598" t="str">
        <f t="shared" si="112"/>
        <v/>
      </c>
      <c r="R598">
        <f t="shared" si="113"/>
        <v>1</v>
      </c>
      <c r="S598">
        <f t="shared" si="104"/>
        <v>0.61117543364359728</v>
      </c>
      <c r="V598">
        <v>21</v>
      </c>
      <c r="W598" t="str">
        <f t="shared" si="105"/>
        <v/>
      </c>
      <c r="X598">
        <f t="shared" si="106"/>
        <v>261.9804690000019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623</v>
      </c>
      <c r="B599">
        <v>41393.738280999998</v>
      </c>
      <c r="C599">
        <v>41775</v>
      </c>
      <c r="D599">
        <v>41275</v>
      </c>
      <c r="E599">
        <v>41297</v>
      </c>
      <c r="F599">
        <v>41490</v>
      </c>
      <c r="G599">
        <v>41278</v>
      </c>
      <c r="H599">
        <v>41775</v>
      </c>
      <c r="I599">
        <v>40144</v>
      </c>
      <c r="J599">
        <v>41172</v>
      </c>
      <c r="L599" s="1" t="str">
        <f t="shared" si="109"/>
        <v>25MAR2022:22:00:00</v>
      </c>
      <c r="M599">
        <v>22</v>
      </c>
      <c r="N599">
        <f t="shared" si="103"/>
        <v>381.2617190000019</v>
      </c>
      <c r="O599" t="str">
        <f t="shared" si="110"/>
        <v/>
      </c>
      <c r="P599">
        <f t="shared" si="111"/>
        <v>381.2617190000019</v>
      </c>
      <c r="Q599" t="str">
        <f t="shared" si="112"/>
        <v/>
      </c>
      <c r="R599">
        <f t="shared" si="113"/>
        <v>1</v>
      </c>
      <c r="S599">
        <f t="shared" si="104"/>
        <v>0.92106133640750087</v>
      </c>
      <c r="V599">
        <v>22</v>
      </c>
      <c r="W599" t="str">
        <f t="shared" si="105"/>
        <v/>
      </c>
      <c r="X599">
        <f t="shared" si="106"/>
        <v>381.2617190000019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624</v>
      </c>
      <c r="B600">
        <v>39353.703125</v>
      </c>
      <c r="C600">
        <v>39521</v>
      </c>
      <c r="D600">
        <v>39315</v>
      </c>
      <c r="E600">
        <v>39273</v>
      </c>
      <c r="F600">
        <v>39319</v>
      </c>
      <c r="G600">
        <v>39125</v>
      </c>
      <c r="H600">
        <v>39521</v>
      </c>
      <c r="I600">
        <v>38314</v>
      </c>
      <c r="J600">
        <v>39070</v>
      </c>
      <c r="L600" s="1" t="str">
        <f t="shared" si="109"/>
        <v>25MAR2022:23:00:00</v>
      </c>
      <c r="M600">
        <v>23</v>
      </c>
      <c r="N600">
        <f t="shared" si="103"/>
        <v>167.296875</v>
      </c>
      <c r="O600" t="str">
        <f t="shared" si="110"/>
        <v/>
      </c>
      <c r="P600">
        <f t="shared" si="111"/>
        <v>167.296875</v>
      </c>
      <c r="Q600" t="str">
        <f t="shared" si="112"/>
        <v/>
      </c>
      <c r="R600">
        <f t="shared" si="113"/>
        <v>1</v>
      </c>
      <c r="S600">
        <f t="shared" si="104"/>
        <v>0.42511088338653008</v>
      </c>
      <c r="V600">
        <v>23</v>
      </c>
      <c r="W600" t="str">
        <f t="shared" si="105"/>
        <v/>
      </c>
      <c r="X600">
        <f t="shared" si="106"/>
        <v>167.296875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625</v>
      </c>
      <c r="B601">
        <v>37141.527344000002</v>
      </c>
      <c r="C601">
        <v>36742</v>
      </c>
      <c r="D601">
        <v>37183</v>
      </c>
      <c r="E601">
        <v>37179</v>
      </c>
      <c r="F601">
        <v>36619</v>
      </c>
      <c r="G601">
        <v>36432</v>
      </c>
      <c r="H601">
        <v>36742</v>
      </c>
      <c r="I601">
        <v>36072</v>
      </c>
      <c r="J601">
        <v>36466</v>
      </c>
      <c r="L601" s="1" t="str">
        <f t="shared" si="109"/>
        <v>26MAR2022:00:00:00</v>
      </c>
      <c r="M601">
        <v>24</v>
      </c>
      <c r="N601">
        <f t="shared" si="103"/>
        <v>-399.5273440000019</v>
      </c>
      <c r="O601">
        <f t="shared" si="110"/>
        <v>-399.5273440000019</v>
      </c>
      <c r="P601" t="str">
        <f t="shared" si="111"/>
        <v/>
      </c>
      <c r="Q601">
        <f t="shared" si="112"/>
        <v>1</v>
      </c>
      <c r="R601" t="str">
        <f t="shared" si="113"/>
        <v/>
      </c>
      <c r="S601">
        <f t="shared" si="104"/>
        <v>1.0756890536558488</v>
      </c>
      <c r="V601">
        <v>24</v>
      </c>
      <c r="W601">
        <f t="shared" si="105"/>
        <v>-399.5273440000019</v>
      </c>
      <c r="X601" t="str">
        <f t="shared" si="106"/>
        <v/>
      </c>
      <c r="Y601">
        <f t="shared" si="107"/>
        <v>1</v>
      </c>
      <c r="Z601" t="str">
        <f t="shared" si="108"/>
        <v/>
      </c>
    </row>
    <row r="602" spans="1:26" x14ac:dyDescent="0.25">
      <c r="A602" t="s">
        <v>626</v>
      </c>
      <c r="B602">
        <v>35244</v>
      </c>
      <c r="C602">
        <v>34372</v>
      </c>
      <c r="D602">
        <v>35530</v>
      </c>
      <c r="E602">
        <v>35669</v>
      </c>
      <c r="F602">
        <v>34207</v>
      </c>
      <c r="G602">
        <v>34372</v>
      </c>
      <c r="H602">
        <v>34205</v>
      </c>
      <c r="I602">
        <v>34203</v>
      </c>
      <c r="J602">
        <v>34247</v>
      </c>
      <c r="L602" s="1" t="str">
        <f t="shared" si="109"/>
        <v>26MAR2022:01:00:00</v>
      </c>
      <c r="M602">
        <v>1</v>
      </c>
      <c r="N602">
        <f t="shared" si="103"/>
        <v>-872</v>
      </c>
      <c r="O602">
        <f t="shared" si="110"/>
        <v>-872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2.4741800022698901</v>
      </c>
      <c r="V602">
        <v>1</v>
      </c>
      <c r="W602">
        <f t="shared" si="105"/>
        <v>-872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25">
      <c r="A603" t="s">
        <v>627</v>
      </c>
      <c r="B603">
        <v>33794.726562999997</v>
      </c>
      <c r="C603">
        <v>32720</v>
      </c>
      <c r="D603">
        <v>34278</v>
      </c>
      <c r="E603">
        <v>34326</v>
      </c>
      <c r="F603">
        <v>32609</v>
      </c>
      <c r="G603">
        <v>32720</v>
      </c>
      <c r="H603">
        <v>32621</v>
      </c>
      <c r="I603">
        <v>32748</v>
      </c>
      <c r="J603">
        <v>32674</v>
      </c>
      <c r="L603" s="1" t="str">
        <f t="shared" si="109"/>
        <v>26MAR2022:02:00:00</v>
      </c>
      <c r="M603">
        <v>2</v>
      </c>
      <c r="N603">
        <f t="shared" si="103"/>
        <v>-1074.7265629999965</v>
      </c>
      <c r="O603">
        <f t="shared" si="110"/>
        <v>-1074.7265629999965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3.1801605525539478</v>
      </c>
      <c r="V603">
        <v>2</v>
      </c>
      <c r="W603">
        <f t="shared" si="105"/>
        <v>-1074.7265629999965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628</v>
      </c>
      <c r="B604">
        <v>32849.382812999997</v>
      </c>
      <c r="C604">
        <v>31528</v>
      </c>
      <c r="D604">
        <v>33635</v>
      </c>
      <c r="E604">
        <v>33523</v>
      </c>
      <c r="F604">
        <v>31462</v>
      </c>
      <c r="G604">
        <v>31528</v>
      </c>
      <c r="H604">
        <v>31499</v>
      </c>
      <c r="I604">
        <v>31777</v>
      </c>
      <c r="J604">
        <v>31567</v>
      </c>
      <c r="L604" s="1" t="str">
        <f t="shared" si="109"/>
        <v>26MAR2022:03:00:00</v>
      </c>
      <c r="M604">
        <v>3</v>
      </c>
      <c r="N604">
        <f t="shared" si="103"/>
        <v>-1321.3828129999965</v>
      </c>
      <c r="O604">
        <f t="shared" si="110"/>
        <v>-1321.3828129999965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4.0225498924048742</v>
      </c>
      <c r="V604">
        <v>3</v>
      </c>
      <c r="W604">
        <f t="shared" si="105"/>
        <v>-1321.3828129999965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629</v>
      </c>
      <c r="B605">
        <v>32258.496093999998</v>
      </c>
      <c r="C605">
        <v>31172</v>
      </c>
      <c r="D605">
        <v>33536</v>
      </c>
      <c r="E605">
        <v>33593</v>
      </c>
      <c r="F605">
        <v>31111</v>
      </c>
      <c r="G605">
        <v>31172</v>
      </c>
      <c r="H605">
        <v>31137</v>
      </c>
      <c r="I605">
        <v>31367</v>
      </c>
      <c r="J605">
        <v>31197</v>
      </c>
      <c r="L605" s="1" t="str">
        <f t="shared" si="109"/>
        <v>26MAR2022:04:00:00</v>
      </c>
      <c r="M605">
        <v>4</v>
      </c>
      <c r="N605">
        <f t="shared" si="103"/>
        <v>-1086.4960939999983</v>
      </c>
      <c r="O605">
        <f t="shared" si="110"/>
        <v>-1086.4960939999983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3.3680928299756787</v>
      </c>
      <c r="V605">
        <v>4</v>
      </c>
      <c r="W605">
        <f t="shared" si="105"/>
        <v>-1086.4960939999983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630</v>
      </c>
      <c r="B606">
        <v>32329.357422000001</v>
      </c>
      <c r="C606">
        <v>31211</v>
      </c>
      <c r="D606">
        <v>33822</v>
      </c>
      <c r="E606">
        <v>33939</v>
      </c>
      <c r="F606">
        <v>31131</v>
      </c>
      <c r="G606">
        <v>31211</v>
      </c>
      <c r="H606">
        <v>31160</v>
      </c>
      <c r="I606">
        <v>31333</v>
      </c>
      <c r="J606">
        <v>31209</v>
      </c>
      <c r="L606" s="1" t="str">
        <f t="shared" si="109"/>
        <v>26MAR2022:05:00:00</v>
      </c>
      <c r="M606">
        <v>5</v>
      </c>
      <c r="N606">
        <f t="shared" si="103"/>
        <v>-1118.357422000001</v>
      </c>
      <c r="O606">
        <f t="shared" si="110"/>
        <v>-1118.357422000001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3.4592627604746733</v>
      </c>
      <c r="V606">
        <v>5</v>
      </c>
      <c r="W606">
        <f t="shared" si="105"/>
        <v>-1118.357422000001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631</v>
      </c>
      <c r="B607">
        <v>33005.039062999997</v>
      </c>
      <c r="C607">
        <v>31838</v>
      </c>
      <c r="D607">
        <v>34665</v>
      </c>
      <c r="E607">
        <v>34840</v>
      </c>
      <c r="F607">
        <v>31720</v>
      </c>
      <c r="G607">
        <v>31838</v>
      </c>
      <c r="H607">
        <v>31765</v>
      </c>
      <c r="I607">
        <v>31863</v>
      </c>
      <c r="J607">
        <v>31796</v>
      </c>
      <c r="L607" s="1" t="str">
        <f t="shared" si="109"/>
        <v>26MAR2022:06:00:00</v>
      </c>
      <c r="M607">
        <v>6</v>
      </c>
      <c r="N607">
        <f t="shared" si="103"/>
        <v>-1167.0390629999965</v>
      </c>
      <c r="O607">
        <f t="shared" si="110"/>
        <v>-1167.0390629999965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3.5359420747006336</v>
      </c>
      <c r="V607">
        <v>6</v>
      </c>
      <c r="W607">
        <f t="shared" si="105"/>
        <v>-1167.0390629999965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632</v>
      </c>
      <c r="B608">
        <v>34319.113280999998</v>
      </c>
      <c r="C608">
        <v>32993</v>
      </c>
      <c r="D608">
        <v>36201</v>
      </c>
      <c r="E608">
        <v>36569</v>
      </c>
      <c r="F608">
        <v>32862</v>
      </c>
      <c r="G608">
        <v>32993</v>
      </c>
      <c r="H608">
        <v>32902</v>
      </c>
      <c r="I608">
        <v>32929</v>
      </c>
      <c r="J608">
        <v>32922</v>
      </c>
      <c r="L608" s="1" t="str">
        <f t="shared" si="109"/>
        <v>26MAR2022:07:00:00</v>
      </c>
      <c r="M608">
        <v>7</v>
      </c>
      <c r="N608">
        <f t="shared" si="103"/>
        <v>-1326.1132809999981</v>
      </c>
      <c r="O608">
        <f t="shared" si="110"/>
        <v>-1326.1132809999981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3.8640662715903296</v>
      </c>
      <c r="V608">
        <v>7</v>
      </c>
      <c r="W608">
        <f t="shared" si="105"/>
        <v>-1326.1132809999981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25">
      <c r="A609" t="s">
        <v>633</v>
      </c>
      <c r="B609">
        <v>35857.148437999997</v>
      </c>
      <c r="C609">
        <v>34292</v>
      </c>
      <c r="D609">
        <v>37759</v>
      </c>
      <c r="E609">
        <v>38063</v>
      </c>
      <c r="F609">
        <v>34136</v>
      </c>
      <c r="G609">
        <v>34292</v>
      </c>
      <c r="H609">
        <v>34194</v>
      </c>
      <c r="I609">
        <v>34175</v>
      </c>
      <c r="J609">
        <v>34199</v>
      </c>
      <c r="L609" s="1" t="str">
        <f t="shared" si="109"/>
        <v>26MAR2022:08:00:00</v>
      </c>
      <c r="M609">
        <v>8</v>
      </c>
      <c r="N609">
        <f t="shared" si="103"/>
        <v>-1565.1484379999965</v>
      </c>
      <c r="O609">
        <f t="shared" si="110"/>
        <v>-1565.1484379999965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4.3649551238193665</v>
      </c>
      <c r="V609">
        <v>8</v>
      </c>
      <c r="W609">
        <f t="shared" si="105"/>
        <v>-1565.1484379999965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25">
      <c r="A610" t="s">
        <v>634</v>
      </c>
      <c r="B610">
        <v>37129.546875</v>
      </c>
      <c r="C610">
        <v>35447</v>
      </c>
      <c r="D610">
        <v>37819</v>
      </c>
      <c r="E610">
        <v>37800</v>
      </c>
      <c r="F610">
        <v>35244</v>
      </c>
      <c r="G610">
        <v>35447</v>
      </c>
      <c r="H610">
        <v>35337</v>
      </c>
      <c r="I610">
        <v>35419</v>
      </c>
      <c r="J610">
        <v>35361</v>
      </c>
      <c r="L610" s="1" t="str">
        <f t="shared" si="109"/>
        <v>26MAR2022:09:00:00</v>
      </c>
      <c r="M610">
        <v>9</v>
      </c>
      <c r="N610">
        <f t="shared" ref="N610:N673" si="114">C610-B610</f>
        <v>-1682.546875</v>
      </c>
      <c r="O610">
        <f t="shared" si="110"/>
        <v>-1682.546875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4.5315577932164031</v>
      </c>
      <c r="V610">
        <v>9</v>
      </c>
      <c r="W610">
        <f t="shared" ref="W610:W673" si="116">O610</f>
        <v>-1682.546875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25">
      <c r="A611" t="s">
        <v>635</v>
      </c>
      <c r="B611">
        <v>37801.992187999997</v>
      </c>
      <c r="C611">
        <v>36590</v>
      </c>
      <c r="D611">
        <v>38258</v>
      </c>
      <c r="E611">
        <v>38473</v>
      </c>
      <c r="F611">
        <v>36398</v>
      </c>
      <c r="G611">
        <v>36590</v>
      </c>
      <c r="H611">
        <v>36450</v>
      </c>
      <c r="I611">
        <v>36712</v>
      </c>
      <c r="J611">
        <v>36537</v>
      </c>
      <c r="L611" s="1" t="str">
        <f t="shared" si="109"/>
        <v>26MAR2022:10:00:00</v>
      </c>
      <c r="M611">
        <v>10</v>
      </c>
      <c r="N611">
        <f t="shared" si="114"/>
        <v>-1211.9921879999965</v>
      </c>
      <c r="O611">
        <f t="shared" si="110"/>
        <v>-1211.9921879999965</v>
      </c>
      <c r="P611" t="str">
        <f t="shared" si="111"/>
        <v/>
      </c>
      <c r="Q611">
        <f t="shared" si="112"/>
        <v>1</v>
      </c>
      <c r="R611" t="str">
        <f t="shared" si="113"/>
        <v/>
      </c>
      <c r="S611">
        <f t="shared" si="115"/>
        <v>3.2061595642166605</v>
      </c>
      <c r="V611">
        <v>10</v>
      </c>
      <c r="W611">
        <f t="shared" si="116"/>
        <v>-1211.9921879999965</v>
      </c>
      <c r="X611" t="str">
        <f t="shared" si="117"/>
        <v/>
      </c>
      <c r="Y611">
        <f t="shared" si="118"/>
        <v>1</v>
      </c>
      <c r="Z611" t="str">
        <f t="shared" si="119"/>
        <v/>
      </c>
    </row>
    <row r="612" spans="1:26" x14ac:dyDescent="0.25">
      <c r="A612" t="s">
        <v>636</v>
      </c>
      <c r="B612">
        <v>38304.753905999998</v>
      </c>
      <c r="C612">
        <v>37551</v>
      </c>
      <c r="D612">
        <v>38688</v>
      </c>
      <c r="E612">
        <v>38803</v>
      </c>
      <c r="F612">
        <v>37491</v>
      </c>
      <c r="G612">
        <v>37551</v>
      </c>
      <c r="H612">
        <v>37339</v>
      </c>
      <c r="I612">
        <v>37777</v>
      </c>
      <c r="J612">
        <v>37539</v>
      </c>
      <c r="L612" s="1" t="str">
        <f t="shared" si="109"/>
        <v>26MAR2022:11:00:00</v>
      </c>
      <c r="M612">
        <v>11</v>
      </c>
      <c r="N612">
        <f t="shared" si="114"/>
        <v>-753.7539059999981</v>
      </c>
      <c r="O612">
        <f t="shared" si="110"/>
        <v>-753.7539059999981</v>
      </c>
      <c r="P612" t="str">
        <f t="shared" si="111"/>
        <v/>
      </c>
      <c r="Q612">
        <f t="shared" si="112"/>
        <v>1</v>
      </c>
      <c r="R612" t="str">
        <f t="shared" si="113"/>
        <v/>
      </c>
      <c r="S612">
        <f t="shared" si="115"/>
        <v>1.967781617523801</v>
      </c>
      <c r="V612">
        <v>11</v>
      </c>
      <c r="W612">
        <f t="shared" si="116"/>
        <v>-753.7539059999981</v>
      </c>
      <c r="X612" t="str">
        <f t="shared" si="117"/>
        <v/>
      </c>
      <c r="Y612">
        <f t="shared" si="118"/>
        <v>1</v>
      </c>
      <c r="Z612" t="str">
        <f t="shared" si="119"/>
        <v/>
      </c>
    </row>
    <row r="613" spans="1:26" x14ac:dyDescent="0.25">
      <c r="A613" t="s">
        <v>637</v>
      </c>
      <c r="B613">
        <v>38829.140625</v>
      </c>
      <c r="C613">
        <v>38556</v>
      </c>
      <c r="D613">
        <v>39002</v>
      </c>
      <c r="E613">
        <v>38634</v>
      </c>
      <c r="F613">
        <v>38668</v>
      </c>
      <c r="G613">
        <v>38556</v>
      </c>
      <c r="H613">
        <v>38253</v>
      </c>
      <c r="I613">
        <v>38844</v>
      </c>
      <c r="J613">
        <v>38580</v>
      </c>
      <c r="L613" s="1" t="str">
        <f t="shared" si="109"/>
        <v>26MAR2022:12:00:00</v>
      </c>
      <c r="M613">
        <v>12</v>
      </c>
      <c r="N613">
        <f t="shared" si="114"/>
        <v>-273.140625</v>
      </c>
      <c r="O613">
        <f t="shared" si="110"/>
        <v>-273.140625</v>
      </c>
      <c r="P613" t="str">
        <f t="shared" si="111"/>
        <v/>
      </c>
      <c r="Q613">
        <f t="shared" si="112"/>
        <v>1</v>
      </c>
      <c r="R613" t="str">
        <f t="shared" si="113"/>
        <v/>
      </c>
      <c r="S613">
        <f t="shared" si="115"/>
        <v>0.70344236468663801</v>
      </c>
      <c r="V613">
        <v>12</v>
      </c>
      <c r="W613">
        <f t="shared" si="116"/>
        <v>-273.140625</v>
      </c>
      <c r="X613" t="str">
        <f t="shared" si="117"/>
        <v/>
      </c>
      <c r="Y613">
        <f t="shared" si="118"/>
        <v>1</v>
      </c>
      <c r="Z613" t="str">
        <f t="shared" si="119"/>
        <v/>
      </c>
    </row>
    <row r="614" spans="1:26" x14ac:dyDescent="0.25">
      <c r="A614" t="s">
        <v>638</v>
      </c>
      <c r="B614">
        <v>39440.695312999997</v>
      </c>
      <c r="C614">
        <v>39676</v>
      </c>
      <c r="D614">
        <v>39592</v>
      </c>
      <c r="E614">
        <v>39098</v>
      </c>
      <c r="F614">
        <v>39873</v>
      </c>
      <c r="G614">
        <v>39676</v>
      </c>
      <c r="H614">
        <v>39289</v>
      </c>
      <c r="I614">
        <v>39983</v>
      </c>
      <c r="J614">
        <v>39705</v>
      </c>
      <c r="L614" s="1" t="str">
        <f t="shared" si="109"/>
        <v>26MAR2022:13:00:00</v>
      </c>
      <c r="M614">
        <v>13</v>
      </c>
      <c r="N614">
        <f t="shared" si="114"/>
        <v>235.30468700000347</v>
      </c>
      <c r="O614" t="str">
        <f t="shared" si="110"/>
        <v/>
      </c>
      <c r="P614">
        <f t="shared" si="111"/>
        <v>235.30468700000347</v>
      </c>
      <c r="Q614" t="str">
        <f t="shared" si="112"/>
        <v/>
      </c>
      <c r="R614">
        <f t="shared" si="113"/>
        <v>1</v>
      </c>
      <c r="S614">
        <f t="shared" si="115"/>
        <v>0.59660380004113422</v>
      </c>
      <c r="V614">
        <v>13</v>
      </c>
      <c r="W614" t="str">
        <f t="shared" si="116"/>
        <v/>
      </c>
      <c r="X614">
        <f t="shared" si="117"/>
        <v>235.30468700000347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639</v>
      </c>
      <c r="B615">
        <v>40300.792969000002</v>
      </c>
      <c r="C615">
        <v>40884</v>
      </c>
      <c r="D615">
        <v>40417</v>
      </c>
      <c r="E615">
        <v>39830</v>
      </c>
      <c r="F615">
        <v>41067</v>
      </c>
      <c r="G615">
        <v>40884</v>
      </c>
      <c r="H615">
        <v>40415</v>
      </c>
      <c r="I615">
        <v>41170</v>
      </c>
      <c r="J615">
        <v>40884</v>
      </c>
      <c r="L615" s="1" t="str">
        <f t="shared" si="109"/>
        <v>26MAR2022:14:00:00</v>
      </c>
      <c r="M615">
        <v>14</v>
      </c>
      <c r="N615">
        <f t="shared" si="114"/>
        <v>583.2070309999981</v>
      </c>
      <c r="O615" t="str">
        <f t="shared" si="110"/>
        <v/>
      </c>
      <c r="P615">
        <f t="shared" si="111"/>
        <v>583.2070309999981</v>
      </c>
      <c r="Q615" t="str">
        <f t="shared" si="112"/>
        <v/>
      </c>
      <c r="R615">
        <f t="shared" si="113"/>
        <v>1</v>
      </c>
      <c r="S615">
        <f t="shared" si="115"/>
        <v>1.4471353738587973</v>
      </c>
      <c r="V615">
        <v>14</v>
      </c>
      <c r="W615" t="str">
        <f t="shared" si="116"/>
        <v/>
      </c>
      <c r="X615">
        <f t="shared" si="117"/>
        <v>583.2070309999981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640</v>
      </c>
      <c r="B616">
        <v>41713.15625</v>
      </c>
      <c r="C616">
        <v>42146</v>
      </c>
      <c r="D616">
        <v>41000</v>
      </c>
      <c r="E616">
        <v>40657</v>
      </c>
      <c r="F616">
        <v>42329</v>
      </c>
      <c r="G616">
        <v>42146</v>
      </c>
      <c r="H616">
        <v>41591</v>
      </c>
      <c r="I616">
        <v>42333</v>
      </c>
      <c r="J616">
        <v>42100</v>
      </c>
      <c r="L616" s="1" t="str">
        <f t="shared" si="109"/>
        <v>26MAR2022:15:00:00</v>
      </c>
      <c r="M616">
        <v>15</v>
      </c>
      <c r="N616">
        <f t="shared" si="114"/>
        <v>432.84375</v>
      </c>
      <c r="O616" t="str">
        <f t="shared" si="110"/>
        <v/>
      </c>
      <c r="P616">
        <f t="shared" si="111"/>
        <v>432.84375</v>
      </c>
      <c r="Q616" t="str">
        <f t="shared" si="112"/>
        <v/>
      </c>
      <c r="R616">
        <f t="shared" si="113"/>
        <v>1</v>
      </c>
      <c r="S616">
        <f t="shared" si="115"/>
        <v>1.0376672227961652</v>
      </c>
      <c r="V616">
        <v>15</v>
      </c>
      <c r="W616" t="str">
        <f t="shared" si="116"/>
        <v/>
      </c>
      <c r="X616">
        <f t="shared" si="117"/>
        <v>432.84375</v>
      </c>
      <c r="Y616" t="str">
        <f t="shared" si="118"/>
        <v/>
      </c>
      <c r="Z616">
        <f t="shared" si="119"/>
        <v>1</v>
      </c>
    </row>
    <row r="617" spans="1:26" x14ac:dyDescent="0.25">
      <c r="A617" t="s">
        <v>641</v>
      </c>
      <c r="B617">
        <v>43410.148437999997</v>
      </c>
      <c r="C617">
        <v>43350</v>
      </c>
      <c r="D617">
        <v>41814</v>
      </c>
      <c r="E617">
        <v>41719</v>
      </c>
      <c r="F617">
        <v>43497</v>
      </c>
      <c r="G617">
        <v>43350</v>
      </c>
      <c r="H617">
        <v>42744</v>
      </c>
      <c r="I617">
        <v>43378</v>
      </c>
      <c r="J617">
        <v>43242</v>
      </c>
      <c r="L617" s="1" t="str">
        <f t="shared" si="109"/>
        <v>26MAR2022:16:00:00</v>
      </c>
      <c r="M617">
        <v>16</v>
      </c>
      <c r="N617">
        <f t="shared" si="114"/>
        <v>-60.148437999996531</v>
      </c>
      <c r="O617">
        <f t="shared" si="110"/>
        <v>-60.148437999996531</v>
      </c>
      <c r="P617" t="str">
        <f t="shared" si="111"/>
        <v/>
      </c>
      <c r="Q617">
        <f t="shared" si="112"/>
        <v>1</v>
      </c>
      <c r="R617" t="str">
        <f t="shared" si="113"/>
        <v/>
      </c>
      <c r="S617">
        <f t="shared" si="115"/>
        <v>0.13855847115082498</v>
      </c>
      <c r="V617">
        <v>16</v>
      </c>
      <c r="W617">
        <f t="shared" si="116"/>
        <v>-60.148437999996531</v>
      </c>
      <c r="X617" t="str">
        <f t="shared" si="117"/>
        <v/>
      </c>
      <c r="Y617">
        <f t="shared" si="118"/>
        <v>1</v>
      </c>
      <c r="Z617" t="str">
        <f t="shared" si="119"/>
        <v/>
      </c>
    </row>
    <row r="618" spans="1:26" x14ac:dyDescent="0.25">
      <c r="A618" t="s">
        <v>642</v>
      </c>
      <c r="B618">
        <v>44922.023437999997</v>
      </c>
      <c r="C618">
        <v>44289</v>
      </c>
      <c r="D618">
        <v>42811</v>
      </c>
      <c r="E618">
        <v>42879</v>
      </c>
      <c r="F618">
        <v>44376</v>
      </c>
      <c r="G618">
        <v>44289</v>
      </c>
      <c r="H618">
        <v>43664</v>
      </c>
      <c r="I618">
        <v>44106</v>
      </c>
      <c r="J618">
        <v>44109</v>
      </c>
      <c r="L618" s="1" t="str">
        <f t="shared" si="109"/>
        <v>26MAR2022:17:00:00</v>
      </c>
      <c r="M618">
        <v>17</v>
      </c>
      <c r="N618">
        <f t="shared" si="114"/>
        <v>-633.02343799999653</v>
      </c>
      <c r="O618">
        <f t="shared" si="110"/>
        <v>-633.02343799999653</v>
      </c>
      <c r="P618" t="str">
        <f t="shared" si="111"/>
        <v/>
      </c>
      <c r="Q618">
        <f t="shared" si="112"/>
        <v>1</v>
      </c>
      <c r="R618" t="str">
        <f t="shared" si="113"/>
        <v/>
      </c>
      <c r="S618">
        <f t="shared" si="115"/>
        <v>1.4091605621320156</v>
      </c>
      <c r="V618">
        <v>17</v>
      </c>
      <c r="W618">
        <f t="shared" si="116"/>
        <v>-633.02343799999653</v>
      </c>
      <c r="X618" t="str">
        <f t="shared" si="117"/>
        <v/>
      </c>
      <c r="Y618">
        <f t="shared" si="118"/>
        <v>1</v>
      </c>
      <c r="Z618" t="str">
        <f t="shared" si="119"/>
        <v/>
      </c>
    </row>
    <row r="619" spans="1:26" x14ac:dyDescent="0.25">
      <c r="A619" t="s">
        <v>643</v>
      </c>
      <c r="B619">
        <v>45779.894530999998</v>
      </c>
      <c r="C619">
        <v>44499</v>
      </c>
      <c r="D619">
        <v>43506</v>
      </c>
      <c r="E619">
        <v>43615</v>
      </c>
      <c r="F619">
        <v>44523</v>
      </c>
      <c r="G619">
        <v>44499</v>
      </c>
      <c r="H619">
        <v>43886</v>
      </c>
      <c r="I619">
        <v>44135</v>
      </c>
      <c r="J619">
        <v>44261</v>
      </c>
      <c r="L619" s="1" t="str">
        <f t="shared" si="109"/>
        <v>26MAR2022:18:00:00</v>
      </c>
      <c r="M619">
        <v>18</v>
      </c>
      <c r="N619">
        <f t="shared" si="114"/>
        <v>-1280.8945309999981</v>
      </c>
      <c r="O619">
        <f t="shared" si="110"/>
        <v>-1280.8945309999981</v>
      </c>
      <c r="P619" t="str">
        <f t="shared" si="111"/>
        <v/>
      </c>
      <c r="Q619">
        <f t="shared" si="112"/>
        <v>1</v>
      </c>
      <c r="R619" t="str">
        <f t="shared" si="113"/>
        <v/>
      </c>
      <c r="S619">
        <f t="shared" si="115"/>
        <v>2.7979412013119349</v>
      </c>
      <c r="V619">
        <v>18</v>
      </c>
      <c r="W619">
        <f t="shared" si="116"/>
        <v>-1280.8945309999981</v>
      </c>
      <c r="X619" t="str">
        <f t="shared" si="117"/>
        <v/>
      </c>
      <c r="Y619">
        <f t="shared" si="118"/>
        <v>1</v>
      </c>
      <c r="Z619" t="str">
        <f t="shared" si="119"/>
        <v/>
      </c>
    </row>
    <row r="620" spans="1:26" x14ac:dyDescent="0.25">
      <c r="A620" t="s">
        <v>644</v>
      </c>
      <c r="B620">
        <v>45556.886719000002</v>
      </c>
      <c r="C620">
        <v>43775</v>
      </c>
      <c r="D620">
        <v>43586</v>
      </c>
      <c r="E620">
        <v>43426</v>
      </c>
      <c r="F620">
        <v>43760</v>
      </c>
      <c r="G620">
        <v>43775</v>
      </c>
      <c r="H620">
        <v>43197</v>
      </c>
      <c r="I620">
        <v>43289</v>
      </c>
      <c r="J620">
        <v>43505</v>
      </c>
      <c r="L620" s="1" t="str">
        <f t="shared" si="109"/>
        <v>26MAR2022:19:00:00</v>
      </c>
      <c r="M620">
        <v>19</v>
      </c>
      <c r="N620">
        <f t="shared" si="114"/>
        <v>-1781.8867190000019</v>
      </c>
      <c r="O620">
        <f t="shared" si="110"/>
        <v>-1781.8867190000019</v>
      </c>
      <c r="P620" t="str">
        <f t="shared" si="111"/>
        <v/>
      </c>
      <c r="Q620">
        <f t="shared" si="112"/>
        <v>1</v>
      </c>
      <c r="R620" t="str">
        <f t="shared" si="113"/>
        <v/>
      </c>
      <c r="S620">
        <f t="shared" si="115"/>
        <v>3.9113443593959336</v>
      </c>
      <c r="V620">
        <v>19</v>
      </c>
      <c r="W620">
        <f t="shared" si="116"/>
        <v>-1781.8867190000019</v>
      </c>
      <c r="X620" t="str">
        <f t="shared" si="117"/>
        <v/>
      </c>
      <c r="Y620">
        <f t="shared" si="118"/>
        <v>1</v>
      </c>
      <c r="Z620" t="str">
        <f t="shared" si="119"/>
        <v/>
      </c>
    </row>
    <row r="621" spans="1:26" x14ac:dyDescent="0.25">
      <c r="A621" t="s">
        <v>645</v>
      </c>
      <c r="B621">
        <v>44015.773437999997</v>
      </c>
      <c r="C621">
        <v>42816</v>
      </c>
      <c r="D621">
        <v>43162</v>
      </c>
      <c r="E621">
        <v>42958</v>
      </c>
      <c r="F621">
        <v>42780</v>
      </c>
      <c r="G621">
        <v>42816</v>
      </c>
      <c r="H621">
        <v>42280</v>
      </c>
      <c r="I621">
        <v>42324</v>
      </c>
      <c r="J621">
        <v>42550</v>
      </c>
      <c r="L621" s="1" t="str">
        <f t="shared" si="109"/>
        <v>26MAR2022:20:00:00</v>
      </c>
      <c r="M621">
        <v>20</v>
      </c>
      <c r="N621">
        <f t="shared" si="114"/>
        <v>-1199.7734379999965</v>
      </c>
      <c r="O621">
        <f t="shared" si="110"/>
        <v>-1199.7734379999965</v>
      </c>
      <c r="P621" t="str">
        <f t="shared" si="111"/>
        <v/>
      </c>
      <c r="Q621">
        <f t="shared" si="112"/>
        <v>1</v>
      </c>
      <c r="R621" t="str">
        <f t="shared" si="113"/>
        <v/>
      </c>
      <c r="S621">
        <f t="shared" si="115"/>
        <v>2.7257806560868016</v>
      </c>
      <c r="V621">
        <v>20</v>
      </c>
      <c r="W621">
        <f t="shared" si="116"/>
        <v>-1199.7734379999965</v>
      </c>
      <c r="X621" t="str">
        <f t="shared" si="117"/>
        <v/>
      </c>
      <c r="Y621">
        <f t="shared" si="118"/>
        <v>1</v>
      </c>
      <c r="Z621" t="str">
        <f t="shared" si="119"/>
        <v/>
      </c>
    </row>
    <row r="622" spans="1:26" x14ac:dyDescent="0.25">
      <c r="A622" t="s">
        <v>646</v>
      </c>
      <c r="B622">
        <v>43602.71875</v>
      </c>
      <c r="C622">
        <v>42780</v>
      </c>
      <c r="D622">
        <v>42949</v>
      </c>
      <c r="E622">
        <v>42977</v>
      </c>
      <c r="F622">
        <v>42721</v>
      </c>
      <c r="G622">
        <v>42780</v>
      </c>
      <c r="H622">
        <v>42273</v>
      </c>
      <c r="I622">
        <v>42242</v>
      </c>
      <c r="J622">
        <v>42504</v>
      </c>
      <c r="L622" s="1" t="str">
        <f t="shared" si="109"/>
        <v>26MAR2022:21:00:00</v>
      </c>
      <c r="M622">
        <v>21</v>
      </c>
      <c r="N622">
        <f t="shared" si="114"/>
        <v>-822.71875</v>
      </c>
      <c r="O622">
        <f t="shared" si="110"/>
        <v>-822.71875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1.8868519523223537</v>
      </c>
      <c r="V622">
        <v>21</v>
      </c>
      <c r="W622">
        <f t="shared" si="116"/>
        <v>-822.71875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25">
      <c r="A623" t="s">
        <v>647</v>
      </c>
      <c r="B623">
        <v>42079.558594000002</v>
      </c>
      <c r="C623">
        <v>41542</v>
      </c>
      <c r="D623">
        <v>41368</v>
      </c>
      <c r="E623">
        <v>41389</v>
      </c>
      <c r="F623">
        <v>41521</v>
      </c>
      <c r="G623">
        <v>41542</v>
      </c>
      <c r="H623">
        <v>41060</v>
      </c>
      <c r="I623">
        <v>40976</v>
      </c>
      <c r="J623">
        <v>41275</v>
      </c>
      <c r="L623" s="1" t="str">
        <f t="shared" si="109"/>
        <v>26MAR2022:22:00:00</v>
      </c>
      <c r="M623">
        <v>22</v>
      </c>
      <c r="N623">
        <f t="shared" si="114"/>
        <v>-537.5585940000019</v>
      </c>
      <c r="O623">
        <f t="shared" si="110"/>
        <v>-537.5585940000019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1.2774815420156302</v>
      </c>
      <c r="V623">
        <v>22</v>
      </c>
      <c r="W623">
        <f t="shared" si="116"/>
        <v>-537.5585940000019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25">
      <c r="A624" t="s">
        <v>648</v>
      </c>
      <c r="B624">
        <v>40132.167969000002</v>
      </c>
      <c r="C624">
        <v>39420</v>
      </c>
      <c r="D624">
        <v>39241</v>
      </c>
      <c r="E624">
        <v>39089</v>
      </c>
      <c r="F624">
        <v>39448</v>
      </c>
      <c r="G624">
        <v>39420</v>
      </c>
      <c r="H624">
        <v>38987</v>
      </c>
      <c r="I624">
        <v>38988</v>
      </c>
      <c r="J624">
        <v>39211</v>
      </c>
      <c r="L624" s="1" t="str">
        <f t="shared" si="109"/>
        <v>26MAR2022:23:00:00</v>
      </c>
      <c r="M624">
        <v>23</v>
      </c>
      <c r="N624">
        <f t="shared" si="114"/>
        <v>-712.1679690000019</v>
      </c>
      <c r="O624">
        <f t="shared" si="110"/>
        <v>-712.1679690000019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1.7745564345043965</v>
      </c>
      <c r="V624">
        <v>23</v>
      </c>
      <c r="W624">
        <f t="shared" si="116"/>
        <v>-712.1679690000019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649</v>
      </c>
      <c r="B625">
        <v>37985.113280999998</v>
      </c>
      <c r="C625">
        <v>36889</v>
      </c>
      <c r="D625">
        <v>37058</v>
      </c>
      <c r="E625">
        <v>36569</v>
      </c>
      <c r="F625">
        <v>36959</v>
      </c>
      <c r="G625">
        <v>36889</v>
      </c>
      <c r="H625">
        <v>36537</v>
      </c>
      <c r="I625">
        <v>36636</v>
      </c>
      <c r="J625">
        <v>36755</v>
      </c>
      <c r="L625" s="1" t="str">
        <f t="shared" si="109"/>
        <v>27MAR2022:00:00:00</v>
      </c>
      <c r="M625">
        <v>24</v>
      </c>
      <c r="N625">
        <f t="shared" si="114"/>
        <v>-1096.1132809999981</v>
      </c>
      <c r="O625">
        <f t="shared" si="110"/>
        <v>-1096.1132809999981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2.8856390999583237</v>
      </c>
      <c r="V625">
        <v>24</v>
      </c>
      <c r="W625">
        <f t="shared" si="116"/>
        <v>-1096.1132809999981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650</v>
      </c>
      <c r="B626">
        <v>35938.832030999998</v>
      </c>
      <c r="C626">
        <v>34403</v>
      </c>
      <c r="D626">
        <v>35514</v>
      </c>
      <c r="E626">
        <v>35150</v>
      </c>
      <c r="F626">
        <v>34429</v>
      </c>
      <c r="G626">
        <v>34413</v>
      </c>
      <c r="H626">
        <v>34446</v>
      </c>
      <c r="I626">
        <v>34403</v>
      </c>
      <c r="J626">
        <v>34423</v>
      </c>
      <c r="L626" s="1" t="str">
        <f t="shared" si="109"/>
        <v>27MAR2022:01:00:00</v>
      </c>
      <c r="M626">
        <v>1</v>
      </c>
      <c r="N626">
        <f t="shared" si="114"/>
        <v>-1535.8320309999981</v>
      </c>
      <c r="O626">
        <f t="shared" si="110"/>
        <v>-1535.8320309999981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4.2734611677842658</v>
      </c>
      <c r="V626">
        <v>1</v>
      </c>
      <c r="W626">
        <f t="shared" si="116"/>
        <v>-1535.8320309999981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651</v>
      </c>
      <c r="B627">
        <v>34227.914062999997</v>
      </c>
      <c r="C627">
        <v>32588</v>
      </c>
      <c r="D627">
        <v>34013</v>
      </c>
      <c r="E627">
        <v>33469</v>
      </c>
      <c r="F627">
        <v>32530</v>
      </c>
      <c r="G627">
        <v>32501</v>
      </c>
      <c r="H627">
        <v>32574</v>
      </c>
      <c r="I627">
        <v>32588</v>
      </c>
      <c r="J627">
        <v>32548</v>
      </c>
      <c r="L627" s="1" t="str">
        <f t="shared" si="109"/>
        <v>27MAR2022:02:00:00</v>
      </c>
      <c r="M627">
        <v>2</v>
      </c>
      <c r="N627">
        <f t="shared" si="114"/>
        <v>-1639.9140629999965</v>
      </c>
      <c r="O627">
        <f t="shared" si="110"/>
        <v>-1639.9140629999965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4.7911598117886065</v>
      </c>
      <c r="V627">
        <v>2</v>
      </c>
      <c r="W627">
        <f t="shared" si="116"/>
        <v>-1639.9140629999965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652</v>
      </c>
      <c r="B628">
        <v>33158.246094000002</v>
      </c>
      <c r="C628">
        <v>31247</v>
      </c>
      <c r="D628">
        <v>33153</v>
      </c>
      <c r="E628">
        <v>32585</v>
      </c>
      <c r="F628">
        <v>31097</v>
      </c>
      <c r="G628">
        <v>31069</v>
      </c>
      <c r="H628">
        <v>31164</v>
      </c>
      <c r="I628">
        <v>31247</v>
      </c>
      <c r="J628">
        <v>31144</v>
      </c>
      <c r="L628" s="1" t="str">
        <f t="shared" si="109"/>
        <v>27MAR2022:03:00:00</v>
      </c>
      <c r="M628">
        <v>3</v>
      </c>
      <c r="N628">
        <f t="shared" si="114"/>
        <v>-1911.2460940000019</v>
      </c>
      <c r="O628">
        <f t="shared" si="110"/>
        <v>-1911.2460940000019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5.7640144432906011</v>
      </c>
      <c r="V628">
        <v>3</v>
      </c>
      <c r="W628">
        <f t="shared" si="116"/>
        <v>-1911.2460940000019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653</v>
      </c>
      <c r="B629">
        <v>32544.994140999999</v>
      </c>
      <c r="C629">
        <v>30659</v>
      </c>
      <c r="D629">
        <v>32884</v>
      </c>
      <c r="E629">
        <v>32439</v>
      </c>
      <c r="F629">
        <v>30548</v>
      </c>
      <c r="G629">
        <v>30542</v>
      </c>
      <c r="H629">
        <v>30657</v>
      </c>
      <c r="I629">
        <v>30659</v>
      </c>
      <c r="J629">
        <v>30602</v>
      </c>
      <c r="L629" s="1" t="str">
        <f t="shared" si="109"/>
        <v>27MAR2022:04:00:00</v>
      </c>
      <c r="M629">
        <v>4</v>
      </c>
      <c r="N629">
        <f t="shared" si="114"/>
        <v>-1885.9941409999992</v>
      </c>
      <c r="O629">
        <f t="shared" si="110"/>
        <v>-1885.9941409999992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5.7950360440349087</v>
      </c>
      <c r="V629">
        <v>4</v>
      </c>
      <c r="W629">
        <f t="shared" si="116"/>
        <v>-1885.9941409999992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654</v>
      </c>
      <c r="B630">
        <v>32341.039063</v>
      </c>
      <c r="C630">
        <v>30412</v>
      </c>
      <c r="D630">
        <v>32676</v>
      </c>
      <c r="E630">
        <v>32084</v>
      </c>
      <c r="F630">
        <v>30338</v>
      </c>
      <c r="G630">
        <v>30360</v>
      </c>
      <c r="H630">
        <v>30489</v>
      </c>
      <c r="I630">
        <v>30412</v>
      </c>
      <c r="J630">
        <v>30400</v>
      </c>
      <c r="L630" s="1" t="str">
        <f t="shared" si="109"/>
        <v>27MAR2022:05:00:00</v>
      </c>
      <c r="M630">
        <v>5</v>
      </c>
      <c r="N630">
        <f t="shared" si="114"/>
        <v>-1929.0390630000002</v>
      </c>
      <c r="O630">
        <f t="shared" si="110"/>
        <v>-1929.0390630000002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5.9646786834592813</v>
      </c>
      <c r="V630">
        <v>5</v>
      </c>
      <c r="W630">
        <f t="shared" si="116"/>
        <v>-1929.0390630000002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655</v>
      </c>
      <c r="B631">
        <v>32542.4375</v>
      </c>
      <c r="C631">
        <v>30621</v>
      </c>
      <c r="D631">
        <v>33133</v>
      </c>
      <c r="E631">
        <v>32660</v>
      </c>
      <c r="F631">
        <v>30555</v>
      </c>
      <c r="G631">
        <v>30631</v>
      </c>
      <c r="H631">
        <v>30766</v>
      </c>
      <c r="I631">
        <v>30621</v>
      </c>
      <c r="J631">
        <v>30643</v>
      </c>
      <c r="L631" s="1" t="str">
        <f t="shared" si="109"/>
        <v>27MAR2022:06:00:00</v>
      </c>
      <c r="M631">
        <v>6</v>
      </c>
      <c r="N631">
        <f t="shared" si="114"/>
        <v>-1921.4375</v>
      </c>
      <c r="O631">
        <f t="shared" si="110"/>
        <v>-1921.4375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5.904405593465456</v>
      </c>
      <c r="V631">
        <v>6</v>
      </c>
      <c r="W631">
        <f t="shared" si="116"/>
        <v>-1921.4375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656</v>
      </c>
      <c r="B632">
        <v>33061.710937999997</v>
      </c>
      <c r="C632">
        <v>31209</v>
      </c>
      <c r="D632">
        <v>34255</v>
      </c>
      <c r="E632">
        <v>33887</v>
      </c>
      <c r="F632">
        <v>31207</v>
      </c>
      <c r="G632">
        <v>31317</v>
      </c>
      <c r="H632">
        <v>31452</v>
      </c>
      <c r="I632">
        <v>31209</v>
      </c>
      <c r="J632">
        <v>31296</v>
      </c>
      <c r="L632" s="1" t="str">
        <f t="shared" si="109"/>
        <v>27MAR2022:07:00:00</v>
      </c>
      <c r="M632">
        <v>7</v>
      </c>
      <c r="N632">
        <f t="shared" si="114"/>
        <v>-1852.7109379999965</v>
      </c>
      <c r="O632">
        <f t="shared" si="110"/>
        <v>-1852.7109379999965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5.6037963113111431</v>
      </c>
      <c r="V632">
        <v>7</v>
      </c>
      <c r="W632">
        <f t="shared" si="116"/>
        <v>-1852.7109379999965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657</v>
      </c>
      <c r="B633">
        <v>33803.980469000002</v>
      </c>
      <c r="C633">
        <v>32162</v>
      </c>
      <c r="D633">
        <v>35443</v>
      </c>
      <c r="E633">
        <v>35004</v>
      </c>
      <c r="F633">
        <v>32247</v>
      </c>
      <c r="G633">
        <v>32355</v>
      </c>
      <c r="H633">
        <v>32484</v>
      </c>
      <c r="I633">
        <v>32162</v>
      </c>
      <c r="J633">
        <v>32312</v>
      </c>
      <c r="L633" s="1" t="str">
        <f t="shared" si="109"/>
        <v>27MAR2022:08:00:00</v>
      </c>
      <c r="M633">
        <v>8</v>
      </c>
      <c r="N633">
        <f t="shared" si="114"/>
        <v>-1641.9804690000019</v>
      </c>
      <c r="O633">
        <f t="shared" si="110"/>
        <v>-1641.9804690000019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4.8573583531258482</v>
      </c>
      <c r="V633">
        <v>8</v>
      </c>
      <c r="W633">
        <f t="shared" si="116"/>
        <v>-1641.9804690000019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658</v>
      </c>
      <c r="B634">
        <v>35125.699219000002</v>
      </c>
      <c r="C634">
        <v>33450</v>
      </c>
      <c r="D634">
        <v>35619</v>
      </c>
      <c r="E634">
        <v>34832</v>
      </c>
      <c r="F634">
        <v>33539</v>
      </c>
      <c r="G634">
        <v>33635</v>
      </c>
      <c r="H634">
        <v>33649</v>
      </c>
      <c r="I634">
        <v>33450</v>
      </c>
      <c r="J634">
        <v>33568</v>
      </c>
      <c r="L634" s="1" t="str">
        <f t="shared" si="109"/>
        <v>27MAR2022:09:00:00</v>
      </c>
      <c r="M634">
        <v>9</v>
      </c>
      <c r="N634">
        <f t="shared" si="114"/>
        <v>-1675.6992190000019</v>
      </c>
      <c r="O634">
        <f t="shared" si="110"/>
        <v>-1675.6992190000019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4.7705789671329644</v>
      </c>
      <c r="V634">
        <v>9</v>
      </c>
      <c r="W634">
        <f t="shared" si="116"/>
        <v>-1675.6992190000019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25">
      <c r="A635" t="s">
        <v>659</v>
      </c>
      <c r="B635">
        <v>36630.859375</v>
      </c>
      <c r="C635">
        <v>35168</v>
      </c>
      <c r="D635">
        <v>36714</v>
      </c>
      <c r="E635">
        <v>36539</v>
      </c>
      <c r="F635">
        <v>35217</v>
      </c>
      <c r="G635">
        <v>35322</v>
      </c>
      <c r="H635">
        <v>35207</v>
      </c>
      <c r="I635">
        <v>35168</v>
      </c>
      <c r="J635">
        <v>35228</v>
      </c>
      <c r="L635" s="1" t="str">
        <f t="shared" si="109"/>
        <v>27MAR2022:10:00:00</v>
      </c>
      <c r="M635">
        <v>10</v>
      </c>
      <c r="N635">
        <f t="shared" si="114"/>
        <v>-1462.859375</v>
      </c>
      <c r="O635">
        <f t="shared" si="110"/>
        <v>-1462.859375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3.9935163956278323</v>
      </c>
      <c r="V635">
        <v>10</v>
      </c>
      <c r="W635">
        <f t="shared" si="116"/>
        <v>-1462.859375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25">
      <c r="A636" t="s">
        <v>660</v>
      </c>
      <c r="B636">
        <v>37753.601562999997</v>
      </c>
      <c r="C636">
        <v>36792</v>
      </c>
      <c r="D636">
        <v>37699</v>
      </c>
      <c r="E636">
        <v>37273</v>
      </c>
      <c r="F636">
        <v>36927</v>
      </c>
      <c r="G636">
        <v>36934</v>
      </c>
      <c r="H636">
        <v>36739</v>
      </c>
      <c r="I636">
        <v>36792</v>
      </c>
      <c r="J636">
        <v>36848</v>
      </c>
      <c r="L636" s="1" t="str">
        <f t="shared" si="109"/>
        <v>27MAR2022:11:00:00</v>
      </c>
      <c r="M636">
        <v>11</v>
      </c>
      <c r="N636">
        <f t="shared" si="114"/>
        <v>-961.60156299999653</v>
      </c>
      <c r="O636">
        <f t="shared" si="110"/>
        <v>-961.60156299999653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2.5470459060584134</v>
      </c>
      <c r="V636">
        <v>11</v>
      </c>
      <c r="W636">
        <f t="shared" si="116"/>
        <v>-961.60156299999653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25">
      <c r="A637" t="s">
        <v>661</v>
      </c>
      <c r="B637">
        <v>38934</v>
      </c>
      <c r="C637">
        <v>38574</v>
      </c>
      <c r="D637">
        <v>38549</v>
      </c>
      <c r="E637">
        <v>38002</v>
      </c>
      <c r="F637">
        <v>38866</v>
      </c>
      <c r="G637">
        <v>38737</v>
      </c>
      <c r="H637">
        <v>38463</v>
      </c>
      <c r="I637">
        <v>38574</v>
      </c>
      <c r="J637">
        <v>38660</v>
      </c>
      <c r="L637" s="1" t="str">
        <f t="shared" si="109"/>
        <v>27MAR2022:12:00:00</v>
      </c>
      <c r="M637">
        <v>12</v>
      </c>
      <c r="N637">
        <f t="shared" si="114"/>
        <v>-360</v>
      </c>
      <c r="O637">
        <f t="shared" si="110"/>
        <v>-360</v>
      </c>
      <c r="P637" t="str">
        <f t="shared" si="111"/>
        <v/>
      </c>
      <c r="Q637">
        <f t="shared" si="112"/>
        <v>1</v>
      </c>
      <c r="R637" t="str">
        <f t="shared" si="113"/>
        <v/>
      </c>
      <c r="S637">
        <f t="shared" si="115"/>
        <v>0.92464170134073043</v>
      </c>
      <c r="V637">
        <v>12</v>
      </c>
      <c r="W637">
        <f t="shared" si="116"/>
        <v>-360</v>
      </c>
      <c r="X637" t="str">
        <f t="shared" si="117"/>
        <v/>
      </c>
      <c r="Y637">
        <f t="shared" si="118"/>
        <v>1</v>
      </c>
      <c r="Z637" t="str">
        <f t="shared" si="119"/>
        <v/>
      </c>
    </row>
    <row r="638" spans="1:26" x14ac:dyDescent="0.25">
      <c r="A638" t="s">
        <v>662</v>
      </c>
      <c r="B638">
        <v>40332.953125</v>
      </c>
      <c r="C638">
        <v>40523</v>
      </c>
      <c r="D638">
        <v>39513</v>
      </c>
      <c r="E638">
        <v>38832</v>
      </c>
      <c r="F638">
        <v>40956</v>
      </c>
      <c r="G638">
        <v>40723</v>
      </c>
      <c r="H638">
        <v>40343</v>
      </c>
      <c r="I638">
        <v>40523</v>
      </c>
      <c r="J638">
        <v>40636</v>
      </c>
      <c r="L638" s="1" t="str">
        <f t="shared" si="109"/>
        <v>27MAR2022:13:00:00</v>
      </c>
      <c r="M638">
        <v>13</v>
      </c>
      <c r="N638">
        <f t="shared" si="114"/>
        <v>190.046875</v>
      </c>
      <c r="O638" t="str">
        <f t="shared" si="110"/>
        <v/>
      </c>
      <c r="P638">
        <f t="shared" si="111"/>
        <v>190.046875</v>
      </c>
      <c r="Q638" t="str">
        <f t="shared" si="112"/>
        <v/>
      </c>
      <c r="R638">
        <f t="shared" si="113"/>
        <v>1</v>
      </c>
      <c r="S638">
        <f t="shared" si="115"/>
        <v>0.47119504096564957</v>
      </c>
      <c r="V638">
        <v>13</v>
      </c>
      <c r="W638" t="str">
        <f t="shared" si="116"/>
        <v/>
      </c>
      <c r="X638">
        <f t="shared" si="117"/>
        <v>190.046875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663</v>
      </c>
      <c r="B639">
        <v>41822.195312999997</v>
      </c>
      <c r="C639">
        <v>42401</v>
      </c>
      <c r="D639">
        <v>40436</v>
      </c>
      <c r="E639">
        <v>40106</v>
      </c>
      <c r="F639">
        <v>42892</v>
      </c>
      <c r="G639">
        <v>42642</v>
      </c>
      <c r="H639">
        <v>42126</v>
      </c>
      <c r="I639">
        <v>42401</v>
      </c>
      <c r="J639">
        <v>42515</v>
      </c>
      <c r="L639" s="1" t="str">
        <f t="shared" si="109"/>
        <v>27MAR2022:14:00:00</v>
      </c>
      <c r="M639">
        <v>14</v>
      </c>
      <c r="N639">
        <f t="shared" si="114"/>
        <v>578.80468700000347</v>
      </c>
      <c r="O639" t="str">
        <f t="shared" si="110"/>
        <v/>
      </c>
      <c r="P639">
        <f t="shared" si="111"/>
        <v>578.80468700000347</v>
      </c>
      <c r="Q639" t="str">
        <f t="shared" si="112"/>
        <v/>
      </c>
      <c r="R639">
        <f t="shared" si="113"/>
        <v>1</v>
      </c>
      <c r="S639">
        <f t="shared" si="115"/>
        <v>1.3839653386633388</v>
      </c>
      <c r="V639">
        <v>14</v>
      </c>
      <c r="W639" t="str">
        <f t="shared" si="116"/>
        <v/>
      </c>
      <c r="X639">
        <f t="shared" si="117"/>
        <v>578.80468700000347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664</v>
      </c>
      <c r="B640">
        <v>43569.144530999998</v>
      </c>
      <c r="C640">
        <v>44141</v>
      </c>
      <c r="D640">
        <v>41422</v>
      </c>
      <c r="E640">
        <v>41363</v>
      </c>
      <c r="F640">
        <v>44637</v>
      </c>
      <c r="G640">
        <v>44434</v>
      </c>
      <c r="H640">
        <v>43763</v>
      </c>
      <c r="I640">
        <v>44141</v>
      </c>
      <c r="J640">
        <v>44244</v>
      </c>
      <c r="L640" s="1" t="str">
        <f t="shared" si="109"/>
        <v>27MAR2022:15:00:00</v>
      </c>
      <c r="M640">
        <v>15</v>
      </c>
      <c r="N640">
        <f t="shared" si="114"/>
        <v>571.8554690000019</v>
      </c>
      <c r="O640" t="str">
        <f t="shared" si="110"/>
        <v/>
      </c>
      <c r="P640">
        <f t="shared" si="111"/>
        <v>571.8554690000019</v>
      </c>
      <c r="Q640" t="str">
        <f t="shared" si="112"/>
        <v/>
      </c>
      <c r="R640">
        <f t="shared" si="113"/>
        <v>1</v>
      </c>
      <c r="S640">
        <f t="shared" si="115"/>
        <v>1.3125239780485465</v>
      </c>
      <c r="V640">
        <v>15</v>
      </c>
      <c r="W640" t="str">
        <f t="shared" si="116"/>
        <v/>
      </c>
      <c r="X640">
        <f t="shared" si="117"/>
        <v>571.8554690000019</v>
      </c>
      <c r="Y640" t="str">
        <f t="shared" si="118"/>
        <v/>
      </c>
      <c r="Z640">
        <f t="shared" si="119"/>
        <v>1</v>
      </c>
    </row>
    <row r="641" spans="1:26" x14ac:dyDescent="0.25">
      <c r="A641" t="s">
        <v>665</v>
      </c>
      <c r="B641">
        <v>45448.46875</v>
      </c>
      <c r="C641">
        <v>45615</v>
      </c>
      <c r="D641">
        <v>42418</v>
      </c>
      <c r="E641">
        <v>42588</v>
      </c>
      <c r="F641">
        <v>46126</v>
      </c>
      <c r="G641">
        <v>45987</v>
      </c>
      <c r="H641">
        <v>45223</v>
      </c>
      <c r="I641">
        <v>45615</v>
      </c>
      <c r="J641">
        <v>45738</v>
      </c>
      <c r="L641" s="1" t="str">
        <f t="shared" si="109"/>
        <v>27MAR2022:16:00:00</v>
      </c>
      <c r="M641">
        <v>16</v>
      </c>
      <c r="N641">
        <f t="shared" si="114"/>
        <v>166.53125</v>
      </c>
      <c r="O641" t="str">
        <f t="shared" si="110"/>
        <v/>
      </c>
      <c r="P641">
        <f t="shared" si="111"/>
        <v>166.53125</v>
      </c>
      <c r="Q641" t="str">
        <f t="shared" si="112"/>
        <v/>
      </c>
      <c r="R641">
        <f t="shared" si="113"/>
        <v>1</v>
      </c>
      <c r="S641">
        <f t="shared" si="115"/>
        <v>0.36641773547101081</v>
      </c>
      <c r="V641">
        <v>16</v>
      </c>
      <c r="W641" t="str">
        <f t="shared" si="116"/>
        <v/>
      </c>
      <c r="X641">
        <f t="shared" si="117"/>
        <v>166.53125</v>
      </c>
      <c r="Y641" t="str">
        <f t="shared" si="118"/>
        <v/>
      </c>
      <c r="Z641">
        <f t="shared" si="119"/>
        <v>1</v>
      </c>
    </row>
    <row r="642" spans="1:26" x14ac:dyDescent="0.25">
      <c r="A642" t="s">
        <v>666</v>
      </c>
      <c r="B642">
        <v>47214.0625</v>
      </c>
      <c r="C642">
        <v>46655</v>
      </c>
      <c r="D642">
        <v>43535</v>
      </c>
      <c r="E642">
        <v>43824</v>
      </c>
      <c r="F642">
        <v>47161</v>
      </c>
      <c r="G642">
        <v>47116</v>
      </c>
      <c r="H642">
        <v>46348</v>
      </c>
      <c r="I642">
        <v>46655</v>
      </c>
      <c r="J642">
        <v>46820</v>
      </c>
      <c r="L642" s="1" t="str">
        <f t="shared" si="109"/>
        <v>27MAR2022:17:00:00</v>
      </c>
      <c r="M642">
        <v>17</v>
      </c>
      <c r="N642">
        <f t="shared" si="114"/>
        <v>-559.0625</v>
      </c>
      <c r="O642">
        <f t="shared" si="110"/>
        <v>-559.0625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1.1841016646258729</v>
      </c>
      <c r="V642">
        <v>17</v>
      </c>
      <c r="W642">
        <f t="shared" si="116"/>
        <v>-559.0625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25">
      <c r="A643" t="s">
        <v>667</v>
      </c>
      <c r="B643">
        <v>48395.671875</v>
      </c>
      <c r="C643">
        <v>46903</v>
      </c>
      <c r="D643">
        <v>44974</v>
      </c>
      <c r="E643">
        <v>45105</v>
      </c>
      <c r="F643">
        <v>47346</v>
      </c>
      <c r="G643">
        <v>47435</v>
      </c>
      <c r="H643">
        <v>46710</v>
      </c>
      <c r="I643">
        <v>46903</v>
      </c>
      <c r="J643">
        <v>47098</v>
      </c>
      <c r="L643" s="1" t="str">
        <f t="shared" ref="L643:L706" si="120">A643</f>
        <v>27MAR2022:18:00:00</v>
      </c>
      <c r="M643">
        <v>18</v>
      </c>
      <c r="N643">
        <f t="shared" si="114"/>
        <v>-1492.671875</v>
      </c>
      <c r="O643">
        <f t="shared" ref="O643:O706" si="121">IF(N643&lt;0,N643,"")</f>
        <v>-1492.671875</v>
      </c>
      <c r="P643" t="str">
        <f t="shared" ref="P643:P706" si="122">IF(N643&gt;0,N643,"")</f>
        <v/>
      </c>
      <c r="Q643">
        <f t="shared" ref="Q643:Q706" si="123">IF(O643&lt;0,1,"")</f>
        <v>1</v>
      </c>
      <c r="R643" t="str">
        <f t="shared" ref="R643:R706" si="124">IF(AND(P643&gt;0,P643&lt;&gt;""),1,"")</f>
        <v/>
      </c>
      <c r="S643">
        <f t="shared" si="115"/>
        <v>3.0843086110166746</v>
      </c>
      <c r="V643">
        <v>18</v>
      </c>
      <c r="W643">
        <f t="shared" si="116"/>
        <v>-1492.671875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25">
      <c r="A644" t="s">
        <v>668</v>
      </c>
      <c r="B644">
        <v>48131.257812999997</v>
      </c>
      <c r="C644">
        <v>46176</v>
      </c>
      <c r="D644">
        <v>45326</v>
      </c>
      <c r="E644">
        <v>45452</v>
      </c>
      <c r="F644">
        <v>46559</v>
      </c>
      <c r="G644">
        <v>46761</v>
      </c>
      <c r="H644">
        <v>46100</v>
      </c>
      <c r="I644">
        <v>46176</v>
      </c>
      <c r="J644">
        <v>46399</v>
      </c>
      <c r="L644" s="1" t="str">
        <f t="shared" si="120"/>
        <v>27MAR2022:19:00:00</v>
      </c>
      <c r="M644">
        <v>19</v>
      </c>
      <c r="N644">
        <f t="shared" si="114"/>
        <v>-1955.2578129999965</v>
      </c>
      <c r="O644">
        <f t="shared" si="121"/>
        <v>-1955.2578129999965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4.0623451408574898</v>
      </c>
      <c r="V644">
        <v>19</v>
      </c>
      <c r="W644">
        <f t="shared" si="116"/>
        <v>-1955.2578129999965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25">
      <c r="A645" t="s">
        <v>669</v>
      </c>
      <c r="B645">
        <v>46996.980469000002</v>
      </c>
      <c r="C645">
        <v>45154</v>
      </c>
      <c r="D645">
        <v>45102</v>
      </c>
      <c r="E645">
        <v>45062</v>
      </c>
      <c r="F645">
        <v>45491</v>
      </c>
      <c r="G645">
        <v>45746</v>
      </c>
      <c r="H645">
        <v>45158</v>
      </c>
      <c r="I645">
        <v>45154</v>
      </c>
      <c r="J645">
        <v>45387</v>
      </c>
      <c r="L645" s="1" t="str">
        <f t="shared" si="120"/>
        <v>27MAR2022:20:00:00</v>
      </c>
      <c r="M645">
        <v>20</v>
      </c>
      <c r="N645">
        <f t="shared" si="114"/>
        <v>-1842.9804690000019</v>
      </c>
      <c r="O645">
        <f t="shared" si="121"/>
        <v>-1842.9804690000019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3.9214869776913921</v>
      </c>
      <c r="V645">
        <v>20</v>
      </c>
      <c r="W645">
        <f t="shared" si="116"/>
        <v>-1842.9804690000019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25">
      <c r="A646" t="s">
        <v>670</v>
      </c>
      <c r="B646">
        <v>46810.597655999998</v>
      </c>
      <c r="C646">
        <v>44985</v>
      </c>
      <c r="D646">
        <v>44846</v>
      </c>
      <c r="E646">
        <v>44911</v>
      </c>
      <c r="F646">
        <v>45331</v>
      </c>
      <c r="G646">
        <v>45626</v>
      </c>
      <c r="H646">
        <v>45082</v>
      </c>
      <c r="I646">
        <v>44985</v>
      </c>
      <c r="J646">
        <v>45256</v>
      </c>
      <c r="L646" s="1" t="str">
        <f t="shared" si="120"/>
        <v>27MAR2022:21:00:00</v>
      </c>
      <c r="M646">
        <v>21</v>
      </c>
      <c r="N646">
        <f t="shared" si="114"/>
        <v>-1825.5976559999981</v>
      </c>
      <c r="O646">
        <f t="shared" si="121"/>
        <v>-1825.5976559999981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3.8999665618796051</v>
      </c>
      <c r="V646">
        <v>21</v>
      </c>
      <c r="W646">
        <f t="shared" si="116"/>
        <v>-1825.5976559999981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25">
      <c r="A647" t="s">
        <v>671</v>
      </c>
      <c r="B647">
        <v>45276.253905999998</v>
      </c>
      <c r="C647">
        <v>43304</v>
      </c>
      <c r="D647">
        <v>42766</v>
      </c>
      <c r="E647">
        <v>42832</v>
      </c>
      <c r="F647">
        <v>43712</v>
      </c>
      <c r="G647">
        <v>43997</v>
      </c>
      <c r="H647">
        <v>43500</v>
      </c>
      <c r="I647">
        <v>43304</v>
      </c>
      <c r="J647">
        <v>43628</v>
      </c>
      <c r="L647" s="1" t="str">
        <f t="shared" si="120"/>
        <v>27MAR2022:22:00:00</v>
      </c>
      <c r="M647">
        <v>22</v>
      </c>
      <c r="N647">
        <f t="shared" si="114"/>
        <v>-1972.2539059999981</v>
      </c>
      <c r="O647">
        <f t="shared" si="121"/>
        <v>-1972.2539059999981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4.3560448046224858</v>
      </c>
      <c r="V647">
        <v>22</v>
      </c>
      <c r="W647">
        <f t="shared" si="116"/>
        <v>-1972.2539059999981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25">
      <c r="A648" t="s">
        <v>672</v>
      </c>
      <c r="B648">
        <v>42518.746094000002</v>
      </c>
      <c r="C648">
        <v>40634</v>
      </c>
      <c r="D648">
        <v>39950</v>
      </c>
      <c r="E648">
        <v>39893</v>
      </c>
      <c r="F648">
        <v>40957</v>
      </c>
      <c r="G648">
        <v>41223</v>
      </c>
      <c r="H648">
        <v>40788</v>
      </c>
      <c r="I648">
        <v>40634</v>
      </c>
      <c r="J648">
        <v>40900</v>
      </c>
      <c r="L648" s="1" t="str">
        <f t="shared" si="120"/>
        <v>27MAR2022:23:00:00</v>
      </c>
      <c r="M648">
        <v>23</v>
      </c>
      <c r="N648">
        <f t="shared" si="114"/>
        <v>-1884.7460940000019</v>
      </c>
      <c r="O648">
        <f t="shared" si="121"/>
        <v>-1884.7460940000019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4.4327414779194685</v>
      </c>
      <c r="V648">
        <v>23</v>
      </c>
      <c r="W648">
        <f t="shared" si="116"/>
        <v>-1884.7460940000019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25">
      <c r="A649" t="s">
        <v>673</v>
      </c>
      <c r="B649">
        <v>39278.328125</v>
      </c>
      <c r="C649">
        <v>37609</v>
      </c>
      <c r="D649">
        <v>36767</v>
      </c>
      <c r="E649">
        <v>36634</v>
      </c>
      <c r="F649">
        <v>37793</v>
      </c>
      <c r="G649">
        <v>38016</v>
      </c>
      <c r="H649">
        <v>37717</v>
      </c>
      <c r="I649">
        <v>37609</v>
      </c>
      <c r="J649">
        <v>37784</v>
      </c>
      <c r="L649" s="1" t="str">
        <f t="shared" si="120"/>
        <v>28MAR2022:00:00:00</v>
      </c>
      <c r="M649">
        <v>24</v>
      </c>
      <c r="N649">
        <f t="shared" si="114"/>
        <v>-1669.328125</v>
      </c>
      <c r="O649">
        <f t="shared" si="121"/>
        <v>-1669.328125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4.2499979115391637</v>
      </c>
      <c r="V649">
        <v>24</v>
      </c>
      <c r="W649">
        <f t="shared" si="116"/>
        <v>-1669.328125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674</v>
      </c>
      <c r="B650">
        <v>36534.902344000002</v>
      </c>
      <c r="C650">
        <v>35476</v>
      </c>
      <c r="D650">
        <v>35197</v>
      </c>
      <c r="E650">
        <v>34828</v>
      </c>
      <c r="F650">
        <v>35476</v>
      </c>
      <c r="G650">
        <v>35536</v>
      </c>
      <c r="H650">
        <v>35454</v>
      </c>
      <c r="I650">
        <v>35755</v>
      </c>
      <c r="J650">
        <v>35555</v>
      </c>
      <c r="L650" s="1" t="str">
        <f t="shared" si="120"/>
        <v>28MAR2022:01:00:00</v>
      </c>
      <c r="M650">
        <v>1</v>
      </c>
      <c r="N650">
        <f t="shared" si="114"/>
        <v>-1058.9023440000019</v>
      </c>
      <c r="O650">
        <f t="shared" si="121"/>
        <v>-1058.9023440000019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2.8983308454741272</v>
      </c>
      <c r="V650">
        <v>1</v>
      </c>
      <c r="W650">
        <f t="shared" si="116"/>
        <v>-1058.9023440000019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675</v>
      </c>
      <c r="B651">
        <v>34806.464844000002</v>
      </c>
      <c r="C651">
        <v>33584</v>
      </c>
      <c r="D651">
        <v>33571</v>
      </c>
      <c r="E651">
        <v>33095</v>
      </c>
      <c r="F651">
        <v>33584</v>
      </c>
      <c r="G651">
        <v>33648</v>
      </c>
      <c r="H651">
        <v>33561</v>
      </c>
      <c r="I651">
        <v>33887</v>
      </c>
      <c r="J651">
        <v>33670</v>
      </c>
      <c r="L651" s="1" t="str">
        <f t="shared" si="120"/>
        <v>28MAR2022:02:00:00</v>
      </c>
      <c r="M651">
        <v>2</v>
      </c>
      <c r="N651">
        <f t="shared" si="114"/>
        <v>-1222.4648440000019</v>
      </c>
      <c r="O651">
        <f t="shared" si="121"/>
        <v>-1222.4648440000019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3.5121775494265184</v>
      </c>
      <c r="V651">
        <v>2</v>
      </c>
      <c r="W651">
        <f t="shared" si="116"/>
        <v>-1222.4648440000019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676</v>
      </c>
      <c r="B652">
        <v>33761.945312999997</v>
      </c>
      <c r="C652">
        <v>32343</v>
      </c>
      <c r="D652">
        <v>32755</v>
      </c>
      <c r="E652">
        <v>32193</v>
      </c>
      <c r="F652">
        <v>32343</v>
      </c>
      <c r="G652">
        <v>32390</v>
      </c>
      <c r="H652">
        <v>32319</v>
      </c>
      <c r="I652">
        <v>32615</v>
      </c>
      <c r="J652">
        <v>32417</v>
      </c>
      <c r="L652" s="1" t="str">
        <f t="shared" si="120"/>
        <v>28MAR2022:03:00:00</v>
      </c>
      <c r="M652">
        <v>3</v>
      </c>
      <c r="N652">
        <f t="shared" si="114"/>
        <v>-1418.9453129999965</v>
      </c>
      <c r="O652">
        <f t="shared" si="121"/>
        <v>-1418.9453129999965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4.2027948918382778</v>
      </c>
      <c r="V652">
        <v>3</v>
      </c>
      <c r="W652">
        <f t="shared" si="116"/>
        <v>-1418.9453129999965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677</v>
      </c>
      <c r="B653">
        <v>33279.820312999997</v>
      </c>
      <c r="C653">
        <v>32087</v>
      </c>
      <c r="D653">
        <v>32484</v>
      </c>
      <c r="E653">
        <v>31851</v>
      </c>
      <c r="F653">
        <v>32087</v>
      </c>
      <c r="G653">
        <v>32146</v>
      </c>
      <c r="H653">
        <v>32081</v>
      </c>
      <c r="I653">
        <v>32295</v>
      </c>
      <c r="J653">
        <v>32152</v>
      </c>
      <c r="L653" s="1" t="str">
        <f t="shared" si="120"/>
        <v>28MAR2022:04:00:00</v>
      </c>
      <c r="M653">
        <v>4</v>
      </c>
      <c r="N653">
        <f t="shared" si="114"/>
        <v>-1192.8203129999965</v>
      </c>
      <c r="O653">
        <f t="shared" si="121"/>
        <v>-1192.8203129999965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3.5842150041118117</v>
      </c>
      <c r="V653">
        <v>4</v>
      </c>
      <c r="W653">
        <f t="shared" si="116"/>
        <v>-1192.8203129999965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678</v>
      </c>
      <c r="B654">
        <v>33442.285155999998</v>
      </c>
      <c r="C654">
        <v>32502</v>
      </c>
      <c r="D654">
        <v>32725</v>
      </c>
      <c r="E654">
        <v>32188</v>
      </c>
      <c r="F654">
        <v>32502</v>
      </c>
      <c r="G654">
        <v>32560</v>
      </c>
      <c r="H654">
        <v>32507</v>
      </c>
      <c r="I654">
        <v>32648</v>
      </c>
      <c r="J654">
        <v>32554</v>
      </c>
      <c r="L654" s="1" t="str">
        <f t="shared" si="120"/>
        <v>28MAR2022:05:00:00</v>
      </c>
      <c r="M654">
        <v>5</v>
      </c>
      <c r="N654">
        <f t="shared" si="114"/>
        <v>-940.2851559999981</v>
      </c>
      <c r="O654">
        <f t="shared" si="121"/>
        <v>-940.2851559999981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2.8116653859441723</v>
      </c>
      <c r="V654">
        <v>5</v>
      </c>
      <c r="W654">
        <f t="shared" si="116"/>
        <v>-940.2851559999981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679</v>
      </c>
      <c r="B655">
        <v>34822.652344000002</v>
      </c>
      <c r="C655">
        <v>33978</v>
      </c>
      <c r="D655">
        <v>34405</v>
      </c>
      <c r="E655">
        <v>33731</v>
      </c>
      <c r="F655">
        <v>33978</v>
      </c>
      <c r="G655">
        <v>34023</v>
      </c>
      <c r="H655">
        <v>33995</v>
      </c>
      <c r="I655">
        <v>34033</v>
      </c>
      <c r="J655">
        <v>34007</v>
      </c>
      <c r="L655" s="1" t="str">
        <f t="shared" si="120"/>
        <v>28MAR2022:06:00:00</v>
      </c>
      <c r="M655">
        <v>6</v>
      </c>
      <c r="N655">
        <f t="shared" si="114"/>
        <v>-844.6523440000019</v>
      </c>
      <c r="O655">
        <f t="shared" si="121"/>
        <v>-844.6523440000019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2.4255830246817394</v>
      </c>
      <c r="V655">
        <v>6</v>
      </c>
      <c r="W655">
        <f t="shared" si="116"/>
        <v>-844.6523440000019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680</v>
      </c>
      <c r="B656">
        <v>37591.820312999997</v>
      </c>
      <c r="C656">
        <v>36533</v>
      </c>
      <c r="D656">
        <v>37305</v>
      </c>
      <c r="E656">
        <v>36456</v>
      </c>
      <c r="F656">
        <v>36533</v>
      </c>
      <c r="G656">
        <v>36549</v>
      </c>
      <c r="H656">
        <v>36563</v>
      </c>
      <c r="I656">
        <v>36452</v>
      </c>
      <c r="J656">
        <v>36524</v>
      </c>
      <c r="L656" s="1" t="str">
        <f t="shared" si="120"/>
        <v>28MAR2022:07:00:00</v>
      </c>
      <c r="M656">
        <v>7</v>
      </c>
      <c r="N656">
        <f t="shared" si="114"/>
        <v>-1058.8203129999965</v>
      </c>
      <c r="O656">
        <f t="shared" si="121"/>
        <v>-1058.8203129999965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2.8166242128845127</v>
      </c>
      <c r="V656">
        <v>7</v>
      </c>
      <c r="W656">
        <f t="shared" si="116"/>
        <v>-1058.8203129999965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681</v>
      </c>
      <c r="B657">
        <v>38958.386719000002</v>
      </c>
      <c r="C657">
        <v>38287</v>
      </c>
      <c r="D657">
        <v>39108</v>
      </c>
      <c r="E657">
        <v>38050</v>
      </c>
      <c r="F657">
        <v>38287</v>
      </c>
      <c r="G657">
        <v>38297</v>
      </c>
      <c r="H657">
        <v>38339</v>
      </c>
      <c r="I657">
        <v>38126</v>
      </c>
      <c r="J657">
        <v>38262</v>
      </c>
      <c r="L657" s="1" t="str">
        <f t="shared" si="120"/>
        <v>28MAR2022:08:00:00</v>
      </c>
      <c r="M657">
        <v>8</v>
      </c>
      <c r="N657">
        <f t="shared" si="114"/>
        <v>-671.3867190000019</v>
      </c>
      <c r="O657">
        <f t="shared" si="121"/>
        <v>-671.3867190000019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1.7233432273327853</v>
      </c>
      <c r="V657">
        <v>8</v>
      </c>
      <c r="W657">
        <f t="shared" si="116"/>
        <v>-671.3867190000019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682</v>
      </c>
      <c r="B658">
        <v>39289.40625</v>
      </c>
      <c r="C658">
        <v>38916</v>
      </c>
      <c r="D658">
        <v>38908</v>
      </c>
      <c r="E658">
        <v>37955</v>
      </c>
      <c r="F658">
        <v>38916</v>
      </c>
      <c r="G658">
        <v>38919</v>
      </c>
      <c r="H658">
        <v>38884</v>
      </c>
      <c r="I658">
        <v>38773</v>
      </c>
      <c r="J658">
        <v>38873</v>
      </c>
      <c r="L658" s="1" t="str">
        <f t="shared" si="120"/>
        <v>28MAR2022:09:00:00</v>
      </c>
      <c r="M658">
        <v>9</v>
      </c>
      <c r="N658">
        <f t="shared" si="114"/>
        <v>-373.40625</v>
      </c>
      <c r="O658">
        <f t="shared" si="121"/>
        <v>-373.40625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0.95039932042750075</v>
      </c>
      <c r="V658">
        <v>9</v>
      </c>
      <c r="W658">
        <f t="shared" si="116"/>
        <v>-373.40625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683</v>
      </c>
      <c r="B659">
        <v>40404.28125</v>
      </c>
      <c r="C659">
        <v>39749</v>
      </c>
      <c r="D659">
        <v>39549</v>
      </c>
      <c r="E659">
        <v>39260</v>
      </c>
      <c r="F659">
        <v>39749</v>
      </c>
      <c r="G659">
        <v>39721</v>
      </c>
      <c r="H659">
        <v>39586</v>
      </c>
      <c r="I659">
        <v>39730</v>
      </c>
      <c r="J659">
        <v>39697</v>
      </c>
      <c r="L659" s="1" t="str">
        <f t="shared" si="120"/>
        <v>28MAR2022:10:00:00</v>
      </c>
      <c r="M659">
        <v>10</v>
      </c>
      <c r="N659">
        <f t="shared" si="114"/>
        <v>-655.28125</v>
      </c>
      <c r="O659">
        <f t="shared" si="121"/>
        <v>-655.28125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1.6218114262334513</v>
      </c>
      <c r="V659">
        <v>10</v>
      </c>
      <c r="W659">
        <f t="shared" si="116"/>
        <v>-655.28125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684</v>
      </c>
      <c r="B660">
        <v>41704.988280999998</v>
      </c>
      <c r="C660">
        <v>40834</v>
      </c>
      <c r="D660">
        <v>40511</v>
      </c>
      <c r="E660">
        <v>39997</v>
      </c>
      <c r="F660">
        <v>40834</v>
      </c>
      <c r="G660">
        <v>40777</v>
      </c>
      <c r="H660">
        <v>40516</v>
      </c>
      <c r="I660">
        <v>40964</v>
      </c>
      <c r="J660">
        <v>40773</v>
      </c>
      <c r="L660" s="1" t="str">
        <f t="shared" si="120"/>
        <v>28MAR2022:11:00:00</v>
      </c>
      <c r="M660">
        <v>11</v>
      </c>
      <c r="N660">
        <f t="shared" si="114"/>
        <v>-870.9882809999981</v>
      </c>
      <c r="O660">
        <f t="shared" si="121"/>
        <v>-870.9882809999981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2.0884510867895481</v>
      </c>
      <c r="V660">
        <v>11</v>
      </c>
      <c r="W660">
        <f t="shared" si="116"/>
        <v>-870.9882809999981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25">
      <c r="A661" t="s">
        <v>685</v>
      </c>
      <c r="B661">
        <v>42852.1875</v>
      </c>
      <c r="C661">
        <v>42119</v>
      </c>
      <c r="D661">
        <v>41399</v>
      </c>
      <c r="E661">
        <v>40823</v>
      </c>
      <c r="F661">
        <v>42119</v>
      </c>
      <c r="G661">
        <v>41979</v>
      </c>
      <c r="H661">
        <v>41587</v>
      </c>
      <c r="I661">
        <v>42379</v>
      </c>
      <c r="J661">
        <v>42016</v>
      </c>
      <c r="L661" s="1" t="str">
        <f t="shared" si="120"/>
        <v>28MAR2022:12:00:00</v>
      </c>
      <c r="M661">
        <v>12</v>
      </c>
      <c r="N661">
        <f t="shared" si="114"/>
        <v>-733.1875</v>
      </c>
      <c r="O661">
        <f t="shared" si="121"/>
        <v>-733.1875</v>
      </c>
      <c r="P661" t="str">
        <f t="shared" si="122"/>
        <v/>
      </c>
      <c r="Q661">
        <f t="shared" si="123"/>
        <v>1</v>
      </c>
      <c r="R661" t="str">
        <f t="shared" si="124"/>
        <v/>
      </c>
      <c r="S661">
        <f t="shared" si="115"/>
        <v>1.7109686640851181</v>
      </c>
      <c r="V661">
        <v>12</v>
      </c>
      <c r="W661">
        <f t="shared" si="116"/>
        <v>-733.1875</v>
      </c>
      <c r="X661" t="str">
        <f t="shared" si="117"/>
        <v/>
      </c>
      <c r="Y661">
        <f t="shared" si="118"/>
        <v>1</v>
      </c>
      <c r="Z661" t="str">
        <f t="shared" si="119"/>
        <v/>
      </c>
    </row>
    <row r="662" spans="1:26" x14ac:dyDescent="0.25">
      <c r="A662" t="s">
        <v>686</v>
      </c>
      <c r="B662">
        <v>44012.636719000002</v>
      </c>
      <c r="C662">
        <v>43568</v>
      </c>
      <c r="D662">
        <v>41920</v>
      </c>
      <c r="E662">
        <v>41456</v>
      </c>
      <c r="F662">
        <v>43568</v>
      </c>
      <c r="G662">
        <v>43264</v>
      </c>
      <c r="H662">
        <v>42742</v>
      </c>
      <c r="I662">
        <v>43858</v>
      </c>
      <c r="J662">
        <v>43358</v>
      </c>
      <c r="L662" s="1" t="str">
        <f t="shared" si="120"/>
        <v>28MAR2022:13:00:00</v>
      </c>
      <c r="M662">
        <v>13</v>
      </c>
      <c r="N662">
        <f t="shared" si="114"/>
        <v>-444.6367190000019</v>
      </c>
      <c r="O662">
        <f t="shared" si="121"/>
        <v>-444.6367190000019</v>
      </c>
      <c r="P662" t="str">
        <f t="shared" si="122"/>
        <v/>
      </c>
      <c r="Q662">
        <f t="shared" si="123"/>
        <v>1</v>
      </c>
      <c r="R662" t="str">
        <f t="shared" si="124"/>
        <v/>
      </c>
      <c r="S662">
        <f t="shared" si="115"/>
        <v>1.0102478564026927</v>
      </c>
      <c r="V662">
        <v>13</v>
      </c>
      <c r="W662">
        <f t="shared" si="116"/>
        <v>-444.6367190000019</v>
      </c>
      <c r="X662" t="str">
        <f t="shared" si="117"/>
        <v/>
      </c>
      <c r="Y662">
        <f t="shared" si="118"/>
        <v>1</v>
      </c>
      <c r="Z662" t="str">
        <f t="shared" si="119"/>
        <v/>
      </c>
    </row>
    <row r="663" spans="1:26" x14ac:dyDescent="0.25">
      <c r="A663" t="s">
        <v>687</v>
      </c>
      <c r="B663">
        <v>45582.246094000002</v>
      </c>
      <c r="C663">
        <v>45146</v>
      </c>
      <c r="D663">
        <v>42791</v>
      </c>
      <c r="E663">
        <v>42514</v>
      </c>
      <c r="F663">
        <v>45146</v>
      </c>
      <c r="G663">
        <v>44704</v>
      </c>
      <c r="H663">
        <v>44066</v>
      </c>
      <c r="I663">
        <v>45460</v>
      </c>
      <c r="J663">
        <v>44844</v>
      </c>
      <c r="L663" s="1" t="str">
        <f t="shared" si="120"/>
        <v>28MAR2022:14:00:00</v>
      </c>
      <c r="M663">
        <v>14</v>
      </c>
      <c r="N663">
        <f t="shared" si="114"/>
        <v>-436.2460940000019</v>
      </c>
      <c r="O663">
        <f t="shared" si="121"/>
        <v>-436.2460940000019</v>
      </c>
      <c r="P663" t="str">
        <f t="shared" si="122"/>
        <v/>
      </c>
      <c r="Q663">
        <f t="shared" si="123"/>
        <v>1</v>
      </c>
      <c r="R663" t="str">
        <f t="shared" si="124"/>
        <v/>
      </c>
      <c r="S663">
        <f t="shared" si="115"/>
        <v>0.95705264962233849</v>
      </c>
      <c r="V663">
        <v>14</v>
      </c>
      <c r="W663">
        <f t="shared" si="116"/>
        <v>-436.2460940000019</v>
      </c>
      <c r="X663" t="str">
        <f t="shared" si="117"/>
        <v/>
      </c>
      <c r="Y663">
        <f t="shared" si="118"/>
        <v>1</v>
      </c>
      <c r="Z663" t="str">
        <f t="shared" si="119"/>
        <v/>
      </c>
    </row>
    <row r="664" spans="1:26" x14ac:dyDescent="0.25">
      <c r="A664" t="s">
        <v>688</v>
      </c>
      <c r="B664">
        <v>47268.566405999998</v>
      </c>
      <c r="C664">
        <v>46583</v>
      </c>
      <c r="D664">
        <v>43638</v>
      </c>
      <c r="E664">
        <v>43626</v>
      </c>
      <c r="F664">
        <v>46583</v>
      </c>
      <c r="G664">
        <v>46071</v>
      </c>
      <c r="H664">
        <v>45308</v>
      </c>
      <c r="I664">
        <v>46894</v>
      </c>
      <c r="J664">
        <v>46214</v>
      </c>
      <c r="L664" s="1" t="str">
        <f t="shared" si="120"/>
        <v>28MAR2022:15:00:00</v>
      </c>
      <c r="M664">
        <v>15</v>
      </c>
      <c r="N664">
        <f t="shared" si="114"/>
        <v>-685.5664059999981</v>
      </c>
      <c r="O664">
        <f t="shared" si="121"/>
        <v>-685.5664059999981</v>
      </c>
      <c r="P664" t="str">
        <f t="shared" si="122"/>
        <v/>
      </c>
      <c r="Q664">
        <f t="shared" si="123"/>
        <v>1</v>
      </c>
      <c r="R664" t="str">
        <f t="shared" si="124"/>
        <v/>
      </c>
      <c r="S664">
        <f t="shared" si="115"/>
        <v>1.4503642867260225</v>
      </c>
      <c r="V664">
        <v>15</v>
      </c>
      <c r="W664">
        <f t="shared" si="116"/>
        <v>-685.5664059999981</v>
      </c>
      <c r="X664" t="str">
        <f t="shared" si="117"/>
        <v/>
      </c>
      <c r="Y664">
        <f t="shared" si="118"/>
        <v>1</v>
      </c>
      <c r="Z664" t="str">
        <f t="shared" si="119"/>
        <v/>
      </c>
    </row>
    <row r="665" spans="1:26" x14ac:dyDescent="0.25">
      <c r="A665" t="s">
        <v>689</v>
      </c>
      <c r="B665">
        <v>48944.613280999998</v>
      </c>
      <c r="C665">
        <v>47837</v>
      </c>
      <c r="D665">
        <v>44571</v>
      </c>
      <c r="E665">
        <v>44835</v>
      </c>
      <c r="F665">
        <v>47837</v>
      </c>
      <c r="G665">
        <v>47288</v>
      </c>
      <c r="H665">
        <v>46407</v>
      </c>
      <c r="I665">
        <v>48072</v>
      </c>
      <c r="J665">
        <v>47401</v>
      </c>
      <c r="L665" s="1" t="str">
        <f t="shared" si="120"/>
        <v>28MAR2022:16:00:00</v>
      </c>
      <c r="M665">
        <v>16</v>
      </c>
      <c r="N665">
        <f t="shared" si="114"/>
        <v>-1107.6132809999981</v>
      </c>
      <c r="O665">
        <f t="shared" si="121"/>
        <v>-1107.6132809999981</v>
      </c>
      <c r="P665" t="str">
        <f t="shared" si="122"/>
        <v/>
      </c>
      <c r="Q665">
        <f t="shared" si="123"/>
        <v>1</v>
      </c>
      <c r="R665" t="str">
        <f t="shared" si="124"/>
        <v/>
      </c>
      <c r="S665">
        <f t="shared" si="115"/>
        <v>2.262993221830127</v>
      </c>
      <c r="V665">
        <v>16</v>
      </c>
      <c r="W665">
        <f t="shared" si="116"/>
        <v>-1107.6132809999981</v>
      </c>
      <c r="X665" t="str">
        <f t="shared" si="117"/>
        <v/>
      </c>
      <c r="Y665">
        <f t="shared" si="118"/>
        <v>1</v>
      </c>
      <c r="Z665" t="str">
        <f t="shared" si="119"/>
        <v/>
      </c>
    </row>
    <row r="666" spans="1:26" x14ac:dyDescent="0.25">
      <c r="A666" t="s">
        <v>690</v>
      </c>
      <c r="B666">
        <v>50359.652344000002</v>
      </c>
      <c r="C666">
        <v>48806</v>
      </c>
      <c r="D666">
        <v>45512</v>
      </c>
      <c r="E666">
        <v>45825</v>
      </c>
      <c r="F666">
        <v>48806</v>
      </c>
      <c r="G666">
        <v>48243</v>
      </c>
      <c r="H666">
        <v>47315</v>
      </c>
      <c r="I666">
        <v>48880</v>
      </c>
      <c r="J666">
        <v>48311</v>
      </c>
      <c r="L666" s="1" t="str">
        <f t="shared" si="120"/>
        <v>28MAR2022:17:00:00</v>
      </c>
      <c r="M666">
        <v>17</v>
      </c>
      <c r="N666">
        <f t="shared" si="114"/>
        <v>-1553.6523440000019</v>
      </c>
      <c r="O666">
        <f t="shared" si="121"/>
        <v>-1553.6523440000019</v>
      </c>
      <c r="P666" t="str">
        <f t="shared" si="122"/>
        <v/>
      </c>
      <c r="Q666">
        <f t="shared" si="123"/>
        <v>1</v>
      </c>
      <c r="R666" t="str">
        <f t="shared" si="124"/>
        <v/>
      </c>
      <c r="S666">
        <f t="shared" si="115"/>
        <v>3.0851133232358556</v>
      </c>
      <c r="V666">
        <v>17</v>
      </c>
      <c r="W666">
        <f t="shared" si="116"/>
        <v>-1553.6523440000019</v>
      </c>
      <c r="X666" t="str">
        <f t="shared" si="117"/>
        <v/>
      </c>
      <c r="Y666">
        <f t="shared" si="118"/>
        <v>1</v>
      </c>
      <c r="Z666" t="str">
        <f t="shared" si="119"/>
        <v/>
      </c>
    </row>
    <row r="667" spans="1:26" x14ac:dyDescent="0.25">
      <c r="A667" t="s">
        <v>691</v>
      </c>
      <c r="B667">
        <v>50868.96875</v>
      </c>
      <c r="C667">
        <v>49066</v>
      </c>
      <c r="D667">
        <v>46264</v>
      </c>
      <c r="E667">
        <v>46553</v>
      </c>
      <c r="F667">
        <v>49066</v>
      </c>
      <c r="G667">
        <v>48482</v>
      </c>
      <c r="H667">
        <v>47641</v>
      </c>
      <c r="I667">
        <v>48908</v>
      </c>
      <c r="J667">
        <v>48524</v>
      </c>
      <c r="L667" s="1" t="str">
        <f t="shared" si="120"/>
        <v>28MAR2022:18:00:00</v>
      </c>
      <c r="M667">
        <v>18</v>
      </c>
      <c r="N667">
        <f t="shared" si="114"/>
        <v>-1802.96875</v>
      </c>
      <c r="O667">
        <f t="shared" si="121"/>
        <v>-1802.96875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3.5443391016256842</v>
      </c>
      <c r="V667">
        <v>18</v>
      </c>
      <c r="W667">
        <f t="shared" si="116"/>
        <v>-1802.96875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25">
      <c r="A668" t="s">
        <v>692</v>
      </c>
      <c r="B668">
        <v>50006.828125</v>
      </c>
      <c r="C668">
        <v>48533</v>
      </c>
      <c r="D668">
        <v>46220</v>
      </c>
      <c r="E668">
        <v>46517</v>
      </c>
      <c r="F668">
        <v>48533</v>
      </c>
      <c r="G668">
        <v>47968</v>
      </c>
      <c r="H668">
        <v>47268</v>
      </c>
      <c r="I668">
        <v>48209</v>
      </c>
      <c r="J668">
        <v>47994</v>
      </c>
      <c r="L668" s="1" t="str">
        <f t="shared" si="120"/>
        <v>28MAR2022:19:00:00</v>
      </c>
      <c r="M668">
        <v>19</v>
      </c>
      <c r="N668">
        <f t="shared" si="114"/>
        <v>-1473.828125</v>
      </c>
      <c r="O668">
        <f t="shared" si="121"/>
        <v>-1473.828125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2.9472537656576274</v>
      </c>
      <c r="V668">
        <v>19</v>
      </c>
      <c r="W668">
        <f t="shared" si="116"/>
        <v>-1473.828125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25">
      <c r="A669" t="s">
        <v>693</v>
      </c>
      <c r="B669">
        <v>48565.84375</v>
      </c>
      <c r="C669">
        <v>47690</v>
      </c>
      <c r="D669">
        <v>45819</v>
      </c>
      <c r="E669">
        <v>45886</v>
      </c>
      <c r="F669">
        <v>47690</v>
      </c>
      <c r="G669">
        <v>47187</v>
      </c>
      <c r="H669">
        <v>46607</v>
      </c>
      <c r="I669">
        <v>47349</v>
      </c>
      <c r="J669">
        <v>47208</v>
      </c>
      <c r="L669" s="1" t="str">
        <f t="shared" si="120"/>
        <v>28MAR2022:20:00:00</v>
      </c>
      <c r="M669">
        <v>20</v>
      </c>
      <c r="N669">
        <f t="shared" si="114"/>
        <v>-875.84375</v>
      </c>
      <c r="O669">
        <f t="shared" si="121"/>
        <v>-875.84375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1.8034150801714426</v>
      </c>
      <c r="V669">
        <v>20</v>
      </c>
      <c r="W669">
        <f t="shared" si="116"/>
        <v>-875.84375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25">
      <c r="A670" t="s">
        <v>694</v>
      </c>
      <c r="B670">
        <v>48365.039062999997</v>
      </c>
      <c r="C670">
        <v>47603</v>
      </c>
      <c r="D670">
        <v>45922</v>
      </c>
      <c r="E670">
        <v>46002</v>
      </c>
      <c r="F670">
        <v>47603</v>
      </c>
      <c r="G670">
        <v>47132</v>
      </c>
      <c r="H670">
        <v>46656</v>
      </c>
      <c r="I670">
        <v>47102</v>
      </c>
      <c r="J670">
        <v>47123</v>
      </c>
      <c r="L670" s="1" t="str">
        <f t="shared" si="120"/>
        <v>28MAR2022:21:00:00</v>
      </c>
      <c r="M670">
        <v>21</v>
      </c>
      <c r="N670">
        <f t="shared" si="114"/>
        <v>-762.03906299999653</v>
      </c>
      <c r="O670">
        <f t="shared" si="121"/>
        <v>-762.03906299999653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1.5755989817507834</v>
      </c>
      <c r="V670">
        <v>21</v>
      </c>
      <c r="W670">
        <f t="shared" si="116"/>
        <v>-762.03906299999653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25">
      <c r="A671" t="s">
        <v>695</v>
      </c>
      <c r="B671">
        <v>46771.296875</v>
      </c>
      <c r="C671">
        <v>45960</v>
      </c>
      <c r="D671">
        <v>44265</v>
      </c>
      <c r="E671">
        <v>44243</v>
      </c>
      <c r="F671">
        <v>45960</v>
      </c>
      <c r="G671">
        <v>45536</v>
      </c>
      <c r="H671">
        <v>45126</v>
      </c>
      <c r="I671">
        <v>45488</v>
      </c>
      <c r="J671">
        <v>45527</v>
      </c>
      <c r="L671" s="1" t="str">
        <f t="shared" si="120"/>
        <v>28MAR2022:22:00:00</v>
      </c>
      <c r="M671">
        <v>22</v>
      </c>
      <c r="N671">
        <f t="shared" si="114"/>
        <v>-811.296875</v>
      </c>
      <c r="O671">
        <f t="shared" si="121"/>
        <v>-811.296875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1.7346041893348718</v>
      </c>
      <c r="V671">
        <v>22</v>
      </c>
      <c r="W671">
        <f t="shared" si="116"/>
        <v>-811.296875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25">
      <c r="A672" t="s">
        <v>696</v>
      </c>
      <c r="B672">
        <v>43907.746094000002</v>
      </c>
      <c r="C672">
        <v>43196</v>
      </c>
      <c r="D672">
        <v>41228</v>
      </c>
      <c r="E672">
        <v>41206</v>
      </c>
      <c r="F672">
        <v>43196</v>
      </c>
      <c r="G672">
        <v>42814</v>
      </c>
      <c r="H672">
        <v>42463</v>
      </c>
      <c r="I672">
        <v>42861</v>
      </c>
      <c r="J672">
        <v>42833</v>
      </c>
      <c r="L672" s="1" t="str">
        <f t="shared" si="120"/>
        <v>28MAR2022:23:00:00</v>
      </c>
      <c r="M672">
        <v>23</v>
      </c>
      <c r="N672">
        <f t="shared" si="114"/>
        <v>-711.7460940000019</v>
      </c>
      <c r="O672">
        <f t="shared" si="121"/>
        <v>-711.7460940000019</v>
      </c>
      <c r="P672" t="str">
        <f t="shared" si="122"/>
        <v/>
      </c>
      <c r="Q672">
        <f t="shared" si="123"/>
        <v>1</v>
      </c>
      <c r="R672" t="str">
        <f t="shared" si="124"/>
        <v/>
      </c>
      <c r="S672">
        <f t="shared" si="115"/>
        <v>1.6210034841603087</v>
      </c>
      <c r="V672">
        <v>23</v>
      </c>
      <c r="W672">
        <f t="shared" si="116"/>
        <v>-711.7460940000019</v>
      </c>
      <c r="X672" t="str">
        <f t="shared" si="117"/>
        <v/>
      </c>
      <c r="Y672">
        <f t="shared" si="118"/>
        <v>1</v>
      </c>
      <c r="Z672" t="str">
        <f t="shared" si="119"/>
        <v/>
      </c>
    </row>
    <row r="673" spans="1:26" x14ac:dyDescent="0.25">
      <c r="A673" t="s">
        <v>697</v>
      </c>
      <c r="B673">
        <v>40752.15625</v>
      </c>
      <c r="C673">
        <v>40119</v>
      </c>
      <c r="D673">
        <v>38183</v>
      </c>
      <c r="E673">
        <v>38241</v>
      </c>
      <c r="F673">
        <v>40119</v>
      </c>
      <c r="G673">
        <v>39742</v>
      </c>
      <c r="H673">
        <v>39459</v>
      </c>
      <c r="I673">
        <v>39853</v>
      </c>
      <c r="J673">
        <v>39793</v>
      </c>
      <c r="L673" s="1" t="str">
        <f t="shared" si="120"/>
        <v>29MAR2022:00:00:00</v>
      </c>
      <c r="M673">
        <v>24</v>
      </c>
      <c r="N673">
        <f t="shared" si="114"/>
        <v>-633.15625</v>
      </c>
      <c r="O673">
        <f t="shared" si="121"/>
        <v>-633.15625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1.5536754573569342</v>
      </c>
      <c r="V673">
        <v>24</v>
      </c>
      <c r="W673">
        <f t="shared" si="116"/>
        <v>-633.15625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25">
      <c r="A674" t="s">
        <v>698</v>
      </c>
      <c r="B674">
        <v>38336.148437999997</v>
      </c>
      <c r="C674">
        <v>37762</v>
      </c>
      <c r="D674">
        <v>36359</v>
      </c>
      <c r="E674">
        <v>36576</v>
      </c>
      <c r="F674">
        <v>37674</v>
      </c>
      <c r="G674">
        <v>37762</v>
      </c>
      <c r="H674">
        <v>37963</v>
      </c>
      <c r="I674">
        <v>37736</v>
      </c>
      <c r="J674">
        <v>37784</v>
      </c>
      <c r="L674" s="1" t="str">
        <f t="shared" si="120"/>
        <v>29MAR2022:01:00:00</v>
      </c>
      <c r="M674">
        <v>25</v>
      </c>
      <c r="N674">
        <f t="shared" ref="N674:N737" si="125">C674-B674</f>
        <v>-574.14843799999653</v>
      </c>
      <c r="O674">
        <f t="shared" si="121"/>
        <v>-574.14843799999653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37" si="126">ABS((B674-C674)/B674)*100</f>
        <v>1.4976685488594428</v>
      </c>
      <c r="V674">
        <v>1</v>
      </c>
      <c r="W674">
        <f t="shared" ref="W674:W737" si="127">O674</f>
        <v>-574.14843799999653</v>
      </c>
      <c r="X674" t="str">
        <f t="shared" ref="X674:X737" si="128">P674</f>
        <v/>
      </c>
      <c r="Y674">
        <f t="shared" ref="Y674:Y737" si="129">Q674</f>
        <v>1</v>
      </c>
      <c r="Z674" t="str">
        <f t="shared" ref="Z674:Z737" si="130">R674</f>
        <v/>
      </c>
    </row>
    <row r="675" spans="1:26" x14ac:dyDescent="0.25">
      <c r="A675" t="s">
        <v>699</v>
      </c>
      <c r="B675">
        <v>36740.824219000002</v>
      </c>
      <c r="C675">
        <v>35800</v>
      </c>
      <c r="D675">
        <v>34478</v>
      </c>
      <c r="E675">
        <v>34459</v>
      </c>
      <c r="F675">
        <v>35752</v>
      </c>
      <c r="G675">
        <v>35800</v>
      </c>
      <c r="H675">
        <v>36137</v>
      </c>
      <c r="I675">
        <v>35800</v>
      </c>
      <c r="J675">
        <v>35872</v>
      </c>
      <c r="L675" s="1" t="str">
        <f t="shared" si="120"/>
        <v>29MAR2022:02:00:00</v>
      </c>
      <c r="M675">
        <v>26</v>
      </c>
      <c r="N675">
        <f t="shared" si="125"/>
        <v>-940.8242190000019</v>
      </c>
      <c r="O675">
        <f t="shared" si="121"/>
        <v>-940.8242190000019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2.5607052617874255</v>
      </c>
      <c r="V675">
        <v>2</v>
      </c>
      <c r="W675">
        <f t="shared" si="127"/>
        <v>-940.8242190000019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700</v>
      </c>
      <c r="B676">
        <v>35628.652344000002</v>
      </c>
      <c r="C676">
        <v>34487</v>
      </c>
      <c r="D676">
        <v>33524</v>
      </c>
      <c r="E676">
        <v>33388</v>
      </c>
      <c r="F676">
        <v>34482</v>
      </c>
      <c r="G676">
        <v>34487</v>
      </c>
      <c r="H676">
        <v>34936</v>
      </c>
      <c r="I676">
        <v>34460</v>
      </c>
      <c r="J676">
        <v>34591</v>
      </c>
      <c r="L676" s="1" t="str">
        <f t="shared" si="120"/>
        <v>29MAR2022:03:00:00</v>
      </c>
      <c r="M676">
        <v>27</v>
      </c>
      <c r="N676">
        <f t="shared" si="125"/>
        <v>-1141.6523440000019</v>
      </c>
      <c r="O676">
        <f t="shared" si="121"/>
        <v>-1141.6523440000019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3.2043096465652883</v>
      </c>
      <c r="V676">
        <v>3</v>
      </c>
      <c r="W676">
        <f t="shared" si="127"/>
        <v>-1141.6523440000019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701</v>
      </c>
      <c r="B677">
        <v>35144.347655999998</v>
      </c>
      <c r="C677">
        <v>33998</v>
      </c>
      <c r="D677">
        <v>33061</v>
      </c>
      <c r="E677">
        <v>32828</v>
      </c>
      <c r="F677">
        <v>33944</v>
      </c>
      <c r="G677">
        <v>33998</v>
      </c>
      <c r="H677">
        <v>34410</v>
      </c>
      <c r="I677">
        <v>33868</v>
      </c>
      <c r="J677">
        <v>34055</v>
      </c>
      <c r="L677" s="1" t="str">
        <f t="shared" si="120"/>
        <v>29MAR2022:04:00:00</v>
      </c>
      <c r="M677">
        <v>28</v>
      </c>
      <c r="N677">
        <f t="shared" si="125"/>
        <v>-1146.3476559999981</v>
      </c>
      <c r="O677">
        <f t="shared" si="121"/>
        <v>-1146.3476559999981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3.2618265310276389</v>
      </c>
      <c r="V677">
        <v>4</v>
      </c>
      <c r="W677">
        <f t="shared" si="127"/>
        <v>-1146.3476559999981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702</v>
      </c>
      <c r="B678">
        <v>35393.222655999998</v>
      </c>
      <c r="C678">
        <v>34110</v>
      </c>
      <c r="D678">
        <v>33273</v>
      </c>
      <c r="E678">
        <v>32857</v>
      </c>
      <c r="F678">
        <v>34044</v>
      </c>
      <c r="G678">
        <v>34110</v>
      </c>
      <c r="H678">
        <v>34568</v>
      </c>
      <c r="I678">
        <v>33919</v>
      </c>
      <c r="J678">
        <v>34160</v>
      </c>
      <c r="L678" s="1" t="str">
        <f t="shared" si="120"/>
        <v>29MAR2022:05:00:00</v>
      </c>
      <c r="M678">
        <v>29</v>
      </c>
      <c r="N678">
        <f t="shared" si="125"/>
        <v>-1283.2226559999981</v>
      </c>
      <c r="O678">
        <f t="shared" si="121"/>
        <v>-1283.2226559999981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3.6256168828482225</v>
      </c>
      <c r="V678">
        <v>5</v>
      </c>
      <c r="W678">
        <f t="shared" si="127"/>
        <v>-1283.2226559999981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703</v>
      </c>
      <c r="B679">
        <v>36915.355469000002</v>
      </c>
      <c r="C679">
        <v>35314</v>
      </c>
      <c r="D679">
        <v>34782</v>
      </c>
      <c r="E679">
        <v>34217</v>
      </c>
      <c r="F679">
        <v>35230</v>
      </c>
      <c r="G679">
        <v>35314</v>
      </c>
      <c r="H679">
        <v>35797</v>
      </c>
      <c r="I679">
        <v>35068</v>
      </c>
      <c r="J679">
        <v>35352</v>
      </c>
      <c r="L679" s="1" t="str">
        <f t="shared" si="120"/>
        <v>29MAR2022:06:00:00</v>
      </c>
      <c r="M679">
        <v>30</v>
      </c>
      <c r="N679">
        <f t="shared" si="125"/>
        <v>-1601.3554690000019</v>
      </c>
      <c r="O679">
        <f t="shared" si="121"/>
        <v>-1601.3554690000019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4.3379115510475161</v>
      </c>
      <c r="V679">
        <v>6</v>
      </c>
      <c r="W679">
        <f t="shared" si="127"/>
        <v>-1601.3554690000019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704</v>
      </c>
      <c r="B680">
        <v>39848.9375</v>
      </c>
      <c r="C680">
        <v>37636</v>
      </c>
      <c r="D680">
        <v>37480</v>
      </c>
      <c r="E680">
        <v>36738</v>
      </c>
      <c r="F680">
        <v>37527</v>
      </c>
      <c r="G680">
        <v>37636</v>
      </c>
      <c r="H680">
        <v>38269</v>
      </c>
      <c r="I680">
        <v>37366</v>
      </c>
      <c r="J680">
        <v>37699</v>
      </c>
      <c r="L680" s="1" t="str">
        <f t="shared" si="120"/>
        <v>29MAR2022:07:00:00</v>
      </c>
      <c r="M680">
        <v>31</v>
      </c>
      <c r="N680">
        <f t="shared" si="125"/>
        <v>-2212.9375</v>
      </c>
      <c r="O680">
        <f t="shared" si="121"/>
        <v>-2212.9375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5.5533161956953059</v>
      </c>
      <c r="V680">
        <v>7</v>
      </c>
      <c r="W680">
        <f t="shared" si="127"/>
        <v>-2212.9375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25">
      <c r="A681" t="s">
        <v>705</v>
      </c>
      <c r="B681">
        <v>41284.734375</v>
      </c>
      <c r="C681">
        <v>39306</v>
      </c>
      <c r="D681">
        <v>39035</v>
      </c>
      <c r="E681">
        <v>38029</v>
      </c>
      <c r="F681">
        <v>39225</v>
      </c>
      <c r="G681">
        <v>39306</v>
      </c>
      <c r="H681">
        <v>40041</v>
      </c>
      <c r="I681">
        <v>39061</v>
      </c>
      <c r="J681">
        <v>39408</v>
      </c>
      <c r="L681" s="1" t="str">
        <f t="shared" si="120"/>
        <v>29MAR2022:08:00:00</v>
      </c>
      <c r="M681">
        <v>32</v>
      </c>
      <c r="N681">
        <f t="shared" si="125"/>
        <v>-1978.734375</v>
      </c>
      <c r="O681">
        <f t="shared" si="121"/>
        <v>-1978.734375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4.7928959819061454</v>
      </c>
      <c r="V681">
        <v>8</v>
      </c>
      <c r="W681">
        <f t="shared" si="127"/>
        <v>-1978.734375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25">
      <c r="A682" t="s">
        <v>706</v>
      </c>
      <c r="B682">
        <v>41731.183594000002</v>
      </c>
      <c r="C682">
        <v>40044</v>
      </c>
      <c r="D682">
        <v>38961</v>
      </c>
      <c r="E682">
        <v>38218</v>
      </c>
      <c r="F682">
        <v>39921</v>
      </c>
      <c r="G682">
        <v>40044</v>
      </c>
      <c r="H682">
        <v>40888</v>
      </c>
      <c r="I682">
        <v>39914</v>
      </c>
      <c r="J682">
        <v>40192</v>
      </c>
      <c r="L682" s="1" t="str">
        <f t="shared" si="120"/>
        <v>29MAR2022:09:00:00</v>
      </c>
      <c r="M682">
        <v>33</v>
      </c>
      <c r="N682">
        <f t="shared" si="125"/>
        <v>-1687.1835940000019</v>
      </c>
      <c r="O682">
        <f t="shared" si="121"/>
        <v>-1687.1835940000019</v>
      </c>
      <c r="P682" t="str">
        <f t="shared" si="122"/>
        <v/>
      </c>
      <c r="Q682">
        <f t="shared" si="123"/>
        <v>1</v>
      </c>
      <c r="R682" t="str">
        <f t="shared" si="124"/>
        <v/>
      </c>
      <c r="S682">
        <f t="shared" si="126"/>
        <v>4.0429804493793</v>
      </c>
      <c r="V682">
        <v>9</v>
      </c>
      <c r="W682">
        <f t="shared" si="127"/>
        <v>-1687.1835940000019</v>
      </c>
      <c r="X682" t="str">
        <f t="shared" si="128"/>
        <v/>
      </c>
      <c r="Y682">
        <f t="shared" si="129"/>
        <v>1</v>
      </c>
      <c r="Z682" t="str">
        <f t="shared" si="130"/>
        <v/>
      </c>
    </row>
    <row r="683" spans="1:26" x14ac:dyDescent="0.25">
      <c r="A683" t="s">
        <v>707</v>
      </c>
      <c r="B683">
        <v>42649.066405999998</v>
      </c>
      <c r="C683">
        <v>41082</v>
      </c>
      <c r="D683">
        <v>40269</v>
      </c>
      <c r="E683">
        <v>39880</v>
      </c>
      <c r="F683">
        <v>41014</v>
      </c>
      <c r="G683">
        <v>41082</v>
      </c>
      <c r="H683">
        <v>41874</v>
      </c>
      <c r="I683">
        <v>41149</v>
      </c>
      <c r="J683">
        <v>41280</v>
      </c>
      <c r="L683" s="1" t="str">
        <f t="shared" si="120"/>
        <v>29MAR2022:10:00:00</v>
      </c>
      <c r="M683">
        <v>34</v>
      </c>
      <c r="N683">
        <f t="shared" si="125"/>
        <v>-1567.0664059999981</v>
      </c>
      <c r="O683">
        <f t="shared" si="121"/>
        <v>-1567.0664059999981</v>
      </c>
      <c r="P683" t="str">
        <f t="shared" si="122"/>
        <v/>
      </c>
      <c r="Q683">
        <f t="shared" si="123"/>
        <v>1</v>
      </c>
      <c r="R683" t="str">
        <f t="shared" si="124"/>
        <v/>
      </c>
      <c r="S683">
        <f t="shared" si="126"/>
        <v>3.6743275716336399</v>
      </c>
      <c r="V683">
        <v>10</v>
      </c>
      <c r="W683">
        <f t="shared" si="127"/>
        <v>-1567.0664059999981</v>
      </c>
      <c r="X683" t="str">
        <f t="shared" si="128"/>
        <v/>
      </c>
      <c r="Y683">
        <f t="shared" si="129"/>
        <v>1</v>
      </c>
      <c r="Z683" t="str">
        <f t="shared" si="130"/>
        <v/>
      </c>
    </row>
    <row r="684" spans="1:26" x14ac:dyDescent="0.25">
      <c r="A684" t="s">
        <v>708</v>
      </c>
      <c r="B684">
        <v>43896.710937999997</v>
      </c>
      <c r="C684">
        <v>42492</v>
      </c>
      <c r="D684">
        <v>41746</v>
      </c>
      <c r="E684">
        <v>41237</v>
      </c>
      <c r="F684">
        <v>42481</v>
      </c>
      <c r="G684">
        <v>42492</v>
      </c>
      <c r="H684">
        <v>43282</v>
      </c>
      <c r="I684">
        <v>42746</v>
      </c>
      <c r="J684">
        <v>42750</v>
      </c>
      <c r="L684" s="1" t="str">
        <f t="shared" si="120"/>
        <v>29MAR2022:11:00:00</v>
      </c>
      <c r="M684">
        <v>35</v>
      </c>
      <c r="N684">
        <f t="shared" si="125"/>
        <v>-1404.7109379999965</v>
      </c>
      <c r="O684">
        <f t="shared" si="121"/>
        <v>-1404.7109379999965</v>
      </c>
      <c r="P684" t="str">
        <f t="shared" si="122"/>
        <v/>
      </c>
      <c r="Q684">
        <f t="shared" si="123"/>
        <v>1</v>
      </c>
      <c r="R684" t="str">
        <f t="shared" si="124"/>
        <v/>
      </c>
      <c r="S684">
        <f t="shared" si="126"/>
        <v>3.200036877441728</v>
      </c>
      <c r="V684">
        <v>11</v>
      </c>
      <c r="W684">
        <f t="shared" si="127"/>
        <v>-1404.7109379999965</v>
      </c>
      <c r="X684" t="str">
        <f t="shared" si="128"/>
        <v/>
      </c>
      <c r="Y684">
        <f t="shared" si="129"/>
        <v>1</v>
      </c>
      <c r="Z684" t="str">
        <f t="shared" si="130"/>
        <v/>
      </c>
    </row>
    <row r="685" spans="1:26" x14ac:dyDescent="0.25">
      <c r="A685" t="s">
        <v>709</v>
      </c>
      <c r="B685">
        <v>45091.101562999997</v>
      </c>
      <c r="C685">
        <v>44135</v>
      </c>
      <c r="D685">
        <v>42783</v>
      </c>
      <c r="E685">
        <v>42452</v>
      </c>
      <c r="F685">
        <v>44127</v>
      </c>
      <c r="G685">
        <v>44135</v>
      </c>
      <c r="H685">
        <v>44965</v>
      </c>
      <c r="I685">
        <v>44665</v>
      </c>
      <c r="J685">
        <v>44473</v>
      </c>
      <c r="L685" s="1" t="str">
        <f t="shared" si="120"/>
        <v>29MAR2022:12:00:00</v>
      </c>
      <c r="M685">
        <v>36</v>
      </c>
      <c r="N685">
        <f t="shared" si="125"/>
        <v>-956.10156299999653</v>
      </c>
      <c r="O685">
        <f t="shared" si="121"/>
        <v>-956.10156299999653</v>
      </c>
      <c r="P685" t="str">
        <f t="shared" si="122"/>
        <v/>
      </c>
      <c r="Q685">
        <f t="shared" si="123"/>
        <v>1</v>
      </c>
      <c r="R685" t="str">
        <f t="shared" si="124"/>
        <v/>
      </c>
      <c r="S685">
        <f t="shared" si="126"/>
        <v>2.1203774799428192</v>
      </c>
      <c r="V685">
        <v>12</v>
      </c>
      <c r="W685">
        <f t="shared" si="127"/>
        <v>-956.10156299999653</v>
      </c>
      <c r="X685" t="str">
        <f t="shared" si="128"/>
        <v/>
      </c>
      <c r="Y685">
        <f t="shared" si="129"/>
        <v>1</v>
      </c>
      <c r="Z685" t="str">
        <f t="shared" si="130"/>
        <v/>
      </c>
    </row>
    <row r="686" spans="1:26" x14ac:dyDescent="0.25">
      <c r="A686" t="s">
        <v>710</v>
      </c>
      <c r="B686">
        <v>46162.492187999997</v>
      </c>
      <c r="C686">
        <v>45692</v>
      </c>
      <c r="D686">
        <v>43574</v>
      </c>
      <c r="E686">
        <v>43666</v>
      </c>
      <c r="F686">
        <v>45665</v>
      </c>
      <c r="G686">
        <v>45692</v>
      </c>
      <c r="H686">
        <v>46505</v>
      </c>
      <c r="I686">
        <v>46497</v>
      </c>
      <c r="J686">
        <v>46090</v>
      </c>
      <c r="L686" s="1" t="str">
        <f t="shared" si="120"/>
        <v>29MAR2022:13:00:00</v>
      </c>
      <c r="M686">
        <v>37</v>
      </c>
      <c r="N686">
        <f t="shared" si="125"/>
        <v>-470.49218799999653</v>
      </c>
      <c r="O686">
        <f t="shared" si="121"/>
        <v>-470.49218799999653</v>
      </c>
      <c r="P686" t="str">
        <f t="shared" si="122"/>
        <v/>
      </c>
      <c r="Q686">
        <f t="shared" si="123"/>
        <v>1</v>
      </c>
      <c r="R686" t="str">
        <f t="shared" si="124"/>
        <v/>
      </c>
      <c r="S686">
        <f t="shared" si="126"/>
        <v>1.0192088115257816</v>
      </c>
      <c r="V686">
        <v>13</v>
      </c>
      <c r="W686">
        <f t="shared" si="127"/>
        <v>-470.49218799999653</v>
      </c>
      <c r="X686" t="str">
        <f t="shared" si="128"/>
        <v/>
      </c>
      <c r="Y686">
        <f t="shared" si="129"/>
        <v>1</v>
      </c>
      <c r="Z686" t="str">
        <f t="shared" si="130"/>
        <v/>
      </c>
    </row>
    <row r="687" spans="1:26" x14ac:dyDescent="0.25">
      <c r="A687" t="s">
        <v>711</v>
      </c>
      <c r="B687">
        <v>47074.019530999998</v>
      </c>
      <c r="C687">
        <v>47199</v>
      </c>
      <c r="D687">
        <v>44542</v>
      </c>
      <c r="E687">
        <v>44994</v>
      </c>
      <c r="F687">
        <v>47109</v>
      </c>
      <c r="G687">
        <v>47199</v>
      </c>
      <c r="H687">
        <v>47872</v>
      </c>
      <c r="I687">
        <v>48128</v>
      </c>
      <c r="J687">
        <v>47577</v>
      </c>
      <c r="L687" s="1" t="str">
        <f t="shared" si="120"/>
        <v>29MAR2022:14:00:00</v>
      </c>
      <c r="M687">
        <v>38</v>
      </c>
      <c r="N687">
        <f t="shared" si="125"/>
        <v>124.9804690000019</v>
      </c>
      <c r="O687" t="str">
        <f t="shared" si="121"/>
        <v/>
      </c>
      <c r="P687">
        <f t="shared" si="122"/>
        <v>124.9804690000019</v>
      </c>
      <c r="Q687" t="str">
        <f t="shared" si="123"/>
        <v/>
      </c>
      <c r="R687">
        <f t="shared" si="124"/>
        <v>1</v>
      </c>
      <c r="S687">
        <f t="shared" si="126"/>
        <v>0.2654977634057733</v>
      </c>
      <c r="V687">
        <v>14</v>
      </c>
      <c r="W687" t="str">
        <f t="shared" si="127"/>
        <v/>
      </c>
      <c r="X687">
        <f t="shared" si="128"/>
        <v>124.9804690000019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712</v>
      </c>
      <c r="B688">
        <v>48006.023437999997</v>
      </c>
      <c r="C688">
        <v>48284</v>
      </c>
      <c r="D688">
        <v>45419</v>
      </c>
      <c r="E688">
        <v>46187</v>
      </c>
      <c r="F688">
        <v>48154</v>
      </c>
      <c r="G688">
        <v>48284</v>
      </c>
      <c r="H688">
        <v>48739</v>
      </c>
      <c r="I688">
        <v>49077</v>
      </c>
      <c r="J688">
        <v>48563</v>
      </c>
      <c r="L688" s="1" t="str">
        <f t="shared" si="120"/>
        <v>29MAR2022:15:00:00</v>
      </c>
      <c r="M688">
        <v>39</v>
      </c>
      <c r="N688">
        <f t="shared" si="125"/>
        <v>277.97656200000347</v>
      </c>
      <c r="O688" t="str">
        <f t="shared" si="121"/>
        <v/>
      </c>
      <c r="P688">
        <f t="shared" si="122"/>
        <v>277.97656200000347</v>
      </c>
      <c r="Q688" t="str">
        <f t="shared" si="123"/>
        <v/>
      </c>
      <c r="R688">
        <f t="shared" si="124"/>
        <v>1</v>
      </c>
      <c r="S688">
        <f t="shared" si="126"/>
        <v>0.57904517411031031</v>
      </c>
      <c r="V688">
        <v>15</v>
      </c>
      <c r="W688" t="str">
        <f t="shared" si="127"/>
        <v/>
      </c>
      <c r="X688">
        <f t="shared" si="128"/>
        <v>277.97656200000347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713</v>
      </c>
      <c r="B689">
        <v>48573.78125</v>
      </c>
      <c r="C689">
        <v>49169</v>
      </c>
      <c r="D689">
        <v>46266</v>
      </c>
      <c r="E689">
        <v>47313</v>
      </c>
      <c r="F689">
        <v>48951</v>
      </c>
      <c r="G689">
        <v>49169</v>
      </c>
      <c r="H689">
        <v>49263</v>
      </c>
      <c r="I689">
        <v>49565</v>
      </c>
      <c r="J689">
        <v>49237</v>
      </c>
      <c r="L689" s="1" t="str">
        <f t="shared" si="120"/>
        <v>29MAR2022:16:00:00</v>
      </c>
      <c r="M689">
        <v>40</v>
      </c>
      <c r="N689">
        <f t="shared" si="125"/>
        <v>595.21875</v>
      </c>
      <c r="O689" t="str">
        <f t="shared" si="121"/>
        <v/>
      </c>
      <c r="P689">
        <f t="shared" si="122"/>
        <v>595.21875</v>
      </c>
      <c r="Q689" t="str">
        <f t="shared" si="123"/>
        <v/>
      </c>
      <c r="R689">
        <f t="shared" si="124"/>
        <v>1</v>
      </c>
      <c r="S689">
        <f t="shared" si="126"/>
        <v>1.2253910127698779</v>
      </c>
      <c r="V689">
        <v>16</v>
      </c>
      <c r="W689" t="str">
        <f t="shared" si="127"/>
        <v/>
      </c>
      <c r="X689">
        <f t="shared" si="128"/>
        <v>595.21875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714</v>
      </c>
      <c r="B690">
        <v>48966.625</v>
      </c>
      <c r="C690">
        <v>49835</v>
      </c>
      <c r="D690">
        <v>47041</v>
      </c>
      <c r="E690">
        <v>48331</v>
      </c>
      <c r="F690">
        <v>49488</v>
      </c>
      <c r="G690">
        <v>49835</v>
      </c>
      <c r="H690">
        <v>49630</v>
      </c>
      <c r="I690">
        <v>49713</v>
      </c>
      <c r="J690">
        <v>49666</v>
      </c>
      <c r="L690" s="1" t="str">
        <f t="shared" si="120"/>
        <v>29MAR2022:17:00:00</v>
      </c>
      <c r="M690">
        <v>41</v>
      </c>
      <c r="N690">
        <f t="shared" si="125"/>
        <v>868.375</v>
      </c>
      <c r="O690" t="str">
        <f t="shared" si="121"/>
        <v/>
      </c>
      <c r="P690">
        <f t="shared" si="122"/>
        <v>868.375</v>
      </c>
      <c r="Q690" t="str">
        <f t="shared" si="123"/>
        <v/>
      </c>
      <c r="R690">
        <f t="shared" si="124"/>
        <v>1</v>
      </c>
      <c r="S690">
        <f t="shared" si="126"/>
        <v>1.7734017813153349</v>
      </c>
      <c r="V690">
        <v>17</v>
      </c>
      <c r="W690" t="str">
        <f t="shared" si="127"/>
        <v/>
      </c>
      <c r="X690">
        <f t="shared" si="128"/>
        <v>868.375</v>
      </c>
      <c r="Y690" t="str">
        <f t="shared" si="129"/>
        <v/>
      </c>
      <c r="Z690">
        <f t="shared" si="130"/>
        <v>1</v>
      </c>
    </row>
    <row r="691" spans="1:26" x14ac:dyDescent="0.25">
      <c r="A691" t="s">
        <v>715</v>
      </c>
      <c r="B691">
        <v>48883.226562999997</v>
      </c>
      <c r="C691">
        <v>49834</v>
      </c>
      <c r="D691">
        <v>47535</v>
      </c>
      <c r="E691">
        <v>48855</v>
      </c>
      <c r="F691">
        <v>49424</v>
      </c>
      <c r="G691">
        <v>49834</v>
      </c>
      <c r="H691">
        <v>49476</v>
      </c>
      <c r="I691">
        <v>49295</v>
      </c>
      <c r="J691">
        <v>49507</v>
      </c>
      <c r="L691" s="1" t="str">
        <f t="shared" si="120"/>
        <v>29MAR2022:18:00:00</v>
      </c>
      <c r="M691">
        <v>42</v>
      </c>
      <c r="N691">
        <f t="shared" si="125"/>
        <v>950.77343700000347</v>
      </c>
      <c r="O691" t="str">
        <f t="shared" si="121"/>
        <v/>
      </c>
      <c r="P691">
        <f t="shared" si="122"/>
        <v>950.77343700000347</v>
      </c>
      <c r="Q691" t="str">
        <f t="shared" si="123"/>
        <v/>
      </c>
      <c r="R691">
        <f t="shared" si="124"/>
        <v>1</v>
      </c>
      <c r="S691">
        <f t="shared" si="126"/>
        <v>1.9449891176366201</v>
      </c>
      <c r="V691">
        <v>18</v>
      </c>
      <c r="W691" t="str">
        <f t="shared" si="127"/>
        <v/>
      </c>
      <c r="X691">
        <f t="shared" si="128"/>
        <v>950.77343700000347</v>
      </c>
      <c r="Y691" t="str">
        <f t="shared" si="129"/>
        <v/>
      </c>
      <c r="Z691">
        <f t="shared" si="130"/>
        <v>1</v>
      </c>
    </row>
    <row r="692" spans="1:26" x14ac:dyDescent="0.25">
      <c r="A692" t="s">
        <v>716</v>
      </c>
      <c r="B692">
        <v>47849.011719000002</v>
      </c>
      <c r="C692">
        <v>49237</v>
      </c>
      <c r="D692">
        <v>47427</v>
      </c>
      <c r="E692">
        <v>48407</v>
      </c>
      <c r="F692">
        <v>48742</v>
      </c>
      <c r="G692">
        <v>49237</v>
      </c>
      <c r="H692">
        <v>48915</v>
      </c>
      <c r="I692">
        <v>48425</v>
      </c>
      <c r="J692">
        <v>48830</v>
      </c>
      <c r="L692" s="1" t="str">
        <f t="shared" si="120"/>
        <v>29MAR2022:19:00:00</v>
      </c>
      <c r="M692">
        <v>43</v>
      </c>
      <c r="N692">
        <f t="shared" si="125"/>
        <v>1387.9882809999981</v>
      </c>
      <c r="O692" t="str">
        <f t="shared" si="121"/>
        <v/>
      </c>
      <c r="P692">
        <f t="shared" si="122"/>
        <v>1387.9882809999981</v>
      </c>
      <c r="Q692" t="str">
        <f t="shared" si="123"/>
        <v/>
      </c>
      <c r="R692">
        <f t="shared" si="124"/>
        <v>1</v>
      </c>
      <c r="S692">
        <f t="shared" si="126"/>
        <v>2.9007668729944789</v>
      </c>
      <c r="V692">
        <v>19</v>
      </c>
      <c r="W692" t="str">
        <f t="shared" si="127"/>
        <v/>
      </c>
      <c r="X692">
        <f t="shared" si="128"/>
        <v>1387.9882809999981</v>
      </c>
      <c r="Y692" t="str">
        <f t="shared" si="129"/>
        <v/>
      </c>
      <c r="Z692">
        <f t="shared" si="130"/>
        <v>1</v>
      </c>
    </row>
    <row r="693" spans="1:26" x14ac:dyDescent="0.25">
      <c r="A693" t="s">
        <v>717</v>
      </c>
      <c r="B693">
        <v>47501.09375</v>
      </c>
      <c r="C693">
        <v>48462</v>
      </c>
      <c r="D693">
        <v>47265</v>
      </c>
      <c r="E693">
        <v>47711</v>
      </c>
      <c r="F693">
        <v>47972</v>
      </c>
      <c r="G693">
        <v>48462</v>
      </c>
      <c r="H693">
        <v>47990</v>
      </c>
      <c r="I693">
        <v>47535</v>
      </c>
      <c r="J693">
        <v>47990</v>
      </c>
      <c r="L693" s="1" t="str">
        <f t="shared" si="120"/>
        <v>29MAR2022:20:00:00</v>
      </c>
      <c r="M693">
        <v>44</v>
      </c>
      <c r="N693">
        <f t="shared" si="125"/>
        <v>960.90625</v>
      </c>
      <c r="O693" t="str">
        <f t="shared" si="121"/>
        <v/>
      </c>
      <c r="P693">
        <f t="shared" si="122"/>
        <v>960.90625</v>
      </c>
      <c r="Q693" t="str">
        <f t="shared" si="123"/>
        <v/>
      </c>
      <c r="R693">
        <f t="shared" si="124"/>
        <v>1</v>
      </c>
      <c r="S693">
        <f t="shared" si="126"/>
        <v>2.0229139460604526</v>
      </c>
      <c r="V693">
        <v>20</v>
      </c>
      <c r="W693" t="str">
        <f t="shared" si="127"/>
        <v/>
      </c>
      <c r="X693">
        <f t="shared" si="128"/>
        <v>960.90625</v>
      </c>
      <c r="Y693" t="str">
        <f t="shared" si="129"/>
        <v/>
      </c>
      <c r="Z693">
        <f t="shared" si="130"/>
        <v>1</v>
      </c>
    </row>
    <row r="694" spans="1:26" x14ac:dyDescent="0.25">
      <c r="A694" t="s">
        <v>718</v>
      </c>
      <c r="B694">
        <v>48016.199219000002</v>
      </c>
      <c r="C694">
        <v>48279</v>
      </c>
      <c r="D694">
        <v>47559</v>
      </c>
      <c r="E694">
        <v>48014</v>
      </c>
      <c r="F694">
        <v>47893</v>
      </c>
      <c r="G694">
        <v>48279</v>
      </c>
      <c r="H694">
        <v>47534</v>
      </c>
      <c r="I694">
        <v>47260</v>
      </c>
      <c r="J694">
        <v>47741</v>
      </c>
      <c r="L694" s="1" t="str">
        <f t="shared" si="120"/>
        <v>29MAR2022:21:00:00</v>
      </c>
      <c r="M694">
        <v>45</v>
      </c>
      <c r="N694">
        <f t="shared" si="125"/>
        <v>262.8007809999981</v>
      </c>
      <c r="O694" t="str">
        <f t="shared" si="121"/>
        <v/>
      </c>
      <c r="P694">
        <f t="shared" si="122"/>
        <v>262.8007809999981</v>
      </c>
      <c r="Q694" t="str">
        <f t="shared" si="123"/>
        <v/>
      </c>
      <c r="R694">
        <f t="shared" si="124"/>
        <v>1</v>
      </c>
      <c r="S694">
        <f t="shared" si="126"/>
        <v>0.54731691652930303</v>
      </c>
      <c r="V694">
        <v>21</v>
      </c>
      <c r="W694" t="str">
        <f t="shared" si="127"/>
        <v/>
      </c>
      <c r="X694">
        <f t="shared" si="128"/>
        <v>262.8007809999981</v>
      </c>
      <c r="Y694" t="str">
        <f t="shared" si="129"/>
        <v/>
      </c>
      <c r="Z694">
        <f t="shared" si="130"/>
        <v>1</v>
      </c>
    </row>
    <row r="695" spans="1:26" x14ac:dyDescent="0.25">
      <c r="A695" t="s">
        <v>719</v>
      </c>
      <c r="B695">
        <v>46863.855469000002</v>
      </c>
      <c r="C695">
        <v>46809</v>
      </c>
      <c r="D695">
        <v>45849</v>
      </c>
      <c r="E695">
        <v>46442</v>
      </c>
      <c r="F695">
        <v>46359</v>
      </c>
      <c r="G695">
        <v>46809</v>
      </c>
      <c r="H695">
        <v>46065</v>
      </c>
      <c r="I695">
        <v>45738</v>
      </c>
      <c r="J695">
        <v>46243</v>
      </c>
      <c r="L695" s="1" t="str">
        <f t="shared" si="120"/>
        <v>29MAR2022:22:00:00</v>
      </c>
      <c r="M695">
        <v>46</v>
      </c>
      <c r="N695">
        <f t="shared" si="125"/>
        <v>-54.855469000001904</v>
      </c>
      <c r="O695">
        <f t="shared" si="121"/>
        <v>-54.855469000001904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0.11705282984300829</v>
      </c>
      <c r="V695">
        <v>22</v>
      </c>
      <c r="W695">
        <f t="shared" si="127"/>
        <v>-54.855469000001904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25">
      <c r="A696" t="s">
        <v>720</v>
      </c>
      <c r="B696">
        <v>44363.113280999998</v>
      </c>
      <c r="C696">
        <v>43949</v>
      </c>
      <c r="D696">
        <v>42754</v>
      </c>
      <c r="E696">
        <v>43241</v>
      </c>
      <c r="F696">
        <v>43538</v>
      </c>
      <c r="G696">
        <v>43949</v>
      </c>
      <c r="H696">
        <v>43376</v>
      </c>
      <c r="I696">
        <v>43052</v>
      </c>
      <c r="J696">
        <v>43479</v>
      </c>
      <c r="L696" s="1" t="str">
        <f t="shared" si="120"/>
        <v>29MAR2022:23:00:00</v>
      </c>
      <c r="M696">
        <v>47</v>
      </c>
      <c r="N696">
        <f t="shared" si="125"/>
        <v>-414.1132809999981</v>
      </c>
      <c r="O696">
        <f t="shared" si="121"/>
        <v>-414.1132809999981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0.93346307410160068</v>
      </c>
      <c r="V696">
        <v>23</v>
      </c>
      <c r="W696">
        <f t="shared" si="127"/>
        <v>-414.1132809999981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721</v>
      </c>
      <c r="B697">
        <v>41511.550780999998</v>
      </c>
      <c r="C697">
        <v>40824</v>
      </c>
      <c r="D697">
        <v>39739</v>
      </c>
      <c r="E697">
        <v>40194</v>
      </c>
      <c r="F697">
        <v>40493</v>
      </c>
      <c r="G697">
        <v>40824</v>
      </c>
      <c r="H697">
        <v>40550</v>
      </c>
      <c r="I697">
        <v>40138</v>
      </c>
      <c r="J697">
        <v>40501</v>
      </c>
      <c r="L697" s="1" t="str">
        <f t="shared" si="120"/>
        <v>30MAR2022:00:00:00</v>
      </c>
      <c r="M697">
        <v>48</v>
      </c>
      <c r="N697">
        <f t="shared" si="125"/>
        <v>-687.5507809999981</v>
      </c>
      <c r="O697">
        <f t="shared" si="121"/>
        <v>-687.5507809999981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1.6562878718438356</v>
      </c>
      <c r="V697">
        <v>24</v>
      </c>
      <c r="W697">
        <f t="shared" si="127"/>
        <v>-687.5507809999981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722</v>
      </c>
      <c r="B698">
        <v>39002.941405999998</v>
      </c>
      <c r="C698">
        <v>37668</v>
      </c>
      <c r="D698">
        <v>37454</v>
      </c>
      <c r="E698">
        <v>37937</v>
      </c>
      <c r="F698">
        <v>37636</v>
      </c>
      <c r="G698">
        <v>37668</v>
      </c>
      <c r="H698">
        <v>37319</v>
      </c>
      <c r="I698">
        <v>37600</v>
      </c>
      <c r="J698">
        <v>37556</v>
      </c>
      <c r="L698" s="1" t="str">
        <f t="shared" si="120"/>
        <v>30MAR2022:01:00:00</v>
      </c>
      <c r="M698">
        <v>49</v>
      </c>
      <c r="N698">
        <f t="shared" si="125"/>
        <v>-1334.9414059999981</v>
      </c>
      <c r="O698">
        <f t="shared" si="121"/>
        <v>-1334.9414059999981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3.4226685421080525</v>
      </c>
      <c r="V698">
        <v>1</v>
      </c>
      <c r="W698">
        <f t="shared" si="127"/>
        <v>-1334.9414059999981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25">
      <c r="A699" t="s">
        <v>723</v>
      </c>
      <c r="B699">
        <v>37386.949219000002</v>
      </c>
      <c r="C699">
        <v>35650</v>
      </c>
      <c r="D699">
        <v>35697</v>
      </c>
      <c r="E699">
        <v>36068</v>
      </c>
      <c r="F699">
        <v>35622</v>
      </c>
      <c r="G699">
        <v>35650</v>
      </c>
      <c r="H699">
        <v>35567</v>
      </c>
      <c r="I699">
        <v>35642</v>
      </c>
      <c r="J699">
        <v>35620</v>
      </c>
      <c r="L699" s="1" t="str">
        <f t="shared" si="120"/>
        <v>30MAR2022:02:00:00</v>
      </c>
      <c r="M699">
        <v>50</v>
      </c>
      <c r="N699">
        <f t="shared" si="125"/>
        <v>-1736.9492190000019</v>
      </c>
      <c r="O699">
        <f t="shared" si="121"/>
        <v>-1736.9492190000019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4.6458704314854513</v>
      </c>
      <c r="V699">
        <v>2</v>
      </c>
      <c r="W699">
        <f t="shared" si="127"/>
        <v>-1736.9492190000019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25">
      <c r="A700" t="s">
        <v>724</v>
      </c>
      <c r="B700">
        <v>36578.082030999998</v>
      </c>
      <c r="C700">
        <v>34248</v>
      </c>
      <c r="D700">
        <v>34639</v>
      </c>
      <c r="E700">
        <v>34919</v>
      </c>
      <c r="F700">
        <v>34207</v>
      </c>
      <c r="G700">
        <v>34248</v>
      </c>
      <c r="H700">
        <v>34468</v>
      </c>
      <c r="I700">
        <v>34230</v>
      </c>
      <c r="J700">
        <v>34288</v>
      </c>
      <c r="L700" s="1" t="str">
        <f t="shared" si="120"/>
        <v>30MAR2022:03:00:00</v>
      </c>
      <c r="M700">
        <v>51</v>
      </c>
      <c r="N700">
        <f t="shared" si="125"/>
        <v>-2330.0820309999981</v>
      </c>
      <c r="O700">
        <f t="shared" si="121"/>
        <v>-2330.0820309999981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6.3701591270566045</v>
      </c>
      <c r="V700">
        <v>3</v>
      </c>
      <c r="W700">
        <f t="shared" si="127"/>
        <v>-2330.0820309999981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725</v>
      </c>
      <c r="B701">
        <v>36027.492187999997</v>
      </c>
      <c r="C701">
        <v>33739</v>
      </c>
      <c r="D701">
        <v>34131</v>
      </c>
      <c r="E701">
        <v>34261</v>
      </c>
      <c r="F701">
        <v>33716</v>
      </c>
      <c r="G701">
        <v>33739</v>
      </c>
      <c r="H701">
        <v>33989</v>
      </c>
      <c r="I701">
        <v>33705</v>
      </c>
      <c r="J701">
        <v>33787</v>
      </c>
      <c r="L701" s="1" t="str">
        <f t="shared" si="120"/>
        <v>30MAR2022:04:00:00</v>
      </c>
      <c r="M701">
        <v>52</v>
      </c>
      <c r="N701">
        <f t="shared" si="125"/>
        <v>-2288.4921879999965</v>
      </c>
      <c r="O701">
        <f t="shared" si="121"/>
        <v>-2288.4921879999965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6.3520718457396415</v>
      </c>
      <c r="V701">
        <v>4</v>
      </c>
      <c r="W701">
        <f t="shared" si="127"/>
        <v>-2288.4921879999965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726</v>
      </c>
      <c r="B702">
        <v>36185.183594000002</v>
      </c>
      <c r="C702">
        <v>33936</v>
      </c>
      <c r="D702">
        <v>34259</v>
      </c>
      <c r="E702">
        <v>34107</v>
      </c>
      <c r="F702">
        <v>33938</v>
      </c>
      <c r="G702">
        <v>33936</v>
      </c>
      <c r="H702">
        <v>34299</v>
      </c>
      <c r="I702">
        <v>33875</v>
      </c>
      <c r="J702">
        <v>34012</v>
      </c>
      <c r="L702" s="1" t="str">
        <f t="shared" si="120"/>
        <v>30MAR2022:05:00:00</v>
      </c>
      <c r="M702">
        <v>53</v>
      </c>
      <c r="N702">
        <f t="shared" si="125"/>
        <v>-2249.1835940000019</v>
      </c>
      <c r="O702">
        <f t="shared" si="121"/>
        <v>-2249.1835940000019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6.2157584143719733</v>
      </c>
      <c r="V702">
        <v>5</v>
      </c>
      <c r="W702">
        <f t="shared" si="127"/>
        <v>-2249.1835940000019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727</v>
      </c>
      <c r="B703">
        <v>37421.007812999997</v>
      </c>
      <c r="C703">
        <v>35285</v>
      </c>
      <c r="D703">
        <v>35611</v>
      </c>
      <c r="E703">
        <v>35341</v>
      </c>
      <c r="F703">
        <v>35243</v>
      </c>
      <c r="G703">
        <v>35285</v>
      </c>
      <c r="H703">
        <v>35797</v>
      </c>
      <c r="I703">
        <v>35155</v>
      </c>
      <c r="J703">
        <v>35370</v>
      </c>
      <c r="L703" s="1" t="str">
        <f t="shared" si="120"/>
        <v>30MAR2022:06:00:00</v>
      </c>
      <c r="M703">
        <v>54</v>
      </c>
      <c r="N703">
        <f t="shared" si="125"/>
        <v>-2136.0078129999965</v>
      </c>
      <c r="O703">
        <f t="shared" si="121"/>
        <v>-2136.0078129999965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5.7080445926898609</v>
      </c>
      <c r="V703">
        <v>6</v>
      </c>
      <c r="W703">
        <f t="shared" si="127"/>
        <v>-2136.0078129999965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728</v>
      </c>
      <c r="B704">
        <v>39764.710937999997</v>
      </c>
      <c r="C704">
        <v>37790</v>
      </c>
      <c r="D704">
        <v>38248</v>
      </c>
      <c r="E704">
        <v>37977</v>
      </c>
      <c r="F704">
        <v>37731</v>
      </c>
      <c r="G704">
        <v>37790</v>
      </c>
      <c r="H704">
        <v>38613</v>
      </c>
      <c r="I704">
        <v>37578</v>
      </c>
      <c r="J704">
        <v>37928</v>
      </c>
      <c r="L704" s="1" t="str">
        <f t="shared" si="120"/>
        <v>30MAR2022:07:00:00</v>
      </c>
      <c r="M704">
        <v>55</v>
      </c>
      <c r="N704">
        <f t="shared" si="125"/>
        <v>-1974.7109379999965</v>
      </c>
      <c r="O704">
        <f t="shared" si="121"/>
        <v>-1974.7109379999965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4.9659884138951984</v>
      </c>
      <c r="V704">
        <v>7</v>
      </c>
      <c r="W704">
        <f t="shared" si="127"/>
        <v>-1974.7109379999965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729</v>
      </c>
      <c r="B705">
        <v>41249.585937999997</v>
      </c>
      <c r="C705">
        <v>39449</v>
      </c>
      <c r="D705">
        <v>39730</v>
      </c>
      <c r="E705">
        <v>39316</v>
      </c>
      <c r="F705">
        <v>39375</v>
      </c>
      <c r="G705">
        <v>39449</v>
      </c>
      <c r="H705">
        <v>40470</v>
      </c>
      <c r="I705">
        <v>39198</v>
      </c>
      <c r="J705">
        <v>39623</v>
      </c>
      <c r="L705" s="1" t="str">
        <f t="shared" si="120"/>
        <v>30MAR2022:08:00:00</v>
      </c>
      <c r="M705">
        <v>56</v>
      </c>
      <c r="N705">
        <f t="shared" si="125"/>
        <v>-1800.5859379999965</v>
      </c>
      <c r="O705">
        <f t="shared" si="121"/>
        <v>-1800.5859379999965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4.3651006356920989</v>
      </c>
      <c r="V705">
        <v>8</v>
      </c>
      <c r="W705">
        <f t="shared" si="127"/>
        <v>-1800.5859379999965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25">
      <c r="A706" t="s">
        <v>730</v>
      </c>
      <c r="B706">
        <v>41466.714844000002</v>
      </c>
      <c r="C706">
        <v>39924</v>
      </c>
      <c r="D706">
        <v>39713</v>
      </c>
      <c r="E706">
        <v>39471</v>
      </c>
      <c r="F706">
        <v>39852</v>
      </c>
      <c r="G706">
        <v>39924</v>
      </c>
      <c r="H706">
        <v>40933</v>
      </c>
      <c r="I706">
        <v>39651</v>
      </c>
      <c r="J706">
        <v>40090</v>
      </c>
      <c r="L706" s="1" t="str">
        <f t="shared" si="120"/>
        <v>30MAR2022:09:00:00</v>
      </c>
      <c r="M706">
        <v>57</v>
      </c>
      <c r="N706">
        <f t="shared" si="125"/>
        <v>-1542.7148440000019</v>
      </c>
      <c r="O706">
        <f t="shared" si="121"/>
        <v>-1542.7148440000019</v>
      </c>
      <c r="P706" t="str">
        <f t="shared" si="122"/>
        <v/>
      </c>
      <c r="Q706">
        <f t="shared" si="123"/>
        <v>1</v>
      </c>
      <c r="R706" t="str">
        <f t="shared" si="124"/>
        <v/>
      </c>
      <c r="S706">
        <f t="shared" si="126"/>
        <v>3.7203690955596018</v>
      </c>
      <c r="V706">
        <v>9</v>
      </c>
      <c r="W706">
        <f t="shared" si="127"/>
        <v>-1542.7148440000019</v>
      </c>
      <c r="X706" t="str">
        <f t="shared" si="128"/>
        <v/>
      </c>
      <c r="Y706">
        <f t="shared" si="129"/>
        <v>1</v>
      </c>
      <c r="Z706" t="str">
        <f t="shared" si="130"/>
        <v/>
      </c>
    </row>
    <row r="707" spans="1:26" x14ac:dyDescent="0.25">
      <c r="A707" t="s">
        <v>731</v>
      </c>
      <c r="B707">
        <v>41954.21875</v>
      </c>
      <c r="C707">
        <v>40715</v>
      </c>
      <c r="D707">
        <v>40897</v>
      </c>
      <c r="E707">
        <v>40829</v>
      </c>
      <c r="F707">
        <v>40753</v>
      </c>
      <c r="G707">
        <v>40715</v>
      </c>
      <c r="H707">
        <v>41515</v>
      </c>
      <c r="I707">
        <v>40481</v>
      </c>
      <c r="J707">
        <v>40866</v>
      </c>
      <c r="L707" s="1" t="str">
        <f t="shared" ref="L707:L744" si="131">A707</f>
        <v>30MAR2022:10:00:00</v>
      </c>
      <c r="M707">
        <v>58</v>
      </c>
      <c r="N707">
        <f t="shared" si="125"/>
        <v>-1239.21875</v>
      </c>
      <c r="O707">
        <f t="shared" ref="O707:O745" si="132">IF(N707&lt;0,N707,"")</f>
        <v>-1239.21875</v>
      </c>
      <c r="P707" t="str">
        <f t="shared" ref="P707:P745" si="133">IF(N707&gt;0,N707,"")</f>
        <v/>
      </c>
      <c r="Q707">
        <f t="shared" ref="Q707:Q745" si="134">IF(O707&lt;0,1,"")</f>
        <v>1</v>
      </c>
      <c r="R707" t="str">
        <f t="shared" ref="R707:R745" si="135">IF(AND(P707&gt;0,P707&lt;&gt;""),1,"")</f>
        <v/>
      </c>
      <c r="S707">
        <f t="shared" si="126"/>
        <v>2.9537404983855171</v>
      </c>
      <c r="V707">
        <v>10</v>
      </c>
      <c r="W707">
        <f t="shared" si="127"/>
        <v>-1239.21875</v>
      </c>
      <c r="X707" t="str">
        <f t="shared" si="128"/>
        <v/>
      </c>
      <c r="Y707">
        <f t="shared" si="129"/>
        <v>1</v>
      </c>
      <c r="Z707" t="str">
        <f t="shared" si="130"/>
        <v/>
      </c>
    </row>
    <row r="708" spans="1:26" x14ac:dyDescent="0.25">
      <c r="A708" t="s">
        <v>732</v>
      </c>
      <c r="B708">
        <v>42300.652344000002</v>
      </c>
      <c r="C708">
        <v>41837</v>
      </c>
      <c r="D708">
        <v>41960</v>
      </c>
      <c r="E708">
        <v>41780</v>
      </c>
      <c r="F708">
        <v>41769</v>
      </c>
      <c r="G708">
        <v>41837</v>
      </c>
      <c r="H708">
        <v>42345</v>
      </c>
      <c r="I708">
        <v>41596</v>
      </c>
      <c r="J708">
        <v>41886</v>
      </c>
      <c r="L708" s="1" t="str">
        <f t="shared" si="131"/>
        <v>30MAR2022:11:00:00</v>
      </c>
      <c r="M708">
        <v>59</v>
      </c>
      <c r="N708">
        <f t="shared" si="125"/>
        <v>-463.6523440000019</v>
      </c>
      <c r="O708">
        <f t="shared" si="132"/>
        <v>-463.6523440000019</v>
      </c>
      <c r="P708" t="str">
        <f t="shared" si="133"/>
        <v/>
      </c>
      <c r="Q708">
        <f t="shared" si="134"/>
        <v>1</v>
      </c>
      <c r="R708" t="str">
        <f t="shared" si="135"/>
        <v/>
      </c>
      <c r="S708">
        <f t="shared" si="126"/>
        <v>1.0960879284542928</v>
      </c>
      <c r="V708">
        <v>11</v>
      </c>
      <c r="W708">
        <f t="shared" si="127"/>
        <v>-463.6523440000019</v>
      </c>
      <c r="X708" t="str">
        <f t="shared" si="128"/>
        <v/>
      </c>
      <c r="Y708">
        <f t="shared" si="129"/>
        <v>1</v>
      </c>
      <c r="Z708" t="str">
        <f t="shared" si="130"/>
        <v/>
      </c>
    </row>
    <row r="709" spans="1:26" x14ac:dyDescent="0.25">
      <c r="A709" t="s">
        <v>733</v>
      </c>
      <c r="B709">
        <v>42296.308594000002</v>
      </c>
      <c r="C709">
        <v>43050</v>
      </c>
      <c r="D709">
        <v>42880</v>
      </c>
      <c r="E709">
        <v>42622</v>
      </c>
      <c r="F709">
        <v>42851</v>
      </c>
      <c r="G709">
        <v>43050</v>
      </c>
      <c r="H709">
        <v>43143</v>
      </c>
      <c r="I709">
        <v>42877</v>
      </c>
      <c r="J709">
        <v>42980</v>
      </c>
      <c r="L709" s="1" t="str">
        <f t="shared" si="131"/>
        <v>30MAR2022:12:00:00</v>
      </c>
      <c r="M709">
        <v>60</v>
      </c>
      <c r="N709">
        <f t="shared" si="125"/>
        <v>753.6914059999981</v>
      </c>
      <c r="O709" t="str">
        <f t="shared" si="132"/>
        <v/>
      </c>
      <c r="P709">
        <f t="shared" si="133"/>
        <v>753.6914059999981</v>
      </c>
      <c r="Q709" t="str">
        <f t="shared" si="134"/>
        <v/>
      </c>
      <c r="R709">
        <f t="shared" si="135"/>
        <v>1</v>
      </c>
      <c r="S709">
        <f t="shared" si="126"/>
        <v>1.7819318778729405</v>
      </c>
      <c r="V709">
        <v>12</v>
      </c>
      <c r="W709" t="str">
        <f t="shared" si="127"/>
        <v/>
      </c>
      <c r="X709">
        <f t="shared" si="128"/>
        <v>753.6914059999981</v>
      </c>
      <c r="Y709" t="str">
        <f t="shared" si="129"/>
        <v/>
      </c>
      <c r="Z709">
        <f t="shared" si="130"/>
        <v>1</v>
      </c>
    </row>
    <row r="710" spans="1:26" x14ac:dyDescent="0.25">
      <c r="A710" t="s">
        <v>734</v>
      </c>
      <c r="B710">
        <v>42774.976562999997</v>
      </c>
      <c r="C710">
        <v>44043</v>
      </c>
      <c r="D710">
        <v>43470</v>
      </c>
      <c r="E710">
        <v>43294</v>
      </c>
      <c r="F710">
        <v>43727</v>
      </c>
      <c r="G710">
        <v>44043</v>
      </c>
      <c r="H710">
        <v>43666</v>
      </c>
      <c r="I710">
        <v>43903</v>
      </c>
      <c r="J710">
        <v>43835</v>
      </c>
      <c r="L710" s="1" t="str">
        <f t="shared" si="131"/>
        <v>30MAR2022:13:00:00</v>
      </c>
      <c r="M710">
        <v>61</v>
      </c>
      <c r="N710">
        <f t="shared" si="125"/>
        <v>1268.0234370000035</v>
      </c>
      <c r="O710" t="str">
        <f t="shared" si="132"/>
        <v/>
      </c>
      <c r="P710">
        <f t="shared" si="133"/>
        <v>1268.0234370000035</v>
      </c>
      <c r="Q710" t="str">
        <f t="shared" si="134"/>
        <v/>
      </c>
      <c r="R710">
        <f t="shared" si="135"/>
        <v>1</v>
      </c>
      <c r="S710">
        <f t="shared" si="126"/>
        <v>2.9644047498949031</v>
      </c>
      <c r="V710">
        <v>13</v>
      </c>
      <c r="W710" t="str">
        <f t="shared" si="127"/>
        <v/>
      </c>
      <c r="X710">
        <f t="shared" si="128"/>
        <v>1268.0234370000035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735</v>
      </c>
      <c r="B711">
        <v>43596.066405999998</v>
      </c>
      <c r="C711">
        <v>44928</v>
      </c>
      <c r="D711">
        <v>44380</v>
      </c>
      <c r="E711">
        <v>44419</v>
      </c>
      <c r="F711">
        <v>44506</v>
      </c>
      <c r="G711">
        <v>44928</v>
      </c>
      <c r="H711">
        <v>44111</v>
      </c>
      <c r="I711">
        <v>44857</v>
      </c>
      <c r="J711">
        <v>44600</v>
      </c>
      <c r="L711" s="1" t="str">
        <f t="shared" si="131"/>
        <v>30MAR2022:14:00:00</v>
      </c>
      <c r="M711">
        <v>62</v>
      </c>
      <c r="N711">
        <f t="shared" si="125"/>
        <v>1331.9335940000019</v>
      </c>
      <c r="O711" t="str">
        <f t="shared" si="132"/>
        <v/>
      </c>
      <c r="P711">
        <f t="shared" si="133"/>
        <v>1331.9335940000019</v>
      </c>
      <c r="Q711" t="str">
        <f t="shared" si="134"/>
        <v/>
      </c>
      <c r="R711">
        <f t="shared" si="135"/>
        <v>1</v>
      </c>
      <c r="S711">
        <f t="shared" si="126"/>
        <v>3.0551692017257133</v>
      </c>
      <c r="V711">
        <v>14</v>
      </c>
      <c r="W711" t="str">
        <f t="shared" si="127"/>
        <v/>
      </c>
      <c r="X711">
        <f t="shared" si="128"/>
        <v>1331.9335940000019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736</v>
      </c>
      <c r="B712">
        <v>44213.296875</v>
      </c>
      <c r="C712">
        <v>45505</v>
      </c>
      <c r="D712">
        <v>45182</v>
      </c>
      <c r="E712">
        <v>45350</v>
      </c>
      <c r="F712">
        <v>45070</v>
      </c>
      <c r="G712">
        <v>45505</v>
      </c>
      <c r="H712">
        <v>44400</v>
      </c>
      <c r="I712">
        <v>45492</v>
      </c>
      <c r="J712">
        <v>45117</v>
      </c>
      <c r="L712" s="1" t="str">
        <f t="shared" si="131"/>
        <v>30MAR2022:15:00:00</v>
      </c>
      <c r="M712">
        <v>63</v>
      </c>
      <c r="N712">
        <f t="shared" si="125"/>
        <v>1291.703125</v>
      </c>
      <c r="O712" t="str">
        <f t="shared" si="132"/>
        <v/>
      </c>
      <c r="P712">
        <f t="shared" si="133"/>
        <v>1291.703125</v>
      </c>
      <c r="Q712" t="str">
        <f t="shared" si="134"/>
        <v/>
      </c>
      <c r="R712">
        <f t="shared" si="135"/>
        <v>1</v>
      </c>
      <c r="S712">
        <f t="shared" si="126"/>
        <v>2.9215263649121392</v>
      </c>
      <c r="V712">
        <v>15</v>
      </c>
      <c r="W712" t="str">
        <f t="shared" si="127"/>
        <v/>
      </c>
      <c r="X712">
        <f t="shared" si="128"/>
        <v>1291.703125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737</v>
      </c>
      <c r="B713">
        <v>44775.539062999997</v>
      </c>
      <c r="C713">
        <v>45861</v>
      </c>
      <c r="D713">
        <v>45871</v>
      </c>
      <c r="E713">
        <v>46119</v>
      </c>
      <c r="F713">
        <v>45365</v>
      </c>
      <c r="G713">
        <v>45861</v>
      </c>
      <c r="H713">
        <v>44539</v>
      </c>
      <c r="I713">
        <v>45754</v>
      </c>
      <c r="J713">
        <v>45380</v>
      </c>
      <c r="L713" s="1" t="str">
        <f t="shared" si="131"/>
        <v>30MAR2022:16:00:00</v>
      </c>
      <c r="M713">
        <v>64</v>
      </c>
      <c r="N713">
        <f t="shared" si="125"/>
        <v>1085.4609370000035</v>
      </c>
      <c r="O713" t="str">
        <f t="shared" si="132"/>
        <v/>
      </c>
      <c r="P713">
        <f t="shared" si="133"/>
        <v>1085.4609370000035</v>
      </c>
      <c r="Q713" t="str">
        <f t="shared" si="134"/>
        <v/>
      </c>
      <c r="R713">
        <f t="shared" si="135"/>
        <v>1</v>
      </c>
      <c r="S713">
        <f t="shared" si="126"/>
        <v>2.4242275128675508</v>
      </c>
      <c r="V713">
        <v>16</v>
      </c>
      <c r="W713" t="str">
        <f t="shared" si="127"/>
        <v/>
      </c>
      <c r="X713">
        <f t="shared" si="128"/>
        <v>1085.4609370000035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738</v>
      </c>
      <c r="B714">
        <v>45431.730469000002</v>
      </c>
      <c r="C714">
        <v>45959</v>
      </c>
      <c r="D714">
        <v>46491</v>
      </c>
      <c r="E714">
        <v>46876</v>
      </c>
      <c r="F714">
        <v>45608</v>
      </c>
      <c r="G714">
        <v>45959</v>
      </c>
      <c r="H714">
        <v>44801</v>
      </c>
      <c r="I714">
        <v>45863</v>
      </c>
      <c r="J714">
        <v>45558</v>
      </c>
      <c r="L714" s="1" t="str">
        <f t="shared" si="131"/>
        <v>30MAR2022:17:00:00</v>
      </c>
      <c r="M714">
        <v>65</v>
      </c>
      <c r="N714">
        <f t="shared" si="125"/>
        <v>527.2695309999981</v>
      </c>
      <c r="O714" t="str">
        <f t="shared" si="132"/>
        <v/>
      </c>
      <c r="P714">
        <f t="shared" si="133"/>
        <v>527.2695309999981</v>
      </c>
      <c r="Q714" t="str">
        <f t="shared" si="134"/>
        <v/>
      </c>
      <c r="R714">
        <f t="shared" si="135"/>
        <v>1</v>
      </c>
      <c r="S714">
        <f t="shared" si="126"/>
        <v>1.1605754954893837</v>
      </c>
      <c r="V714">
        <v>17</v>
      </c>
      <c r="W714" t="str">
        <f t="shared" si="127"/>
        <v/>
      </c>
      <c r="X714">
        <f t="shared" si="128"/>
        <v>527.2695309999981</v>
      </c>
      <c r="Y714" t="str">
        <f t="shared" si="129"/>
        <v/>
      </c>
      <c r="Z714">
        <f t="shared" si="130"/>
        <v>1</v>
      </c>
    </row>
    <row r="715" spans="1:26" x14ac:dyDescent="0.25">
      <c r="A715" t="s">
        <v>739</v>
      </c>
      <c r="B715">
        <v>45716.644530999998</v>
      </c>
      <c r="C715">
        <v>45513</v>
      </c>
      <c r="D715">
        <v>46617</v>
      </c>
      <c r="E715">
        <v>46903</v>
      </c>
      <c r="F715">
        <v>45273</v>
      </c>
      <c r="G715">
        <v>45513</v>
      </c>
      <c r="H715">
        <v>44741</v>
      </c>
      <c r="I715">
        <v>45349</v>
      </c>
      <c r="J715">
        <v>45219</v>
      </c>
      <c r="L715" s="1" t="str">
        <f t="shared" si="131"/>
        <v>30MAR2022:18:00:00</v>
      </c>
      <c r="M715">
        <v>66</v>
      </c>
      <c r="N715">
        <f t="shared" si="125"/>
        <v>-203.6445309999981</v>
      </c>
      <c r="O715">
        <f t="shared" si="132"/>
        <v>-203.6445309999981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0.44544942676601906</v>
      </c>
      <c r="V715">
        <v>18</v>
      </c>
      <c r="W715">
        <f t="shared" si="127"/>
        <v>-203.6445309999981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25">
      <c r="A716" t="s">
        <v>740</v>
      </c>
      <c r="B716">
        <v>45010.457030999998</v>
      </c>
      <c r="C716">
        <v>44691</v>
      </c>
      <c r="D716">
        <v>46173</v>
      </c>
      <c r="E716">
        <v>46241</v>
      </c>
      <c r="F716">
        <v>44538</v>
      </c>
      <c r="G716">
        <v>44691</v>
      </c>
      <c r="H716">
        <v>44359</v>
      </c>
      <c r="I716">
        <v>44462</v>
      </c>
      <c r="J716">
        <v>44513</v>
      </c>
      <c r="L716" s="1" t="str">
        <f t="shared" si="131"/>
        <v>30MAR2022:19:00:00</v>
      </c>
      <c r="M716">
        <v>67</v>
      </c>
      <c r="N716">
        <f t="shared" si="125"/>
        <v>-319.4570309999981</v>
      </c>
      <c r="O716">
        <f t="shared" si="132"/>
        <v>-319.4570309999981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0.70973958513680246</v>
      </c>
      <c r="V716">
        <v>19</v>
      </c>
      <c r="W716">
        <f t="shared" si="127"/>
        <v>-319.4570309999981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741</v>
      </c>
      <c r="B717">
        <v>44048.765625</v>
      </c>
      <c r="C717">
        <v>43951</v>
      </c>
      <c r="D717">
        <v>45579</v>
      </c>
      <c r="E717">
        <v>45299</v>
      </c>
      <c r="F717">
        <v>43836</v>
      </c>
      <c r="G717">
        <v>43951</v>
      </c>
      <c r="H717">
        <v>43864</v>
      </c>
      <c r="I717">
        <v>43633</v>
      </c>
      <c r="J717">
        <v>43821</v>
      </c>
      <c r="L717" s="1" t="str">
        <f t="shared" si="131"/>
        <v>30MAR2022:20:00:00</v>
      </c>
      <c r="M717">
        <v>68</v>
      </c>
      <c r="N717">
        <f t="shared" si="125"/>
        <v>-97.765625</v>
      </c>
      <c r="O717">
        <f t="shared" si="132"/>
        <v>-97.765625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0.22194861447947783</v>
      </c>
      <c r="V717">
        <v>20</v>
      </c>
      <c r="W717">
        <f t="shared" si="127"/>
        <v>-97.765625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742</v>
      </c>
      <c r="B718">
        <v>44220.402344000002</v>
      </c>
      <c r="C718">
        <v>44098</v>
      </c>
      <c r="D718">
        <v>45697</v>
      </c>
      <c r="E718">
        <v>45456</v>
      </c>
      <c r="F718">
        <v>44037</v>
      </c>
      <c r="G718">
        <v>44098</v>
      </c>
      <c r="H718">
        <v>44115</v>
      </c>
      <c r="I718">
        <v>43727</v>
      </c>
      <c r="J718">
        <v>43994</v>
      </c>
      <c r="L718" s="1" t="str">
        <f t="shared" si="131"/>
        <v>30MAR2022:21:00:00</v>
      </c>
      <c r="M718">
        <v>69</v>
      </c>
      <c r="N718">
        <f t="shared" si="125"/>
        <v>-122.4023440000019</v>
      </c>
      <c r="O718">
        <f t="shared" si="132"/>
        <v>-122.4023440000019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0.27680061128301775</v>
      </c>
      <c r="V718">
        <v>21</v>
      </c>
      <c r="W718">
        <f t="shared" si="127"/>
        <v>-122.4023440000019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25">
      <c r="A719" t="s">
        <v>743</v>
      </c>
      <c r="B719">
        <v>42763.839844000002</v>
      </c>
      <c r="C719">
        <v>42630</v>
      </c>
      <c r="D719">
        <v>43986</v>
      </c>
      <c r="E719">
        <v>43977</v>
      </c>
      <c r="F719">
        <v>42576</v>
      </c>
      <c r="G719">
        <v>42630</v>
      </c>
      <c r="H719">
        <v>42835</v>
      </c>
      <c r="I719">
        <v>42208</v>
      </c>
      <c r="J719">
        <v>42562</v>
      </c>
      <c r="L719" s="1" t="str">
        <f t="shared" si="131"/>
        <v>30MAR2022:22:00:00</v>
      </c>
      <c r="M719">
        <v>70</v>
      </c>
      <c r="N719">
        <f t="shared" si="125"/>
        <v>-133.8398440000019</v>
      </c>
      <c r="O719">
        <f t="shared" si="132"/>
        <v>-133.8398440000019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0.31297433646801098</v>
      </c>
      <c r="V719">
        <v>22</v>
      </c>
      <c r="W719">
        <f t="shared" si="127"/>
        <v>-133.8398440000019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25">
      <c r="A720" t="s">
        <v>744</v>
      </c>
      <c r="B720">
        <v>40068.25</v>
      </c>
      <c r="C720">
        <v>40091</v>
      </c>
      <c r="D720">
        <v>41088</v>
      </c>
      <c r="E720">
        <v>41384</v>
      </c>
      <c r="F720">
        <v>39987</v>
      </c>
      <c r="G720">
        <v>40091</v>
      </c>
      <c r="H720">
        <v>40451</v>
      </c>
      <c r="I720">
        <v>39691</v>
      </c>
      <c r="J720">
        <v>40055</v>
      </c>
      <c r="L720" s="1" t="str">
        <f t="shared" si="131"/>
        <v>30MAR2022:23:00:00</v>
      </c>
      <c r="M720">
        <v>71</v>
      </c>
      <c r="N720">
        <f t="shared" si="125"/>
        <v>22.75</v>
      </c>
      <c r="O720" t="str">
        <f t="shared" si="132"/>
        <v/>
      </c>
      <c r="P720">
        <f t="shared" si="133"/>
        <v>22.75</v>
      </c>
      <c r="Q720" t="str">
        <f t="shared" si="134"/>
        <v/>
      </c>
      <c r="R720">
        <f t="shared" si="135"/>
        <v>1</v>
      </c>
      <c r="S720">
        <f t="shared" si="126"/>
        <v>5.6778122328776527E-2</v>
      </c>
      <c r="V720">
        <v>23</v>
      </c>
      <c r="W720" t="str">
        <f t="shared" si="127"/>
        <v/>
      </c>
      <c r="X720">
        <f t="shared" si="128"/>
        <v>22.75</v>
      </c>
      <c r="Y720" t="str">
        <f t="shared" si="129"/>
        <v/>
      </c>
      <c r="Z720">
        <f t="shared" si="130"/>
        <v>1</v>
      </c>
    </row>
    <row r="721" spans="1:26" x14ac:dyDescent="0.25">
      <c r="A721" t="s">
        <v>745</v>
      </c>
      <c r="B721">
        <v>37043.476562999997</v>
      </c>
      <c r="C721">
        <v>37262</v>
      </c>
      <c r="D721">
        <v>38092</v>
      </c>
      <c r="E721">
        <v>38549</v>
      </c>
      <c r="F721">
        <v>37092</v>
      </c>
      <c r="G721">
        <v>37262</v>
      </c>
      <c r="H721">
        <v>37862</v>
      </c>
      <c r="I721">
        <v>36906</v>
      </c>
      <c r="J721">
        <v>37281</v>
      </c>
      <c r="L721" s="1" t="str">
        <f t="shared" si="131"/>
        <v>31MAR2022:00:00:00</v>
      </c>
      <c r="M721">
        <v>72</v>
      </c>
      <c r="N721">
        <f t="shared" si="125"/>
        <v>218.52343700000347</v>
      </c>
      <c r="O721" t="str">
        <f t="shared" si="132"/>
        <v/>
      </c>
      <c r="P721">
        <f t="shared" si="133"/>
        <v>218.52343700000347</v>
      </c>
      <c r="Q721" t="str">
        <f t="shared" si="134"/>
        <v/>
      </c>
      <c r="R721">
        <f t="shared" si="135"/>
        <v>1</v>
      </c>
      <c r="S721">
        <f t="shared" si="126"/>
        <v>0.58991071377536541</v>
      </c>
      <c r="V721">
        <v>24</v>
      </c>
      <c r="W721" t="str">
        <f t="shared" si="127"/>
        <v/>
      </c>
      <c r="X721">
        <f t="shared" si="128"/>
        <v>218.52343700000347</v>
      </c>
      <c r="Y721" t="str">
        <f t="shared" si="129"/>
        <v/>
      </c>
      <c r="Z721">
        <f t="shared" si="130"/>
        <v>1</v>
      </c>
    </row>
    <row r="722" spans="1:26" x14ac:dyDescent="0.25">
      <c r="A722" t="s">
        <v>746</v>
      </c>
      <c r="B722">
        <v>34927.980469000002</v>
      </c>
      <c r="C722">
        <v>34939</v>
      </c>
      <c r="D722">
        <v>36012</v>
      </c>
      <c r="E722">
        <v>36459</v>
      </c>
      <c r="F722">
        <v>34844</v>
      </c>
      <c r="G722">
        <v>35196</v>
      </c>
      <c r="H722">
        <v>35559</v>
      </c>
      <c r="I722">
        <v>34939</v>
      </c>
      <c r="J722">
        <v>35134</v>
      </c>
      <c r="L722" s="1" t="str">
        <f t="shared" si="131"/>
        <v>31MAR2022:01:00:00</v>
      </c>
      <c r="M722">
        <v>73</v>
      </c>
      <c r="N722">
        <f t="shared" si="125"/>
        <v>11.019530999998096</v>
      </c>
      <c r="O722" t="str">
        <f t="shared" si="132"/>
        <v/>
      </c>
      <c r="P722">
        <f t="shared" si="133"/>
        <v>11.019530999998096</v>
      </c>
      <c r="Q722" t="str">
        <f t="shared" si="134"/>
        <v/>
      </c>
      <c r="R722">
        <f t="shared" si="135"/>
        <v>1</v>
      </c>
      <c r="S722">
        <f t="shared" si="126"/>
        <v>3.1549293294464528E-2</v>
      </c>
      <c r="V722">
        <v>1</v>
      </c>
      <c r="W722" t="str">
        <f t="shared" si="127"/>
        <v/>
      </c>
      <c r="X722">
        <f t="shared" si="128"/>
        <v>11.019530999998096</v>
      </c>
      <c r="Y722" t="str">
        <f t="shared" si="129"/>
        <v/>
      </c>
      <c r="Z722">
        <f t="shared" si="130"/>
        <v>1</v>
      </c>
    </row>
    <row r="723" spans="1:26" x14ac:dyDescent="0.25">
      <c r="A723" t="s">
        <v>747</v>
      </c>
      <c r="B723">
        <v>33776.972655999998</v>
      </c>
      <c r="C723">
        <v>33400</v>
      </c>
      <c r="D723">
        <v>34569</v>
      </c>
      <c r="E723">
        <v>34973</v>
      </c>
      <c r="F723">
        <v>33274</v>
      </c>
      <c r="G723">
        <v>33710</v>
      </c>
      <c r="H723">
        <v>34194</v>
      </c>
      <c r="I723">
        <v>33400</v>
      </c>
      <c r="J723">
        <v>33644</v>
      </c>
      <c r="L723" s="1" t="str">
        <f t="shared" si="131"/>
        <v>31MAR2022:02:00:00</v>
      </c>
      <c r="M723">
        <v>74</v>
      </c>
      <c r="N723">
        <f t="shared" si="125"/>
        <v>-376.9726559999981</v>
      </c>
      <c r="O723">
        <f t="shared" si="132"/>
        <v>-376.9726559999981</v>
      </c>
      <c r="P723" t="str">
        <f t="shared" si="133"/>
        <v/>
      </c>
      <c r="Q723">
        <f t="shared" si="134"/>
        <v>1</v>
      </c>
      <c r="R723" t="str">
        <f t="shared" si="135"/>
        <v/>
      </c>
      <c r="S723">
        <f t="shared" si="126"/>
        <v>1.1160640707480167</v>
      </c>
      <c r="V723">
        <v>2</v>
      </c>
      <c r="W723">
        <f t="shared" si="127"/>
        <v>-376.9726559999981</v>
      </c>
      <c r="X723" t="str">
        <f t="shared" si="128"/>
        <v/>
      </c>
      <c r="Y723">
        <f t="shared" si="129"/>
        <v>1</v>
      </c>
      <c r="Z723" t="str">
        <f t="shared" si="130"/>
        <v/>
      </c>
    </row>
    <row r="724" spans="1:26" x14ac:dyDescent="0.25">
      <c r="A724" t="s">
        <v>748</v>
      </c>
      <c r="B724">
        <v>33061.972655999998</v>
      </c>
      <c r="C724">
        <v>32498</v>
      </c>
      <c r="D724">
        <v>33867</v>
      </c>
      <c r="E724">
        <v>34219</v>
      </c>
      <c r="F724">
        <v>32358</v>
      </c>
      <c r="G724">
        <v>32865</v>
      </c>
      <c r="H724">
        <v>33457</v>
      </c>
      <c r="I724">
        <v>32498</v>
      </c>
      <c r="J724">
        <v>32795</v>
      </c>
      <c r="L724" s="1" t="str">
        <f t="shared" si="131"/>
        <v>31MAR2022:03:00:00</v>
      </c>
      <c r="M724">
        <v>75</v>
      </c>
      <c r="N724">
        <f t="shared" si="125"/>
        <v>-563.9726559999981</v>
      </c>
      <c r="O724">
        <f t="shared" si="132"/>
        <v>-563.9726559999981</v>
      </c>
      <c r="P724" t="str">
        <f t="shared" si="133"/>
        <v/>
      </c>
      <c r="Q724">
        <f t="shared" si="134"/>
        <v>1</v>
      </c>
      <c r="R724" t="str">
        <f t="shared" si="135"/>
        <v/>
      </c>
      <c r="S724">
        <f t="shared" si="126"/>
        <v>1.7058046168870986</v>
      </c>
      <c r="V724">
        <v>3</v>
      </c>
      <c r="W724">
        <f t="shared" si="127"/>
        <v>-563.9726559999981</v>
      </c>
      <c r="X724" t="str">
        <f t="shared" si="128"/>
        <v/>
      </c>
      <c r="Y724">
        <f t="shared" si="129"/>
        <v>1</v>
      </c>
      <c r="Z724" t="str">
        <f t="shared" si="130"/>
        <v/>
      </c>
    </row>
    <row r="725" spans="1:26" x14ac:dyDescent="0.25">
      <c r="A725" t="s">
        <v>749</v>
      </c>
      <c r="B725">
        <v>32810.308594000002</v>
      </c>
      <c r="C725">
        <v>32305</v>
      </c>
      <c r="D725">
        <v>33622</v>
      </c>
      <c r="E725">
        <v>33943</v>
      </c>
      <c r="F725">
        <v>32226</v>
      </c>
      <c r="G725">
        <v>32791</v>
      </c>
      <c r="H725">
        <v>33386</v>
      </c>
      <c r="I725">
        <v>32305</v>
      </c>
      <c r="J725">
        <v>32677</v>
      </c>
      <c r="L725" s="1" t="str">
        <f t="shared" si="131"/>
        <v>31MAR2022:04:00:00</v>
      </c>
      <c r="M725">
        <v>76</v>
      </c>
      <c r="N725">
        <f t="shared" si="125"/>
        <v>-505.3085940000019</v>
      </c>
      <c r="O725">
        <f t="shared" si="132"/>
        <v>-505.3085940000019</v>
      </c>
      <c r="P725" t="str">
        <f t="shared" si="133"/>
        <v/>
      </c>
      <c r="Q725">
        <f t="shared" si="134"/>
        <v>1</v>
      </c>
      <c r="R725" t="str">
        <f t="shared" si="135"/>
        <v/>
      </c>
      <c r="S725">
        <f t="shared" si="126"/>
        <v>1.5400909520625701</v>
      </c>
      <c r="V725">
        <v>4</v>
      </c>
      <c r="W725">
        <f t="shared" si="127"/>
        <v>-505.3085940000019</v>
      </c>
      <c r="X725" t="str">
        <f t="shared" si="128"/>
        <v/>
      </c>
      <c r="Y725">
        <f t="shared" si="129"/>
        <v>1</v>
      </c>
      <c r="Z725" t="str">
        <f t="shared" si="130"/>
        <v/>
      </c>
    </row>
    <row r="726" spans="1:26" x14ac:dyDescent="0.25">
      <c r="A726" t="s">
        <v>750</v>
      </c>
      <c r="B726">
        <v>33314.828125</v>
      </c>
      <c r="C726">
        <v>32956</v>
      </c>
      <c r="D726">
        <v>34186</v>
      </c>
      <c r="E726">
        <v>34339</v>
      </c>
      <c r="F726">
        <v>32946</v>
      </c>
      <c r="G726">
        <v>33541</v>
      </c>
      <c r="H726">
        <v>34213</v>
      </c>
      <c r="I726">
        <v>32956</v>
      </c>
      <c r="J726">
        <v>33414</v>
      </c>
      <c r="L726" s="1" t="str">
        <f t="shared" si="131"/>
        <v>31MAR2022:05:00:00</v>
      </c>
      <c r="M726">
        <v>77</v>
      </c>
      <c r="N726">
        <f t="shared" si="125"/>
        <v>-358.828125</v>
      </c>
      <c r="O726">
        <f t="shared" si="132"/>
        <v>-358.828125</v>
      </c>
      <c r="P726" t="str">
        <f t="shared" si="133"/>
        <v/>
      </c>
      <c r="Q726">
        <f t="shared" si="134"/>
        <v>1</v>
      </c>
      <c r="R726" t="str">
        <f t="shared" si="135"/>
        <v/>
      </c>
      <c r="S726">
        <f t="shared" si="126"/>
        <v>1.0770823239839242</v>
      </c>
      <c r="V726">
        <v>5</v>
      </c>
      <c r="W726">
        <f t="shared" si="127"/>
        <v>-358.828125</v>
      </c>
      <c r="X726" t="str">
        <f t="shared" si="128"/>
        <v/>
      </c>
      <c r="Y726">
        <f t="shared" si="129"/>
        <v>1</v>
      </c>
      <c r="Z726" t="str">
        <f t="shared" si="130"/>
        <v/>
      </c>
    </row>
    <row r="727" spans="1:26" x14ac:dyDescent="0.25">
      <c r="A727" t="s">
        <v>751</v>
      </c>
      <c r="B727">
        <v>35180.683594000002</v>
      </c>
      <c r="C727">
        <v>34973</v>
      </c>
      <c r="D727">
        <v>36077</v>
      </c>
      <c r="E727">
        <v>36153</v>
      </c>
      <c r="F727">
        <v>35051</v>
      </c>
      <c r="G727">
        <v>35618</v>
      </c>
      <c r="H727">
        <v>36400</v>
      </c>
      <c r="I727">
        <v>34973</v>
      </c>
      <c r="J727">
        <v>35510</v>
      </c>
      <c r="L727" s="1" t="str">
        <f t="shared" si="131"/>
        <v>31MAR2022:06:00:00</v>
      </c>
      <c r="M727">
        <v>78</v>
      </c>
      <c r="N727">
        <f t="shared" si="125"/>
        <v>-207.6835940000019</v>
      </c>
      <c r="O727">
        <f t="shared" si="132"/>
        <v>-207.6835940000019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0.59033416290814178</v>
      </c>
      <c r="V727">
        <v>6</v>
      </c>
      <c r="W727">
        <f t="shared" si="127"/>
        <v>-207.6835940000019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25">
      <c r="A728" t="s">
        <v>752</v>
      </c>
      <c r="B728">
        <v>38546.234375</v>
      </c>
      <c r="C728">
        <v>38340</v>
      </c>
      <c r="D728">
        <v>39388</v>
      </c>
      <c r="E728">
        <v>39141</v>
      </c>
      <c r="F728">
        <v>38575</v>
      </c>
      <c r="G728">
        <v>39060</v>
      </c>
      <c r="H728">
        <v>40049</v>
      </c>
      <c r="I728">
        <v>38340</v>
      </c>
      <c r="J728">
        <v>39006</v>
      </c>
      <c r="L728" s="1" t="str">
        <f t="shared" si="131"/>
        <v>31MAR2022:07:00:00</v>
      </c>
      <c r="M728">
        <v>79</v>
      </c>
      <c r="N728">
        <f t="shared" si="125"/>
        <v>-206.234375</v>
      </c>
      <c r="O728">
        <f t="shared" si="132"/>
        <v>-206.234375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0.53503118616888246</v>
      </c>
      <c r="V728">
        <v>7</v>
      </c>
      <c r="W728">
        <f t="shared" si="127"/>
        <v>-206.234375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25">
      <c r="A729" t="s">
        <v>753</v>
      </c>
      <c r="B729">
        <v>40296.746094000002</v>
      </c>
      <c r="C729">
        <v>40317</v>
      </c>
      <c r="D729">
        <v>41187</v>
      </c>
      <c r="E729">
        <v>40813</v>
      </c>
      <c r="F729">
        <v>40613</v>
      </c>
      <c r="G729">
        <v>41042</v>
      </c>
      <c r="H729">
        <v>42117</v>
      </c>
      <c r="I729">
        <v>40317</v>
      </c>
      <c r="J729">
        <v>41022</v>
      </c>
      <c r="L729" s="1" t="str">
        <f t="shared" si="131"/>
        <v>31MAR2022:08:00:00</v>
      </c>
      <c r="M729">
        <v>80</v>
      </c>
      <c r="N729">
        <f t="shared" si="125"/>
        <v>20.253905999998096</v>
      </c>
      <c r="O729" t="str">
        <f t="shared" si="132"/>
        <v/>
      </c>
      <c r="P729">
        <f t="shared" si="133"/>
        <v>20.253905999998096</v>
      </c>
      <c r="Q729" t="str">
        <f t="shared" si="134"/>
        <v/>
      </c>
      <c r="R729">
        <f t="shared" si="135"/>
        <v>1</v>
      </c>
      <c r="S729">
        <f t="shared" si="126"/>
        <v>5.0261889515227656E-2</v>
      </c>
      <c r="V729">
        <v>8</v>
      </c>
      <c r="W729" t="str">
        <f t="shared" si="127"/>
        <v/>
      </c>
      <c r="X729">
        <f t="shared" si="128"/>
        <v>20.253905999998096</v>
      </c>
      <c r="Y729" t="str">
        <f t="shared" si="129"/>
        <v/>
      </c>
      <c r="Z729">
        <f t="shared" si="130"/>
        <v>1</v>
      </c>
    </row>
    <row r="730" spans="1:26" x14ac:dyDescent="0.25">
      <c r="A730" t="s">
        <v>754</v>
      </c>
      <c r="B730">
        <v>40292.6875</v>
      </c>
      <c r="C730">
        <v>40509</v>
      </c>
      <c r="D730">
        <v>41185</v>
      </c>
      <c r="E730">
        <v>41113</v>
      </c>
      <c r="F730">
        <v>40770</v>
      </c>
      <c r="G730">
        <v>41062</v>
      </c>
      <c r="H730">
        <v>42121</v>
      </c>
      <c r="I730">
        <v>40509</v>
      </c>
      <c r="J730">
        <v>41115</v>
      </c>
      <c r="L730" s="1" t="str">
        <f t="shared" si="131"/>
        <v>31MAR2022:09:00:00</v>
      </c>
      <c r="M730">
        <v>81</v>
      </c>
      <c r="N730">
        <f t="shared" si="125"/>
        <v>216.3125</v>
      </c>
      <c r="O730" t="str">
        <f t="shared" si="132"/>
        <v/>
      </c>
      <c r="P730">
        <f t="shared" si="133"/>
        <v>216.3125</v>
      </c>
      <c r="Q730" t="str">
        <f t="shared" si="134"/>
        <v/>
      </c>
      <c r="R730">
        <f t="shared" si="135"/>
        <v>1</v>
      </c>
      <c r="S730">
        <f t="shared" si="126"/>
        <v>0.53685299596856129</v>
      </c>
      <c r="V730">
        <v>9</v>
      </c>
      <c r="W730" t="str">
        <f t="shared" si="127"/>
        <v/>
      </c>
      <c r="X730">
        <f t="shared" si="128"/>
        <v>216.3125</v>
      </c>
      <c r="Y730" t="str">
        <f t="shared" si="129"/>
        <v/>
      </c>
      <c r="Z730">
        <f t="shared" si="130"/>
        <v>1</v>
      </c>
    </row>
    <row r="731" spans="1:26" x14ac:dyDescent="0.25">
      <c r="A731" t="s">
        <v>755</v>
      </c>
      <c r="B731">
        <v>40453.175780999998</v>
      </c>
      <c r="C731">
        <v>40661</v>
      </c>
      <c r="D731">
        <v>41189</v>
      </c>
      <c r="E731">
        <v>41567</v>
      </c>
      <c r="F731">
        <v>40853</v>
      </c>
      <c r="G731">
        <v>40915</v>
      </c>
      <c r="H731">
        <v>41658</v>
      </c>
      <c r="I731">
        <v>40661</v>
      </c>
      <c r="J731">
        <v>41022</v>
      </c>
      <c r="L731" s="1" t="str">
        <f t="shared" si="131"/>
        <v>31MAR2022:10:00:00</v>
      </c>
      <c r="M731">
        <v>82</v>
      </c>
      <c r="N731">
        <f t="shared" si="125"/>
        <v>207.8242190000019</v>
      </c>
      <c r="O731" t="str">
        <f t="shared" si="132"/>
        <v/>
      </c>
      <c r="P731">
        <f t="shared" si="133"/>
        <v>207.8242190000019</v>
      </c>
      <c r="Q731" t="str">
        <f t="shared" si="134"/>
        <v/>
      </c>
      <c r="R731">
        <f t="shared" si="135"/>
        <v>1</v>
      </c>
      <c r="S731">
        <f t="shared" si="126"/>
        <v>0.51374018229147911</v>
      </c>
      <c r="V731">
        <v>10</v>
      </c>
      <c r="W731" t="str">
        <f t="shared" si="127"/>
        <v/>
      </c>
      <c r="X731">
        <f t="shared" si="128"/>
        <v>207.8242190000019</v>
      </c>
      <c r="Y731" t="str">
        <f t="shared" si="129"/>
        <v/>
      </c>
      <c r="Z731">
        <f t="shared" si="130"/>
        <v>1</v>
      </c>
    </row>
    <row r="732" spans="1:26" x14ac:dyDescent="0.25">
      <c r="A732" t="s">
        <v>756</v>
      </c>
      <c r="B732">
        <v>40148.417969000002</v>
      </c>
      <c r="C732">
        <v>40909</v>
      </c>
      <c r="D732">
        <v>41209</v>
      </c>
      <c r="E732">
        <v>41757</v>
      </c>
      <c r="F732">
        <v>41025</v>
      </c>
      <c r="G732">
        <v>40896</v>
      </c>
      <c r="H732">
        <v>41289</v>
      </c>
      <c r="I732">
        <v>40909</v>
      </c>
      <c r="J732">
        <v>41030</v>
      </c>
      <c r="L732" s="1" t="str">
        <f t="shared" si="131"/>
        <v>31MAR2022:11:00:00</v>
      </c>
      <c r="M732">
        <v>83</v>
      </c>
      <c r="N732">
        <f t="shared" si="125"/>
        <v>760.5820309999981</v>
      </c>
      <c r="O732" t="str">
        <f t="shared" si="132"/>
        <v/>
      </c>
      <c r="P732">
        <f t="shared" si="133"/>
        <v>760.5820309999981</v>
      </c>
      <c r="Q732" t="str">
        <f t="shared" si="134"/>
        <v/>
      </c>
      <c r="R732">
        <f t="shared" si="135"/>
        <v>1</v>
      </c>
      <c r="S732">
        <f t="shared" si="126"/>
        <v>1.8944259063639071</v>
      </c>
      <c r="V732">
        <v>11</v>
      </c>
      <c r="W732" t="str">
        <f t="shared" si="127"/>
        <v/>
      </c>
      <c r="X732">
        <f t="shared" si="128"/>
        <v>760.5820309999981</v>
      </c>
      <c r="Y732" t="str">
        <f t="shared" si="129"/>
        <v/>
      </c>
      <c r="Z732">
        <f t="shared" si="130"/>
        <v>1</v>
      </c>
    </row>
    <row r="733" spans="1:26" x14ac:dyDescent="0.25">
      <c r="A733" t="s">
        <v>757</v>
      </c>
      <c r="B733">
        <v>39871.484375</v>
      </c>
      <c r="C733">
        <v>41255</v>
      </c>
      <c r="D733">
        <v>41352</v>
      </c>
      <c r="E733">
        <v>41925</v>
      </c>
      <c r="F733">
        <v>41286</v>
      </c>
      <c r="G733">
        <v>40934</v>
      </c>
      <c r="H733">
        <v>40902</v>
      </c>
      <c r="I733">
        <v>41255</v>
      </c>
      <c r="J733">
        <v>41094</v>
      </c>
      <c r="L733" s="1" t="str">
        <f t="shared" si="131"/>
        <v>31MAR2022:12:00:00</v>
      </c>
      <c r="M733">
        <v>84</v>
      </c>
      <c r="N733">
        <f t="shared" si="125"/>
        <v>1383.515625</v>
      </c>
      <c r="O733" t="str">
        <f t="shared" si="132"/>
        <v/>
      </c>
      <c r="P733">
        <f t="shared" si="133"/>
        <v>1383.515625</v>
      </c>
      <c r="Q733" t="str">
        <f t="shared" si="134"/>
        <v/>
      </c>
      <c r="R733">
        <f t="shared" si="135"/>
        <v>1</v>
      </c>
      <c r="S733">
        <f t="shared" si="126"/>
        <v>3.4699375924601505</v>
      </c>
      <c r="V733">
        <v>12</v>
      </c>
      <c r="W733" t="str">
        <f t="shared" si="127"/>
        <v/>
      </c>
      <c r="X733">
        <f t="shared" si="128"/>
        <v>1383.515625</v>
      </c>
      <c r="Y733" t="str">
        <f t="shared" si="129"/>
        <v/>
      </c>
      <c r="Z733">
        <f t="shared" si="130"/>
        <v>1</v>
      </c>
    </row>
    <row r="734" spans="1:26" x14ac:dyDescent="0.25">
      <c r="A734" t="s">
        <v>758</v>
      </c>
      <c r="B734">
        <v>39915.007812999997</v>
      </c>
      <c r="C734">
        <v>41614</v>
      </c>
      <c r="D734">
        <v>41506</v>
      </c>
      <c r="E734">
        <v>42175</v>
      </c>
      <c r="F734">
        <v>41572</v>
      </c>
      <c r="G734">
        <v>41023</v>
      </c>
      <c r="H734">
        <v>40529</v>
      </c>
      <c r="I734">
        <v>41614</v>
      </c>
      <c r="J734">
        <v>41185</v>
      </c>
      <c r="L734" s="1" t="str">
        <f t="shared" si="131"/>
        <v>31MAR2022:13:00:00</v>
      </c>
      <c r="M734">
        <v>85</v>
      </c>
      <c r="N734">
        <f t="shared" si="125"/>
        <v>1698.9921870000035</v>
      </c>
      <c r="O734" t="str">
        <f t="shared" si="132"/>
        <v/>
      </c>
      <c r="P734">
        <f t="shared" si="133"/>
        <v>1698.9921870000035</v>
      </c>
      <c r="Q734" t="str">
        <f t="shared" si="134"/>
        <v/>
      </c>
      <c r="R734">
        <f t="shared" si="135"/>
        <v>1</v>
      </c>
      <c r="S734">
        <f t="shared" si="126"/>
        <v>4.2565247511905921</v>
      </c>
      <c r="V734">
        <v>13</v>
      </c>
      <c r="W734" t="str">
        <f t="shared" si="127"/>
        <v/>
      </c>
      <c r="X734">
        <f t="shared" si="128"/>
        <v>1698.9921870000035</v>
      </c>
      <c r="Y734" t="str">
        <f t="shared" si="129"/>
        <v/>
      </c>
      <c r="Z734">
        <f t="shared" si="130"/>
        <v>1</v>
      </c>
    </row>
    <row r="735" spans="1:26" x14ac:dyDescent="0.25">
      <c r="A735" t="s">
        <v>759</v>
      </c>
      <c r="B735">
        <v>40266.265625</v>
      </c>
      <c r="C735">
        <v>42274</v>
      </c>
      <c r="D735">
        <v>42148</v>
      </c>
      <c r="E735">
        <v>42685</v>
      </c>
      <c r="F735">
        <v>42164</v>
      </c>
      <c r="G735">
        <v>41483</v>
      </c>
      <c r="H735">
        <v>40579</v>
      </c>
      <c r="I735">
        <v>42274</v>
      </c>
      <c r="J735">
        <v>41625</v>
      </c>
      <c r="L735" s="1" t="str">
        <f t="shared" si="131"/>
        <v>31MAR2022:14:00:00</v>
      </c>
      <c r="M735">
        <v>86</v>
      </c>
      <c r="N735">
        <f t="shared" si="125"/>
        <v>2007.734375</v>
      </c>
      <c r="O735" t="str">
        <f t="shared" si="132"/>
        <v/>
      </c>
      <c r="P735">
        <f t="shared" si="133"/>
        <v>2007.734375</v>
      </c>
      <c r="Q735" t="str">
        <f t="shared" si="134"/>
        <v/>
      </c>
      <c r="R735">
        <f t="shared" si="135"/>
        <v>1</v>
      </c>
      <c r="S735">
        <f t="shared" si="126"/>
        <v>4.9861449623812737</v>
      </c>
      <c r="V735">
        <v>14</v>
      </c>
      <c r="W735" t="str">
        <f t="shared" si="127"/>
        <v/>
      </c>
      <c r="X735">
        <f t="shared" si="128"/>
        <v>2007.734375</v>
      </c>
      <c r="Y735" t="str">
        <f t="shared" si="129"/>
        <v/>
      </c>
      <c r="Z735">
        <f t="shared" si="130"/>
        <v>1</v>
      </c>
    </row>
    <row r="736" spans="1:26" x14ac:dyDescent="0.25">
      <c r="A736" t="s">
        <v>760</v>
      </c>
      <c r="B736">
        <v>40807.832030999998</v>
      </c>
      <c r="C736">
        <v>42953</v>
      </c>
      <c r="D736">
        <v>42927</v>
      </c>
      <c r="E736">
        <v>43252</v>
      </c>
      <c r="F736">
        <v>42800</v>
      </c>
      <c r="G736">
        <v>41992</v>
      </c>
      <c r="H736">
        <v>40890</v>
      </c>
      <c r="I736">
        <v>42953</v>
      </c>
      <c r="J736">
        <v>42159</v>
      </c>
      <c r="L736" s="1" t="str">
        <f t="shared" si="131"/>
        <v>31MAR2022:15:00:00</v>
      </c>
      <c r="M736">
        <v>87</v>
      </c>
      <c r="N736">
        <f t="shared" si="125"/>
        <v>2145.1679690000019</v>
      </c>
      <c r="O736" t="str">
        <f t="shared" si="132"/>
        <v/>
      </c>
      <c r="P736">
        <f t="shared" si="133"/>
        <v>2145.1679690000019</v>
      </c>
      <c r="Q736" t="str">
        <f t="shared" si="134"/>
        <v/>
      </c>
      <c r="R736">
        <f t="shared" si="135"/>
        <v>1</v>
      </c>
      <c r="S736">
        <f t="shared" si="126"/>
        <v>5.2567555349924193</v>
      </c>
      <c r="V736">
        <v>15</v>
      </c>
      <c r="W736" t="str">
        <f t="shared" si="127"/>
        <v/>
      </c>
      <c r="X736">
        <f t="shared" si="128"/>
        <v>2145.1679690000019</v>
      </c>
      <c r="Y736" t="str">
        <f t="shared" si="129"/>
        <v/>
      </c>
      <c r="Z736">
        <f t="shared" si="130"/>
        <v>1</v>
      </c>
    </row>
    <row r="737" spans="1:26" x14ac:dyDescent="0.25">
      <c r="A737" t="s">
        <v>761</v>
      </c>
      <c r="B737">
        <v>41537.652344000002</v>
      </c>
      <c r="C737">
        <v>43630</v>
      </c>
      <c r="D737">
        <v>43735</v>
      </c>
      <c r="E737">
        <v>44056</v>
      </c>
      <c r="F737">
        <v>43510</v>
      </c>
      <c r="G737">
        <v>42632</v>
      </c>
      <c r="H737">
        <v>41420</v>
      </c>
      <c r="I737">
        <v>43630</v>
      </c>
      <c r="J737">
        <v>42798</v>
      </c>
      <c r="L737" s="1" t="str">
        <f t="shared" si="131"/>
        <v>31MAR2022:16:00:00</v>
      </c>
      <c r="M737">
        <v>88</v>
      </c>
      <c r="N737">
        <f t="shared" si="125"/>
        <v>2092.3476559999981</v>
      </c>
      <c r="O737" t="str">
        <f t="shared" si="132"/>
        <v/>
      </c>
      <c r="P737">
        <f t="shared" si="133"/>
        <v>2092.3476559999981</v>
      </c>
      <c r="Q737" t="str">
        <f t="shared" si="134"/>
        <v/>
      </c>
      <c r="R737">
        <f t="shared" si="135"/>
        <v>1</v>
      </c>
      <c r="S737">
        <f t="shared" si="126"/>
        <v>5.0372313742527428</v>
      </c>
      <c r="V737">
        <v>16</v>
      </c>
      <c r="W737" t="str">
        <f t="shared" si="127"/>
        <v/>
      </c>
      <c r="X737">
        <f t="shared" si="128"/>
        <v>2092.3476559999981</v>
      </c>
      <c r="Y737" t="str">
        <f t="shared" si="129"/>
        <v/>
      </c>
      <c r="Z737">
        <f t="shared" si="130"/>
        <v>1</v>
      </c>
    </row>
    <row r="738" spans="1:26" x14ac:dyDescent="0.25">
      <c r="A738" t="s">
        <v>762</v>
      </c>
      <c r="B738">
        <v>42524.910155999998</v>
      </c>
      <c r="C738">
        <v>44253</v>
      </c>
      <c r="D738">
        <v>44396</v>
      </c>
      <c r="E738">
        <v>44750</v>
      </c>
      <c r="F738">
        <v>44240</v>
      </c>
      <c r="G738">
        <v>43316</v>
      </c>
      <c r="H738">
        <v>42189</v>
      </c>
      <c r="I738">
        <v>44253</v>
      </c>
      <c r="J738">
        <v>43499</v>
      </c>
      <c r="L738" s="1" t="str">
        <f t="shared" si="131"/>
        <v>31MAR2022:17:00:00</v>
      </c>
      <c r="M738">
        <v>89</v>
      </c>
      <c r="N738">
        <f t="shared" ref="N738:N744" si="136">C738-B738</f>
        <v>1728.0898440000019</v>
      </c>
      <c r="O738" t="str">
        <f t="shared" si="132"/>
        <v/>
      </c>
      <c r="P738">
        <f t="shared" si="133"/>
        <v>1728.0898440000019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4.0637119224017439</v>
      </c>
      <c r="V738">
        <v>17</v>
      </c>
      <c r="W738" t="str">
        <f t="shared" ref="W738:W744" si="138">O738</f>
        <v/>
      </c>
      <c r="X738">
        <f t="shared" ref="X738:X744" si="139">P738</f>
        <v>1728.0898440000019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25">
      <c r="A739" t="s">
        <v>763</v>
      </c>
      <c r="B739">
        <v>43248.710937999997</v>
      </c>
      <c r="C739">
        <v>44339</v>
      </c>
      <c r="D739">
        <v>44572</v>
      </c>
      <c r="E739">
        <v>44830</v>
      </c>
      <c r="F739">
        <v>44477</v>
      </c>
      <c r="G739">
        <v>43567</v>
      </c>
      <c r="H739">
        <v>42583</v>
      </c>
      <c r="I739">
        <v>44339</v>
      </c>
      <c r="J739">
        <v>43741</v>
      </c>
      <c r="L739" s="1" t="str">
        <f t="shared" si="131"/>
        <v>31MAR2022:18:00:00</v>
      </c>
      <c r="M739">
        <v>90</v>
      </c>
      <c r="N739">
        <f t="shared" si="136"/>
        <v>1090.2890620000035</v>
      </c>
      <c r="O739" t="str">
        <f t="shared" si="132"/>
        <v/>
      </c>
      <c r="P739">
        <f t="shared" si="133"/>
        <v>1090.2890620000035</v>
      </c>
      <c r="Q739" t="str">
        <f t="shared" si="134"/>
        <v/>
      </c>
      <c r="R739">
        <f t="shared" si="135"/>
        <v>1</v>
      </c>
      <c r="S739">
        <f t="shared" si="137"/>
        <v>2.5209747027212162</v>
      </c>
      <c r="V739">
        <v>18</v>
      </c>
      <c r="W739" t="str">
        <f t="shared" si="138"/>
        <v/>
      </c>
      <c r="X739">
        <f t="shared" si="139"/>
        <v>1090.2890620000035</v>
      </c>
      <c r="Y739" t="str">
        <f t="shared" si="140"/>
        <v/>
      </c>
      <c r="Z739">
        <f t="shared" si="141"/>
        <v>1</v>
      </c>
    </row>
    <row r="740" spans="1:26" x14ac:dyDescent="0.25">
      <c r="A740" t="s">
        <v>764</v>
      </c>
      <c r="B740">
        <v>43026.46875</v>
      </c>
      <c r="C740">
        <v>43874</v>
      </c>
      <c r="D740">
        <v>44080</v>
      </c>
      <c r="E740">
        <v>44212</v>
      </c>
      <c r="F740">
        <v>44041</v>
      </c>
      <c r="G740">
        <v>43242</v>
      </c>
      <c r="H740">
        <v>42498</v>
      </c>
      <c r="I740">
        <v>43874</v>
      </c>
      <c r="J740">
        <v>43414</v>
      </c>
      <c r="L740" s="1" t="str">
        <f t="shared" si="131"/>
        <v>31MAR2022:19:00:00</v>
      </c>
      <c r="M740">
        <v>91</v>
      </c>
      <c r="N740">
        <f t="shared" si="136"/>
        <v>847.53125</v>
      </c>
      <c r="O740" t="str">
        <f t="shared" si="132"/>
        <v/>
      </c>
      <c r="P740">
        <f t="shared" si="133"/>
        <v>847.53125</v>
      </c>
      <c r="Q740" t="str">
        <f t="shared" si="134"/>
        <v/>
      </c>
      <c r="R740">
        <f t="shared" si="135"/>
        <v>1</v>
      </c>
      <c r="S740">
        <f t="shared" si="137"/>
        <v>1.9697903979163989</v>
      </c>
      <c r="V740">
        <v>19</v>
      </c>
      <c r="W740" t="str">
        <f t="shared" si="138"/>
        <v/>
      </c>
      <c r="X740">
        <f t="shared" si="139"/>
        <v>847.53125</v>
      </c>
      <c r="Y740" t="str">
        <f t="shared" si="140"/>
        <v/>
      </c>
      <c r="Z740">
        <f t="shared" si="141"/>
        <v>1</v>
      </c>
    </row>
    <row r="741" spans="1:26" x14ac:dyDescent="0.25">
      <c r="A741" t="s">
        <v>765</v>
      </c>
      <c r="B741">
        <v>42652.65625</v>
      </c>
      <c r="C741">
        <v>43542</v>
      </c>
      <c r="D741">
        <v>43715</v>
      </c>
      <c r="E741">
        <v>43798</v>
      </c>
      <c r="F741">
        <v>43709</v>
      </c>
      <c r="G741">
        <v>43030</v>
      </c>
      <c r="H741">
        <v>42328</v>
      </c>
      <c r="I741">
        <v>43542</v>
      </c>
      <c r="J741">
        <v>43153</v>
      </c>
      <c r="L741" s="1" t="str">
        <f t="shared" si="131"/>
        <v>31MAR2022:20:00:00</v>
      </c>
      <c r="M741">
        <v>92</v>
      </c>
      <c r="N741">
        <f t="shared" si="136"/>
        <v>889.34375</v>
      </c>
      <c r="O741" t="str">
        <f t="shared" si="132"/>
        <v/>
      </c>
      <c r="P741">
        <f t="shared" si="133"/>
        <v>889.34375</v>
      </c>
      <c r="Q741" t="str">
        <f t="shared" si="134"/>
        <v/>
      </c>
      <c r="R741">
        <f t="shared" si="135"/>
        <v>1</v>
      </c>
      <c r="S741">
        <f t="shared" si="137"/>
        <v>2.0850840913337021</v>
      </c>
      <c r="V741">
        <v>20</v>
      </c>
      <c r="W741" t="str">
        <f t="shared" si="138"/>
        <v/>
      </c>
      <c r="X741">
        <f t="shared" si="139"/>
        <v>889.34375</v>
      </c>
      <c r="Y741" t="str">
        <f t="shared" si="140"/>
        <v/>
      </c>
      <c r="Z741">
        <f t="shared" si="141"/>
        <v>1</v>
      </c>
    </row>
    <row r="742" spans="1:26" x14ac:dyDescent="0.25">
      <c r="A742" t="s">
        <v>766</v>
      </c>
      <c r="B742">
        <v>42828.925780999998</v>
      </c>
      <c r="C742">
        <v>43894</v>
      </c>
      <c r="D742">
        <v>44197</v>
      </c>
      <c r="E742">
        <v>44392</v>
      </c>
      <c r="F742">
        <v>44254</v>
      </c>
      <c r="G742">
        <v>43619</v>
      </c>
      <c r="H742">
        <v>42809</v>
      </c>
      <c r="I742">
        <v>43894</v>
      </c>
      <c r="J742">
        <v>43644</v>
      </c>
      <c r="L742" s="1" t="str">
        <f t="shared" si="131"/>
        <v>31MAR2022:21:00:00</v>
      </c>
      <c r="M742">
        <v>93</v>
      </c>
      <c r="N742">
        <f t="shared" si="136"/>
        <v>1065.0742190000019</v>
      </c>
      <c r="O742" t="str">
        <f t="shared" si="132"/>
        <v/>
      </c>
      <c r="P742">
        <f t="shared" si="133"/>
        <v>1065.0742190000019</v>
      </c>
      <c r="Q742" t="str">
        <f t="shared" si="134"/>
        <v/>
      </c>
      <c r="R742">
        <f t="shared" si="135"/>
        <v>1</v>
      </c>
      <c r="S742">
        <f t="shared" si="137"/>
        <v>2.4868104898220351</v>
      </c>
      <c r="V742">
        <v>21</v>
      </c>
      <c r="W742" t="str">
        <f t="shared" si="138"/>
        <v/>
      </c>
      <c r="X742">
        <f t="shared" si="139"/>
        <v>1065.0742190000019</v>
      </c>
      <c r="Y742" t="str">
        <f t="shared" si="140"/>
        <v/>
      </c>
      <c r="Z742">
        <f t="shared" si="141"/>
        <v>1</v>
      </c>
    </row>
    <row r="743" spans="1:26" x14ac:dyDescent="0.25">
      <c r="A743" t="s">
        <v>767</v>
      </c>
      <c r="B743">
        <v>41608.03125</v>
      </c>
      <c r="C743">
        <v>42555</v>
      </c>
      <c r="D743">
        <v>42816</v>
      </c>
      <c r="E743">
        <v>43191</v>
      </c>
      <c r="F743">
        <v>42933</v>
      </c>
      <c r="G743">
        <v>42399</v>
      </c>
      <c r="H743">
        <v>41631</v>
      </c>
      <c r="I743">
        <v>42555</v>
      </c>
      <c r="J743">
        <v>42379</v>
      </c>
      <c r="L743" s="1" t="str">
        <f t="shared" si="131"/>
        <v>31MAR2022:22:00:00</v>
      </c>
      <c r="M743">
        <v>94</v>
      </c>
      <c r="N743">
        <f t="shared" si="136"/>
        <v>946.96875</v>
      </c>
      <c r="O743" t="str">
        <f t="shared" si="132"/>
        <v/>
      </c>
      <c r="P743">
        <f t="shared" si="133"/>
        <v>946.96875</v>
      </c>
      <c r="Q743" t="str">
        <f t="shared" si="134"/>
        <v/>
      </c>
      <c r="R743">
        <f t="shared" si="135"/>
        <v>1</v>
      </c>
      <c r="S743">
        <f t="shared" si="137"/>
        <v>2.2759277993956992</v>
      </c>
      <c r="V743">
        <v>22</v>
      </c>
      <c r="W743" t="str">
        <f t="shared" si="138"/>
        <v/>
      </c>
      <c r="X743">
        <f t="shared" si="139"/>
        <v>946.96875</v>
      </c>
      <c r="Y743" t="str">
        <f t="shared" si="140"/>
        <v/>
      </c>
      <c r="Z743">
        <f t="shared" si="141"/>
        <v>1</v>
      </c>
    </row>
    <row r="744" spans="1:26" x14ac:dyDescent="0.25">
      <c r="A744" t="s">
        <v>768</v>
      </c>
      <c r="B744">
        <v>39286.046875</v>
      </c>
      <c r="C744">
        <v>40117</v>
      </c>
      <c r="D744">
        <v>40373</v>
      </c>
      <c r="E744">
        <v>40782</v>
      </c>
      <c r="F744">
        <v>40342</v>
      </c>
      <c r="G744">
        <v>40031</v>
      </c>
      <c r="H744">
        <v>39444</v>
      </c>
      <c r="I744">
        <v>40117</v>
      </c>
      <c r="J744">
        <v>39984</v>
      </c>
      <c r="L744" s="1" t="str">
        <f t="shared" si="131"/>
        <v>31MAR2022:23:00:00</v>
      </c>
      <c r="M744">
        <v>95</v>
      </c>
      <c r="N744">
        <f t="shared" si="136"/>
        <v>830.953125</v>
      </c>
      <c r="O744" t="str">
        <f t="shared" si="132"/>
        <v/>
      </c>
      <c r="P744">
        <f t="shared" si="133"/>
        <v>830.953125</v>
      </c>
      <c r="Q744" t="str">
        <f t="shared" si="134"/>
        <v/>
      </c>
      <c r="R744">
        <f t="shared" si="135"/>
        <v>1</v>
      </c>
      <c r="S744">
        <f t="shared" si="137"/>
        <v>2.1151355025460297</v>
      </c>
      <c r="V744">
        <v>23</v>
      </c>
      <c r="W744" t="str">
        <f t="shared" si="138"/>
        <v/>
      </c>
      <c r="X744">
        <f t="shared" si="139"/>
        <v>830.953125</v>
      </c>
      <c r="Y744" t="str">
        <f t="shared" si="140"/>
        <v/>
      </c>
      <c r="Z744">
        <f t="shared" si="141"/>
        <v>1</v>
      </c>
    </row>
    <row r="745" spans="1:26" x14ac:dyDescent="0.25">
      <c r="A745" t="s">
        <v>769</v>
      </c>
      <c r="B745">
        <v>36679.707030999998</v>
      </c>
      <c r="C745">
        <v>37349</v>
      </c>
      <c r="D745">
        <v>37819</v>
      </c>
      <c r="E745">
        <v>38222</v>
      </c>
      <c r="F745">
        <v>37413</v>
      </c>
      <c r="G745">
        <v>37321</v>
      </c>
      <c r="H745">
        <v>37003</v>
      </c>
      <c r="I745">
        <v>37349</v>
      </c>
      <c r="J745">
        <v>37271</v>
      </c>
      <c r="L745" s="1" t="str">
        <f t="shared" ref="L745" si="142">A745</f>
        <v>01APR2022:00:00:00</v>
      </c>
      <c r="M745">
        <v>96</v>
      </c>
      <c r="N745">
        <f t="shared" ref="N745" si="143">C745-B745</f>
        <v>669.2929690000019</v>
      </c>
      <c r="O745" t="str">
        <f t="shared" si="132"/>
        <v/>
      </c>
      <c r="P745">
        <f t="shared" si="133"/>
        <v>669.2929690000019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1.8246955147006663</v>
      </c>
      <c r="V745">
        <v>24</v>
      </c>
      <c r="W745" t="str">
        <f t="shared" ref="W745" si="145">O745</f>
        <v/>
      </c>
      <c r="X745">
        <f t="shared" ref="X745" si="146">P745</f>
        <v>669.2929690000019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2022-05-31T15:58:54Z</dcterms:modified>
</cp:coreProperties>
</file>